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namedSheetViews/namedSheetView1.xml" ContentType="application/vnd.ms-excel.namedsheetviews+xml"/>
  <Override PartName="/xl/comments2.xml" ContentType="application/vnd.openxmlformats-officedocument.spreadsheetml.comments+xml"/>
  <Override PartName="/xl/namedSheetViews/namedSheetView2.xml" ContentType="application/vnd.ms-excel.namedsheetview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alrag\Desktop\جمعية تحفيظ القرآن\scripts\rassd\القاعدة\"/>
    </mc:Choice>
  </mc:AlternateContent>
  <xr:revisionPtr revIDLastSave="0" documentId="13_ncr:1_{4A9FF7F1-9663-4A50-9104-F2D1EB319CD3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مقارنة مع القيد" sheetId="18" r:id="rId1"/>
    <sheet name="متابعة الدور" sheetId="13" r:id="rId2"/>
    <sheet name="المعتذرات" sheetId="17" r:id="rId3"/>
    <sheet name="حفظ" sheetId="9" r:id="rId4"/>
    <sheet name="تعاهد" sheetId="5" r:id="rId5"/>
    <sheet name="منهج التلاوة" sheetId="14" r:id="rId6"/>
    <sheet name="منهج التلقين" sheetId="12" r:id="rId7"/>
    <sheet name="Sheet1" sheetId="20" r:id="rId8"/>
    <sheet name="مدموج تعاهد" sheetId="7" state="hidden" r:id="rId9"/>
    <sheet name="منقطعات" sheetId="15" r:id="rId10"/>
    <sheet name="منقطعات القيد" sheetId="19" r:id="rId11"/>
    <sheet name="المنقولات" sheetId="16" state="hidden" r:id="rId12"/>
  </sheets>
  <definedNames>
    <definedName name="_xlnm._FilterDatabase" localSheetId="2" hidden="1">المعتذرات!$A$1:$J$1</definedName>
    <definedName name="_xlnm._FilterDatabase" localSheetId="11" hidden="1">المنقولات!$A$1:$I$102</definedName>
    <definedName name="_xlnm._FilterDatabase" localSheetId="4" hidden="1">تعاهد!$A$1:$AH$242</definedName>
    <definedName name="_xlnm._FilterDatabase" localSheetId="3" hidden="1">حفظ!$A$1:$AV$1756</definedName>
    <definedName name="_xlnm._FilterDatabase" localSheetId="0" hidden="1">'مقارنة مع القيد'!$A$1:$F$1</definedName>
    <definedName name="_xlnm._FilterDatabase" localSheetId="9" hidden="1">منقطعات!$A$1:$JC$370</definedName>
    <definedName name="_xlnm._FilterDatabase" localSheetId="5" hidden="1">'منهج التلاوة'!$A$1:$A$17</definedName>
    <definedName name="_xlnm._FilterDatabase" localSheetId="6" hidden="1">'منهج التلقين'!$A$1:$AV$1</definedName>
    <definedName name="_دور">#REF!</definedName>
    <definedName name="ExternalData_1" localSheetId="4">تعاهد!$A$1:$AH$1</definedName>
    <definedName name="ExternalData_1" localSheetId="8">'مدموج تعاهد'!$A$1:$AQ$88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451" i="15" l="1"/>
  <c r="AS451" i="15"/>
  <c r="AU451" i="15" s="1"/>
  <c r="AV451" i="15" s="1"/>
  <c r="F2" i="18"/>
  <c r="F22" i="18"/>
  <c r="B2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AT441" i="15"/>
  <c r="AS441" i="15"/>
  <c r="AU441" i="15" s="1"/>
  <c r="AV441" i="15" s="1"/>
  <c r="AT144" i="9"/>
  <c r="AS144" i="9"/>
  <c r="AU144" i="9" s="1"/>
  <c r="AV144" i="9" s="1"/>
  <c r="K22" i="14"/>
  <c r="K21" i="14"/>
  <c r="K20" i="14"/>
  <c r="K19" i="14"/>
  <c r="K18" i="14"/>
  <c r="K17" i="14"/>
  <c r="K4" i="14"/>
  <c r="K3" i="14"/>
  <c r="K5" i="14"/>
  <c r="K6" i="14"/>
  <c r="K7" i="14"/>
  <c r="K8" i="14"/>
  <c r="K10" i="14"/>
  <c r="K11" i="14"/>
  <c r="K12" i="14"/>
  <c r="K13" i="14"/>
  <c r="K14" i="14"/>
  <c r="K15" i="14"/>
  <c r="K16" i="14"/>
  <c r="K9" i="14"/>
  <c r="AT38" i="12"/>
  <c r="AS38" i="12"/>
  <c r="AU38" i="12" s="1"/>
  <c r="AV38" i="12" s="1"/>
  <c r="AT399" i="15"/>
  <c r="AS399" i="15"/>
  <c r="AU399" i="15" s="1"/>
  <c r="AV399" i="15" s="1"/>
  <c r="AT396" i="15"/>
  <c r="AS396" i="15"/>
  <c r="AU396" i="15" s="1"/>
  <c r="AV396" i="15" s="1"/>
  <c r="AT221" i="5"/>
  <c r="AT393" i="15"/>
  <c r="AS393" i="15"/>
  <c r="AU393" i="15" s="1"/>
  <c r="AV393" i="15" s="1"/>
  <c r="AG564" i="9"/>
  <c r="AH564" i="9" s="1"/>
  <c r="AG374" i="15"/>
  <c r="AH374" i="15"/>
  <c r="AT217" i="5"/>
  <c r="AS107" i="16"/>
  <c r="AT107" i="16"/>
  <c r="AU107" i="16"/>
  <c r="AV107" i="16"/>
  <c r="AS106" i="16"/>
  <c r="AT106" i="16"/>
  <c r="AU106" i="16"/>
  <c r="AV106" i="16"/>
  <c r="AS105" i="16"/>
  <c r="AT105" i="16"/>
  <c r="AU105" i="16"/>
  <c r="AV105" i="16"/>
  <c r="AS104" i="16"/>
  <c r="AT104" i="16"/>
  <c r="AU104" i="16"/>
  <c r="AV104" i="16"/>
  <c r="AT215" i="5"/>
  <c r="AS363" i="15"/>
  <c r="AT363" i="15"/>
  <c r="AU363" i="15"/>
  <c r="AV363" i="15"/>
  <c r="AS360" i="15"/>
  <c r="AT360" i="15"/>
  <c r="AU360" i="15"/>
  <c r="AV360" i="15"/>
  <c r="AG356" i="15"/>
  <c r="AH356" i="15"/>
  <c r="AS356" i="15"/>
  <c r="AT356" i="15"/>
  <c r="AU356" i="15"/>
  <c r="AV356" i="15"/>
  <c r="AG357" i="15"/>
  <c r="AH357" i="15"/>
  <c r="AS357" i="15"/>
  <c r="AT357" i="15"/>
  <c r="AU357" i="15"/>
  <c r="AV357" i="15"/>
  <c r="AT183" i="5"/>
  <c r="AG102" i="16"/>
  <c r="AH102" i="16" s="1"/>
  <c r="AG101" i="16"/>
  <c r="AH101" i="16" s="1"/>
  <c r="AG355" i="15"/>
  <c r="AH355" i="15" s="1"/>
  <c r="AG354" i="15"/>
  <c r="AH354" i="15" s="1"/>
  <c r="AV100" i="16"/>
  <c r="AG100" i="16"/>
  <c r="AH100" i="16" s="1"/>
  <c r="AG353" i="15"/>
  <c r="AH353" i="15" s="1"/>
  <c r="AT352" i="15"/>
  <c r="AS352" i="15"/>
  <c r="AU352" i="15" s="1"/>
  <c r="AV352" i="15" s="1"/>
  <c r="AT99" i="16"/>
  <c r="AS99" i="16"/>
  <c r="AU99" i="16" s="1"/>
  <c r="AV99" i="16" s="1"/>
  <c r="AT209" i="5"/>
  <c r="AT98" i="16"/>
  <c r="AS98" i="16"/>
  <c r="AU98" i="16" s="1"/>
  <c r="AV98" i="16" s="1"/>
  <c r="AT192" i="5"/>
  <c r="AT344" i="15"/>
  <c r="AS344" i="15"/>
  <c r="AU344" i="15" s="1"/>
  <c r="AV344" i="15" s="1"/>
  <c r="AS67" i="16"/>
  <c r="AT67" i="16"/>
  <c r="AU67" i="16"/>
  <c r="AV67" i="16"/>
  <c r="AS68" i="16"/>
  <c r="AT68" i="16"/>
  <c r="AU68" i="16"/>
  <c r="AV68" i="16"/>
  <c r="AS69" i="16"/>
  <c r="AT69" i="16"/>
  <c r="AU69" i="16"/>
  <c r="AV69" i="16"/>
  <c r="AS70" i="16"/>
  <c r="AT70" i="16"/>
  <c r="AU70" i="16"/>
  <c r="AV70" i="16"/>
  <c r="AS71" i="16"/>
  <c r="AT71" i="16"/>
  <c r="AU71" i="16"/>
  <c r="AV71" i="16"/>
  <c r="AS72" i="16"/>
  <c r="AT72" i="16"/>
  <c r="AU72" i="16"/>
  <c r="AV72" i="16"/>
  <c r="AS74" i="16"/>
  <c r="AT74" i="16"/>
  <c r="AU74" i="16"/>
  <c r="AV74" i="16"/>
  <c r="AS75" i="16"/>
  <c r="AT75" i="16"/>
  <c r="AU75" i="16"/>
  <c r="AV75" i="16"/>
  <c r="AS77" i="16"/>
  <c r="AT77" i="16"/>
  <c r="AU77" i="16"/>
  <c r="AV77" i="16"/>
  <c r="AS78" i="16"/>
  <c r="AT78" i="16"/>
  <c r="AU78" i="16"/>
  <c r="AV78" i="16"/>
  <c r="AS79" i="16"/>
  <c r="AT79" i="16"/>
  <c r="AU79" i="16"/>
  <c r="AV79" i="16"/>
  <c r="AS80" i="16"/>
  <c r="AT80" i="16"/>
  <c r="AU80" i="16"/>
  <c r="AV80" i="16"/>
  <c r="AS81" i="16"/>
  <c r="AT81" i="16"/>
  <c r="AU81" i="16"/>
  <c r="AV81" i="16"/>
  <c r="AS83" i="16"/>
  <c r="AT83" i="16"/>
  <c r="AU83" i="16"/>
  <c r="AV83" i="16"/>
  <c r="AS84" i="16"/>
  <c r="AT84" i="16"/>
  <c r="AU84" i="16"/>
  <c r="AV84" i="16"/>
  <c r="AS88" i="16"/>
  <c r="AT88" i="16"/>
  <c r="AU88" i="16"/>
  <c r="AV88" i="16"/>
  <c r="AS89" i="16"/>
  <c r="AT89" i="16"/>
  <c r="AU89" i="16"/>
  <c r="AV89" i="16"/>
  <c r="AS90" i="16"/>
  <c r="AT90" i="16"/>
  <c r="AU90" i="16"/>
  <c r="AV90" i="16"/>
  <c r="AS91" i="16"/>
  <c r="AT91" i="16"/>
  <c r="AU91" i="16"/>
  <c r="AV91" i="16"/>
  <c r="AS92" i="16"/>
  <c r="AT92" i="16"/>
  <c r="AU92" i="16"/>
  <c r="AV92" i="16"/>
  <c r="AS93" i="16"/>
  <c r="AT93" i="16"/>
  <c r="AU93" i="16"/>
  <c r="AV93" i="16"/>
  <c r="AS94" i="16"/>
  <c r="AT94" i="16"/>
  <c r="AU94" i="16"/>
  <c r="AV94" i="16"/>
  <c r="AS95" i="16"/>
  <c r="AT95" i="16"/>
  <c r="AU95" i="16"/>
  <c r="AV95" i="16"/>
  <c r="AS96" i="16"/>
  <c r="AT96" i="16"/>
  <c r="AU96" i="16"/>
  <c r="AV96" i="16"/>
  <c r="AS1" i="16"/>
  <c r="AT1" i="16"/>
  <c r="AU1" i="16"/>
  <c r="AV1" i="16"/>
  <c r="AS2" i="16"/>
  <c r="AT2" i="16"/>
  <c r="AU2" i="16"/>
  <c r="AV2" i="16"/>
  <c r="AS3" i="16"/>
  <c r="AT3" i="16"/>
  <c r="AU3" i="16"/>
  <c r="AV3" i="16"/>
  <c r="AS4" i="16"/>
  <c r="AT4" i="16"/>
  <c r="AU4" i="16"/>
  <c r="AV4" i="16"/>
  <c r="AS5" i="16"/>
  <c r="AT5" i="16"/>
  <c r="AU5" i="16"/>
  <c r="AV5" i="16"/>
  <c r="AS7" i="16"/>
  <c r="AT7" i="16"/>
  <c r="AU7" i="16"/>
  <c r="AV7" i="16"/>
  <c r="AS8" i="16"/>
  <c r="AT8" i="16"/>
  <c r="AU8" i="16"/>
  <c r="AV8" i="16"/>
  <c r="AS9" i="16"/>
  <c r="AT9" i="16"/>
  <c r="AU9" i="16"/>
  <c r="AV9" i="16"/>
  <c r="AS10" i="16"/>
  <c r="AT10" i="16"/>
  <c r="AU10" i="16"/>
  <c r="AV10" i="16"/>
  <c r="AS11" i="16"/>
  <c r="AT11" i="16"/>
  <c r="AU11" i="16"/>
  <c r="AV11" i="16"/>
  <c r="AS12" i="16"/>
  <c r="AT12" i="16"/>
  <c r="AU12" i="16"/>
  <c r="AV12" i="16"/>
  <c r="AS13" i="16"/>
  <c r="AT13" i="16"/>
  <c r="AU13" i="16"/>
  <c r="AV13" i="16"/>
  <c r="AS14" i="16"/>
  <c r="AT14" i="16"/>
  <c r="AU14" i="16"/>
  <c r="AV14" i="16"/>
  <c r="AS15" i="16"/>
  <c r="AT15" i="16"/>
  <c r="AU15" i="16"/>
  <c r="AV15" i="16"/>
  <c r="AS18" i="16"/>
  <c r="AT18" i="16"/>
  <c r="AU18" i="16"/>
  <c r="AV18" i="16"/>
  <c r="AS19" i="16"/>
  <c r="AT19" i="16"/>
  <c r="AU19" i="16"/>
  <c r="AV19" i="16"/>
  <c r="AS20" i="16"/>
  <c r="AT20" i="16"/>
  <c r="AU20" i="16"/>
  <c r="AV20" i="16"/>
  <c r="AS21" i="16"/>
  <c r="AT21" i="16"/>
  <c r="AU21" i="16"/>
  <c r="AV21" i="16"/>
  <c r="AS22" i="16"/>
  <c r="AT22" i="16"/>
  <c r="AU22" i="16"/>
  <c r="AV22" i="16"/>
  <c r="AV28" i="16"/>
  <c r="AT167" i="5"/>
  <c r="AV190" i="5"/>
  <c r="AV191" i="5"/>
  <c r="AV194" i="5"/>
  <c r="AG56" i="5"/>
  <c r="AH56" i="5"/>
  <c r="AS147" i="5"/>
  <c r="AT147" i="5"/>
  <c r="AU147" i="5"/>
  <c r="AV147" i="5"/>
  <c r="AT149" i="5"/>
  <c r="AT150" i="5"/>
  <c r="AT123" i="5"/>
  <c r="AS312" i="15"/>
  <c r="AT312" i="15"/>
  <c r="AU312" i="15"/>
  <c r="AV312" i="15"/>
  <c r="AS329" i="15"/>
  <c r="AT329" i="15"/>
  <c r="AU329" i="15"/>
  <c r="AV329" i="15"/>
  <c r="AS330" i="15"/>
  <c r="AT330" i="15"/>
  <c r="AU330" i="15"/>
  <c r="AV330" i="15"/>
  <c r="AS333" i="15"/>
  <c r="AT333" i="15"/>
  <c r="AU333" i="15"/>
  <c r="AV333" i="15"/>
  <c r="AS334" i="15"/>
  <c r="AT334" i="15"/>
  <c r="AU334" i="15"/>
  <c r="AV334" i="15"/>
  <c r="AS335" i="15"/>
  <c r="AT335" i="15"/>
  <c r="AU335" i="15"/>
  <c r="AV335" i="15"/>
  <c r="AS338" i="15"/>
  <c r="AT338" i="15"/>
  <c r="AU338" i="15"/>
  <c r="AV338" i="15"/>
  <c r="AS340" i="15"/>
  <c r="AT340" i="15"/>
  <c r="AU340" i="15"/>
  <c r="AV340" i="15"/>
  <c r="AS341" i="15"/>
  <c r="AT341" i="15"/>
  <c r="AU341" i="15"/>
  <c r="AV341" i="15"/>
  <c r="AV122" i="5"/>
  <c r="AV288" i="15"/>
  <c r="AT287" i="15"/>
  <c r="AS287" i="15"/>
  <c r="AU287" i="15" s="1"/>
  <c r="AV287" i="15" s="1"/>
  <c r="AT285" i="15"/>
  <c r="AS285" i="15"/>
  <c r="AU285" i="15" s="1"/>
  <c r="AV285" i="15" s="1"/>
  <c r="AT282" i="15"/>
  <c r="AS282" i="15"/>
  <c r="AU282" i="15" s="1"/>
  <c r="AV282" i="15" s="1"/>
  <c r="AT278" i="15"/>
  <c r="AS278" i="15"/>
  <c r="AU278" i="15" s="1"/>
  <c r="AV278" i="15" s="1"/>
  <c r="AT277" i="15"/>
  <c r="AS277" i="15"/>
  <c r="AU277" i="15" s="1"/>
  <c r="AV277" i="15" s="1"/>
  <c r="AV275" i="15"/>
  <c r="AT273" i="15"/>
  <c r="AS273" i="15"/>
  <c r="AU273" i="15" s="1"/>
  <c r="AV273" i="15" s="1"/>
  <c r="AT272" i="15"/>
  <c r="AS272" i="15"/>
  <c r="AU272" i="15" s="1"/>
  <c r="AV272" i="15" s="1"/>
  <c r="AV271" i="15"/>
  <c r="AT270" i="15"/>
  <c r="AS270" i="15"/>
  <c r="AU270" i="15" s="1"/>
  <c r="AV270" i="15" s="1"/>
  <c r="AT269" i="15"/>
  <c r="AS269" i="15"/>
  <c r="AU269" i="15" s="1"/>
  <c r="AV269" i="15" s="1"/>
  <c r="AT268" i="15"/>
  <c r="AS268" i="15"/>
  <c r="AU268" i="15" s="1"/>
  <c r="AV268" i="15" s="1"/>
  <c r="AT265" i="15"/>
  <c r="AS265" i="15"/>
  <c r="AU265" i="15" s="1"/>
  <c r="AV265" i="15" s="1"/>
  <c r="AT263" i="15"/>
  <c r="AS263" i="15"/>
  <c r="AU263" i="15" s="1"/>
  <c r="AV263" i="15" s="1"/>
  <c r="AT261" i="15"/>
  <c r="AS261" i="15"/>
  <c r="AU261" i="15" s="1"/>
  <c r="AV261" i="15" s="1"/>
  <c r="AT260" i="15"/>
  <c r="AS260" i="15"/>
  <c r="AU260" i="15" s="1"/>
  <c r="AV260" i="15" s="1"/>
  <c r="AT259" i="15"/>
  <c r="AS259" i="15"/>
  <c r="AU259" i="15" s="1"/>
  <c r="AV259" i="15" s="1"/>
  <c r="AT258" i="15"/>
  <c r="AS258" i="15"/>
  <c r="AU258" i="15" s="1"/>
  <c r="AV258" i="15" s="1"/>
  <c r="AT257" i="15"/>
  <c r="AS257" i="15"/>
  <c r="AU257" i="15" s="1"/>
  <c r="AV257" i="15" s="1"/>
  <c r="AT256" i="15"/>
  <c r="AS256" i="15"/>
  <c r="AU256" i="15" s="1"/>
  <c r="AV256" i="15" s="1"/>
  <c r="AT254" i="15"/>
  <c r="AS254" i="15"/>
  <c r="AU254" i="15" s="1"/>
  <c r="AV254" i="15" s="1"/>
  <c r="AT252" i="15"/>
  <c r="AS252" i="15"/>
  <c r="AU252" i="15" s="1"/>
  <c r="AV252" i="15" s="1"/>
  <c r="AT250" i="15"/>
  <c r="AS250" i="15"/>
  <c r="AU250" i="15" s="1"/>
  <c r="AV250" i="15" s="1"/>
  <c r="AT249" i="15"/>
  <c r="AS249" i="15"/>
  <c r="AU249" i="15" s="1"/>
  <c r="AV249" i="15" s="1"/>
  <c r="AT247" i="15"/>
  <c r="AS247" i="15"/>
  <c r="AU247" i="15" s="1"/>
  <c r="AV247" i="15" s="1"/>
  <c r="AT243" i="15"/>
  <c r="AS243" i="15"/>
  <c r="AU243" i="15" s="1"/>
  <c r="AV243" i="15" s="1"/>
  <c r="AT238" i="15"/>
  <c r="AS238" i="15"/>
  <c r="AU238" i="15" s="1"/>
  <c r="AV238" i="15" s="1"/>
  <c r="AV237" i="15"/>
  <c r="AT236" i="15"/>
  <c r="AS236" i="15"/>
  <c r="AU236" i="15" s="1"/>
  <c r="AV236" i="15" s="1"/>
  <c r="AT235" i="15"/>
  <c r="AS235" i="15"/>
  <c r="AU235" i="15" s="1"/>
  <c r="AV235" i="15" s="1"/>
  <c r="AT234" i="15"/>
  <c r="AS234" i="15"/>
  <c r="AU234" i="15" s="1"/>
  <c r="AV234" i="15" s="1"/>
  <c r="AT233" i="15"/>
  <c r="AS233" i="15"/>
  <c r="AU233" i="15" s="1"/>
  <c r="AV233" i="15" s="1"/>
  <c r="AT232" i="15"/>
  <c r="AS232" i="15"/>
  <c r="AU232" i="15" s="1"/>
  <c r="AV232" i="15" s="1"/>
  <c r="AT231" i="15"/>
  <c r="AS231" i="15"/>
  <c r="AU231" i="15" s="1"/>
  <c r="AV231" i="15" s="1"/>
  <c r="AT228" i="15"/>
  <c r="AS228" i="15"/>
  <c r="AU228" i="15" s="1"/>
  <c r="AV228" i="15" s="1"/>
  <c r="AT227" i="15"/>
  <c r="AS227" i="15"/>
  <c r="AU227" i="15" s="1"/>
  <c r="AV227" i="15" s="1"/>
  <c r="AV226" i="15"/>
  <c r="AT224" i="15"/>
  <c r="AS224" i="15"/>
  <c r="AU224" i="15" s="1"/>
  <c r="AV224" i="15" s="1"/>
  <c r="AT223" i="15"/>
  <c r="AS223" i="15"/>
  <c r="AU223" i="15" s="1"/>
  <c r="AV223" i="15" s="1"/>
  <c r="AV217" i="15"/>
  <c r="AT214" i="15"/>
  <c r="AS214" i="15"/>
  <c r="AU214" i="15" s="1"/>
  <c r="AV214" i="15" s="1"/>
  <c r="AT211" i="15"/>
  <c r="AS211" i="15"/>
  <c r="AU211" i="15" s="1"/>
  <c r="AV211" i="15" s="1"/>
  <c r="AT209" i="15"/>
  <c r="AS209" i="15"/>
  <c r="AU209" i="15" s="1"/>
  <c r="AV209" i="15" s="1"/>
  <c r="AT204" i="15"/>
  <c r="AS204" i="15"/>
  <c r="AU204" i="15" s="1"/>
  <c r="AV204" i="15" s="1"/>
  <c r="AT195" i="15"/>
  <c r="AS195" i="15"/>
  <c r="AU195" i="15" s="1"/>
  <c r="AV195" i="15" s="1"/>
  <c r="AT193" i="15"/>
  <c r="AS193" i="15"/>
  <c r="AU193" i="15" s="1"/>
  <c r="AV193" i="15" s="1"/>
  <c r="AT191" i="15"/>
  <c r="AS191" i="15"/>
  <c r="AU191" i="15" s="1"/>
  <c r="AV191" i="15" s="1"/>
  <c r="AV187" i="15"/>
  <c r="AT185" i="15"/>
  <c r="AS185" i="15"/>
  <c r="AU185" i="15" s="1"/>
  <c r="AV185" i="15" s="1"/>
  <c r="AT184" i="15"/>
  <c r="AS184" i="15"/>
  <c r="AU184" i="15" s="1"/>
  <c r="AV184" i="15" s="1"/>
  <c r="AT183" i="15"/>
  <c r="AS183" i="15"/>
  <c r="AU183" i="15" s="1"/>
  <c r="AV183" i="15" s="1"/>
  <c r="AT175" i="15"/>
  <c r="AS175" i="15"/>
  <c r="AU175" i="15" s="1"/>
  <c r="AV175" i="15" s="1"/>
  <c r="AV172" i="15"/>
  <c r="AT171" i="15"/>
  <c r="AS171" i="15"/>
  <c r="AU171" i="15" s="1"/>
  <c r="AV171" i="15" s="1"/>
  <c r="AV170" i="15"/>
  <c r="AT169" i="15"/>
  <c r="AS169" i="15"/>
  <c r="AU169" i="15" s="1"/>
  <c r="AV169" i="15" s="1"/>
  <c r="AV168" i="15"/>
  <c r="AT166" i="15"/>
  <c r="AS166" i="15"/>
  <c r="AU166" i="15" s="1"/>
  <c r="AV166" i="15" s="1"/>
  <c r="AT164" i="15"/>
  <c r="AS164" i="15"/>
  <c r="AU164" i="15" s="1"/>
  <c r="AV164" i="15" s="1"/>
  <c r="AT161" i="15"/>
  <c r="AS161" i="15"/>
  <c r="AU161" i="15" s="1"/>
  <c r="AV161" i="15" s="1"/>
  <c r="AT158" i="15"/>
  <c r="AS158" i="15"/>
  <c r="AU158" i="15" s="1"/>
  <c r="AV158" i="15" s="1"/>
  <c r="AT151" i="15"/>
  <c r="AS151" i="15"/>
  <c r="AU151" i="15" s="1"/>
  <c r="AV151" i="15" s="1"/>
  <c r="AT150" i="15"/>
  <c r="AS150" i="15"/>
  <c r="AU150" i="15" s="1"/>
  <c r="AV150" i="15" s="1"/>
  <c r="AT149" i="15"/>
  <c r="AS149" i="15"/>
  <c r="AU149" i="15" s="1"/>
  <c r="AV149" i="15" s="1"/>
  <c r="AV145" i="15"/>
  <c r="AT144" i="15"/>
  <c r="AS144" i="15"/>
  <c r="AU144" i="15" s="1"/>
  <c r="AV144" i="15" s="1"/>
  <c r="AT142" i="15"/>
  <c r="AS142" i="15"/>
  <c r="AU142" i="15" s="1"/>
  <c r="AV142" i="15" s="1"/>
  <c r="AV140" i="15"/>
  <c r="AT137" i="15"/>
  <c r="AS137" i="15"/>
  <c r="AU137" i="15" s="1"/>
  <c r="AV137" i="15" s="1"/>
  <c r="AT134" i="15"/>
  <c r="AS134" i="15"/>
  <c r="AU134" i="15" s="1"/>
  <c r="AV134" i="15" s="1"/>
  <c r="AT131" i="15"/>
  <c r="AS131" i="15"/>
  <c r="AU131" i="15" s="1"/>
  <c r="AV131" i="15" s="1"/>
  <c r="AT128" i="15"/>
  <c r="AS128" i="15"/>
  <c r="AU128" i="15" s="1"/>
  <c r="AV128" i="15" s="1"/>
  <c r="AT126" i="15"/>
  <c r="AS126" i="15"/>
  <c r="AU126" i="15" s="1"/>
  <c r="AV126" i="15" s="1"/>
  <c r="AT122" i="15"/>
  <c r="AS122" i="15"/>
  <c r="AU122" i="15" s="1"/>
  <c r="AV122" i="15" s="1"/>
  <c r="AT117" i="15"/>
  <c r="AS117" i="15"/>
  <c r="AU117" i="15" s="1"/>
  <c r="AV117" i="15" s="1"/>
  <c r="AT116" i="15"/>
  <c r="AS116" i="15"/>
  <c r="AU116" i="15" s="1"/>
  <c r="AV116" i="15" s="1"/>
  <c r="AT115" i="15"/>
  <c r="AS115" i="15"/>
  <c r="AU115" i="15" s="1"/>
  <c r="AV115" i="15" s="1"/>
  <c r="AT110" i="15"/>
  <c r="AS110" i="15"/>
  <c r="AU110" i="15" s="1"/>
  <c r="AV110" i="15" s="1"/>
  <c r="AT109" i="15"/>
  <c r="AS109" i="15"/>
  <c r="AU109" i="15" s="1"/>
  <c r="AV109" i="15" s="1"/>
  <c r="AT107" i="15"/>
  <c r="AS107" i="15"/>
  <c r="AU107" i="15" s="1"/>
  <c r="AV107" i="15" s="1"/>
  <c r="AT106" i="15"/>
  <c r="AS106" i="15"/>
  <c r="AU106" i="15" s="1"/>
  <c r="AV106" i="15" s="1"/>
  <c r="AT101" i="15"/>
  <c r="AS101" i="15"/>
  <c r="AU101" i="15" s="1"/>
  <c r="AV101" i="15" s="1"/>
  <c r="AT100" i="15"/>
  <c r="AS100" i="15"/>
  <c r="AU100" i="15" s="1"/>
  <c r="AV100" i="15" s="1"/>
  <c r="AT98" i="15"/>
  <c r="AS98" i="15"/>
  <c r="AU98" i="15" s="1"/>
  <c r="AV98" i="15" s="1"/>
  <c r="AT96" i="15"/>
  <c r="AS96" i="15"/>
  <c r="AU96" i="15" s="1"/>
  <c r="AV96" i="15" s="1"/>
  <c r="AT95" i="15"/>
  <c r="AS95" i="15"/>
  <c r="AU95" i="15" s="1"/>
  <c r="AV95" i="15" s="1"/>
  <c r="AT93" i="15"/>
  <c r="AS93" i="15"/>
  <c r="AU93" i="15" s="1"/>
  <c r="AV93" i="15" s="1"/>
  <c r="AT91" i="15"/>
  <c r="AS91" i="15"/>
  <c r="AU91" i="15" s="1"/>
  <c r="AV91" i="15" s="1"/>
  <c r="AT90" i="15"/>
  <c r="AS90" i="15"/>
  <c r="AU90" i="15" s="1"/>
  <c r="AV90" i="15" s="1"/>
  <c r="AT89" i="15"/>
  <c r="AS89" i="15"/>
  <c r="AU89" i="15" s="1"/>
  <c r="AV89" i="15" s="1"/>
  <c r="AT81" i="15"/>
  <c r="AS81" i="15"/>
  <c r="AU81" i="15" s="1"/>
  <c r="AV81" i="15" s="1"/>
  <c r="AT80" i="15"/>
  <c r="AS80" i="15"/>
  <c r="AU80" i="15" s="1"/>
  <c r="AV80" i="15" s="1"/>
  <c r="AT77" i="15"/>
  <c r="AS77" i="15"/>
  <c r="AU77" i="15" s="1"/>
  <c r="AV77" i="15" s="1"/>
  <c r="AT76" i="15"/>
  <c r="AS76" i="15"/>
  <c r="AU76" i="15" s="1"/>
  <c r="AV76" i="15" s="1"/>
  <c r="AT75" i="15"/>
  <c r="AS75" i="15"/>
  <c r="AU75" i="15" s="1"/>
  <c r="AV75" i="15" s="1"/>
  <c r="AT70" i="15"/>
  <c r="AS70" i="15"/>
  <c r="AU70" i="15" s="1"/>
  <c r="AV70" i="15" s="1"/>
  <c r="AT65" i="15"/>
  <c r="AS65" i="15"/>
  <c r="AU65" i="15" s="1"/>
  <c r="AV65" i="15" s="1"/>
  <c r="AT63" i="15"/>
  <c r="AS63" i="15"/>
  <c r="AU63" i="15" s="1"/>
  <c r="AV63" i="15" s="1"/>
  <c r="AT62" i="15"/>
  <c r="AS62" i="15"/>
  <c r="AU62" i="15" s="1"/>
  <c r="AV62" i="15" s="1"/>
  <c r="AT61" i="15"/>
  <c r="AS61" i="15"/>
  <c r="AU61" i="15" s="1"/>
  <c r="AV61" i="15" s="1"/>
  <c r="AT60" i="15"/>
  <c r="AS60" i="15"/>
  <c r="AU60" i="15" s="1"/>
  <c r="AV60" i="15" s="1"/>
  <c r="AT56" i="15"/>
  <c r="AS56" i="15"/>
  <c r="AU56" i="15" s="1"/>
  <c r="AV56" i="15" s="1"/>
  <c r="AT55" i="15"/>
  <c r="AS55" i="15"/>
  <c r="AU55" i="15" s="1"/>
  <c r="AV55" i="15" s="1"/>
  <c r="AV53" i="15"/>
  <c r="AT52" i="15"/>
  <c r="AS52" i="15"/>
  <c r="AU52" i="15" s="1"/>
  <c r="AV52" i="15" s="1"/>
  <c r="AT50" i="15"/>
  <c r="AS50" i="15"/>
  <c r="AU50" i="15" s="1"/>
  <c r="AV50" i="15" s="1"/>
  <c r="AT48" i="15"/>
  <c r="AS48" i="15"/>
  <c r="AU48" i="15" s="1"/>
  <c r="AV48" i="15" s="1"/>
  <c r="AT44" i="15"/>
  <c r="AS44" i="15"/>
  <c r="AU44" i="15" s="1"/>
  <c r="AV44" i="15" s="1"/>
  <c r="AT42" i="15"/>
  <c r="AS42" i="15"/>
  <c r="AU42" i="15" s="1"/>
  <c r="AV42" i="15" s="1"/>
  <c r="AT40" i="15"/>
  <c r="AS40" i="15"/>
  <c r="AU40" i="15" s="1"/>
  <c r="AV40" i="15" s="1"/>
  <c r="AT37" i="15"/>
  <c r="AS37" i="15"/>
  <c r="AU37" i="15" s="1"/>
  <c r="AV37" i="15" s="1"/>
  <c r="AV34" i="15"/>
  <c r="AT33" i="15"/>
  <c r="AS33" i="15"/>
  <c r="AU33" i="15" s="1"/>
  <c r="AV33" i="15" s="1"/>
  <c r="AS21" i="15"/>
  <c r="AT21" i="15"/>
  <c r="AU21" i="15"/>
  <c r="AV21" i="15"/>
  <c r="AS29" i="15"/>
  <c r="AT29" i="15"/>
  <c r="AU29" i="15"/>
  <c r="AV29" i="15"/>
  <c r="AS27" i="15"/>
  <c r="AT27" i="15"/>
  <c r="AU27" i="15"/>
  <c r="AV27" i="15"/>
  <c r="AS26" i="15"/>
  <c r="AT26" i="15"/>
  <c r="AU26" i="15"/>
  <c r="AV26" i="15"/>
  <c r="AS25" i="15"/>
  <c r="AT25" i="15"/>
  <c r="AU25" i="15"/>
  <c r="AV25" i="15"/>
  <c r="AS22" i="15"/>
  <c r="AT22" i="15"/>
  <c r="AU22" i="15"/>
  <c r="AV22" i="15"/>
  <c r="AS16" i="15"/>
  <c r="AT16" i="15"/>
  <c r="AU16" i="15"/>
  <c r="AV16" i="15"/>
  <c r="AS14" i="15"/>
  <c r="AT14" i="15"/>
  <c r="AU14" i="15"/>
  <c r="AV14" i="15"/>
  <c r="AS13" i="15"/>
  <c r="AT13" i="15"/>
  <c r="AU13" i="15"/>
  <c r="AV13" i="15"/>
  <c r="AS11" i="15"/>
  <c r="AT11" i="15"/>
  <c r="AU11" i="15"/>
  <c r="AV11" i="15"/>
  <c r="AS10" i="15"/>
  <c r="AT10" i="15"/>
  <c r="AU10" i="15"/>
  <c r="AV10" i="15"/>
  <c r="AS5" i="15"/>
  <c r="AT5" i="15"/>
  <c r="AU5" i="15"/>
  <c r="AV5" i="15"/>
  <c r="AS3" i="15"/>
  <c r="AT3" i="15"/>
  <c r="AU3" i="15"/>
  <c r="AV3" i="15"/>
  <c r="AS2" i="15"/>
  <c r="AT2" i="15"/>
  <c r="AU2" i="15"/>
  <c r="AV2" i="15"/>
  <c r="AG1520" i="9"/>
  <c r="AH1520" i="9" s="1"/>
  <c r="AG1494" i="9"/>
  <c r="AH1494" i="9" s="1"/>
  <c r="AT1453" i="9"/>
  <c r="AS1453" i="9"/>
  <c r="AU1453" i="9" s="1"/>
  <c r="AV1453" i="9" s="1"/>
  <c r="AT162" i="9"/>
  <c r="AS162" i="9"/>
  <c r="AU162" i="9" s="1"/>
  <c r="AV162" i="9" s="1"/>
  <c r="AT161" i="9"/>
  <c r="AS161" i="9"/>
  <c r="AU161" i="9" s="1"/>
  <c r="AV161" i="9" s="1"/>
  <c r="AT120" i="9"/>
  <c r="AS120" i="9"/>
  <c r="AU120" i="9" s="1"/>
  <c r="AV120" i="9" s="1"/>
  <c r="AT111" i="9"/>
  <c r="AS111" i="9"/>
  <c r="AU111" i="9" s="1"/>
  <c r="AV111" i="9" s="1"/>
  <c r="AT106" i="9"/>
  <c r="AS106" i="9"/>
  <c r="AU106" i="9" s="1"/>
  <c r="AV106" i="9" s="1"/>
  <c r="AT91" i="9"/>
  <c r="AS91" i="9"/>
  <c r="AU91" i="9" s="1"/>
  <c r="AV91" i="9" s="1"/>
  <c r="AT72" i="5"/>
  <c r="AV71" i="5"/>
  <c r="AT70" i="5"/>
  <c r="AT69" i="5"/>
  <c r="AV68" i="5"/>
  <c r="AT67" i="5"/>
  <c r="AT1673" i="9"/>
  <c r="AS1673" i="9"/>
  <c r="AU1673" i="9" s="1"/>
  <c r="AV1673" i="9" s="1"/>
  <c r="AT1664" i="9"/>
  <c r="AS1664" i="9"/>
  <c r="AU1664" i="9" s="1"/>
  <c r="AV1664" i="9" s="1"/>
  <c r="AS17" i="9"/>
  <c r="AU17" i="9" s="1"/>
  <c r="AV17" i="9" s="1"/>
  <c r="AS9" i="9"/>
  <c r="AU9" i="9" s="1"/>
  <c r="AV9" i="9" s="1"/>
  <c r="AS1545" i="9"/>
  <c r="AU1545" i="9" s="1"/>
  <c r="AV1545" i="9" s="1"/>
  <c r="AS1539" i="9"/>
  <c r="AU1539" i="9" s="1"/>
  <c r="AV1539" i="9" s="1"/>
  <c r="AT1539" i="9"/>
  <c r="AV53" i="5"/>
  <c r="AV49" i="5"/>
  <c r="AV46" i="5"/>
  <c r="AV44" i="5"/>
  <c r="AV45" i="5"/>
  <c r="AG1569" i="9"/>
  <c r="AH1569" i="9" s="1"/>
  <c r="AG1630" i="9"/>
  <c r="AH1630" i="9" s="1"/>
  <c r="AG1573" i="9"/>
  <c r="AH1573" i="9" s="1"/>
  <c r="AH1534" i="9"/>
  <c r="AG1661" i="9"/>
  <c r="AH1661" i="9" s="1"/>
  <c r="AG1487" i="9"/>
  <c r="AH1487" i="9" s="1"/>
  <c r="AG1512" i="9"/>
  <c r="AH1512" i="9" s="1"/>
  <c r="AV5" i="5"/>
  <c r="AG789" i="9"/>
  <c r="AH789" i="9" s="1"/>
  <c r="AH186" i="5"/>
  <c r="AH185" i="5"/>
  <c r="AS183" i="5" s="1"/>
  <c r="AU183" i="5" s="1"/>
  <c r="AV183" i="5" s="1"/>
  <c r="AH190" i="5"/>
  <c r="AH4" i="5"/>
  <c r="AS575" i="9"/>
  <c r="AU575" i="9" s="1"/>
  <c r="AV575" i="9" s="1"/>
  <c r="AS205" i="9"/>
  <c r="AU205" i="9" s="1"/>
  <c r="AV205" i="9" s="1"/>
  <c r="AT205" i="9"/>
  <c r="AT575" i="9"/>
  <c r="AT131" i="9"/>
  <c r="AU131" i="9" s="1"/>
  <c r="AV131" i="9" s="1"/>
  <c r="AH214" i="5"/>
  <c r="AS192" i="5" s="1"/>
  <c r="AU192" i="5" s="1"/>
  <c r="AV192" i="5" s="1"/>
  <c r="AG48" i="5"/>
  <c r="AH48" i="5"/>
  <c r="AG2" i="5"/>
  <c r="AS209" i="5" s="1"/>
  <c r="AU209" i="5" s="1"/>
  <c r="AV209" i="5" s="1"/>
  <c r="AH2" i="5"/>
  <c r="AG98" i="5"/>
  <c r="AH98" i="5"/>
  <c r="AG96" i="5"/>
  <c r="AH96" i="5"/>
  <c r="AG83" i="5"/>
  <c r="AH83" i="5"/>
  <c r="AG84" i="5"/>
  <c r="AH84" i="5"/>
  <c r="AG89" i="5"/>
  <c r="AH89" i="5"/>
  <c r="AG119" i="5"/>
  <c r="AH119" i="5"/>
  <c r="AG239" i="5"/>
  <c r="AH239" i="5"/>
  <c r="AG5" i="5"/>
  <c r="AH5" i="5"/>
  <c r="AG104" i="5"/>
  <c r="AH104" i="5"/>
  <c r="AG99" i="5"/>
  <c r="AS123" i="5" s="1"/>
  <c r="AU123" i="5" s="1"/>
  <c r="AV123" i="5" s="1"/>
  <c r="AH99" i="5"/>
  <c r="AG236" i="5"/>
  <c r="AH236" i="5"/>
  <c r="AG108" i="5"/>
  <c r="AH108" i="5"/>
  <c r="AG107" i="5"/>
  <c r="AH107" i="5"/>
  <c r="AG109" i="5"/>
  <c r="AH109" i="5"/>
  <c r="AG111" i="5"/>
  <c r="AH111" i="5"/>
  <c r="AS70" i="5"/>
  <c r="AU70" i="5"/>
  <c r="AV70" i="5"/>
  <c r="AS67" i="5"/>
  <c r="AU67" i="5" s="1"/>
  <c r="AV67" i="5" s="1"/>
  <c r="AG240" i="5"/>
  <c r="AS221" i="5" s="1"/>
  <c r="AU221" i="5" s="1"/>
  <c r="AV221" i="5" s="1"/>
  <c r="AH240" i="5"/>
  <c r="AG106" i="5"/>
  <c r="AS72" i="5" s="1"/>
  <c r="AU72" i="5" s="1"/>
  <c r="AV72" i="5" s="1"/>
  <c r="AH106" i="5"/>
  <c r="AS42" i="9"/>
  <c r="AS114" i="9"/>
  <c r="AS137" i="9"/>
  <c r="AS209" i="9"/>
  <c r="AS192" i="9"/>
  <c r="AS215" i="9"/>
  <c r="AS218" i="9"/>
  <c r="AS455" i="9"/>
  <c r="AS542" i="9"/>
  <c r="AS579" i="9"/>
  <c r="AS568" i="9"/>
  <c r="AS589" i="9"/>
  <c r="AS601" i="9"/>
  <c r="AS733" i="9"/>
  <c r="AS737" i="9"/>
  <c r="AS768" i="9"/>
  <c r="AS807" i="9"/>
  <c r="AS909" i="9"/>
  <c r="AS809" i="9"/>
  <c r="AS1022" i="9"/>
  <c r="AS1029" i="9"/>
  <c r="AS1105" i="9"/>
  <c r="AS1081" i="9"/>
  <c r="AS1098" i="9"/>
  <c r="AS1479" i="9"/>
  <c r="AS1586" i="9"/>
  <c r="AS1564" i="9"/>
  <c r="AS1698" i="9"/>
  <c r="AS1714" i="9"/>
  <c r="AS1747" i="9"/>
  <c r="AS1718" i="9"/>
  <c r="AS1752" i="9"/>
  <c r="AS1094" i="9"/>
  <c r="AU1094" i="9" s="1"/>
  <c r="AV1094" i="9" s="1"/>
  <c r="AT1094" i="9"/>
  <c r="AS1484" i="9"/>
  <c r="AU1484" i="9" s="1"/>
  <c r="AV1484" i="9" s="1"/>
  <c r="AT1484" i="9"/>
  <c r="AS1571" i="9"/>
  <c r="AU1571" i="9" s="1"/>
  <c r="AV1571" i="9" s="1"/>
  <c r="AT1571" i="9"/>
  <c r="AS1675" i="9"/>
  <c r="AU1675" i="9" s="1"/>
  <c r="AV1675" i="9" s="1"/>
  <c r="AT1675" i="9"/>
  <c r="AS1639" i="9"/>
  <c r="AU1639" i="9" s="1"/>
  <c r="AV1639" i="9" s="1"/>
  <c r="AT1639" i="9"/>
  <c r="AS1700" i="9"/>
  <c r="AU1700" i="9" s="1"/>
  <c r="AV1700" i="9" s="1"/>
  <c r="AT1700" i="9"/>
  <c r="AS1451" i="9"/>
  <c r="AT1451" i="9"/>
  <c r="AV94" i="9"/>
  <c r="AS300" i="9"/>
  <c r="AU300" i="9" s="1"/>
  <c r="AV300" i="9" s="1"/>
  <c r="AT300" i="9"/>
  <c r="AS402" i="9"/>
  <c r="AU402" i="9" s="1"/>
  <c r="AV402" i="9" s="1"/>
  <c r="AT402" i="9"/>
  <c r="AS849" i="9"/>
  <c r="AU849" i="9" s="1"/>
  <c r="AV849" i="9" s="1"/>
  <c r="AT849" i="9"/>
  <c r="AS947" i="9"/>
  <c r="AU947" i="9" s="1"/>
  <c r="AV947" i="9" s="1"/>
  <c r="AT947" i="9"/>
  <c r="AS922" i="9"/>
  <c r="AU922" i="9" s="1"/>
  <c r="AV922" i="9" s="1"/>
  <c r="AT922" i="9"/>
  <c r="AS865" i="9"/>
  <c r="AU865" i="9" s="1"/>
  <c r="AV865" i="9" s="1"/>
  <c r="AT865" i="9"/>
  <c r="AS1058" i="9"/>
  <c r="AU1058" i="9" s="1"/>
  <c r="AV1058" i="9" s="1"/>
  <c r="AT1058" i="9"/>
  <c r="AS1504" i="9"/>
  <c r="AU1504" i="9" s="1"/>
  <c r="AV1504" i="9" s="1"/>
  <c r="AT1504" i="9"/>
  <c r="AS1516" i="9"/>
  <c r="AU1516" i="9" s="1"/>
  <c r="AV1516" i="9" s="1"/>
  <c r="AT1516" i="9"/>
  <c r="AS1524" i="9"/>
  <c r="AU1524" i="9" s="1"/>
  <c r="AV1524" i="9" s="1"/>
  <c r="AT1524" i="9"/>
  <c r="AS1527" i="9"/>
  <c r="AU1527" i="9" s="1"/>
  <c r="AV1527" i="9" s="1"/>
  <c r="AT1527" i="9"/>
  <c r="AS1629" i="9"/>
  <c r="AU1629" i="9" s="1"/>
  <c r="AV1629" i="9" s="1"/>
  <c r="AT1629" i="9"/>
  <c r="AS1632" i="9"/>
  <c r="AU1632" i="9" s="1"/>
  <c r="AV1632" i="9" s="1"/>
  <c r="AT1632" i="9"/>
  <c r="AS1560" i="9"/>
  <c r="AU1560" i="9" s="1"/>
  <c r="AV1560" i="9" s="1"/>
  <c r="AT1560" i="9"/>
  <c r="AS1583" i="9"/>
  <c r="AU1583" i="9" s="1"/>
  <c r="AV1583" i="9" s="1"/>
  <c r="AT1583" i="9"/>
  <c r="AS1574" i="9"/>
  <c r="AU1574" i="9" s="1"/>
  <c r="AV1574" i="9" s="1"/>
  <c r="AT1574" i="9"/>
  <c r="AS1702" i="9"/>
  <c r="AU1702" i="9" s="1"/>
  <c r="AV1702" i="9" s="1"/>
  <c r="AT1702" i="9"/>
  <c r="AS1706" i="9"/>
  <c r="AU1706" i="9" s="1"/>
  <c r="AV1706" i="9" s="1"/>
  <c r="AT1706" i="9"/>
  <c r="AS70" i="9"/>
  <c r="AU70" i="9" s="1"/>
  <c r="AV70" i="9" s="1"/>
  <c r="AT70" i="9"/>
  <c r="AS133" i="9"/>
  <c r="AU133" i="9" s="1"/>
  <c r="AV133" i="9" s="1"/>
  <c r="AT133" i="9"/>
  <c r="AS90" i="9"/>
  <c r="AU90" i="9" s="1"/>
  <c r="AV90" i="9" s="1"/>
  <c r="AT90" i="9"/>
  <c r="AS242" i="9"/>
  <c r="AU242" i="9" s="1"/>
  <c r="AV242" i="9" s="1"/>
  <c r="AT242" i="9"/>
  <c r="AS252" i="9"/>
  <c r="AT252" i="9"/>
  <c r="AS530" i="9"/>
  <c r="AU530" i="9" s="1"/>
  <c r="AV530" i="9" s="1"/>
  <c r="AT530" i="9"/>
  <c r="AS624" i="9"/>
  <c r="AU624" i="9" s="1"/>
  <c r="AV624" i="9" s="1"/>
  <c r="AT624" i="9"/>
  <c r="AS821" i="9"/>
  <c r="AU821" i="9" s="1"/>
  <c r="AV821" i="9" s="1"/>
  <c r="AT821" i="9"/>
  <c r="AS886" i="9"/>
  <c r="AU886" i="9" s="1"/>
  <c r="AV886" i="9" s="1"/>
  <c r="AT886" i="9"/>
  <c r="AS992" i="9"/>
  <c r="AU992" i="9" s="1"/>
  <c r="AV992" i="9" s="1"/>
  <c r="AT992" i="9"/>
  <c r="AS1508" i="9"/>
  <c r="AU1508" i="9" s="1"/>
  <c r="AV1508" i="9" s="1"/>
  <c r="AT1508" i="9"/>
  <c r="AS1751" i="9"/>
  <c r="AU1751" i="9" s="1"/>
  <c r="AV1751" i="9" s="1"/>
  <c r="AT1751" i="9"/>
  <c r="AS71" i="9"/>
  <c r="AU71" i="9" s="1"/>
  <c r="AV71" i="9" s="1"/>
  <c r="AT71" i="9"/>
  <c r="AS202" i="9"/>
  <c r="AU202" i="9" s="1"/>
  <c r="AV202" i="9" s="1"/>
  <c r="AT202" i="9"/>
  <c r="AS551" i="9"/>
  <c r="AU551" i="9" s="1"/>
  <c r="AV551" i="9" s="1"/>
  <c r="AT551" i="9"/>
  <c r="AS570" i="9"/>
  <c r="AU570" i="9" s="1"/>
  <c r="AV570" i="9" s="1"/>
  <c r="AT570" i="9"/>
  <c r="AS588" i="9"/>
  <c r="AU588" i="9" s="1"/>
  <c r="AV588" i="9" s="1"/>
  <c r="AT588" i="9"/>
  <c r="AS745" i="9"/>
  <c r="AU745" i="9" s="1"/>
  <c r="AV745" i="9" s="1"/>
  <c r="AT745" i="9"/>
  <c r="AS905" i="9"/>
  <c r="AU905" i="9" s="1"/>
  <c r="AV905" i="9" s="1"/>
  <c r="AT905" i="9"/>
  <c r="AS933" i="9"/>
  <c r="AU933" i="9" s="1"/>
  <c r="AV933" i="9" s="1"/>
  <c r="AT933" i="9"/>
  <c r="AS850" i="9"/>
  <c r="AT850" i="9"/>
  <c r="AS891" i="9"/>
  <c r="AU891" i="9" s="1"/>
  <c r="AV891" i="9" s="1"/>
  <c r="AT891" i="9"/>
  <c r="AS839" i="9"/>
  <c r="AT839" i="9"/>
  <c r="AS973" i="9"/>
  <c r="AU973" i="9" s="1"/>
  <c r="AV973" i="9" s="1"/>
  <c r="AT973" i="9"/>
  <c r="AS1000" i="9"/>
  <c r="AU1000" i="9" s="1"/>
  <c r="AV1000" i="9" s="1"/>
  <c r="AT1000" i="9"/>
  <c r="AS1018" i="9"/>
  <c r="AU1018" i="9" s="1"/>
  <c r="AV1018" i="9" s="1"/>
  <c r="AT1018" i="9"/>
  <c r="AS1517" i="9"/>
  <c r="AU1517" i="9" s="1"/>
  <c r="AV1517" i="9" s="1"/>
  <c r="AT1517" i="9"/>
  <c r="AS1518" i="9"/>
  <c r="AU1518" i="9" s="1"/>
  <c r="AV1518" i="9" s="1"/>
  <c r="AT1518" i="9"/>
  <c r="AS1565" i="9"/>
  <c r="AU1565" i="9" s="1"/>
  <c r="AV1565" i="9" s="1"/>
  <c r="AT1565" i="9"/>
  <c r="AS1608" i="9"/>
  <c r="AU1608" i="9" s="1"/>
  <c r="AV1608" i="9" s="1"/>
  <c r="AT1608" i="9"/>
  <c r="AS1592" i="9"/>
  <c r="AU1592" i="9" s="1"/>
  <c r="AV1592" i="9" s="1"/>
  <c r="AT1592" i="9"/>
  <c r="AS1596" i="9"/>
  <c r="AU1596" i="9" s="1"/>
  <c r="AV1596" i="9" s="1"/>
  <c r="AT1596" i="9"/>
  <c r="AS35" i="9"/>
  <c r="AU35" i="9" s="1"/>
  <c r="AV35" i="9" s="1"/>
  <c r="AT35" i="9"/>
  <c r="AS145" i="9"/>
  <c r="AU145" i="9" s="1"/>
  <c r="AV145" i="9" s="1"/>
  <c r="AT145" i="9"/>
  <c r="AS135" i="9"/>
  <c r="AT135" i="9"/>
  <c r="AS233" i="9"/>
  <c r="AU233" i="9" s="1"/>
  <c r="AV233" i="9" s="1"/>
  <c r="AT233" i="9"/>
  <c r="AS327" i="9"/>
  <c r="AU327" i="9" s="1"/>
  <c r="AV327" i="9" s="1"/>
  <c r="AT327" i="9"/>
  <c r="AS552" i="9"/>
  <c r="AU552" i="9" s="1"/>
  <c r="AV552" i="9" s="1"/>
  <c r="AT552" i="9"/>
  <c r="AS546" i="9"/>
  <c r="AT546" i="9"/>
  <c r="AS565" i="9"/>
  <c r="AU565" i="9" s="1"/>
  <c r="AV565" i="9" s="1"/>
  <c r="AT565" i="9"/>
  <c r="AS561" i="9"/>
  <c r="AU561" i="9" s="1"/>
  <c r="AV561" i="9" s="1"/>
  <c r="AT561" i="9"/>
  <c r="AS550" i="9"/>
  <c r="AU550" i="9" s="1"/>
  <c r="AV550" i="9" s="1"/>
  <c r="AT550" i="9"/>
  <c r="AS560" i="9"/>
  <c r="AU560" i="9" s="1"/>
  <c r="AV560" i="9" s="1"/>
  <c r="AT560" i="9"/>
  <c r="AS581" i="9"/>
  <c r="AU581" i="9" s="1"/>
  <c r="AV581" i="9" s="1"/>
  <c r="AT581" i="9"/>
  <c r="AS566" i="9"/>
  <c r="AU566" i="9" s="1"/>
  <c r="AV566" i="9" s="1"/>
  <c r="AT566" i="9"/>
  <c r="AS608" i="9"/>
  <c r="AT608" i="9"/>
  <c r="AS632" i="9"/>
  <c r="AU632" i="9" s="1"/>
  <c r="AV632" i="9" s="1"/>
  <c r="AT632" i="9"/>
  <c r="AS1104" i="9"/>
  <c r="AU1104" i="9" s="1"/>
  <c r="AV1104" i="9" s="1"/>
  <c r="AT1104" i="9"/>
  <c r="AS1655" i="9"/>
  <c r="AU1655" i="9" s="1"/>
  <c r="AV1655" i="9" s="1"/>
  <c r="AT1655" i="9"/>
  <c r="AS23" i="9"/>
  <c r="AU23" i="9" s="1"/>
  <c r="AV23" i="9" s="1"/>
  <c r="AT23" i="9"/>
  <c r="AS45" i="9"/>
  <c r="AU45" i="9" s="1"/>
  <c r="AV45" i="9" s="1"/>
  <c r="AT45" i="9"/>
  <c r="AS88" i="9"/>
  <c r="AU88" i="9" s="1"/>
  <c r="AV88" i="9" s="1"/>
  <c r="AT88" i="9"/>
  <c r="AS629" i="9"/>
  <c r="AU629" i="9" s="1"/>
  <c r="AV629" i="9" s="1"/>
  <c r="AT629" i="9"/>
  <c r="AS613" i="9"/>
  <c r="AU613" i="9" s="1"/>
  <c r="AV613" i="9" s="1"/>
  <c r="AT613" i="9"/>
  <c r="AS610" i="9"/>
  <c r="AU610" i="9" s="1"/>
  <c r="AV610" i="9" s="1"/>
  <c r="AT610" i="9"/>
  <c r="AS1609" i="9"/>
  <c r="AU1609" i="9" s="1"/>
  <c r="AV1609" i="9" s="1"/>
  <c r="AT1609" i="9"/>
  <c r="AS165" i="9"/>
  <c r="AU165" i="9" s="1"/>
  <c r="AV165" i="9" s="1"/>
  <c r="AT165" i="9"/>
  <c r="AS167" i="9"/>
  <c r="AU167" i="9" s="1"/>
  <c r="AV167" i="9" s="1"/>
  <c r="AT167" i="9"/>
  <c r="AS615" i="9"/>
  <c r="AU615" i="9" s="1"/>
  <c r="AV615" i="9" s="1"/>
  <c r="AT615" i="9"/>
  <c r="AS634" i="9"/>
  <c r="AU634" i="9" s="1"/>
  <c r="AV634" i="9" s="1"/>
  <c r="AT634" i="9"/>
  <c r="AS819" i="9"/>
  <c r="AU819" i="9" s="1"/>
  <c r="AV819" i="9" s="1"/>
  <c r="AT819" i="9"/>
  <c r="AS142" i="9"/>
  <c r="AU142" i="9" s="1"/>
  <c r="AV142" i="9" s="1"/>
  <c r="AT142" i="9"/>
  <c r="AS631" i="9"/>
  <c r="AU631" i="9" s="1"/>
  <c r="AV631" i="9" s="1"/>
  <c r="AT631" i="9"/>
  <c r="AS626" i="9"/>
  <c r="AU626" i="9" s="1"/>
  <c r="AV626" i="9" s="1"/>
  <c r="AT626" i="9"/>
  <c r="AS593" i="9"/>
  <c r="AU593" i="9" s="1"/>
  <c r="AV593" i="9" s="1"/>
  <c r="AT593" i="9"/>
  <c r="AS638" i="9"/>
  <c r="AU638" i="9" s="1"/>
  <c r="AV638" i="9" s="1"/>
  <c r="AT638" i="9"/>
  <c r="AS1548" i="9"/>
  <c r="AU1548" i="9" s="1"/>
  <c r="AV1548" i="9" s="1"/>
  <c r="AT1548" i="9"/>
  <c r="AS1544" i="9"/>
  <c r="AU1544" i="9" s="1"/>
  <c r="AV1544" i="9" s="1"/>
  <c r="AT1544" i="9"/>
  <c r="AS107" i="9"/>
  <c r="AU107" i="9" s="1"/>
  <c r="AV107" i="9" s="1"/>
  <c r="AT107" i="9"/>
  <c r="AS112" i="9"/>
  <c r="AU112" i="9" s="1"/>
  <c r="AV112" i="9" s="1"/>
  <c r="AT112" i="9"/>
  <c r="AS119" i="9"/>
  <c r="AU119" i="9" s="1"/>
  <c r="AV119" i="9" s="1"/>
  <c r="AT119" i="9"/>
  <c r="AS1507" i="9"/>
  <c r="AU1507" i="9" s="1"/>
  <c r="AV1507" i="9" s="1"/>
  <c r="AT1507" i="9"/>
  <c r="AS1595" i="9"/>
  <c r="AU1595" i="9" s="1"/>
  <c r="AV1595" i="9" s="1"/>
  <c r="AT1595" i="9"/>
  <c r="AS1553" i="9"/>
  <c r="AU1553" i="9" s="1"/>
  <c r="AV1553" i="9" s="1"/>
  <c r="AT1553" i="9"/>
  <c r="AS47" i="9"/>
  <c r="AU47" i="9" s="1"/>
  <c r="AV47" i="9" s="1"/>
  <c r="AT47" i="9"/>
  <c r="AS200" i="9"/>
  <c r="AU200" i="9" s="1"/>
  <c r="AV200" i="9" s="1"/>
  <c r="AT200" i="9"/>
  <c r="AS805" i="9"/>
  <c r="AU805" i="9" s="1"/>
  <c r="AV805" i="9" s="1"/>
  <c r="AT805" i="9"/>
  <c r="AS1601" i="9"/>
  <c r="AU1601" i="9" s="1"/>
  <c r="AV1601" i="9" s="1"/>
  <c r="AT1601" i="9"/>
  <c r="AS1027" i="9"/>
  <c r="AU1027" i="9" s="1"/>
  <c r="AV1027" i="9" s="1"/>
  <c r="AT1027" i="9"/>
  <c r="AS1041" i="9"/>
  <c r="AU1041" i="9" s="1"/>
  <c r="AV1041" i="9" s="1"/>
  <c r="AT1041" i="9"/>
  <c r="AS1497" i="9"/>
  <c r="AU1497" i="9" s="1"/>
  <c r="AV1497" i="9" s="1"/>
  <c r="AT1497" i="9"/>
  <c r="AS1703" i="9"/>
  <c r="AU1703" i="9" s="1"/>
  <c r="AV1703" i="9" s="1"/>
  <c r="AT1703" i="9"/>
  <c r="AS193" i="9"/>
  <c r="AU193" i="9" s="1"/>
  <c r="AV193" i="9" s="1"/>
  <c r="AT193" i="9"/>
  <c r="AS199" i="9"/>
  <c r="AU199" i="9" s="1"/>
  <c r="AV199" i="9" s="1"/>
  <c r="AT199" i="9"/>
  <c r="AS969" i="9"/>
  <c r="AU969" i="9" s="1"/>
  <c r="AV969" i="9" s="1"/>
  <c r="AT969" i="9"/>
  <c r="AS1546" i="9"/>
  <c r="AU1546" i="9" s="1"/>
  <c r="AV1546" i="9" s="1"/>
  <c r="AT1546" i="9"/>
  <c r="AS548" i="9"/>
  <c r="AU548" i="9" s="1"/>
  <c r="AV548" i="9" s="1"/>
  <c r="AT548" i="9"/>
  <c r="AS578" i="9"/>
  <c r="AU578" i="9" s="1"/>
  <c r="AV578" i="9" s="1"/>
  <c r="AT578" i="9"/>
  <c r="AS572" i="9"/>
  <c r="AU572" i="9" s="1"/>
  <c r="AV572" i="9" s="1"/>
  <c r="AT572" i="9"/>
  <c r="AS869" i="9"/>
  <c r="AU869" i="9" s="1"/>
  <c r="AV869" i="9" s="1"/>
  <c r="AT869" i="9"/>
  <c r="AS846" i="9"/>
  <c r="AU846" i="9" s="1"/>
  <c r="AV846" i="9" s="1"/>
  <c r="AT846" i="9"/>
  <c r="AS938" i="9"/>
  <c r="AU938" i="9" s="1"/>
  <c r="AV938" i="9" s="1"/>
  <c r="AT938" i="9"/>
  <c r="AS1483" i="9"/>
  <c r="AU1483" i="9" s="1"/>
  <c r="AV1483" i="9" s="1"/>
  <c r="AT1483" i="9"/>
  <c r="AS1709" i="9"/>
  <c r="AU1709" i="9" s="1"/>
  <c r="AV1709" i="9" s="1"/>
  <c r="AT1709" i="9"/>
  <c r="AS1750" i="9"/>
  <c r="AU1750" i="9" s="1"/>
  <c r="AV1750" i="9" s="1"/>
  <c r="AT1750" i="9"/>
  <c r="AS1731" i="9"/>
  <c r="AU1731" i="9" s="1"/>
  <c r="AV1731" i="9" s="1"/>
  <c r="AT1731" i="9"/>
  <c r="AS1756" i="9"/>
  <c r="AU1756" i="9" s="1"/>
  <c r="AV1756" i="9" s="1"/>
  <c r="AT1756" i="9"/>
  <c r="AS1753" i="9"/>
  <c r="AU1753" i="9" s="1"/>
  <c r="AV1753" i="9" s="1"/>
  <c r="AT1753" i="9"/>
  <c r="AS1725" i="9"/>
  <c r="AU1725" i="9" s="1"/>
  <c r="AV1725" i="9" s="1"/>
  <c r="AT1725" i="9"/>
  <c r="AS1743" i="9"/>
  <c r="AU1743" i="9" s="1"/>
  <c r="AV1743" i="9" s="1"/>
  <c r="AT1743" i="9"/>
  <c r="AS1713" i="9"/>
  <c r="AU1713" i="9" s="1"/>
  <c r="AV1713" i="9" s="1"/>
  <c r="AT1713" i="9"/>
  <c r="AS1732" i="9"/>
  <c r="AU1732" i="9" s="1"/>
  <c r="AV1732" i="9" s="1"/>
  <c r="AT1732" i="9"/>
  <c r="AS11" i="9"/>
  <c r="AU11" i="9" s="1"/>
  <c r="AV11" i="9" s="1"/>
  <c r="AT11" i="9"/>
  <c r="AS163" i="9"/>
  <c r="AU163" i="9" s="1"/>
  <c r="AV163" i="9" s="1"/>
  <c r="AT163" i="9"/>
  <c r="AS154" i="9"/>
  <c r="AU154" i="9" s="1"/>
  <c r="AV154" i="9" s="1"/>
  <c r="AT154" i="9"/>
  <c r="AS195" i="9"/>
  <c r="AU195" i="9" s="1"/>
  <c r="AV195" i="9" s="1"/>
  <c r="AT195" i="9"/>
  <c r="AS194" i="9"/>
  <c r="AU194" i="9" s="1"/>
  <c r="AV194" i="9" s="1"/>
  <c r="AT194" i="9"/>
  <c r="AS577" i="9"/>
  <c r="AU577" i="9" s="1"/>
  <c r="AV577" i="9" s="1"/>
  <c r="AT577" i="9"/>
  <c r="AS618" i="9"/>
  <c r="AU618" i="9" s="1"/>
  <c r="AV618" i="9" s="1"/>
  <c r="AT618" i="9"/>
  <c r="AS912" i="9"/>
  <c r="AU912" i="9" s="1"/>
  <c r="AV912" i="9" s="1"/>
  <c r="AT912" i="9"/>
  <c r="AS917" i="9"/>
  <c r="AU917" i="9" s="1"/>
  <c r="AV917" i="9" s="1"/>
  <c r="AT917" i="9"/>
  <c r="AS814" i="9"/>
  <c r="AU814" i="9" s="1"/>
  <c r="AV814" i="9" s="1"/>
  <c r="AT814" i="9"/>
  <c r="AS946" i="9"/>
  <c r="AU946" i="9" s="1"/>
  <c r="AV946" i="9" s="1"/>
  <c r="AT946" i="9"/>
  <c r="AS1061" i="9"/>
  <c r="AU1061" i="9" s="1"/>
  <c r="AV1061" i="9" s="1"/>
  <c r="AT1061" i="9"/>
  <c r="AS1481" i="9"/>
  <c r="AU1481" i="9" s="1"/>
  <c r="AV1481" i="9" s="1"/>
  <c r="AT1481" i="9"/>
  <c r="AS1502" i="9"/>
  <c r="AU1502" i="9" s="1"/>
  <c r="AV1502" i="9" s="1"/>
  <c r="AT1502" i="9"/>
  <c r="AS1638" i="9"/>
  <c r="AU1638" i="9" s="1"/>
  <c r="AV1638" i="9" s="1"/>
  <c r="AT1638" i="9"/>
  <c r="AS1665" i="9"/>
  <c r="AU1665" i="9" s="1"/>
  <c r="AV1665" i="9" s="1"/>
  <c r="AT1665" i="9"/>
  <c r="AV1418" i="9"/>
  <c r="AS1439" i="9"/>
  <c r="AU1439" i="9" s="1"/>
  <c r="AV1439" i="9" s="1"/>
  <c r="AT1439" i="9"/>
  <c r="AS1428" i="9"/>
  <c r="AU1428" i="9" s="1"/>
  <c r="AV1428" i="9" s="1"/>
  <c r="AT1428" i="9"/>
  <c r="AS55" i="9"/>
  <c r="AU55" i="9" s="1"/>
  <c r="AV55" i="9" s="1"/>
  <c r="AT55" i="9"/>
  <c r="AS51" i="9"/>
  <c r="AU51" i="9" s="1"/>
  <c r="AV51" i="9" s="1"/>
  <c r="AT51" i="9"/>
  <c r="AS262" i="9"/>
  <c r="AU262" i="9" s="1"/>
  <c r="AV262" i="9" s="1"/>
  <c r="AT262" i="9"/>
  <c r="AS394" i="9"/>
  <c r="AU394" i="9" s="1"/>
  <c r="AV394" i="9" s="1"/>
  <c r="AT394" i="9"/>
  <c r="AS538" i="9"/>
  <c r="AU538" i="9" s="1"/>
  <c r="AV538" i="9" s="1"/>
  <c r="AT538" i="9"/>
  <c r="AS884" i="9"/>
  <c r="AU884" i="9" s="1"/>
  <c r="AV884" i="9" s="1"/>
  <c r="AT884" i="9"/>
  <c r="AS872" i="9"/>
  <c r="AU872" i="9" s="1"/>
  <c r="AV872" i="9" s="1"/>
  <c r="AT872" i="9"/>
  <c r="AS1100" i="9"/>
  <c r="AU1100" i="9" s="1"/>
  <c r="AV1100" i="9" s="1"/>
  <c r="AT1100" i="9"/>
  <c r="AS1519" i="9"/>
  <c r="AU1519" i="9" s="1"/>
  <c r="AV1519" i="9" s="1"/>
  <c r="AT1519" i="9"/>
  <c r="AS1628" i="9"/>
  <c r="AU1628" i="9" s="1"/>
  <c r="AV1628" i="9" s="1"/>
  <c r="AT1628" i="9"/>
  <c r="AS1617" i="9"/>
  <c r="AU1617" i="9" s="1"/>
  <c r="AV1617" i="9" s="1"/>
  <c r="AT1617" i="9"/>
  <c r="AS1605" i="9"/>
  <c r="AU1605" i="9" s="1"/>
  <c r="AV1605" i="9" s="1"/>
  <c r="AT1605" i="9"/>
  <c r="AS1707" i="9"/>
  <c r="AU1707" i="9" s="1"/>
  <c r="AV1707" i="9" s="1"/>
  <c r="AT1707" i="9"/>
  <c r="AS1467" i="9"/>
  <c r="AU1467" i="9" s="1"/>
  <c r="AV1467" i="9" s="1"/>
  <c r="AT1467" i="9"/>
  <c r="AS62" i="9"/>
  <c r="AU62" i="9" s="1"/>
  <c r="AV62" i="9" s="1"/>
  <c r="AT62" i="9"/>
  <c r="AS143" i="9"/>
  <c r="AU143" i="9" s="1"/>
  <c r="AV143" i="9" s="1"/>
  <c r="AT143" i="9"/>
  <c r="AS243" i="9"/>
  <c r="AU243" i="9" s="1"/>
  <c r="AV243" i="9" s="1"/>
  <c r="AT243" i="9"/>
  <c r="AV623" i="9"/>
  <c r="AS616" i="9"/>
  <c r="AU616" i="9" s="1"/>
  <c r="AV616" i="9" s="1"/>
  <c r="AT616" i="9"/>
  <c r="AS815" i="9"/>
  <c r="AU815" i="9" s="1"/>
  <c r="AV815" i="9" s="1"/>
  <c r="AT815" i="9"/>
  <c r="AS904" i="9"/>
  <c r="AU904" i="9" s="1"/>
  <c r="AV904" i="9" s="1"/>
  <c r="AT904" i="9"/>
  <c r="AS1089" i="9"/>
  <c r="AU1089" i="9" s="1"/>
  <c r="AV1089" i="9" s="1"/>
  <c r="AT1089" i="9"/>
  <c r="AS1472" i="9"/>
  <c r="AU1472" i="9" s="1"/>
  <c r="AV1472" i="9" s="1"/>
  <c r="AT1472" i="9"/>
  <c r="AS1522" i="9"/>
  <c r="AU1522" i="9" s="1"/>
  <c r="AV1522" i="9" s="1"/>
  <c r="AT1522" i="9"/>
  <c r="AS1523" i="9"/>
  <c r="AU1523" i="9" s="1"/>
  <c r="AV1523" i="9" s="1"/>
  <c r="AT1523" i="9"/>
  <c r="AV1610" i="9"/>
  <c r="AS1584" i="9"/>
  <c r="AU1584" i="9" s="1"/>
  <c r="AV1584" i="9" s="1"/>
  <c r="AT1584" i="9"/>
  <c r="AS1562" i="9"/>
  <c r="AU1562" i="9" s="1"/>
  <c r="AV1562" i="9" s="1"/>
  <c r="AT1562" i="9"/>
  <c r="AV1653" i="9"/>
  <c r="AS1705" i="9"/>
  <c r="AU1705" i="9" s="1"/>
  <c r="AV1705" i="9" s="1"/>
  <c r="AT1705" i="9"/>
  <c r="AS1694" i="9"/>
  <c r="AU1694" i="9" s="1"/>
  <c r="AV1694" i="9" s="1"/>
  <c r="AT1694" i="9"/>
  <c r="AS1648" i="9"/>
  <c r="AU1648" i="9" s="1"/>
  <c r="AV1648" i="9" s="1"/>
  <c r="AT1648" i="9"/>
  <c r="AS1674" i="9"/>
  <c r="AU1674" i="9" s="1"/>
  <c r="AV1674" i="9" s="1"/>
  <c r="AT1674" i="9"/>
  <c r="AS1454" i="9"/>
  <c r="AU1454" i="9" s="1"/>
  <c r="AV1454" i="9" s="1"/>
  <c r="AT1454" i="9"/>
  <c r="AV30" i="9"/>
  <c r="AS32" i="9"/>
  <c r="AU32" i="9" s="1"/>
  <c r="AV32" i="9" s="1"/>
  <c r="AT32" i="9"/>
  <c r="AS123" i="9"/>
  <c r="AU123" i="9" s="1"/>
  <c r="AV123" i="9" s="1"/>
  <c r="AT123" i="9"/>
  <c r="AS208" i="9"/>
  <c r="AU208" i="9" s="1"/>
  <c r="AV208" i="9" s="1"/>
  <c r="AT208" i="9"/>
  <c r="AS212" i="9"/>
  <c r="AU212" i="9" s="1"/>
  <c r="AV212" i="9" s="1"/>
  <c r="AT212" i="9"/>
  <c r="AS556" i="9"/>
  <c r="AU556" i="9" s="1"/>
  <c r="AV556" i="9" s="1"/>
  <c r="AT556" i="9"/>
  <c r="AS607" i="9"/>
  <c r="AU607" i="9" s="1"/>
  <c r="AV607" i="9" s="1"/>
  <c r="AT607" i="9"/>
  <c r="AS596" i="9"/>
  <c r="AU596" i="9" s="1"/>
  <c r="AV596" i="9" s="1"/>
  <c r="AT596" i="9"/>
  <c r="AS1109" i="9"/>
  <c r="AU1109" i="9" s="1"/>
  <c r="AV1109" i="9" s="1"/>
  <c r="AT1109" i="9"/>
  <c r="AS1514" i="9"/>
  <c r="AU1514" i="9" s="1"/>
  <c r="AV1514" i="9" s="1"/>
  <c r="AT1514" i="9"/>
  <c r="AV1611" i="9"/>
  <c r="AV1547" i="9"/>
  <c r="AS1567" i="9"/>
  <c r="AU1567" i="9" s="1"/>
  <c r="AV1567" i="9" s="1"/>
  <c r="AT1567" i="9"/>
  <c r="AS1618" i="9"/>
  <c r="AU1618" i="9" s="1"/>
  <c r="AV1618" i="9" s="1"/>
  <c r="AT1618" i="9"/>
  <c r="AT1545" i="9"/>
  <c r="AS1681" i="9"/>
  <c r="AU1681" i="9" s="1"/>
  <c r="AV1681" i="9" s="1"/>
  <c r="AT1681" i="9"/>
  <c r="AS1656" i="9"/>
  <c r="AU1656" i="9" s="1"/>
  <c r="AV1656" i="9" s="1"/>
  <c r="AT1656" i="9"/>
  <c r="AS1678" i="9"/>
  <c r="AU1678" i="9" s="1"/>
  <c r="AV1678" i="9" s="1"/>
  <c r="AT1678" i="9"/>
  <c r="AS36" i="9"/>
  <c r="AU36" i="9" s="1"/>
  <c r="AV36" i="9" s="1"/>
  <c r="AT36" i="9"/>
  <c r="AT9" i="9"/>
  <c r="AS25" i="9"/>
  <c r="AU25" i="9" s="1"/>
  <c r="AV25" i="9" s="1"/>
  <c r="AT25" i="9"/>
  <c r="AS52" i="9"/>
  <c r="AU52" i="9" s="1"/>
  <c r="AV52" i="9" s="1"/>
  <c r="AT52" i="9"/>
  <c r="AS141" i="9"/>
  <c r="AU141" i="9" s="1"/>
  <c r="AV141" i="9" s="1"/>
  <c r="AT141" i="9"/>
  <c r="AS146" i="9"/>
  <c r="AU146" i="9" s="1"/>
  <c r="AV146" i="9" s="1"/>
  <c r="AT146" i="9"/>
  <c r="AS563" i="9"/>
  <c r="AU563" i="9" s="1"/>
  <c r="AV563" i="9" s="1"/>
  <c r="AT563" i="9"/>
  <c r="AS567" i="9"/>
  <c r="AU567" i="9" s="1"/>
  <c r="AV567" i="9" s="1"/>
  <c r="AT567" i="9"/>
  <c r="AS574" i="9"/>
  <c r="AU574" i="9" s="1"/>
  <c r="AV574" i="9" s="1"/>
  <c r="AT574" i="9"/>
  <c r="AS526" i="9"/>
  <c r="AU526" i="9" s="1"/>
  <c r="AV526" i="9" s="1"/>
  <c r="AT526" i="9"/>
  <c r="AS597" i="9"/>
  <c r="AU597" i="9" s="1"/>
  <c r="AV597" i="9" s="1"/>
  <c r="AT597" i="9"/>
  <c r="AS731" i="9"/>
  <c r="AU731" i="9" s="1"/>
  <c r="AV731" i="9" s="1"/>
  <c r="AT731" i="9"/>
  <c r="AS1480" i="9"/>
  <c r="AU1480" i="9" s="1"/>
  <c r="AV1480" i="9" s="1"/>
  <c r="AT1480" i="9"/>
  <c r="AS1493" i="9"/>
  <c r="AU1493" i="9" s="1"/>
  <c r="AV1493" i="9" s="1"/>
  <c r="AT1493" i="9"/>
  <c r="AS1525" i="9"/>
  <c r="AU1525" i="9" s="1"/>
  <c r="AV1525" i="9" s="1"/>
  <c r="AT1525" i="9"/>
  <c r="AS1456" i="9"/>
  <c r="AU1456" i="9" s="1"/>
  <c r="AV1456" i="9" s="1"/>
  <c r="AT1456" i="9"/>
  <c r="AS1444" i="9"/>
  <c r="AU1444" i="9" s="1"/>
  <c r="AV1444" i="9" s="1"/>
  <c r="AT1444" i="9"/>
  <c r="AS1735" i="9"/>
  <c r="AU1735" i="9" s="1"/>
  <c r="AV1735" i="9" s="1"/>
  <c r="AT1735" i="9"/>
  <c r="AS20" i="9"/>
  <c r="AU20" i="9" s="1"/>
  <c r="AV20" i="9" s="1"/>
  <c r="AT20" i="9"/>
  <c r="AS41" i="9"/>
  <c r="AU41" i="9" s="1"/>
  <c r="AV41" i="9" s="1"/>
  <c r="AT41" i="9"/>
  <c r="AS54" i="9"/>
  <c r="AU54" i="9" s="1"/>
  <c r="AV54" i="9" s="1"/>
  <c r="AT54" i="9"/>
  <c r="AS239" i="9"/>
  <c r="AU239" i="9" s="1"/>
  <c r="AV239" i="9" s="1"/>
  <c r="AT239" i="9"/>
  <c r="AS241" i="9"/>
  <c r="AU241" i="9" s="1"/>
  <c r="AV241" i="9" s="1"/>
  <c r="AT241" i="9"/>
  <c r="AS37" i="9"/>
  <c r="AU37" i="9" s="1"/>
  <c r="AV37" i="9" s="1"/>
  <c r="AT37" i="9"/>
  <c r="AS549" i="9"/>
  <c r="AU549" i="9" s="1"/>
  <c r="AV549" i="9" s="1"/>
  <c r="AT549" i="9"/>
  <c r="AS614" i="9"/>
  <c r="AU614" i="9" s="1"/>
  <c r="AV614" i="9" s="1"/>
  <c r="AT614" i="9"/>
  <c r="AS808" i="9"/>
  <c r="AU808" i="9" s="1"/>
  <c r="AV808" i="9" s="1"/>
  <c r="AT808" i="9"/>
  <c r="AS820" i="9"/>
  <c r="AU820" i="9" s="1"/>
  <c r="AV820" i="9" s="1"/>
  <c r="AT820" i="9"/>
  <c r="AS844" i="9"/>
  <c r="AU844" i="9" s="1"/>
  <c r="AV844" i="9" s="1"/>
  <c r="AT844" i="9"/>
  <c r="AS935" i="9"/>
  <c r="AU935" i="9" s="1"/>
  <c r="AV935" i="9" s="1"/>
  <c r="AT935" i="9"/>
  <c r="AS882" i="9"/>
  <c r="AU882" i="9" s="1"/>
  <c r="AV882" i="9" s="1"/>
  <c r="AT882" i="9"/>
  <c r="AS921" i="9"/>
  <c r="AU921" i="9" s="1"/>
  <c r="AV921" i="9" s="1"/>
  <c r="AT921" i="9"/>
  <c r="AS824" i="9"/>
  <c r="AU824" i="9" s="1"/>
  <c r="AV824" i="9" s="1"/>
  <c r="AT824" i="9"/>
  <c r="AS1046" i="9"/>
  <c r="AU1046" i="9" s="1"/>
  <c r="AV1046" i="9" s="1"/>
  <c r="AT1046" i="9"/>
  <c r="AS1030" i="9"/>
  <c r="AU1030" i="9" s="1"/>
  <c r="AV1030" i="9" s="1"/>
  <c r="AT1030" i="9"/>
  <c r="AV74" i="9"/>
  <c r="AT17" i="9"/>
  <c r="AS68" i="9"/>
  <c r="AU68" i="9" s="1"/>
  <c r="AV68" i="9" s="1"/>
  <c r="AT68" i="9"/>
  <c r="AS29" i="9"/>
  <c r="AU29" i="9" s="1"/>
  <c r="AV29" i="9" s="1"/>
  <c r="AT29" i="9"/>
  <c r="AS93" i="9"/>
  <c r="AU93" i="9" s="1"/>
  <c r="AV93" i="9" s="1"/>
  <c r="AT93" i="9"/>
  <c r="AS129" i="9"/>
  <c r="AU129" i="9" s="1"/>
  <c r="AV129" i="9" s="1"/>
  <c r="AT129" i="9"/>
  <c r="AV235" i="9"/>
  <c r="AS197" i="9"/>
  <c r="AU197" i="9" s="1"/>
  <c r="AV197" i="9" s="1"/>
  <c r="AT197" i="9"/>
  <c r="AS207" i="9"/>
  <c r="AU207" i="9" s="1"/>
  <c r="AV207" i="9" s="1"/>
  <c r="AT207" i="9"/>
  <c r="AS528" i="9"/>
  <c r="AU528" i="9" s="1"/>
  <c r="AV528" i="9" s="1"/>
  <c r="AT528" i="9"/>
  <c r="AS540" i="9"/>
  <c r="AU540" i="9" s="1"/>
  <c r="AV540" i="9" s="1"/>
  <c r="AT540" i="9"/>
  <c r="AS740" i="9"/>
  <c r="AU740" i="9" s="1"/>
  <c r="AV740" i="9" s="1"/>
  <c r="AT740" i="9"/>
  <c r="AS787" i="9"/>
  <c r="AU787" i="9" s="1"/>
  <c r="AV787" i="9" s="1"/>
  <c r="AT787" i="9"/>
  <c r="AS924" i="9"/>
  <c r="AU924" i="9" s="1"/>
  <c r="AV924" i="9" s="1"/>
  <c r="AT924" i="9"/>
  <c r="AT733" i="9"/>
  <c r="AT737" i="9"/>
  <c r="AU737" i="9" s="1"/>
  <c r="AV737" i="9" s="1"/>
  <c r="AT768" i="9"/>
  <c r="AT807" i="9"/>
  <c r="AT909" i="9"/>
  <c r="AT809" i="9"/>
  <c r="AU809" i="9" s="1"/>
  <c r="AV809" i="9" s="1"/>
  <c r="AT1022" i="9"/>
  <c r="AT1029" i="9"/>
  <c r="AU1029" i="9" s="1"/>
  <c r="AV1029" i="9" s="1"/>
  <c r="AT1105" i="9"/>
  <c r="AT1081" i="9"/>
  <c r="AT1098" i="9"/>
  <c r="AT1479" i="9"/>
  <c r="AU1479" i="9" s="1"/>
  <c r="AV1479" i="9" s="1"/>
  <c r="AT1586" i="9"/>
  <c r="AU1586" i="9" s="1"/>
  <c r="AV1586" i="9" s="1"/>
  <c r="AT1564" i="9"/>
  <c r="AU1564" i="9" s="1"/>
  <c r="AV1564" i="9" s="1"/>
  <c r="AT1698" i="9"/>
  <c r="AS1724" i="9"/>
  <c r="AU1724" i="9" s="1"/>
  <c r="AV1724" i="9" s="1"/>
  <c r="AT1724" i="9"/>
  <c r="AT1714" i="9"/>
  <c r="AT1747" i="9"/>
  <c r="AU1747" i="9" s="1"/>
  <c r="AV1747" i="9" s="1"/>
  <c r="AT1718" i="9"/>
  <c r="AU1718" i="9" s="1"/>
  <c r="AV1718" i="9" s="1"/>
  <c r="AT1752" i="9"/>
  <c r="AT42" i="9"/>
  <c r="AT114" i="9"/>
  <c r="AU114" i="9" s="1"/>
  <c r="AV114" i="9" s="1"/>
  <c r="AT137" i="9"/>
  <c r="AT209" i="9"/>
  <c r="AU209" i="9" s="1"/>
  <c r="AV209" i="9" s="1"/>
  <c r="AT192" i="9"/>
  <c r="AU192" i="9" s="1"/>
  <c r="AV192" i="9" s="1"/>
  <c r="AT215" i="9"/>
  <c r="AU215" i="9" s="1"/>
  <c r="AV215" i="9" s="1"/>
  <c r="AT218" i="9"/>
  <c r="AU218" i="9" s="1"/>
  <c r="AV218" i="9" s="1"/>
  <c r="AT455" i="9"/>
  <c r="AU455" i="9" s="1"/>
  <c r="AV455" i="9" s="1"/>
  <c r="AT542" i="9"/>
  <c r="AT579" i="9"/>
  <c r="AT568" i="9"/>
  <c r="AT589" i="9"/>
  <c r="AT601" i="9"/>
  <c r="AU1451" i="9"/>
  <c r="AV1451" i="9" s="1"/>
  <c r="AU546" i="9"/>
  <c r="AV546" i="9" s="1"/>
  <c r="AU137" i="9"/>
  <c r="AV137" i="9" s="1"/>
  <c r="AU608" i="9"/>
  <c r="AV608" i="9" s="1"/>
  <c r="AU839" i="9"/>
  <c r="AV839" i="9" s="1"/>
  <c r="AU850" i="9"/>
  <c r="AV850" i="9" s="1"/>
  <c r="AU252" i="9"/>
  <c r="AV252" i="9" s="1"/>
  <c r="AU135" i="9" l="1"/>
  <c r="AV135" i="9" s="1"/>
  <c r="AS167" i="5"/>
  <c r="AU167" i="5" s="1"/>
  <c r="AV167" i="5" s="1"/>
  <c r="AS215" i="5"/>
  <c r="AU215" i="5" s="1"/>
  <c r="AV215" i="5" s="1"/>
  <c r="AS217" i="5"/>
  <c r="AU217" i="5" s="1"/>
  <c r="AV217" i="5" s="1"/>
  <c r="AS149" i="5"/>
  <c r="AU149" i="5" s="1"/>
  <c r="AV149" i="5" s="1"/>
  <c r="AS150" i="5"/>
  <c r="AU150" i="5" s="1"/>
  <c r="AV150" i="5" s="1"/>
  <c r="AU1081" i="9"/>
  <c r="AV1081" i="9" s="1"/>
  <c r="AU589" i="9"/>
  <c r="AV589" i="9" s="1"/>
  <c r="AU568" i="9"/>
  <c r="AV568" i="9" s="1"/>
  <c r="AU1752" i="9"/>
  <c r="AV1752" i="9" s="1"/>
  <c r="AU1098" i="9"/>
  <c r="AV1098" i="9" s="1"/>
  <c r="AU1105" i="9"/>
  <c r="AV1105" i="9" s="1"/>
  <c r="AU1022" i="9"/>
  <c r="AV1022" i="9" s="1"/>
  <c r="AU909" i="9"/>
  <c r="AV909" i="9" s="1"/>
  <c r="AU768" i="9"/>
  <c r="AV768" i="9" s="1"/>
  <c r="AU733" i="9"/>
  <c r="AV733" i="9" s="1"/>
  <c r="AU42" i="9"/>
  <c r="AV42" i="9" s="1"/>
  <c r="AU1714" i="9"/>
  <c r="AV1714" i="9" s="1"/>
  <c r="AU1698" i="9"/>
  <c r="AV1698" i="9" s="1"/>
  <c r="AU807" i="9"/>
  <c r="AV807" i="9" s="1"/>
  <c r="AU601" i="9"/>
  <c r="AV601" i="9" s="1"/>
  <c r="AU579" i="9"/>
  <c r="AV579" i="9" s="1"/>
  <c r="AU542" i="9"/>
  <c r="AV542" i="9" s="1"/>
  <c r="AS69" i="5"/>
  <c r="AU69" i="5" s="1"/>
  <c r="AV6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tc={4D6D44BC-B870-42C7-8FC3-CA177863EC8D}</author>
    <author>tc={99BCC03D-9B81-4450-A9B2-F891D0A0C931}</author>
    <author>tc={4FE9A3D7-2CE2-4DB4-A659-ED6EBE1D470F}</author>
    <author>tc={F7E0525F-EA71-4FC3-A6FF-58F3896A499E}</author>
    <author>tc={3A3A5351-4C0E-4931-B35F-D7FCF4A7D2D5}</author>
    <author>tc={29A1937A-9640-4DF0-AAC9-CBC1A0F50E9C}</author>
    <author>tc={9A99F947-F1CB-4F38-A631-6D5D260AF460}</author>
    <author>tc={E09E092C-3BD6-420A-972F-B0D096B6F95F}</author>
    <author>tc={AB344AB5-231E-42DF-8CDD-59CDA9987F91}</author>
    <author>tc={1599DA57-B6DB-47D7-9A47-EC800C6B40E6}</author>
    <author>tc={6455FE63-A164-475A-9DA2-655095C3EFEA}</author>
    <author>tc={21A7A451-ADE7-4AF7-88EC-D46B48EB9886}</author>
    <author>tc={23628322-7EF6-4244-9377-5EBF146958A6}</author>
    <author>tc={1E860050-750E-4F66-A77D-D64243CA867A}</author>
    <author>tc={7A0BA2DA-5B97-401D-82D5-C5E8E0051D8D}</author>
    <author>tc={0633D725-1DED-4B76-94A0-4A1782399511}</author>
    <author>tc={56A02C09-89D1-4119-A77D-444632E6AF01}</author>
    <author>tc={16A91F5C-3BC5-42A4-83C9-485DEADDF82A}</author>
    <author>tc={3ED1D734-955D-41CA-8BF2-041F3D9F28F1}</author>
    <author>tc={9B7D0E0C-3B0F-4D51-8E68-69343E108958}</author>
  </authors>
  <commentList>
    <comment ref="H60" authorId="0" shapeId="0" xr:uid="{4D6D44BC-B870-42C7-8FC3-CA177863EC8D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مكافاة منهج 4
</t>
        </r>
      </text>
    </comment>
    <comment ref="G108" authorId="1" shapeId="0" xr:uid="{99BCC03D-9B81-4450-A9B2-F891D0A0C931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لا تصرف لها مكافأة
</t>
        </r>
      </text>
    </comment>
    <comment ref="G194" authorId="2" shapeId="0" xr:uid="{4FE9A3D7-2CE2-4DB4-A659-ED6EBE1D470F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4</t>
        </r>
      </text>
    </comment>
    <comment ref="D262" authorId="3" shapeId="0" xr:uid="{F7E0525F-EA71-4FC3-A6FF-58F3896A499E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بدون معلمة .. بس بتختبر</t>
        </r>
      </text>
    </comment>
    <comment ref="H288" authorId="4" shapeId="0" xr:uid="{3A3A5351-4C0E-4931-B35F-D7FCF4A7D2D5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مكافاه منهج 4</t>
        </r>
      </text>
    </comment>
    <comment ref="H432" authorId="5" shapeId="0" xr:uid="{29A1937A-9640-4DF0-AAC9-CBC1A0F50E9C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2 مستوى 5</t>
        </r>
      </text>
    </comment>
    <comment ref="G446" authorId="6" shapeId="0" xr:uid="{9A99F947-F1CB-4F38-A631-6D5D260AF460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يصرف لها مكافاة مستوى 1</t>
        </r>
      </text>
    </comment>
    <comment ref="G543" authorId="7" shapeId="0" xr:uid="{E09E092C-3BD6-420A-972F-B0D096B6F95F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لا تصرف لها مكافأة</t>
        </r>
      </text>
    </comment>
    <comment ref="G818" authorId="8" shapeId="0" xr:uid="{AB344AB5-231E-42DF-8CDD-59CDA9987F91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تصرف لها مكافاة منهج 4</t>
        </r>
      </text>
    </comment>
    <comment ref="G868" authorId="9" shapeId="0" xr:uid="{1599DA57-B6DB-47D7-9A47-EC800C6B40E6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مكافاة منهج 4</t>
        </r>
      </text>
    </comment>
    <comment ref="H917" authorId="10" shapeId="0" xr:uid="{6455FE63-A164-475A-9DA2-655095C3EFEA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مكافاة منهج 4</t>
        </r>
      </text>
    </comment>
    <comment ref="G1005" authorId="11" shapeId="0" xr:uid="{21A7A451-ADE7-4AF7-88EC-D46B48EB9886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2 مستوى 3</t>
        </r>
      </text>
    </comment>
    <comment ref="H1250" authorId="12" shapeId="0" xr:uid="{23628322-7EF6-4244-9377-5EBF146958A6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مجتازة إلى الجزء العاشر مسارات</t>
        </r>
      </text>
    </comment>
    <comment ref="D1531" authorId="13" shapeId="0" xr:uid="{1E860050-750E-4F66-A77D-D64243CA867A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لقيته مع المنقطعات</t>
        </r>
      </text>
    </comment>
    <comment ref="D1536" authorId="14" shapeId="0" xr:uid="{7A0BA2DA-5B97-401D-82D5-C5E8E0051D8D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لقيته مع المنقطعات</t>
        </r>
      </text>
    </comment>
    <comment ref="D1633" authorId="15" shapeId="0" xr:uid="{0633D725-1DED-4B76-94A0-4A1782399511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موجودة بتعاهد بس السجل مختلف</t>
        </r>
      </text>
    </comment>
    <comment ref="D1635" authorId="16" shapeId="0" xr:uid="{56A02C09-89D1-4119-A77D-444632E6AF01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موجودة بتعاهد بس السجل مختلف</t>
        </r>
      </text>
    </comment>
    <comment ref="D1636" authorId="17" shapeId="0" xr:uid="{16A91F5C-3BC5-42A4-83C9-485DEADDF82A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موجودة بتعاهد بس السجل مختلف</t>
        </r>
      </text>
    </comment>
    <comment ref="G1676" authorId="18" shapeId="0" xr:uid="{3ED1D734-955D-41CA-8BF2-041F3D9F28F1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تصرف لها ماكافأة منهج 4</t>
        </r>
      </text>
    </comment>
    <comment ref="G1706" authorId="19" shapeId="0" xr:uid="{9B7D0E0C-3B0F-4D51-8E68-69343E108958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مكافأة منهج 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tc={294A6892-3109-490B-B340-207643D1FD09}</author>
    <author>tc={3C10A7D9-1022-4223-A15E-EEFE259C5523}</author>
    <author>tc={379BC60B-32BD-4B0B-9ACA-7465921C64E1}</author>
    <author>tc={2427CD4A-7D64-4C36-8BE6-05CFA1693BB8}</author>
    <author>tc={B79CB2D0-E85F-4C51-A729-DD5C5084C5B2}</author>
    <author>tc={CC123C52-B880-4566-9D89-0BAE0F8C376D}</author>
    <author>tc={179A71DC-0135-4CF7-9D57-69CF80657CB3}</author>
  </authors>
  <commentList>
    <comment ref="H13" authorId="0" shapeId="0" xr:uid="{294A6892-3109-490B-B340-207643D1FD09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تعاهد</t>
        </r>
      </text>
    </comment>
    <comment ref="H47" authorId="1" shapeId="0" xr:uid="{3C10A7D9-1022-4223-A15E-EEFE259C5523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مجتازة بالمسارات إلى الجزء الخامس</t>
        </r>
      </text>
    </comment>
    <comment ref="D56" authorId="2" shapeId="0" xr:uid="{379BC60B-32BD-4B0B-9ACA-7465921C64E1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غيرت اسمه من جزعاء للجازي :)</t>
        </r>
      </text>
    </comment>
    <comment ref="H87" authorId="3" shapeId="0" xr:uid="{2427CD4A-7D64-4C36-8BE6-05CFA1693BB8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لا تصرف لها مكافأة</t>
        </r>
      </text>
    </comment>
    <comment ref="D100" authorId="4" shapeId="0" xr:uid="{B79CB2D0-E85F-4C51-A729-DD5C5084C5B2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لم يتم التأكد من المنهج</t>
        </r>
      </text>
    </comment>
    <comment ref="H184" authorId="5" shapeId="0" xr:uid="{CC123C52-B880-4566-9D89-0BAE0F8C376D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مجتازة منهج 2 مستوى 3</t>
        </r>
      </text>
    </comment>
    <comment ref="H215" authorId="6" shapeId="0" xr:uid="{179A71DC-0135-4CF7-9D57-69CF80657CB3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له شهادة اجتياز منهج 1 مستوى 8 
بمحادثة حنان الجبري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tc={77440729-29D9-4294-A7A9-673C4B71F391}</author>
    <author>tc={24AC78BC-F99B-4BF2-9C48-9F878306C580}</author>
    <author>tc={EE5FC7CB-AF8E-4C15-8256-2EF5D74F8165}</author>
    <author>tc={0A94CDA0-738A-4113-90D3-1961637B0E10}</author>
    <author>tc={86B9FA61-D486-4CA1-A9AD-38F06C746877}</author>
    <author>tc={9D3FC145-8801-4B1B-9DB4-8EECDF51FA85}</author>
    <author>tc={F6F5FA1B-113F-47C0-AD4C-03752E30078C}</author>
    <author>tc={B641D9CE-6B70-4FBD-ACB5-585CC8D07DD8}</author>
    <author>tc={F4F523F5-0A51-484E-AF50-F3E06AB5E6AB}</author>
    <author>tc={9D70E762-1C4B-41D4-88D7-F1EF364E3AE7}</author>
  </authors>
  <commentList>
    <comment ref="H16" authorId="0" shapeId="0" xr:uid="{77440729-29D9-4294-A7A9-673C4B71F391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تقول مختبرة على منهج 2 مستوى 1</t>
        </r>
      </text>
    </comment>
    <comment ref="H22" authorId="1" shapeId="0" xr:uid="{24AC78BC-F99B-4BF2-9C48-9F878306C580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4 مستوى 3</t>
        </r>
      </text>
    </comment>
    <comment ref="H62" authorId="2" shapeId="0" xr:uid="{EE5FC7CB-AF8E-4C15-8256-2EF5D74F8165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4 مستوى 11</t>
        </r>
      </text>
    </comment>
    <comment ref="H65" authorId="3" shapeId="0" xr:uid="{0A94CDA0-738A-4113-90D3-1961637B0E10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مكافأة 2/2</t>
        </r>
      </text>
    </comment>
    <comment ref="D87" authorId="4" shapeId="0" xr:uid="{86B9FA61-D486-4CA1-A9AD-38F06C746877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اعتذرت الترم الأول</t>
        </r>
      </text>
    </comment>
    <comment ref="H140" authorId="5" shapeId="0" xr:uid="{9D3FC145-8801-4B1B-9DB4-8EECDF51FA85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المسار الأول (3 أجزاء)</t>
        </r>
      </text>
    </comment>
    <comment ref="H145" authorId="6" shapeId="0" xr:uid="{F6F5FA1B-113F-47C0-AD4C-03752E30078C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وده تسبق وتختبر ختمة</t>
        </r>
      </text>
    </comment>
    <comment ref="H150" authorId="7" shapeId="0" xr:uid="{B641D9CE-6B70-4FBD-ACB5-585CC8D07DD8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4</t>
        </r>
      </text>
    </comment>
    <comment ref="G337" authorId="8" shapeId="0" xr:uid="{F4F523F5-0A51-484E-AF50-F3E06AB5E6AB}">
      <text>
        <r>
          <rPr>
            <sz val="11"/>
            <color theme="1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٤
</t>
        </r>
      </text>
    </comment>
    <comment ref="G343" authorId="9" shapeId="0" xr:uid="{9D70E762-1C4B-41D4-88D7-F1EF364E3AE7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tc={F2952550-2E06-41C4-B0D2-1399FB27BB5C}</author>
    <author>tc={21E58C89-072B-46A2-B6EC-3F5A76883584}</author>
  </authors>
  <commentList>
    <comment ref="H3" authorId="0" shapeId="0" xr:uid="{F2952550-2E06-41C4-B0D2-1399FB27BB5C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2 مستوى 5</t>
        </r>
      </text>
    </comment>
    <comment ref="G38" authorId="1" shapeId="0" xr:uid="{21E58C89-072B-46A2-B6EC-3F5A76883584}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لا تصرف لها مكافأة</t>
        </r>
      </text>
    </comment>
  </commentList>
</comments>
</file>

<file path=xl/sharedStrings.xml><?xml version="1.0" encoding="utf-8"?>
<sst xmlns="http://schemas.openxmlformats.org/spreadsheetml/2006/main" count="30934" uniqueCount="3980">
  <si>
    <t>الدار</t>
  </si>
  <si>
    <t>عدد القيد</t>
  </si>
  <si>
    <t>عدد القاعدة /حفظ</t>
  </si>
  <si>
    <t>عدد التلقين - والتلاوة</t>
  </si>
  <si>
    <t>عدد القاعدة /تعاهد</t>
  </si>
  <si>
    <t>مجموع القاعدة</t>
  </si>
  <si>
    <t>دار ابن عيد</t>
  </si>
  <si>
    <t>دار البديعة</t>
  </si>
  <si>
    <t>دار البويطن</t>
  </si>
  <si>
    <t>دار الحركان الصباحية</t>
  </si>
  <si>
    <t>عدد التربيه الخاصة 13</t>
  </si>
  <si>
    <t>دار الحركان المسائية</t>
  </si>
  <si>
    <t>دار الحميضي</t>
  </si>
  <si>
    <t>دار العضيب الصباحية</t>
  </si>
  <si>
    <t>دار العضيب المسائية</t>
  </si>
  <si>
    <t>دار الفهد</t>
  </si>
  <si>
    <t>دار الفيحاء</t>
  </si>
  <si>
    <t>دار المطار</t>
  </si>
  <si>
    <t>دار الملك خالد</t>
  </si>
  <si>
    <t>دار الودي</t>
  </si>
  <si>
    <t>دار تراتيل الصباحية</t>
  </si>
  <si>
    <t>دار تراتيل المسائية</t>
  </si>
  <si>
    <t>دار مشرفة</t>
  </si>
  <si>
    <t>دار موضي الخنيني</t>
  </si>
  <si>
    <t>دار نورة الشبل</t>
  </si>
  <si>
    <t>غراس</t>
  </si>
  <si>
    <t>مصلى الكلية</t>
  </si>
  <si>
    <t>حالة الرصد</t>
  </si>
  <si>
    <t>عدد المعتذرات</t>
  </si>
  <si>
    <t>الملاحظات</t>
  </si>
  <si>
    <t>رغد</t>
  </si>
  <si>
    <t>حصة</t>
  </si>
  <si>
    <t>اسم الدار</t>
  </si>
  <si>
    <t>اسم الحلقة</t>
  </si>
  <si>
    <t>اسم المعلمة</t>
  </si>
  <si>
    <t>اسم الطالبة</t>
  </si>
  <si>
    <t>السجل المدني</t>
  </si>
  <si>
    <t>الفئة</t>
  </si>
  <si>
    <t>المنهج</t>
  </si>
  <si>
    <t>المستوى</t>
  </si>
  <si>
    <t>حالة الطالبة</t>
  </si>
  <si>
    <t>سبب الاعتذار</t>
  </si>
  <si>
    <t>أروى بنت الحارث رضي الله عنها</t>
  </si>
  <si>
    <t>شريفة محماس ضيف الله المطيري</t>
  </si>
  <si>
    <t>عجائب حراص مبارك العتيبي</t>
  </si>
  <si>
    <t>أمية</t>
  </si>
  <si>
    <t>حفظ</t>
  </si>
  <si>
    <t xml:space="preserve">عدم اتمام الخطة </t>
  </si>
  <si>
    <t>عيده محماس مطر العتيبي</t>
  </si>
  <si>
    <t>مكملة</t>
  </si>
  <si>
    <t>منيرة محمد راشد الخليفه</t>
  </si>
  <si>
    <t>اروى بنت الحارث رضي الله عنها</t>
  </si>
  <si>
    <t>حصة صالح صنيتان العقيلي</t>
  </si>
  <si>
    <t>امية</t>
  </si>
  <si>
    <t xml:space="preserve">ترغب بالتعاهد  </t>
  </si>
  <si>
    <t>لتثبيت خطة التعاهد</t>
  </si>
  <si>
    <t>فهيدة ماطر محمد الحربي</t>
  </si>
  <si>
    <t>فاطمة بنت محمد رضي الله عنها</t>
  </si>
  <si>
    <t>ندى صقر سليمان المطيري</t>
  </si>
  <si>
    <t>نورة عبد الله عبدالرحمن الحرابي</t>
  </si>
  <si>
    <t>هيا محسن حسين المطيري</t>
  </si>
  <si>
    <t>الشيماء بنت الحارث رضي الله عنها</t>
  </si>
  <si>
    <t>بدور سليمان صالح السويلمي</t>
  </si>
  <si>
    <t>دعيجة سعيد وهق المطيري</t>
  </si>
  <si>
    <t>متعلمة ثانوي</t>
  </si>
  <si>
    <t>لذة صالح هاجد المطيري</t>
  </si>
  <si>
    <t xml:space="preserve">دار تراتيل المسائية </t>
  </si>
  <si>
    <t>عائشة ابراهيم عبدالعزيز القبيسي</t>
  </si>
  <si>
    <t>28/29/30</t>
  </si>
  <si>
    <t xml:space="preserve">تعبانه مسويه عملية بظهره </t>
  </si>
  <si>
    <t>مهجة احمد سعد حسن</t>
  </si>
  <si>
    <t>صفية رضي الله عنها</t>
  </si>
  <si>
    <t>بلسم عبدالرحمن عبد العزيز البطي</t>
  </si>
  <si>
    <t>حصة محمد رجب المانع</t>
  </si>
  <si>
    <t>اعداد معلمات</t>
  </si>
  <si>
    <t>الخنساء رضي الله عنها</t>
  </si>
  <si>
    <t>منيرة رائد حمد السليم</t>
  </si>
  <si>
    <t>نورة حماد حمد المطرودي</t>
  </si>
  <si>
    <t>متعلمة متوسط</t>
  </si>
  <si>
    <t>عائشة ابكر بوجا اسحاق</t>
  </si>
  <si>
    <t>ثانوي</t>
  </si>
  <si>
    <t>منيرة عبد العزيز سليمان الصائغ</t>
  </si>
  <si>
    <t>متعلمه جامعي</t>
  </si>
  <si>
    <t>عدم اتمام خطة الحفظ ترغب بالاختبار المراجعه فقط وبلغتها انه مايصلح</t>
  </si>
  <si>
    <t>ام حرام بنت ملحان رضي الله عنها</t>
  </si>
  <si>
    <t>مواهب عبدالرحمن سليمان الطلق</t>
  </si>
  <si>
    <t>رانيا محمد ناجي العبد الله العليوي</t>
  </si>
  <si>
    <t>هيا عبد العزيز سليمان العصيل</t>
  </si>
  <si>
    <t>مضاوي عبدالعزيز الزامل السليم</t>
  </si>
  <si>
    <t>متعلمة جامعي</t>
  </si>
  <si>
    <t>هدى حمدان عبدالحميد عبدالعال</t>
  </si>
  <si>
    <t>جامعي</t>
  </si>
  <si>
    <t>خاتمه تعاهد</t>
  </si>
  <si>
    <t xml:space="preserve">معتذرة عن الاختبار لانها توقفت عند سورة المجادلة فقط راجعت  3 اجزاء </t>
  </si>
  <si>
    <t>عائشة بنت ابي بكر رضي الله عنها</t>
  </si>
  <si>
    <t>اللولو عبد العزيز عبد الله النتيفي</t>
  </si>
  <si>
    <t>جميلة شليل جنيح العتيبي</t>
  </si>
  <si>
    <t>غدير محمد سعد الضحيك</t>
  </si>
  <si>
    <t>وضحاء عبدالكريم سليم المطيري</t>
  </si>
  <si>
    <t>باسمه صالح ابراهيم المحيسن</t>
  </si>
  <si>
    <t>حفصة بنت عمر رضي الله عنها</t>
  </si>
  <si>
    <t>ريا سعود  غزاي الحربي</t>
  </si>
  <si>
    <t>أسرار علي محمد المحيميد</t>
  </si>
  <si>
    <t>مستجده</t>
  </si>
  <si>
    <t>حليمة حسين ادريس محمد حامد</t>
  </si>
  <si>
    <t>رزقاء صقر حويان المطيري</t>
  </si>
  <si>
    <t>عدم الانتهاء من خطة المراجعه</t>
  </si>
  <si>
    <t>هجاء صالح طلق المطيري</t>
  </si>
  <si>
    <t>ميمونه بنت الحارث رضي الله عنها</t>
  </si>
  <si>
    <t>أسماء عبدالرحمن سليمان السلمان</t>
  </si>
  <si>
    <t>آمنة محمد عبد الله الشحية</t>
  </si>
  <si>
    <t>عهود زبن عبد الله السبيعي</t>
  </si>
  <si>
    <t>العنود زبن عبدالله السبيعي</t>
  </si>
  <si>
    <t>عبير محمد عبد الله الرميح</t>
  </si>
  <si>
    <t>ام كلثوم رضي الله عنها</t>
  </si>
  <si>
    <t>خولة عبد الله خان محمد</t>
  </si>
  <si>
    <t>جود عادل عبد الرب الغباري</t>
  </si>
  <si>
    <t>رابع ابتدائي</t>
  </si>
  <si>
    <t>جوري طارق محمد الرشد</t>
  </si>
  <si>
    <t>حلا فيصل عبد الله المدلج</t>
  </si>
  <si>
    <t>ابتدائي</t>
  </si>
  <si>
    <t>حنين بدر هلال العتيبي</t>
  </si>
  <si>
    <t>ثاني ابتدائي</t>
  </si>
  <si>
    <t>سديم سعد محمد الحميضان</t>
  </si>
  <si>
    <t>شذى عبدالرحمن عبد الله الحربي</t>
  </si>
  <si>
    <t>لمار محمد الخمعلي العنزي</t>
  </si>
  <si>
    <t>متوسط</t>
  </si>
  <si>
    <t>مروة رمضان علي عبدالشكور</t>
  </si>
  <si>
    <t>ياسمين محمد عالم محمد</t>
  </si>
  <si>
    <t>رقية بنت محمد رضي الله عنها</t>
  </si>
  <si>
    <t>رنا عبد الله علي الزنيدي</t>
  </si>
  <si>
    <t>أروى سعد محمد السرهيد</t>
  </si>
  <si>
    <t>معيدة</t>
  </si>
  <si>
    <t>شيماء عبد الله محمد سليمان</t>
  </si>
  <si>
    <t>جوهرة ابو الفياض ابو الحسين فياض الرحمن</t>
  </si>
  <si>
    <t xml:space="preserve">عدم اتمام الخطه </t>
  </si>
  <si>
    <t>خديجة بنت خويلد رضي الله عنها</t>
  </si>
  <si>
    <t>فاطمة عبدالرحمن صالح الدهش</t>
  </si>
  <si>
    <t>سدرة محمد عبدالله صديقي</t>
  </si>
  <si>
    <t>ثالث ثانوي</t>
  </si>
  <si>
    <t>تعاهد</t>
  </si>
  <si>
    <t>عفاف محمد مطر المطيري</t>
  </si>
  <si>
    <t>هنيدة وائل عثمان عبدالرحيم</t>
  </si>
  <si>
    <t>اول ثانوي</t>
  </si>
  <si>
    <t xml:space="preserve">تعتذر عن الاختبار لسبب عدم اتمام خطة التعاهد لكامل المصحف </t>
  </si>
  <si>
    <t>سودة بنت زمعه رضي الله عنها</t>
  </si>
  <si>
    <t>لولوة عبدالرحمن علي العمرو</t>
  </si>
  <si>
    <t>منيرة إبراهيم محمد الطريف</t>
  </si>
  <si>
    <t>ميثاء عبد الله عثمان البيبي</t>
  </si>
  <si>
    <t>هيا سعد عمر المبايع</t>
  </si>
  <si>
    <t>درة بنت ابي لهب رضي الله عنها</t>
  </si>
  <si>
    <t>سعاد عبد الله مرعي القحطاني</t>
  </si>
  <si>
    <t>رقية محمد عبد الله المطر</t>
  </si>
  <si>
    <t xml:space="preserve">عدم اتمام  الخطة </t>
  </si>
  <si>
    <t>سعاد عبدالله مرعي القحطاني</t>
  </si>
  <si>
    <t>منيرة نوار قاعد الحبردي</t>
  </si>
  <si>
    <t>بسمة يوسف عبدالرحمن القرعاوي</t>
  </si>
  <si>
    <t>مضاوي سليمان محمد الفريهيدي</t>
  </si>
  <si>
    <t>ظروفي الصحية ماتسمح</t>
  </si>
  <si>
    <t>منيرة عبد العزيز محمد العباد</t>
  </si>
  <si>
    <t xml:space="preserve">لم تكمل الخطة </t>
  </si>
  <si>
    <t>أسماء بنت ابي بكر رضي الله عنها</t>
  </si>
  <si>
    <t>مرام صالح فالح الخلف</t>
  </si>
  <si>
    <t>مرجانه رمضان علي عبدالشكور</t>
  </si>
  <si>
    <t>هدى عبدالله محمد النهابي</t>
  </si>
  <si>
    <t>حصه خالد صالح الصعيب</t>
  </si>
  <si>
    <t>عدم اتمام لالخطه</t>
  </si>
  <si>
    <t>نورة دغيليب صقر المطيري</t>
  </si>
  <si>
    <t>ظروف صحية</t>
  </si>
  <si>
    <t>غلا نواف شويط المطيري</t>
  </si>
  <si>
    <t>عدم اتمام الخطة</t>
  </si>
  <si>
    <t>موضي الخنيني رحمها الله</t>
  </si>
  <si>
    <t>أم سلمه- رضي الله عنها</t>
  </si>
  <si>
    <t>أسماء الجربوع</t>
  </si>
  <si>
    <t>مزنة ناصر سعد الحربي</t>
  </si>
  <si>
    <t>امهات</t>
  </si>
  <si>
    <t>لم تنهي الخطة</t>
  </si>
  <si>
    <t xml:space="preserve"> موضي الخنيني رحمها الله</t>
  </si>
  <si>
    <t xml:space="preserve"> أم سلمه- رضي الله عنها</t>
  </si>
  <si>
    <t xml:space="preserve"> أسماء الجربوع</t>
  </si>
  <si>
    <t>عفاف حمد صقر المسمى</t>
  </si>
  <si>
    <t xml:space="preserve"> تريد الاتقان</t>
  </si>
  <si>
    <t>مريم عبد الله محمد العبيد</t>
  </si>
  <si>
    <t xml:space="preserve"> لم تنهي الخطة</t>
  </si>
  <si>
    <t xml:space="preserve">  موضي الخنيني رحمها الله</t>
  </si>
  <si>
    <t>عائشة موسى محمد الدهيمان</t>
  </si>
  <si>
    <t xml:space="preserve"> ظرف صحي</t>
  </si>
  <si>
    <t>رقية خاتون جمشيد علي</t>
  </si>
  <si>
    <t xml:space="preserve">  ظرف صحي</t>
  </si>
  <si>
    <t xml:space="preserve">رقية بنت محمد </t>
  </si>
  <si>
    <t xml:space="preserve">نوال سليمان العبيدي </t>
  </si>
  <si>
    <t>لمى ابراهيم موسى الدهيمان</t>
  </si>
  <si>
    <t xml:space="preserve">عدم الانتهاء من الخطة </t>
  </si>
  <si>
    <t xml:space="preserve"> دار موضي الخنيني</t>
  </si>
  <si>
    <t xml:space="preserve"> رقية بنت محمد</t>
  </si>
  <si>
    <t xml:space="preserve"> نوال سليمان العبيدي </t>
  </si>
  <si>
    <t>شدن ابراهيم خليفة الخليفة</t>
  </si>
  <si>
    <t>ترغب بالتعاهد</t>
  </si>
  <si>
    <t xml:space="preserve"> عدم الانتهاء من الخطة</t>
  </si>
  <si>
    <t>موضي الخنيني</t>
  </si>
  <si>
    <t>عائشة بنت ابي بكر</t>
  </si>
  <si>
    <t>سارة السليم</t>
  </si>
  <si>
    <t>سلمى سليمان الصعنوني</t>
  </si>
  <si>
    <t>مستجدة</t>
  </si>
  <si>
    <t>لم تكمل خطتها لكثرة الغياب</t>
  </si>
  <si>
    <t>فاطمة بنت محمد</t>
  </si>
  <si>
    <t xml:space="preserve">سارة الطريّف </t>
  </si>
  <si>
    <t>فاطمة صالح رصرص</t>
  </si>
  <si>
    <t>حلقة  عائشة بنت أبي بكر</t>
  </si>
  <si>
    <t>مريم صالح عامر السراني</t>
  </si>
  <si>
    <t>هيا  علي الحوشاني</t>
  </si>
  <si>
    <t xml:space="preserve">تعاهد </t>
  </si>
  <si>
    <t>عدم اتمام الخطة بسبب  مرافقتها لأختها</t>
  </si>
  <si>
    <t>حلقة صفية بنت عبد المطلب</t>
  </si>
  <si>
    <t>رهف عبد الرحمن محمد السلمان</t>
  </si>
  <si>
    <t>إيلان ماجد حمد الخشيبان</t>
  </si>
  <si>
    <t>كثرة الغياب</t>
  </si>
  <si>
    <t>حلقة زينب بنت جحش</t>
  </si>
  <si>
    <t>سارة محمد سليمان الجربوع</t>
  </si>
  <si>
    <t>نورة محمد سعد الضويحي</t>
  </si>
  <si>
    <t xml:space="preserve">حفظ </t>
  </si>
  <si>
    <t>زهراء محمد احمد ناجي</t>
  </si>
  <si>
    <t>أخذت إجازة شهر وأثر ذلك على إتمام الخطة وتراكم الحفظ</t>
  </si>
  <si>
    <t>حلقة أسماء بنت أبي بكر</t>
  </si>
  <si>
    <t>منال عويض بتال المطيري</t>
  </si>
  <si>
    <t>سوجاء عيد سالم الميموني</t>
  </si>
  <si>
    <t xml:space="preserve">ضعيفة مستوى يناسبها حلقات التلقين </t>
  </si>
  <si>
    <t>العنود مليح سعود المطيري</t>
  </si>
  <si>
    <t>الغياب المتواصل وعدم الجدية في الحفظ والدراسة والتأخر اليومي</t>
  </si>
  <si>
    <t>حلقة ميمونة بنت الحارث</t>
  </si>
  <si>
    <t>موضي علي عبد الله الزنيدي</t>
  </si>
  <si>
    <t>كانت تصحيح تلاوة ثم طلبت الرجوع للحفظ لذا لم تتمكن من إتمام الخطة</t>
  </si>
  <si>
    <t>أسماء تركي راشد الخزرج</t>
  </si>
  <si>
    <t>تعاهد لم تجتاز</t>
  </si>
  <si>
    <t>السفر  وضعف المستوى</t>
  </si>
  <si>
    <t>موضي عبد الله عبد العزيز السنيد</t>
  </si>
  <si>
    <t xml:space="preserve">عدم الإتقان بسبب ظروفها الصحية </t>
  </si>
  <si>
    <t>حصة صالح الصيخان</t>
  </si>
  <si>
    <t>الحفظ ركيك جدا</t>
  </si>
  <si>
    <t>أريان عيسى محمد الرشيدي</t>
  </si>
  <si>
    <t>عدم إتمام المستوى بسبب كثرة الغياب</t>
  </si>
  <si>
    <t>لينة عبد الله الحركان</t>
  </si>
  <si>
    <t>مها  مبارك محمد المرداسي</t>
  </si>
  <si>
    <t xml:space="preserve">الانتقال لمدينة أخرى قبل موعد الاختبار </t>
  </si>
  <si>
    <t>حفصة بنت عمر (رضي الله عنهما)</t>
  </si>
  <si>
    <t>الجازي محيميد عنان الحربي</t>
  </si>
  <si>
    <t xml:space="preserve">هيا راشد نعيس الحربي </t>
  </si>
  <si>
    <t xml:space="preserve"> امية</t>
  </si>
  <si>
    <t>رزنة علي الحربي</t>
  </si>
  <si>
    <t>حلقه اسماء بنت ابي بكر (رضي الله عنهما)</t>
  </si>
  <si>
    <t>العاتي فلاح الشعيفاني</t>
  </si>
  <si>
    <t>شهد مانع عبدالله العتيبي</t>
  </si>
  <si>
    <t>لم تنهي منهجها بسبب تأخير افتتاح الحلقة</t>
  </si>
  <si>
    <t>تولين عقيل مطر العتيبي</t>
  </si>
  <si>
    <t>ترف عقيل  مطر العتيبي</t>
  </si>
  <si>
    <t>الين عقيل مطر العتيبي</t>
  </si>
  <si>
    <t>تمهيدي</t>
  </si>
  <si>
    <t>الجوري احمد دخيل الشمري</t>
  </si>
  <si>
    <t>اريج احمد دخيل الشمري</t>
  </si>
  <si>
    <t>ليان عقيل مطر العتيبي</t>
  </si>
  <si>
    <t>الحركان الصباحيه</t>
  </si>
  <si>
    <t>اسماء رضي الله عنها</t>
  </si>
  <si>
    <t>سميه الضويحي</t>
  </si>
  <si>
    <t>مروه  عزيز عبدالفتاح أبو الخير</t>
  </si>
  <si>
    <t xml:space="preserve">سفر طارئ </t>
  </si>
  <si>
    <t>وسام منجي سالم الفقي</t>
  </si>
  <si>
    <t xml:space="preserve">اختبارات ابنها </t>
  </si>
  <si>
    <t>سمية الضويحي</t>
  </si>
  <si>
    <t>سارة صلاح عبد المجيد عبد الصمد</t>
  </si>
  <si>
    <t>7+8</t>
  </si>
  <si>
    <t>ظروف صحيه</t>
  </si>
  <si>
    <t xml:space="preserve">حلقة الخنساء </t>
  </si>
  <si>
    <t>جميلة سالم عليان الحربي</t>
  </si>
  <si>
    <t>فاطمة حمد عبد الله المنيصير</t>
  </si>
  <si>
    <t xml:space="preserve">ضعف في الحفظ </t>
  </si>
  <si>
    <t>غدير حمود ثاني المطيري</t>
  </si>
  <si>
    <t>تلقين3</t>
  </si>
  <si>
    <t>كثرة الغياب ,ضعفالمستوى وكبر السن</t>
  </si>
  <si>
    <t>نورة سليمان حميدان الحريقي</t>
  </si>
  <si>
    <t xml:space="preserve">كثرة الغياب , ضعف في الحفظ </t>
  </si>
  <si>
    <t>حلقة الأترجة</t>
  </si>
  <si>
    <t>أمجاد عبد الله السويلم</t>
  </si>
  <si>
    <t>فاطمة عبيد عبد الله الحربي</t>
  </si>
  <si>
    <t xml:space="preserve">بسبب اجازة مرضية </t>
  </si>
  <si>
    <t>نورة محماس صقر العقيلي</t>
  </si>
  <si>
    <t xml:space="preserve">ضغف في الحفظ ,كبر  السن </t>
  </si>
  <si>
    <t>نجوى عتيق صايل المطيري</t>
  </si>
  <si>
    <t xml:space="preserve">ضغف في الحفظ ,كبر السن </t>
  </si>
  <si>
    <t>فاطمة محمد عبد العزيز العجروش</t>
  </si>
  <si>
    <t xml:space="preserve">أمية </t>
  </si>
  <si>
    <t>حصة براك مغلي المطري</t>
  </si>
  <si>
    <t xml:space="preserve">ضغف في الحفظ </t>
  </si>
  <si>
    <t>فاطمة ضعيان راشد الحربي</t>
  </si>
  <si>
    <t>تعاهد ترغب</t>
  </si>
  <si>
    <t xml:space="preserve">كثرة الغياب , ضغف في الحفظ ,كبر في السن </t>
  </si>
  <si>
    <t>نورة عبد الله محمد المنيع</t>
  </si>
  <si>
    <t xml:space="preserve">ضغف في الحفظ ,كبر في السن </t>
  </si>
  <si>
    <t>حلقة سودة</t>
  </si>
  <si>
    <t>رغد محمد صالح السعلو</t>
  </si>
  <si>
    <t>حصة عبد الله صالح الدهام</t>
  </si>
  <si>
    <t>التحاقها بالحلقة بوقت متاخر . كبر السن</t>
  </si>
  <si>
    <t>رقية محمد علي الغيثار</t>
  </si>
  <si>
    <t xml:space="preserve">كثرة الغياب </t>
  </si>
  <si>
    <t>شيهانة حمود هويان المطيري</t>
  </si>
  <si>
    <t>حلقة خولة</t>
  </si>
  <si>
    <t>منال عبد الرحمن علي الطعيسي</t>
  </si>
  <si>
    <t>عظمة بشير أحمد خليل أحمد</t>
  </si>
  <si>
    <t>عدم اكمال خطة التعاهد _ صعبة الحفظ</t>
  </si>
  <si>
    <t>مروى علي بركات اسماعيل بريك</t>
  </si>
  <si>
    <t xml:space="preserve">خروج نهائي لمصر </t>
  </si>
  <si>
    <t>موضي يحيى محمد القشيميط</t>
  </si>
  <si>
    <t>عدم اتقان الحفظ بسبب ظرف عائلي</t>
  </si>
  <si>
    <t xml:space="preserve">الحميضي </t>
  </si>
  <si>
    <t>حلقة أسماء</t>
  </si>
  <si>
    <t>عزه العتيبي</t>
  </si>
  <si>
    <t>خزامى محمد صنيتان الحربي</t>
  </si>
  <si>
    <t>مكمله</t>
  </si>
  <si>
    <t xml:space="preserve">حفظها غير متقن </t>
  </si>
  <si>
    <t xml:space="preserve">حلقة خوله </t>
  </si>
  <si>
    <t xml:space="preserve">أسرار العتيبي </t>
  </si>
  <si>
    <t>أروى الحسن عمر الحامد</t>
  </si>
  <si>
    <t>لم تنهي الخطه</t>
  </si>
  <si>
    <t>روان الحسن عمر الحامد</t>
  </si>
  <si>
    <t>حلقة عائشه</t>
  </si>
  <si>
    <t xml:space="preserve">أفراح المحبوب </t>
  </si>
  <si>
    <t xml:space="preserve">صنته صنهات المطيري </t>
  </si>
  <si>
    <t>أميه</t>
  </si>
  <si>
    <t>لم تنهي الخطه لصعوبة الحفظ</t>
  </si>
  <si>
    <t>منيره غازي راشد الحربي</t>
  </si>
  <si>
    <t>نوره محمد مفرح المطيري</t>
  </si>
  <si>
    <t xml:space="preserve">حلقة خديجه </t>
  </si>
  <si>
    <t>هيا الناصر</t>
  </si>
  <si>
    <t xml:space="preserve">نوره عزيز مبروك المطيري </t>
  </si>
  <si>
    <t>حصه محمد سوهج الحربي</t>
  </si>
  <si>
    <t>انهت الخطه ولكن لاتستطيع الاختبار لظروف تعبها</t>
  </si>
  <si>
    <t>حنان سليمان عبد الله العقيل</t>
  </si>
  <si>
    <t>نورة حمد ابراهيم العيسى</t>
  </si>
  <si>
    <t>متعلمة دبلوم</t>
  </si>
  <si>
    <t xml:space="preserve">بسبب وفاة زوجه لم تتقن المراجعه  وظروف عائلية </t>
  </si>
  <si>
    <t>حلقة خولة بنت ثعلبة</t>
  </si>
  <si>
    <t>شروق عبد الله علي الدخيل الله</t>
  </si>
  <si>
    <t>نورة الحميدي دغيليب المسمى</t>
  </si>
  <si>
    <t>نورة عبدالعزيز محمد العقيل</t>
  </si>
  <si>
    <t>هاجر الحربي</t>
  </si>
  <si>
    <t>خلدا نقا مدهوس المطيري</t>
  </si>
  <si>
    <t>أمهات متعلمات</t>
  </si>
  <si>
    <t>عدم اكمال الخطة</t>
  </si>
  <si>
    <t>دليل عيد عوض المطيري</t>
  </si>
  <si>
    <t xml:space="preserve">صيته مرزوق بديع الحربي </t>
  </si>
  <si>
    <t>فاطمة رافع جفين المطيري</t>
  </si>
  <si>
    <t>موضي فهد محمد الرشيد</t>
  </si>
  <si>
    <t>عدم اتقان الخطة</t>
  </si>
  <si>
    <t>نوير عريفج عيد المطيري</t>
  </si>
  <si>
    <t>ماجدة عبدالحليم نقد عبدالله</t>
  </si>
  <si>
    <t>أم كلثوم رضي الله عنها</t>
  </si>
  <si>
    <t>منى العيوني</t>
  </si>
  <si>
    <t>صيته هلال صدعان المطيري</t>
  </si>
  <si>
    <t>أميات</t>
  </si>
  <si>
    <t>سمتاء صنيتان صدعان المطيري</t>
  </si>
  <si>
    <t>أسماء بنت أبي بكر رضي الله عنها</t>
  </si>
  <si>
    <t>إيلاف السلطان</t>
  </si>
  <si>
    <t>حور الحميدي علي المطيري</t>
  </si>
  <si>
    <t>لانا علي العثمان</t>
  </si>
  <si>
    <t>رقية رضي الله عنها</t>
  </si>
  <si>
    <t>عزيزة المطيري</t>
  </si>
  <si>
    <t>تالين وليد خليل عبده</t>
  </si>
  <si>
    <t>جوان وليد خليل عبده</t>
  </si>
  <si>
    <t>سمو محمد قاعد الحربي</t>
  </si>
  <si>
    <t>غالية شالح مرجي المطيري</t>
  </si>
  <si>
    <t>جويرية رضي الله عنها</t>
  </si>
  <si>
    <t>نورة السعدي</t>
  </si>
  <si>
    <t>رتيبة خليف الحمود الوكاع</t>
  </si>
  <si>
    <t>عائشة رضي الله عنها</t>
  </si>
  <si>
    <t>هند الشبيلي</t>
  </si>
  <si>
    <t>حلا محمد الحبيب</t>
  </si>
  <si>
    <t>فاطمة الزهراء رضي الله عنها</t>
  </si>
  <si>
    <t>منيرة العجروش</t>
  </si>
  <si>
    <t>نشمية قاعد سالم المطيري</t>
  </si>
  <si>
    <t>ظروف</t>
  </si>
  <si>
    <t>عائشة منصور حمد الجريجير</t>
  </si>
  <si>
    <t xml:space="preserve">العضيب المسائية </t>
  </si>
  <si>
    <t xml:space="preserve">نسيبة بنت كعب </t>
  </si>
  <si>
    <t xml:space="preserve">ريم محمد النهابي </t>
  </si>
  <si>
    <t xml:space="preserve">فاطمة سليمان محمد  القرزعي </t>
  </si>
  <si>
    <t>اميات</t>
  </si>
  <si>
    <t xml:space="preserve">منتظمة </t>
  </si>
  <si>
    <t>حالتها الصحية (ظروف صحية)</t>
  </si>
  <si>
    <t xml:space="preserve">خديجة بنت كعب </t>
  </si>
  <si>
    <t xml:space="preserve">لولوة سليمان الصايغ </t>
  </si>
  <si>
    <t xml:space="preserve">مريم محمد جبريل </t>
  </si>
  <si>
    <t xml:space="preserve">فتيات </t>
  </si>
  <si>
    <t xml:space="preserve">تثبيت الحفظ           </t>
  </si>
  <si>
    <t xml:space="preserve">رؤى بدوي عبد الكافي  عبارة </t>
  </si>
  <si>
    <t xml:space="preserve">انتقلت لمدينة اخرى </t>
  </si>
  <si>
    <t>يسر علي حمد الدرع</t>
  </si>
  <si>
    <t>مشاعل فارس المطيري</t>
  </si>
  <si>
    <t>فتيات جامعي</t>
  </si>
  <si>
    <t>جديدة</t>
  </si>
  <si>
    <t>كثرة الغياب بسبب الحمل والولادة</t>
  </si>
  <si>
    <t>منال طالع صويلح المطيري</t>
  </si>
  <si>
    <t>نوري ساري ثاني المطيري</t>
  </si>
  <si>
    <t>كبيرات أميات</t>
  </si>
  <si>
    <t>منتظمة</t>
  </si>
  <si>
    <t>كثرة الغياب وعدم اتقان الحفظ</t>
  </si>
  <si>
    <t>عميشة عيد عايد المطيري</t>
  </si>
  <si>
    <t>صعوبة الحفظ وعدم اتقان الحفظ</t>
  </si>
  <si>
    <t>حصة حميدي دغليب المطيري</t>
  </si>
  <si>
    <t>كثرة الغياب  لظروف صحية</t>
  </si>
  <si>
    <t>الشقحاء ضاوي عبد الله العتيبي</t>
  </si>
  <si>
    <t>هلا فاطم محارب العتيبي</t>
  </si>
  <si>
    <t>صعوبة الحفظ والنسيان لظروف صحية</t>
  </si>
  <si>
    <t>دار المطار  المسائية</t>
  </si>
  <si>
    <t xml:space="preserve">رقية  بنت محمد رضي الله عنها </t>
  </si>
  <si>
    <t xml:space="preserve">منيرة المبارك </t>
  </si>
  <si>
    <t>بيان عمر محمد القرشي</t>
  </si>
  <si>
    <t xml:space="preserve">عدم انهاء الخطة </t>
  </si>
  <si>
    <t>مراسى سليمان محمد شريف</t>
  </si>
  <si>
    <t>مناسك سليمان محمد شريف</t>
  </si>
  <si>
    <t>سحر أحمد محمد واصل</t>
  </si>
  <si>
    <t xml:space="preserve">أم كلثوم بنت محمد رضي الله عنها </t>
  </si>
  <si>
    <t>سهير  أبو البشر</t>
  </si>
  <si>
    <t>بانة خالد عبد الله الحربي</t>
  </si>
  <si>
    <t xml:space="preserve">عدم انهاء الخطة  بسبب ضغط الدراسة </t>
  </si>
  <si>
    <t xml:space="preserve">فاطمة صالح شايع الشايع </t>
  </si>
  <si>
    <t xml:space="preserve">
1161972144</t>
  </si>
  <si>
    <t xml:space="preserve">ضباعة بنت عامر رضي الله عنها </t>
  </si>
  <si>
    <t xml:space="preserve">حصة السعلو </t>
  </si>
  <si>
    <t xml:space="preserve">نوضا منقي رشيد المطيري </t>
  </si>
  <si>
    <t>عدم انهاء الخطة بسبب   حفظها ضعيف</t>
  </si>
  <si>
    <t xml:space="preserve">سيفة حامد هلال المطيري </t>
  </si>
  <si>
    <t>عائشة عبد الله صالح القرزعي</t>
  </si>
  <si>
    <t>عدم انهاء الخطة وعدم رغبتها بالدخول للاختبار</t>
  </si>
  <si>
    <t>كاتبة عبده أحمد سعيد</t>
  </si>
  <si>
    <t>منيرة علي محمد الشميمري</t>
  </si>
  <si>
    <t xml:space="preserve">عدم انهاء الخطة بسبب ظروف صحية </t>
  </si>
  <si>
    <t>صباح فرج سعيد بايعشوت</t>
  </si>
  <si>
    <t xml:space="preserve">زينب  بنت محمد رضي الله عنها </t>
  </si>
  <si>
    <t>بشرى القطيمي</t>
  </si>
  <si>
    <t>تحيات إبراهيم محمد</t>
  </si>
  <si>
    <t xml:space="preserve">مستجدة </t>
  </si>
  <si>
    <t xml:space="preserve">عدم انهاء الخطة و لكثرة الغياب لظروف عائلية </t>
  </si>
  <si>
    <t xml:space="preserve">فاطمة بنت محمد رضي الله عنها </t>
  </si>
  <si>
    <t>غيداء الهميلي</t>
  </si>
  <si>
    <t xml:space="preserve">ديم وائل علي المسند </t>
  </si>
  <si>
    <t xml:space="preserve">
1172923656</t>
  </si>
  <si>
    <t xml:space="preserve">حفظه غير متقن </t>
  </si>
  <si>
    <t>لمى فيصل عبد الله المثنى</t>
  </si>
  <si>
    <t>هنادي عبد الله بشير أحمد</t>
  </si>
  <si>
    <t>تأخر بالخطة بسبب الغياب و حفظها غير متقن   (تعاهد)</t>
  </si>
  <si>
    <t xml:space="preserve">صفية بنت عبد المطلب رضي الله عنها </t>
  </si>
  <si>
    <t>حنين الدليقان</t>
  </si>
  <si>
    <t>منى صلاح عبد المحسن سيد</t>
  </si>
  <si>
    <t>عدم انجاز الحفظ اليومي</t>
  </si>
  <si>
    <t xml:space="preserve">ليان راشد محمد المصعبي </t>
  </si>
  <si>
    <t>عدم تثبيت الحفظ</t>
  </si>
  <si>
    <t>مياسة محمد مقحم المطيري</t>
  </si>
  <si>
    <t>سحاب محمد مقحم المطيري</t>
  </si>
  <si>
    <t>سلمى طارق عبد الحليم عبد الفتاح</t>
  </si>
  <si>
    <t xml:space="preserve">خولة بنت ثعلبة رضي الله عنها </t>
  </si>
  <si>
    <t xml:space="preserve">عبير السليم </t>
  </si>
  <si>
    <t>سلمى سامح الوصيف شاهين</t>
  </si>
  <si>
    <t>معالي إبراهيم منصور الحواس</t>
  </si>
  <si>
    <t xml:space="preserve">رقية العلي العبدالله الجلالي </t>
  </si>
  <si>
    <t xml:space="preserve">
1033811595</t>
  </si>
  <si>
    <t xml:space="preserve">العنود المطيري </t>
  </si>
  <si>
    <t>علياء مشعان ثواب الرشيدي</t>
  </si>
  <si>
    <t>عدم  انهاء الخطة بسبب ظروف صحية</t>
  </si>
  <si>
    <t xml:space="preserve">عائشة بنت أبي بكر رضي الله عنها </t>
  </si>
  <si>
    <t>وجدان الجميل</t>
  </si>
  <si>
    <t xml:space="preserve">فاطمة محمد عثمان الشريف </t>
  </si>
  <si>
    <t>أمهات متعلمة</t>
  </si>
  <si>
    <t>تعاهد لم تثبت الحفظ</t>
  </si>
  <si>
    <t xml:space="preserve">لولوه إبراهيم ناصر الصريخ </t>
  </si>
  <si>
    <t xml:space="preserve">
1039055122</t>
  </si>
  <si>
    <t xml:space="preserve">مكمله لم تثبت الحفظ </t>
  </si>
  <si>
    <t>منيرة طالع عبد الله المطيري</t>
  </si>
  <si>
    <t>تعاهد راسبة بالمراجعة</t>
  </si>
  <si>
    <t>مها منصور ناجي العنسي</t>
  </si>
  <si>
    <t xml:space="preserve">
1234567895</t>
  </si>
  <si>
    <t xml:space="preserve">صعوبة في الحفظ ولم تنتهي من الخطة </t>
  </si>
  <si>
    <t>فتنة دعيج سليمان المطيري</t>
  </si>
  <si>
    <t>نورة حمد علي الدكماري</t>
  </si>
  <si>
    <t xml:space="preserve">حصة ملفي شارع العتيبي </t>
  </si>
  <si>
    <t xml:space="preserve">ام عمارة رضي الله عنها </t>
  </si>
  <si>
    <t>تماضر الفوزان</t>
  </si>
  <si>
    <t>عائشة ماي فيض الله</t>
  </si>
  <si>
    <t>عدم الرغبة بدخول الاختبار</t>
  </si>
  <si>
    <t>سحر محمد محمود يونس</t>
  </si>
  <si>
    <t>1-ب</t>
  </si>
  <si>
    <t xml:space="preserve">ظروف السفر وظروف  صحية </t>
  </si>
  <si>
    <t>سحر مصطفى محمد سعيد</t>
  </si>
  <si>
    <t xml:space="preserve">عدم إتقان الحفظ </t>
  </si>
  <si>
    <t>سماحة الحضري عايد الرشيدي</t>
  </si>
  <si>
    <t>منيرة عثمان صالح النقيدان</t>
  </si>
  <si>
    <t xml:space="preserve">منيرة عبدالعزيز سليمان الصعنوني </t>
  </si>
  <si>
    <t xml:space="preserve">
1065778928</t>
  </si>
  <si>
    <t xml:space="preserve">عدم اكمال الخطة لظروف عائلية </t>
  </si>
  <si>
    <t>مريم إبراهيم أيت أومارير</t>
  </si>
  <si>
    <t>3--13</t>
  </si>
  <si>
    <t>لعدم إكمالها المستوى  لظرفها الصحي</t>
  </si>
  <si>
    <t>أسيل محمد عبد الله الزيد</t>
  </si>
  <si>
    <t xml:space="preserve">أمه عنده اختبارات و بسبب النقل </t>
  </si>
  <si>
    <t xml:space="preserve">ديم محمد رشيد الغشام </t>
  </si>
  <si>
    <t xml:space="preserve">هيا صالح شايع الشايع </t>
  </si>
  <si>
    <t>أريج عمر محمد قاسم</t>
  </si>
  <si>
    <t>عدم الحرص على اكمال الخطة بالوقت المحدد</t>
  </si>
  <si>
    <t>المطار المسائية</t>
  </si>
  <si>
    <t>فتحية عبد الله مثنى أحمد</t>
  </si>
  <si>
    <t xml:space="preserve">بسبب ظروف عائلية </t>
  </si>
  <si>
    <t>حلقة رياحين الجنة</t>
  </si>
  <si>
    <t>سجى أحمد زيد العتيبي</t>
  </si>
  <si>
    <t>غيد بدر محمد المطيري</t>
  </si>
  <si>
    <t>عدم اكتمال الخطة</t>
  </si>
  <si>
    <t>الشيماء بنت الحارث</t>
  </si>
  <si>
    <t>نورة محمد منصور السعدي</t>
  </si>
  <si>
    <t>مضاوي محمد عبد الرحمن الدوسري</t>
  </si>
  <si>
    <t>فوزية عقيل ذواب المطيري</t>
  </si>
  <si>
    <t>درة بنت ابي لهب</t>
  </si>
  <si>
    <t>نوال سليمان صالح الزنيدي</t>
  </si>
  <si>
    <t>عزيزة حمد علي السعيد</t>
  </si>
  <si>
    <t>دبلوم تمريض</t>
  </si>
  <si>
    <t xml:space="preserve">مستواها يحتاج تصحيح ولم تتم الخطة </t>
  </si>
  <si>
    <t>جويرية بنت الحارث</t>
  </si>
  <si>
    <t>عائشة عبد الرحمن محمد العرفج</t>
  </si>
  <si>
    <t>أروى بنت الحارث</t>
  </si>
  <si>
    <t>هدى عبد العزيز عبد الله الفوزان</t>
  </si>
  <si>
    <t>مضاوي مهنا عبد الله التركي</t>
  </si>
  <si>
    <t>اروى بنت الحارث</t>
  </si>
  <si>
    <t>هدى عبدالعزيز عبد الله الفوزان</t>
  </si>
  <si>
    <t>وضحاء عبد الله محمد السبيل</t>
  </si>
  <si>
    <t>لتثبيت  خطة التعاهد الفصل الثاني</t>
  </si>
  <si>
    <t>نورة عبد الله إبراهيم البريكان</t>
  </si>
  <si>
    <t>نجاة عبد العزيز إبراهيم اليحيى</t>
  </si>
  <si>
    <t xml:space="preserve">غير قادرة على الاختبار بسبب التعب </t>
  </si>
  <si>
    <t>ام كلثوم</t>
  </si>
  <si>
    <t xml:space="preserve">اسماء عبدالعزيز سليمان الرعوجي </t>
  </si>
  <si>
    <t>حسناء سريحان وسمي المطيري</t>
  </si>
  <si>
    <t>حصة حمد صالح العود</t>
  </si>
  <si>
    <t>دليل عبدالله شافي الحربي</t>
  </si>
  <si>
    <t>سعداء صويلح ماضي المطيري</t>
  </si>
  <si>
    <t>غزوى رفاعي ناصر العتيبي</t>
  </si>
  <si>
    <t>فاطمة محمد زين عبدالرحمن</t>
  </si>
  <si>
    <t>لولوة عبدالله عبدالرحمن السليم</t>
  </si>
  <si>
    <t>عدم اتمام الخطة  + انقطاع</t>
  </si>
  <si>
    <t>منيرة علي هذال السبيعي</t>
  </si>
  <si>
    <t>موضي عبدالله مشل المشل</t>
  </si>
  <si>
    <t>نورة صالح إبراهيم السليم</t>
  </si>
  <si>
    <t xml:space="preserve">عدم اتمام الخطة  </t>
  </si>
  <si>
    <t>نورة عبدالكريم محمد المنيع</t>
  </si>
  <si>
    <t>رقية بنت محمد</t>
  </si>
  <si>
    <t>عائشة سليمان شداد الرشيدي</t>
  </si>
  <si>
    <t>عبير رشيد سالم الموسى</t>
  </si>
  <si>
    <t>أم حرأم بنت ملحان</t>
  </si>
  <si>
    <t>جميلة عبد الله عبد الكريم الجمل</t>
  </si>
  <si>
    <t>منيرة محمد ناصرالبخيت</t>
  </si>
  <si>
    <t>زينب بنت خزيمه</t>
  </si>
  <si>
    <t>نسيبة عبد الله محمد المانع</t>
  </si>
  <si>
    <t>مضاوي محمد عبدالعزيز القنيعير</t>
  </si>
  <si>
    <t>أسماء بنت عميس</t>
  </si>
  <si>
    <t>هدى عبدالعزيز عبدالله الفوزان</t>
  </si>
  <si>
    <t>لولوة محمد عبدالرحمن البادي</t>
  </si>
  <si>
    <t>متقاعدة</t>
  </si>
  <si>
    <t> </t>
  </si>
  <si>
    <t>لم تنتهي من المراجعه توقفت عند سورة النساء</t>
  </si>
  <si>
    <t>موضي إبراهيم محمد العاروك</t>
  </si>
  <si>
    <t>منيرة عبدالله عبد الرحمن البسام</t>
  </si>
  <si>
    <t>خاتمه جميع المستويات تنتظر التسجيل في اختبار الختمه</t>
  </si>
  <si>
    <t>فاطمة علي عيسى قدسي</t>
  </si>
  <si>
    <t>منيرة عبد العزيز محمد السويداني</t>
  </si>
  <si>
    <t>لعدم توفر المواصلات تعتذر عن دخول الاختبار</t>
  </si>
  <si>
    <t>موضي حماد حمد المطرودي</t>
  </si>
  <si>
    <t>عدم ثبات الحفظ</t>
  </si>
  <si>
    <t>فوزية عز الدين بشير عيسى</t>
  </si>
  <si>
    <t>سودة بنت زمعه</t>
  </si>
  <si>
    <t>خولة عبد العزيز حمد السليم</t>
  </si>
  <si>
    <t>موضي عبد الله فهد الوهيبي</t>
  </si>
  <si>
    <t>متعلمة جامعية</t>
  </si>
  <si>
    <t>عدم الاختبار لظروف خاصة</t>
  </si>
  <si>
    <t>حصة حماد حمد المطرودي</t>
  </si>
  <si>
    <t xml:space="preserve">عدم الاختبار لظروف صحية </t>
  </si>
  <si>
    <t xml:space="preserve">دار مشرفة المسائية </t>
  </si>
  <si>
    <t xml:space="preserve">ميمونة بنت الحارث </t>
  </si>
  <si>
    <t xml:space="preserve">ضي علي عبدالله الرشود </t>
  </si>
  <si>
    <t xml:space="preserve">سلاف ماجد غزاي المطيري </t>
  </si>
  <si>
    <t xml:space="preserve">عدم اكمال الخطة </t>
  </si>
  <si>
    <t xml:space="preserve">سارة سعد غزاي المطيري </t>
  </si>
  <si>
    <t xml:space="preserve">روان عايد عبدالله الرشيدي </t>
  </si>
  <si>
    <t xml:space="preserve">سجى نايف علي عمر </t>
  </si>
  <si>
    <t xml:space="preserve">حلقة ميمونة بنت الحارث </t>
  </si>
  <si>
    <t xml:space="preserve">يارا سعد غزاي الحريص المطيري </t>
  </si>
  <si>
    <t xml:space="preserve">المزن فهد المطيري </t>
  </si>
  <si>
    <t xml:space="preserve">حلقة أسماء بنت أبي بكر </t>
  </si>
  <si>
    <t xml:space="preserve">أحلام صقار صقير الحربي </t>
  </si>
  <si>
    <t xml:space="preserve">شيمة صقير المطيري </t>
  </si>
  <si>
    <t xml:space="preserve">ريا اشقير المطيري </t>
  </si>
  <si>
    <t xml:space="preserve">جوزاء شكر الحربي </t>
  </si>
  <si>
    <t xml:space="preserve">سليمة طلق مطليق المطيري </t>
  </si>
  <si>
    <t xml:space="preserve">منيرة عويض عباس المطيري </t>
  </si>
  <si>
    <t xml:space="preserve">حلقة خولة بنت الأزور </t>
  </si>
  <si>
    <t xml:space="preserve">وجدان عبدالله حمد القشيميط </t>
  </si>
  <si>
    <t xml:space="preserve">حصة ابراهيم سليمان الحربي </t>
  </si>
  <si>
    <t xml:space="preserve">ريمية مطر زايد الحربي </t>
  </si>
  <si>
    <t xml:space="preserve">عمشة سليمان وحير المطيري </t>
  </si>
  <si>
    <t xml:space="preserve">نورة محسن رابح المطيري </t>
  </si>
  <si>
    <t xml:space="preserve">نورة محمد صدعان المطيري </t>
  </si>
  <si>
    <t xml:space="preserve">هند ابراهيم السحيم </t>
  </si>
  <si>
    <t xml:space="preserve">سعدية علي احمد الزهراني </t>
  </si>
  <si>
    <t xml:space="preserve">ظروف صحية </t>
  </si>
  <si>
    <t xml:space="preserve">دليل محياء المطيري </t>
  </si>
  <si>
    <t xml:space="preserve">وهيبة عبده عبدالله الحمودي </t>
  </si>
  <si>
    <t>متعلم -متوسط</t>
  </si>
  <si>
    <t xml:space="preserve">ظروف السفر </t>
  </si>
  <si>
    <t xml:space="preserve">دار الملك خالد </t>
  </si>
  <si>
    <t xml:space="preserve">قبلة الرشيدي </t>
  </si>
  <si>
    <t>هيلة محمد علي الغيثار</t>
  </si>
  <si>
    <t xml:space="preserve">منال مسحل ثويمر المطيري </t>
  </si>
  <si>
    <t xml:space="preserve">رملة بنت الحارث </t>
  </si>
  <si>
    <t xml:space="preserve">منى العتيبي </t>
  </si>
  <si>
    <t>سلمى مليح عتيق الرشيدي</t>
  </si>
  <si>
    <t>مزنة ذعار جهز العتيبي</t>
  </si>
  <si>
    <t>معيضة محمد صالح الحربي</t>
  </si>
  <si>
    <t>منير مساعد سمران المطيري</t>
  </si>
  <si>
    <t>نورة بادي حمد المطيري</t>
  </si>
  <si>
    <t xml:space="preserve">خزنة صياح عطا الله المطيري </t>
  </si>
  <si>
    <t>دعجة فواز مجل اليابسي</t>
  </si>
  <si>
    <t xml:space="preserve">الشفاء بنت الحارث </t>
  </si>
  <si>
    <t>حصة الرشدي</t>
  </si>
  <si>
    <t xml:space="preserve">معيضة عوض الرشيدي </t>
  </si>
  <si>
    <t xml:space="preserve">مكملة </t>
  </si>
  <si>
    <t xml:space="preserve">مصلحة سعيد المطيري </t>
  </si>
  <si>
    <t xml:space="preserve">غزوى دخيل الحربي </t>
  </si>
  <si>
    <t xml:space="preserve">اميىة </t>
  </si>
  <si>
    <t xml:space="preserve">صفية بنت عبدالمطلب </t>
  </si>
  <si>
    <t>عجائب الرشيدي</t>
  </si>
  <si>
    <t xml:space="preserve">موضي بادي عوض الرشيدي </t>
  </si>
  <si>
    <t xml:space="preserve">امتنان محمد المطيري </t>
  </si>
  <si>
    <t xml:space="preserve">شيخة دبيان الرشيدي </t>
  </si>
  <si>
    <t xml:space="preserve">منى حامد قاسم بشارة </t>
  </si>
  <si>
    <t xml:space="preserve">امجاد منور رفاع الرشيدي </t>
  </si>
  <si>
    <t xml:space="preserve">عبير يوسف الامين </t>
  </si>
  <si>
    <t>فاطمة سالم ناصر باعنس</t>
  </si>
  <si>
    <t>اسماء عناد الرشيدي</t>
  </si>
  <si>
    <t xml:space="preserve">الهنوف طليحان الرشيدي </t>
  </si>
  <si>
    <t xml:space="preserve">اسماء بادي الرشيدي </t>
  </si>
  <si>
    <t>حنان فهد الحبردي</t>
  </si>
  <si>
    <t>اريام عبدالله الرشيدي</t>
  </si>
  <si>
    <t xml:space="preserve">ابتدائي </t>
  </si>
  <si>
    <t>الماس محمد المطيري</t>
  </si>
  <si>
    <t>الين محمدالمطيري</t>
  </si>
  <si>
    <t>حور مذكر المطيري</t>
  </si>
  <si>
    <t>ريتاج سهيل العتيبي</t>
  </si>
  <si>
    <t>صبا ماجد العتيبي</t>
  </si>
  <si>
    <t>فجر موسى الرشيدي</t>
  </si>
  <si>
    <t>فجر عادل المطيري</t>
  </si>
  <si>
    <t>ليان عادل المطيري</t>
  </si>
  <si>
    <t>أمل سعود نزهي المطيري</t>
  </si>
  <si>
    <t>جود معيوف الرشيدي</t>
  </si>
  <si>
    <t>حلا احمد غازي المطيري</t>
  </si>
  <si>
    <t>سارة عبدالله المطيري</t>
  </si>
  <si>
    <t xml:space="preserve">عبير معيوف الرشيدي </t>
  </si>
  <si>
    <t>غلا رائد الرشيدي</t>
  </si>
  <si>
    <t>غيداء معيوف الرشيدي</t>
  </si>
  <si>
    <t>فجر عيسى الرشيدي</t>
  </si>
  <si>
    <t>سديم سلطان الرشيدي</t>
  </si>
  <si>
    <t>داليا ثامر الرشيدي</t>
  </si>
  <si>
    <t xml:space="preserve"> </t>
  </si>
  <si>
    <t>حنين نايض الرشيدي</t>
  </si>
  <si>
    <t>غلا طليحان الرشيدي</t>
  </si>
  <si>
    <t>شجن مشاري المطيري</t>
  </si>
  <si>
    <t>ترف عبدالله صقر المطيري</t>
  </si>
  <si>
    <t>حلقة خديجة بنت خويلد</t>
  </si>
  <si>
    <t>عفاف عبيد إبراهيم البدراني</t>
  </si>
  <si>
    <t>لمياء سعود عبدالمحسن المطيري</t>
  </si>
  <si>
    <t>ضعف المستوى و لم تكمل الخطة</t>
  </si>
  <si>
    <t>حلقة أم سلمة</t>
  </si>
  <si>
    <t>ربى عبد العزيز عبد الله الضيف</t>
  </si>
  <si>
    <t>غلا إبراهيم عبد العزيز الحميدي</t>
  </si>
  <si>
    <t>ضعف المستوى و لم تكمل الخطة و ترغب بالتحويل</t>
  </si>
  <si>
    <t>حلقة حفصة</t>
  </si>
  <si>
    <t>رهف صالح إبراهيم القنيصي</t>
  </si>
  <si>
    <t>بشاير مقعد قعيد الدلبحي</t>
  </si>
  <si>
    <t>لم تكمل الخطه وترغب بالاتقان والتثبيت</t>
  </si>
  <si>
    <t>نورة محمد عبد الله الدبيان</t>
  </si>
  <si>
    <t>العنود عبد الرحمن صالح الخليفي</t>
  </si>
  <si>
    <t>لم تكمل الخطة</t>
  </si>
  <si>
    <t>حلقة حفصة بنت عمر</t>
  </si>
  <si>
    <t>رهف صالح ابراهيم القنيصي</t>
  </si>
  <si>
    <t>ليان محمد عبد الرحمن الحميميدي</t>
  </si>
  <si>
    <t>فاطمة محمد عبد الرحمن المطوع</t>
  </si>
  <si>
    <t>جميلة عبد القادر العبد الجليل الجاري</t>
  </si>
  <si>
    <t>لم تكمل الخطه</t>
  </si>
  <si>
    <t>بدرية عبد الله ناصر الزيداني</t>
  </si>
  <si>
    <t>هيلة صالح عبد الله الجطيلي</t>
  </si>
  <si>
    <t>حلقة عائشة رضي الله عنها</t>
  </si>
  <si>
    <t>عبر ناصر مذكر المطيري</t>
  </si>
  <si>
    <t>تركية مبارك فايز الثويني</t>
  </si>
  <si>
    <t>فاطمة سند مناور المطيري</t>
  </si>
  <si>
    <t>لطيفة إبراهيم مدله المطيري</t>
  </si>
  <si>
    <t>مصرية بالود العتيبي</t>
  </si>
  <si>
    <t>جواهر سيف مطلق العتيبي</t>
  </si>
  <si>
    <t>عبير ناصر مذكر المطيري</t>
  </si>
  <si>
    <t>وضحى قاعد تريحيب الحبردي</t>
  </si>
  <si>
    <t>بغليلة محمد صقر العتيبي</t>
  </si>
  <si>
    <t>حلقة جويرية بنت الحارث</t>
  </si>
  <si>
    <t>وعد ستان مريزيق الرشيدي</t>
  </si>
  <si>
    <t>صفاء تيسير عيسى بني خالد</t>
  </si>
  <si>
    <t>رودينا أحمد عمر صديق</t>
  </si>
  <si>
    <t>رودينا محمد قرني سنوسي</t>
  </si>
  <si>
    <t>إبتدائي</t>
  </si>
  <si>
    <t>ريتان إبراهيم عبد الله العقيل</t>
  </si>
  <si>
    <t>حلقة فاطمة الزهراء</t>
  </si>
  <si>
    <t>سهام عياد عتيق العتيبي</t>
  </si>
  <si>
    <t>دلال عواض العتيبي</t>
  </si>
  <si>
    <t>وضحا خالد مطر العتيبي</t>
  </si>
  <si>
    <t>فاطمه محمد فنيخ الحربي</t>
  </si>
  <si>
    <t>قمراء سودان دحيان المطيري</t>
  </si>
  <si>
    <t>متعلمة إبتدائي</t>
  </si>
  <si>
    <t>لولوه عبد الرحمن حمد السدلان</t>
  </si>
  <si>
    <t>منيرة حمود عبيد الله العبيد الله</t>
  </si>
  <si>
    <t>مها حمود خريص المطيري</t>
  </si>
  <si>
    <t>جوري طلال طالع المطيري</t>
  </si>
  <si>
    <t>انفطاع</t>
  </si>
  <si>
    <t>شيخه عبد الله سليمان الجطيلي</t>
  </si>
  <si>
    <t>عدم انهاء الخطه</t>
  </si>
  <si>
    <t>حلقة رقية رضي الله عنها</t>
  </si>
  <si>
    <t>سمية عبد الرحمن ابراهيم النجيباني</t>
  </si>
  <si>
    <t>عائشة محمود عزب إبراهيم</t>
  </si>
  <si>
    <t>حلقة زينب رضي الله عنها</t>
  </si>
  <si>
    <t>ابرار محمد سليمان السدراني</t>
  </si>
  <si>
    <t>يارا حمد عبد الله الجبر</t>
  </si>
  <si>
    <t>جودي حمزه الشيخ</t>
  </si>
  <si>
    <t>بدون اقامه</t>
  </si>
  <si>
    <t>ديمه سليمان ناصر الجخيدب</t>
  </si>
  <si>
    <t>الدانه عبد الله سليمان الجطيلي</t>
  </si>
  <si>
    <t>الماس أحمد سليمان الجطيلي</t>
  </si>
  <si>
    <t>ميار حمزه الشيخ</t>
  </si>
  <si>
    <t>بدون إقامة</t>
  </si>
  <si>
    <t>ديم عبد المجيد منور الحربي</t>
  </si>
  <si>
    <t>التحويل</t>
  </si>
  <si>
    <t>جديد</t>
  </si>
  <si>
    <t>1</t>
  </si>
  <si>
    <t>33</t>
  </si>
  <si>
    <t>معدل المراجعة</t>
  </si>
  <si>
    <t>الجديد</t>
  </si>
  <si>
    <t>المعدل النهائي</t>
  </si>
  <si>
    <t>التقدير</t>
  </si>
  <si>
    <t xml:space="preserve">حلقة خديجة بنت خويلد </t>
  </si>
  <si>
    <t>حنين حمد عبد الله الحرنداء</t>
  </si>
  <si>
    <t>ابتسام ستان مريزيق الرشيدي</t>
  </si>
  <si>
    <t xml:space="preserve">حلقة جويرية بنت الحارث </t>
  </si>
  <si>
    <t>أسماء عاصم أبو اسماعيل</t>
  </si>
  <si>
    <t>أماني أحمد مصطفى خليفة</t>
  </si>
  <si>
    <t>آمنة عبد الغني عبد الواحد</t>
  </si>
  <si>
    <t>آيه رفيق مصطفى إبراهيم</t>
  </si>
  <si>
    <t>بدرية صالح عبد الله الدعيجاني</t>
  </si>
  <si>
    <t>منهج 3</t>
  </si>
  <si>
    <t>بشرى خالد علي العيد</t>
  </si>
  <si>
    <t>منهج 4</t>
  </si>
  <si>
    <t>تهاني سليمان عبد الله السعيد</t>
  </si>
  <si>
    <t>جنى سيد عبد القادر السيد</t>
  </si>
  <si>
    <t xml:space="preserve">جنى عاصم أبو اسماعيل </t>
  </si>
  <si>
    <t>جهير سعد مزيد العتيبي</t>
  </si>
  <si>
    <t>جود خالد أبراهيم حسين</t>
  </si>
  <si>
    <t>جود سليمان عبد العزيز الجاسر</t>
  </si>
  <si>
    <t>جودي أحمد عمر محمود</t>
  </si>
  <si>
    <t>جوزاء  سعد سمير  الحربي</t>
  </si>
  <si>
    <t>جوزاء ناهض بندر العتيبي</t>
  </si>
  <si>
    <t>حصة محمد علي المحمود</t>
  </si>
  <si>
    <t>دعاء ناجي محمد فتح الله</t>
  </si>
  <si>
    <t>رسيل إبراهيم عبد الله العقيل</t>
  </si>
  <si>
    <t>رغد نواف حارب العتيبي</t>
  </si>
  <si>
    <t>رهام حسان أحمد السيد</t>
  </si>
  <si>
    <t>N002541949</t>
  </si>
  <si>
    <t>رودينا أحمد عمر صديق محمود</t>
  </si>
  <si>
    <t>رودينا رامي فتح الله حسن</t>
  </si>
  <si>
    <t>رونق ياسر أحمد بكور</t>
  </si>
  <si>
    <t>زينب أحمد محمود شلبي</t>
  </si>
  <si>
    <t>سميرة محسن محمد</t>
  </si>
  <si>
    <t>سهام حسان أحمد السيد</t>
  </si>
  <si>
    <t>شما محمد علي الباني</t>
  </si>
  <si>
    <t>عائشة شجاع دلبيك الحبردي</t>
  </si>
  <si>
    <t>عائشة صالح إبراهيم العامر</t>
  </si>
  <si>
    <t>عائشة علي سالم العباد</t>
  </si>
  <si>
    <t>عمشاء عميش العتيبي</t>
  </si>
  <si>
    <t>منتهج 4</t>
  </si>
  <si>
    <t>عواطف محروص خلف الله</t>
  </si>
  <si>
    <t>فاطمة أحمد محمود شلبي</t>
  </si>
  <si>
    <t>فاطمة سليمان عبد الله السعيدان</t>
  </si>
  <si>
    <t>فاطمة عبد العزيز حمد القاضي</t>
  </si>
  <si>
    <t>كوثر تيسير عيسى بني خالد</t>
  </si>
  <si>
    <t>لولوة علي سالم العباد</t>
  </si>
  <si>
    <t>مزنة محمد سوهج الحربي</t>
  </si>
  <si>
    <t>مضاوي ابراهيم سليمان الهندي</t>
  </si>
  <si>
    <t>مضاوي محمد منصور المرزوقي</t>
  </si>
  <si>
    <t>مظلة صلبي براك الشمري 1</t>
  </si>
  <si>
    <t>مظلة صلبي براك الشمري 2</t>
  </si>
  <si>
    <t>ملاك تيسير عيسى بني خالد</t>
  </si>
  <si>
    <t>منيا عبد الله محمد المطيري</t>
  </si>
  <si>
    <t>منيرة عبد الله محمد الصيخان</t>
  </si>
  <si>
    <t>موضي فهد عبد الرحمن العتيبي</t>
  </si>
  <si>
    <t>ندى أحمد مصطفى خليفة</t>
  </si>
  <si>
    <t>نضال عثمان عثمان</t>
  </si>
  <si>
    <t>نهى عادل آمين علي</t>
  </si>
  <si>
    <t>نورا بشار أحمد السيد</t>
  </si>
  <si>
    <t>هاجر حسان أحمد السيد</t>
  </si>
  <si>
    <t>هيا صالح سليمان العبد اللطيف</t>
  </si>
  <si>
    <t>يارا رامي فتح الله محمد</t>
  </si>
  <si>
    <t>منهج 1</t>
  </si>
  <si>
    <t>حورية محمد صالح السعلو</t>
  </si>
  <si>
    <t>اريج عبد الكريم محمد العبد الله التميمي</t>
  </si>
  <si>
    <t>ميمونة رياض عبد الرحمن البطشان</t>
  </si>
  <si>
    <t>الجوهرة محمد عطالله المطيري</t>
  </si>
  <si>
    <t>العنود ضويحي سمير العتيبي</t>
  </si>
  <si>
    <t>أنفال عیسى محمد الرشیدي</t>
  </si>
  <si>
    <t>بدرية ناصر مثال الحربي</t>
  </si>
  <si>
    <t>توليان نايف سعود الحنيني</t>
  </si>
  <si>
    <t>جنى  مصلط عبد الله المطيري</t>
  </si>
  <si>
    <t>جود محمد فيصل النمل</t>
  </si>
  <si>
    <t>جوزاء عبدالحكيم عبد العزيز الغنيم 1</t>
  </si>
  <si>
    <t>جوزاء عبدالحكيم عبد العزيز الغنيم 2</t>
  </si>
  <si>
    <t>حصة  عبد الرحمن مسند المسند</t>
  </si>
  <si>
    <t>حصة شقير عجل المطيري</t>
  </si>
  <si>
    <t>حصة عبد العزيز سليمان المادود  1</t>
  </si>
  <si>
    <t>حصة عبد العزيز سليمان المادود  2</t>
  </si>
  <si>
    <t>حصة عبد الله إبراهيم النويصر</t>
  </si>
  <si>
    <t>حصة محمد عبد الرحمن العجروش</t>
  </si>
  <si>
    <t>حنين سعود عبد الله واصل</t>
  </si>
  <si>
    <t>خزامى مقرن عبد الله القاعان 1</t>
  </si>
  <si>
    <t>خزامى مقرن عبد الله القاعان 2</t>
  </si>
  <si>
    <t>ديما أحمد صالح الشميمري 1</t>
  </si>
  <si>
    <t>ديما أحمد صالح الشميمري 2</t>
  </si>
  <si>
    <t>رغد ماهر محمد سعد</t>
  </si>
  <si>
    <t>رهف سعد عيادة المصري</t>
  </si>
  <si>
    <t>روان مانع سعد العتيبي</t>
  </si>
  <si>
    <t>روان ياسر عبدالاله أحمد مكي 1</t>
  </si>
  <si>
    <t>روان ياسر عبدالاله أحمد مكي 2</t>
  </si>
  <si>
    <t>سارة  ياسر عبدالاله أحمد مكي 1</t>
  </si>
  <si>
    <t>سارة  ياسر عبدالاله أحمد مكي 2</t>
  </si>
  <si>
    <t>سارة إبراهيم علي العضامي  1</t>
  </si>
  <si>
    <t>سارة إبراهيم علي العضامي  2</t>
  </si>
  <si>
    <t>سارة خالد سليمان القرزعي</t>
  </si>
  <si>
    <t>منهج 2</t>
  </si>
  <si>
    <t>سارةعبد الله محمد المصري</t>
  </si>
  <si>
    <t>شريفة نياف سهيل العتيبي  1</t>
  </si>
  <si>
    <t>شريفة نياف سهيل العتيبي  2</t>
  </si>
  <si>
    <t xml:space="preserve">شعيع هجهوج عايض العتيبي </t>
  </si>
  <si>
    <t>عائشة صالح محمد النوشان</t>
  </si>
  <si>
    <t>عديمة تركي متروك العتيبي</t>
  </si>
  <si>
    <t xml:space="preserve">غدير عبد الكريم محمد العبد الله التميمي </t>
  </si>
  <si>
    <t>غلا منصور عبد الله الزأمل</t>
  </si>
  <si>
    <t>غنى وليد عبدالجبار السالم</t>
  </si>
  <si>
    <t>فاطمة سليمان صالح الزنيدي  1</t>
  </si>
  <si>
    <t>فاطمة سليمان صالح الزنيدي  2</t>
  </si>
  <si>
    <t>فاطمة عبد الله سليمان السلمان</t>
  </si>
  <si>
    <t>فاطمة محمد إبراهيم الدليقان</t>
  </si>
  <si>
    <t>فضة عبد الرحمن الصغير</t>
  </si>
  <si>
    <t>لافية معيض عتيق الله المطيري</t>
  </si>
  <si>
    <t>لانا مقرن عبد الله القاعان 1</t>
  </si>
  <si>
    <t>لانا مقرن عبد الله القاعان 2</t>
  </si>
  <si>
    <t>لولوة محمد عبد الرحمن الدوسري</t>
  </si>
  <si>
    <t>ليلى ياسر عبدالاله أحمد مكي</t>
  </si>
  <si>
    <t>لينا عبد الله الحركان</t>
  </si>
  <si>
    <t>منى عبد العزيز محمد التميمي</t>
  </si>
  <si>
    <t>منى عبد الله الفريهيدي</t>
  </si>
  <si>
    <t>منيرة سليمان حمد العيدي</t>
  </si>
  <si>
    <t>منيرة سليمان فهد الرهيط</t>
  </si>
  <si>
    <t>مها محمد ناصر المزيني</t>
  </si>
  <si>
    <t>مهرة عبد الرحمن العبيدالله</t>
  </si>
  <si>
    <t>ميرال عبد الله عبد الرحمن المسند</t>
  </si>
  <si>
    <t>نجلاء صالح محمد الحويل  1</t>
  </si>
  <si>
    <t>نجلاء صالح محمد الحويل  2</t>
  </si>
  <si>
    <t xml:space="preserve">نفيسة محمد نواز </t>
  </si>
  <si>
    <t>نهى إبراهيم سليمان الخشيبان</t>
  </si>
  <si>
    <t>نوال حمد حسن الخليل 1</t>
  </si>
  <si>
    <t>نوال حمد حسن الخليل 2</t>
  </si>
  <si>
    <t>نور جمال أحمد النمل</t>
  </si>
  <si>
    <t>نورة ابراهيم سليمان الهندي</t>
  </si>
  <si>
    <t>نورة إبراهيم محمد الصقيهي 1</t>
  </si>
  <si>
    <t xml:space="preserve">نورة إبراهيم محمد الصقيهي 2 </t>
  </si>
  <si>
    <t>نورة إبراهيم محمد الصقيهي 3</t>
  </si>
  <si>
    <t>نورة عبد الرحمن السريع</t>
  </si>
  <si>
    <t>نورة عبد الله سعد السعلو</t>
  </si>
  <si>
    <t>نورة عبد الله محمد المطلق</t>
  </si>
  <si>
    <t>نورة علي إبراهيم البدراني</t>
  </si>
  <si>
    <t>نورة علي سليمان الخشيبان</t>
  </si>
  <si>
    <t>نورة محمد إبراهيم الدليقان</t>
  </si>
  <si>
    <t>نوف عوض وصل الحربي</t>
  </si>
  <si>
    <t>نوير عوض الشمري</t>
  </si>
  <si>
    <t>نوير قطنان مرزوق المطيري</t>
  </si>
  <si>
    <t>هدى عبد الله عبد العزيز القاضي  1</t>
  </si>
  <si>
    <t>هدى عبد الله عبد العزيز القاضي  2</t>
  </si>
  <si>
    <t>هدى عبد الله عبد العزيز القاضي  3</t>
  </si>
  <si>
    <t>هيلة محمد حمود السدراني</t>
  </si>
  <si>
    <t>وفاء سليمان إبراهيم النقيثان</t>
  </si>
  <si>
    <t>وفاء محمد علي البقمي 1</t>
  </si>
  <si>
    <t>وفاء محمد علي البقمي 2</t>
  </si>
  <si>
    <t>حلقه اسماء بنت ابي بكر</t>
  </si>
  <si>
    <t>اريج أحمد دخيل الشمري</t>
  </si>
  <si>
    <t>الجوري أحمد دخيل الشمري</t>
  </si>
  <si>
    <t>بحلاء عبيد خليوي الحربي</t>
  </si>
  <si>
    <t>جوري عبد العزيز الحربي</t>
  </si>
  <si>
    <t>حصة محمد راشد الحربي</t>
  </si>
  <si>
    <t>ذهيبه منور الحربي</t>
  </si>
  <si>
    <t xml:space="preserve">رزان مطر عبد الله العتيبي </t>
  </si>
  <si>
    <t>رزنه  علي الحربي</t>
  </si>
  <si>
    <t>سارة ادريس العتيبي</t>
  </si>
  <si>
    <t>سميرة مطر العتيبي</t>
  </si>
  <si>
    <t>شمسية عايض المطيري</t>
  </si>
  <si>
    <t>منهج ٤</t>
  </si>
  <si>
    <t>شهد مانع العتيبي</t>
  </si>
  <si>
    <t>حفصه بنت عمر</t>
  </si>
  <si>
    <t>طفلة محمد علي محمد الدهيليس الحربي</t>
  </si>
  <si>
    <t>غزواء غازي شباب الحربي</t>
  </si>
  <si>
    <t>حلقة اسماء بنت ابي بكر</t>
  </si>
  <si>
    <t>ليان عقيل مطر  العتيبي</t>
  </si>
  <si>
    <t>مريم غزاي شايع الحربي</t>
  </si>
  <si>
    <t>منيرة باجد بجاد الحربي</t>
  </si>
  <si>
    <t>موضي ادريس العتيبي</t>
  </si>
  <si>
    <t>هيا عياد الحربي</t>
  </si>
  <si>
    <t>هياء راشد نعيس الفريدي الحربي</t>
  </si>
  <si>
    <t>هياء غزاي شجاع الحربي</t>
  </si>
  <si>
    <t>سمية عبد العزيز سعد الضويحي</t>
  </si>
  <si>
    <t>أرياف سويل محمد السويل</t>
  </si>
  <si>
    <t>حلقة أم سليم</t>
  </si>
  <si>
    <t>رهام محمد صالح السعلو</t>
  </si>
  <si>
    <t>أريج أحمد عبد العزيز القويفلي</t>
  </si>
  <si>
    <t>أشواق صالح محمد الزيد</t>
  </si>
  <si>
    <t>أمل محمد حامد الهوته</t>
  </si>
  <si>
    <t>سارة صالح محمد العريني</t>
  </si>
  <si>
    <t>أنوار ابراهيم الدبيبي</t>
  </si>
  <si>
    <t>حلقة أم حرام</t>
  </si>
  <si>
    <t>موضي إبراهيم عبد الرحمن الدبيان</t>
  </si>
  <si>
    <t>أنوارمقبل حمد الصالحي</t>
  </si>
  <si>
    <t>حلقة  الخنساء</t>
  </si>
  <si>
    <t>خلود محمد صالح السعلو</t>
  </si>
  <si>
    <t>بسمة صالح محمد واصل</t>
  </si>
  <si>
    <t>بهية صالح سليمان السلوم</t>
  </si>
  <si>
    <t>خلود سالم محمد المطيري</t>
  </si>
  <si>
    <t>خوله حمدان عبد الرحمن الشرقي</t>
  </si>
  <si>
    <t>ديانا مروان محمد الدعاس</t>
  </si>
  <si>
    <t>ردينة عبد الله سالم القرزعي</t>
  </si>
  <si>
    <t>رشا معمر عمر بن عاطف</t>
  </si>
  <si>
    <t>رقية مصطفى محمد شبلوط</t>
  </si>
  <si>
    <t>رندة حكمت علي ناصر</t>
  </si>
  <si>
    <t>منهج ١</t>
  </si>
  <si>
    <t>حلقة عائشة</t>
  </si>
  <si>
    <t>ريم عبد الرحمن فايز الراضي</t>
  </si>
  <si>
    <t>حلقة مريم</t>
  </si>
  <si>
    <t>ريم فراس عادل البوشي</t>
  </si>
  <si>
    <t>زاهدة إسماعيل إمام بخش</t>
  </si>
  <si>
    <t>سارة راضي براك الرشيدي</t>
  </si>
  <si>
    <t>سلافة الجزولي عثمان فقير</t>
  </si>
  <si>
    <t>سماح أحمد التتر</t>
  </si>
  <si>
    <t>سناء محمود حبيب السيد</t>
  </si>
  <si>
    <t>شادن سليمان ابراهيم النقيثان</t>
  </si>
  <si>
    <t>صفية إبراهيم محمد القطري</t>
  </si>
  <si>
    <t>عائشة سليمان حسن الخربوش</t>
  </si>
  <si>
    <t>فاطمة أحمد محمد أحمد</t>
  </si>
  <si>
    <t>فاطمة عبد الله محمد الركيان</t>
  </si>
  <si>
    <t>دبلوم</t>
  </si>
  <si>
    <t>فريده عبد الله حمد الصالحي</t>
  </si>
  <si>
    <t>فنن علي صالح الفاضل</t>
  </si>
  <si>
    <t>لمياء اسماعيل محمد ابراهيم روشان</t>
  </si>
  <si>
    <t>مروه عزيز عبدالفتاح ابو الخير</t>
  </si>
  <si>
    <t xml:space="preserve">مريم سليمان يوسف عبدربه </t>
  </si>
  <si>
    <t>مريم محمد عبد الله العميل</t>
  </si>
  <si>
    <t>منار عبد العزيز العتيبي</t>
  </si>
  <si>
    <t>مناهل عبد الرحمن صالح حسين</t>
  </si>
  <si>
    <t>منى عبد العزيز ناصر العيسى</t>
  </si>
  <si>
    <t>منيره مرداس محمد العتيبي</t>
  </si>
  <si>
    <t>مها فيحان عوض العتيبي</t>
  </si>
  <si>
    <t>مي عبد الرحمن محمد الرشيد</t>
  </si>
  <si>
    <t>ميادة أحمد مصطفى المليح</t>
  </si>
  <si>
    <t>ميرفت إبراهيم محمد القطري</t>
  </si>
  <si>
    <t>نادية محمد أبكر</t>
  </si>
  <si>
    <t>ناديه معتمد أحمد عيسي</t>
  </si>
  <si>
    <t>ندى معمر عمر بن عاطف</t>
  </si>
  <si>
    <t>نهى محمد صالح المطيري</t>
  </si>
  <si>
    <t>نوال سليمان عبد الله العبيدي</t>
  </si>
  <si>
    <t>منهج ٢</t>
  </si>
  <si>
    <t>نور عمر برك خراز</t>
  </si>
  <si>
    <t>نورة حمد علي العليان</t>
  </si>
  <si>
    <t>نورة علي البلوي</t>
  </si>
  <si>
    <t>هاجر إبراهيم محمد العاروك</t>
  </si>
  <si>
    <t>هاجر رباح صلبي الحربي</t>
  </si>
  <si>
    <t>هاجر محمد فرج سويلم 1</t>
  </si>
  <si>
    <t>هاجر محمد فرج سويلم 2</t>
  </si>
  <si>
    <t>هدى إبراهيم ناصر العبودي</t>
  </si>
  <si>
    <t>هند محمد عبد الله العبيد</t>
  </si>
  <si>
    <t>وسام منجي سالم الفقيه</t>
  </si>
  <si>
    <t>وفاء حمد إبراهيم الدبيبي</t>
  </si>
  <si>
    <t>وفاء حمود شلبوط</t>
  </si>
  <si>
    <t>وفاء محمد عبد الكريم الحصين</t>
  </si>
  <si>
    <t>مارية أحمد عبد الله الهطلاني</t>
  </si>
  <si>
    <t xml:space="preserve">اروى حمدي محمد عطية </t>
  </si>
  <si>
    <t>منهج4</t>
  </si>
  <si>
    <t xml:space="preserve">حلقة رملة </t>
  </si>
  <si>
    <t>آمنه صالح علي الحجاج</t>
  </si>
  <si>
    <t>أريام عبد الباسط بخش</t>
  </si>
  <si>
    <t>حلقة خديجة</t>
  </si>
  <si>
    <t>ليلى سعد فراج الحربي</t>
  </si>
  <si>
    <t>اريج امير عثمان محمود</t>
  </si>
  <si>
    <t>أسماء رفاعي حراب المطيري</t>
  </si>
  <si>
    <t>أسماء ابراهيم سليمان الحجي</t>
  </si>
  <si>
    <t>أسماء حمدي محمد عطيه</t>
  </si>
  <si>
    <t>أسماء غانم قاسم هزاع خالد</t>
  </si>
  <si>
    <t>آسية عبد الله حمد الجبر</t>
  </si>
  <si>
    <t>حلقة نسيبة</t>
  </si>
  <si>
    <t>هيله حمد عبد الكريم العويس</t>
  </si>
  <si>
    <t>أسيل سعد مبروك عطيه</t>
  </si>
  <si>
    <t>هنوف إبراهيم حمد السعيد</t>
  </si>
  <si>
    <t>آشتا مابود آدم محمد</t>
  </si>
  <si>
    <t>أشواق سليمان محمد القوبع</t>
  </si>
  <si>
    <t xml:space="preserve">حلقة مريم </t>
  </si>
  <si>
    <t>نورة يونس محمد الحصين</t>
  </si>
  <si>
    <t>افتخار محمد حمزه الحصرية</t>
  </si>
  <si>
    <t>حلقة صفية</t>
  </si>
  <si>
    <t>جويرية إبراهيم محمد الرميح</t>
  </si>
  <si>
    <t>أفنان غانم قاسم هزاع</t>
  </si>
  <si>
    <t>أماني صقار صقير الحربي</t>
  </si>
  <si>
    <t>الاء حمدي محمد عطية</t>
  </si>
  <si>
    <t>آلاء سعد مبروك عطية</t>
  </si>
  <si>
    <t>الجادل بشير زايد الرشيدي</t>
  </si>
  <si>
    <t>الجوري عبد الله عبد العزيز علي المجبوب</t>
  </si>
  <si>
    <t>الفي محمد بخيت سعيد</t>
  </si>
  <si>
    <t>النوري عبد الله علي الحربي</t>
  </si>
  <si>
    <t>ألين سعد محمد الخويطر</t>
  </si>
  <si>
    <t>أماني علي عبد الله نور</t>
  </si>
  <si>
    <t>منهج ٣</t>
  </si>
  <si>
    <t>أمل محمد طاهر</t>
  </si>
  <si>
    <t>ايات محمد حمزه الحصرية</t>
  </si>
  <si>
    <t>آية سعد مبروك عطية</t>
  </si>
  <si>
    <t>بدور عبدربه عبد الله القيسي</t>
  </si>
  <si>
    <t>بسملة محمود محمد الجمل</t>
  </si>
  <si>
    <t>منهج2</t>
  </si>
  <si>
    <t>بشرى عايض عبده السلمي</t>
  </si>
  <si>
    <t>بشرى عبد العزيزمحمد العباد</t>
  </si>
  <si>
    <t>بيان باسم عدنان سكيك</t>
  </si>
  <si>
    <t>تالا سامي محمد السعيد</t>
  </si>
  <si>
    <t>تالين سامي محمد السعيد</t>
  </si>
  <si>
    <t>تبيان هاشم عبد الرحيم بركات</t>
  </si>
  <si>
    <t>حلقة ميمونة</t>
  </si>
  <si>
    <t>روان أحمد ناصر الهويسين</t>
  </si>
  <si>
    <t xml:space="preserve">تسليم إبراهيم غلام رسول </t>
  </si>
  <si>
    <t>جلية أحمد سلطان خالد</t>
  </si>
  <si>
    <t>جنى أحمد عبد الحكيم</t>
  </si>
  <si>
    <t>جنى جمال أحمد دوس</t>
  </si>
  <si>
    <t>جنى عبد الكريم فرحان أحمد</t>
  </si>
  <si>
    <t>جوانا يونس محمد الحصين</t>
  </si>
  <si>
    <t>جود ياسر الحسين</t>
  </si>
  <si>
    <t>جوزاء بادي فلاح الحربي</t>
  </si>
  <si>
    <t>جوزاء بالود سعدي الحربي</t>
  </si>
  <si>
    <t>جيهان محمد رمضان علي عبد الشكور</t>
  </si>
  <si>
    <t>حبيبة عبد العال</t>
  </si>
  <si>
    <t>حلقة أروى</t>
  </si>
  <si>
    <t>لجين علي عبد العزيز الفهاد</t>
  </si>
  <si>
    <t>حصة سليمان مزيد الحشيان</t>
  </si>
  <si>
    <t>حصة عبد العزيز محمد السالم</t>
  </si>
  <si>
    <t>ازدهار عبد الرحمن محمد الحميدي</t>
  </si>
  <si>
    <t>حصة عبد الله محمد القرعاوي</t>
  </si>
  <si>
    <t>حصة عبد المعين عبد الله الشتوي</t>
  </si>
  <si>
    <t>حصة علي منصور الصريخ</t>
  </si>
  <si>
    <t xml:space="preserve">حصة فهد محمد الشايع </t>
  </si>
  <si>
    <t>حصة يحيى محمد القشيميط</t>
  </si>
  <si>
    <t>حليمة أحمد دين إدريس</t>
  </si>
  <si>
    <t xml:space="preserve">حور خالد كامل العتيبي </t>
  </si>
  <si>
    <t>حور عبد الرحمن نواف الرشيدي</t>
  </si>
  <si>
    <t>خديجة إبراهيم محمد بوتازاما</t>
  </si>
  <si>
    <t>خديجه سعيد حسين</t>
  </si>
  <si>
    <t>دانه الحصين عبد الله الحصين</t>
  </si>
  <si>
    <t>دعاء باسل محمد الغريب</t>
  </si>
  <si>
    <t>دلال موسى أحمد القيسي</t>
  </si>
  <si>
    <t>دليل حمود هليل المطيري</t>
  </si>
  <si>
    <t>دليل مطلق حمدان العتيبي</t>
  </si>
  <si>
    <t>ربى أحمد عكيس حمدي</t>
  </si>
  <si>
    <t>رحيل يوسف ابراهيم الهويسين</t>
  </si>
  <si>
    <t>رزان عدنان محمد الحوشبي</t>
  </si>
  <si>
    <t>رزان هاشم عبدالرحيم بركات</t>
  </si>
  <si>
    <t>رسيل ماجد حمد الفاضل</t>
  </si>
  <si>
    <t>رغد خالد نعمان السلمي</t>
  </si>
  <si>
    <t>رغد سليمان حمد المزعل</t>
  </si>
  <si>
    <t>رغد عادل عبد العزيز النقيدان</t>
  </si>
  <si>
    <t>رقية محمد أحمد بتري</t>
  </si>
  <si>
    <t>رنا عدنان محمد الحوشبي</t>
  </si>
  <si>
    <t>رهف عثمان عبد المنان الحاج</t>
  </si>
  <si>
    <t>رولا اسامة عبد العزيز المجماج</t>
  </si>
  <si>
    <t>ريوف عبد الرشيد محمد فضل</t>
  </si>
  <si>
    <t>زينب عبد الرحمن ناصر الجابر</t>
  </si>
  <si>
    <t>سارة أحمد فتوح محمد</t>
  </si>
  <si>
    <t>سارة محماس ضيف الله المطيري</t>
  </si>
  <si>
    <t>سارة وسام علي خالد</t>
  </si>
  <si>
    <t>سبيكة ابراهيم يحيى اليحيي</t>
  </si>
  <si>
    <t>سديم ريان صالح القرزعي</t>
  </si>
  <si>
    <t>سلام منصور ناجي العنسي</t>
  </si>
  <si>
    <t>سما جمال مصطفى</t>
  </si>
  <si>
    <t>شفاء فهيد شويط الحربي</t>
  </si>
  <si>
    <t>شهد عادل عبد العزيز النقيدان</t>
  </si>
  <si>
    <t>شهد عادل ميرغني سليمان</t>
  </si>
  <si>
    <t>طرفة محمد جبري الشحيتان</t>
  </si>
  <si>
    <t>عائشة حمد عبد الله الجبر</t>
  </si>
  <si>
    <t>عائشة صالح حمد الجبيلان</t>
  </si>
  <si>
    <t>عائشة عبد الرحمن حمد الخريجي</t>
  </si>
  <si>
    <t>عائشة مجد محمد البعداني</t>
  </si>
  <si>
    <t>عائشه ابكر بوجه اسحاق</t>
  </si>
  <si>
    <t>عبير أحمد تيسير السكران</t>
  </si>
  <si>
    <t>عذيه عبدربه عبد الله القيسي</t>
  </si>
  <si>
    <t>علا ياسر محمد الطاهر</t>
  </si>
  <si>
    <t>عهد أحمد علي</t>
  </si>
  <si>
    <t>عواطف صالح محمد المقيطيب</t>
  </si>
  <si>
    <t>عويضة دليم ذواب المطيري</t>
  </si>
  <si>
    <t>غيداء عبد العزيز محمد العبّاد</t>
  </si>
  <si>
    <t>فاتن كنان سمير شرف</t>
  </si>
  <si>
    <t>فاتن محمد حسين الخطيب</t>
  </si>
  <si>
    <t>فاطمة أحمد علي جهضم الحربي</t>
  </si>
  <si>
    <t>فاطمة الزهراء محمد بتري</t>
  </si>
  <si>
    <t>فاطمة ماجد رمضان علي فضل كريم</t>
  </si>
  <si>
    <t>فاطمة محمد صالح الدعيجاني</t>
  </si>
  <si>
    <t>فاطمه عبد الكريم محمد المنيع</t>
  </si>
  <si>
    <t>فاطمه عثمان ابراهيم محمد علي 1</t>
  </si>
  <si>
    <t>فاطمه عثمان ابراهيم محمد علي 2</t>
  </si>
  <si>
    <t>فاطمه عثمان دفع الله</t>
  </si>
  <si>
    <t>فاطمه ياسين عبدربه القيسي</t>
  </si>
  <si>
    <t>فرح أحمد يوسف إبراهيم</t>
  </si>
  <si>
    <t>منهج3</t>
  </si>
  <si>
    <t>كارما هيثم محمد</t>
  </si>
  <si>
    <t>كيان عبد الرحمن المطيري</t>
  </si>
  <si>
    <t>لجين حمد محمد الحصين</t>
  </si>
  <si>
    <t>لطيفة سليمان محمد المطرودي</t>
  </si>
  <si>
    <t>لطيفه عامر أحمد الاصقه</t>
  </si>
  <si>
    <t>لمار عادل ميرغني سليمان</t>
  </si>
  <si>
    <t xml:space="preserve">لمى جمال مصطفى </t>
  </si>
  <si>
    <t>لمى ياسر محمد أحمد</t>
  </si>
  <si>
    <t>لميس محمود محمد الجمل  1</t>
  </si>
  <si>
    <t>لميس محمود محمد الجمل  2</t>
  </si>
  <si>
    <t>لولوة أحمد إبراهيم الفليو</t>
  </si>
  <si>
    <t>لولوة علي عبد الله الجلالي</t>
  </si>
  <si>
    <t>ليان بشير زايد الرشيدي</t>
  </si>
  <si>
    <t>ليليام هشام الحديبي</t>
  </si>
  <si>
    <t>مرام خالد النزيلي</t>
  </si>
  <si>
    <t>مروة طلال أحمد علي قايد</t>
  </si>
  <si>
    <t>مروى علي بركات اسماعيل بريك 1</t>
  </si>
  <si>
    <t>مروى علي بركات اسماعيل بريك 2</t>
  </si>
  <si>
    <t>مروى علي بركات اسماعيل بريك 3</t>
  </si>
  <si>
    <t>مريم أحمد الحمود</t>
  </si>
  <si>
    <t>مريم محمد عمر خليل</t>
  </si>
  <si>
    <t>مريم يحيى عطيه مجرشي</t>
  </si>
  <si>
    <t>ملك هيثم محمد زكي</t>
  </si>
  <si>
    <t>ملكه محمد عمر خليل</t>
  </si>
  <si>
    <t>منة الله سعد مبروك عطية</t>
  </si>
  <si>
    <t>منة الله عثمان دفع الله</t>
  </si>
  <si>
    <t>منى عبد الرحمن حمد الخريجي</t>
  </si>
  <si>
    <t>منيرة حمود فلاح الحربي</t>
  </si>
  <si>
    <t>منيرة سليمان عبد العزيز الواصل</t>
  </si>
  <si>
    <t>منيرة شايع خشيبان الخشيبان</t>
  </si>
  <si>
    <t>منيرة صالح عبد الرحمن العويس</t>
  </si>
  <si>
    <t>منيرة صالح منصور الحسين</t>
  </si>
  <si>
    <t>مها محمد السريحي</t>
  </si>
  <si>
    <t>مهره ماجد سعدون المطيري</t>
  </si>
  <si>
    <t>موضي صالح عبد الرحمن العويس</t>
  </si>
  <si>
    <t>موضي عبد الرحمن عبد الله القطعي</t>
  </si>
  <si>
    <t>موضي عبد الله عبد الرحمن السويل</t>
  </si>
  <si>
    <t>موضي عبد الله عبد العزيز الواصل</t>
  </si>
  <si>
    <t>موضي عبد الله محمد الدريس</t>
  </si>
  <si>
    <t>موضي محمد إبراهيم الدعيجي</t>
  </si>
  <si>
    <t>موضي ناهض نور البديري المطيري</t>
  </si>
  <si>
    <t>موضي هشام الحديبي</t>
  </si>
  <si>
    <t>ميار تركي محمد الحميضي</t>
  </si>
  <si>
    <t>ميار رضا رشيد الرشيدي</t>
  </si>
  <si>
    <t>ميسم اسماعيل خان محمد</t>
  </si>
  <si>
    <t xml:space="preserve">ميلاف سويلم محمد الصالحي </t>
  </si>
  <si>
    <t>ندى عبد الرحمن نواف الرشيدي</t>
  </si>
  <si>
    <t>نفيسة أحمد عبد المولى موسى</t>
  </si>
  <si>
    <t>نهى محمد السريحي</t>
  </si>
  <si>
    <t>نوال إسماعيل علي رياس</t>
  </si>
  <si>
    <t>نوران أحمد الحمود</t>
  </si>
  <si>
    <t>نورة إبراهيم علي النفيسة</t>
  </si>
  <si>
    <t>نورة حمد عبد الله الصريخ</t>
  </si>
  <si>
    <t>نورة صالح حمد السعيد</t>
  </si>
  <si>
    <t>نورة عبد الرحمن حمد السحيباني</t>
  </si>
  <si>
    <t>نورة عبد الله محمد البذرة</t>
  </si>
  <si>
    <t>نورة عبد الله محمد العلوش</t>
  </si>
  <si>
    <t>نورة محمد إبراهيم الرويضان</t>
  </si>
  <si>
    <t>نورة محمد إبراهيم المنصور</t>
  </si>
  <si>
    <t>نورة محمد فنيخ الحربي</t>
  </si>
  <si>
    <t>نورة ناصر حسن الصائغ</t>
  </si>
  <si>
    <t>نوره عوض عياد المطيري</t>
  </si>
  <si>
    <t>نوير شليل معيبد الحربي</t>
  </si>
  <si>
    <t>هاجر اسماعيل خان محمد</t>
  </si>
  <si>
    <t>هاجر خالد جمال عليبه</t>
  </si>
  <si>
    <t>هبه هاشم علي أحمد</t>
  </si>
  <si>
    <t>هديل هاشم علي أحمد</t>
  </si>
  <si>
    <t>همس اديب المجماج</t>
  </si>
  <si>
    <t>هناد اسماعيل خان محمد</t>
  </si>
  <si>
    <t>هنوف صالح سليمان الصالحي</t>
  </si>
  <si>
    <t>هيا عبد الله محمد اللحيدان</t>
  </si>
  <si>
    <t>هيا محمد علي الجعيلان</t>
  </si>
  <si>
    <t>هياء عبد الله علي الحسين</t>
  </si>
  <si>
    <t>وجد مبارك محمد برير</t>
  </si>
  <si>
    <t>وسام سلطان عبد الرحمن الشوشان</t>
  </si>
  <si>
    <t>وضحاء ناهض نور البديري المطيري</t>
  </si>
  <si>
    <t>وضحى عبد الرحمن عايض المطيري</t>
  </si>
  <si>
    <t>وعد مبارك محمد برير</t>
  </si>
  <si>
    <t>وفاء باسم عثمان أحمد</t>
  </si>
  <si>
    <t>وقدة سمير وسمي المطيري</t>
  </si>
  <si>
    <t>ياسمين حميدالله عبد الله</t>
  </si>
  <si>
    <t>ياسمين شاكر محمد الزلق</t>
  </si>
  <si>
    <t xml:space="preserve"> راوند صنهات صنيتان المطيري</t>
  </si>
  <si>
    <t xml:space="preserve">حلقة أروى بنت كريز </t>
  </si>
  <si>
    <t>فاطمه الحربي</t>
  </si>
  <si>
    <t xml:space="preserve">اثير عبد الله صقر المطيري  </t>
  </si>
  <si>
    <t>حلقة خوله بنت ثعلبه</t>
  </si>
  <si>
    <t>أسرار العتيبي</t>
  </si>
  <si>
    <t xml:space="preserve">أروى الحسن عمر الحامد </t>
  </si>
  <si>
    <t>أسيل راشد رثعان المطيري</t>
  </si>
  <si>
    <t>حلقى أروى بنت كريز</t>
  </si>
  <si>
    <t>فاطمة الحربي</t>
  </si>
  <si>
    <t>أسيل عبد الله صالح المطيري</t>
  </si>
  <si>
    <t>أسيل مشعل مسحل المطيري</t>
  </si>
  <si>
    <t xml:space="preserve">أماسي عبد الله مطلق الحربي </t>
  </si>
  <si>
    <t xml:space="preserve">حلقة صفيه بنت عبدالمطلب </t>
  </si>
  <si>
    <t>شروق السريع</t>
  </si>
  <si>
    <t xml:space="preserve">آمنه متعب مقحم المطيري </t>
  </si>
  <si>
    <t>إيلاف محمد صنيتان الحربي</t>
  </si>
  <si>
    <t>بثينة أحمد سليمان المنصور</t>
  </si>
  <si>
    <t>تقى علي الهجر</t>
  </si>
  <si>
    <t xml:space="preserve">جنى مشعل مسحل المطيري </t>
  </si>
  <si>
    <t>جود سند صياح الحربي</t>
  </si>
  <si>
    <t>حلقة خديجه بنت خويلد</t>
  </si>
  <si>
    <t>حصة محمد سوهج الحربي</t>
  </si>
  <si>
    <t>حلقة أروى بنت كريز</t>
  </si>
  <si>
    <t>دلع ذيب صقر المطيري</t>
  </si>
  <si>
    <t>راما عبد الرحمن موسى العبود</t>
  </si>
  <si>
    <t>00221L0619</t>
  </si>
  <si>
    <t>رتاج سليمان عبد الله الحسين</t>
  </si>
  <si>
    <t>رغد راجح أمين أحمد</t>
  </si>
  <si>
    <t>رقية محمد العمرو</t>
  </si>
  <si>
    <t>رنيم ماجد أحمد</t>
  </si>
  <si>
    <t>رهف راجح أمين أحمد</t>
  </si>
  <si>
    <t>روابي عبد الله مطلق الحربي</t>
  </si>
  <si>
    <t xml:space="preserve">روان الحسن عمر الحامد </t>
  </si>
  <si>
    <t xml:space="preserve">روان مشعل مسحل المطيري </t>
  </si>
  <si>
    <t xml:space="preserve">ريتال الحسن عمر الحامد </t>
  </si>
  <si>
    <t>ريف سعود شجاع المطيري</t>
  </si>
  <si>
    <t xml:space="preserve">ريما مشعل مسحل المطيري </t>
  </si>
  <si>
    <t xml:space="preserve">هيا الناصر </t>
  </si>
  <si>
    <t>سارة صالح مرزوق الحربي</t>
  </si>
  <si>
    <t xml:space="preserve">ساره نفج صنهات العتيبي </t>
  </si>
  <si>
    <t>سبين نايف ذياب المطيري</t>
  </si>
  <si>
    <t>سمر سعود شجاع المطيري</t>
  </si>
  <si>
    <t>شادن محمد الحربي</t>
  </si>
  <si>
    <t xml:space="preserve">حلقة عائشه بنت أبي بكر </t>
  </si>
  <si>
    <t>أفراح سالم صالح المحبوب</t>
  </si>
  <si>
    <t>شيخة قاعد تريحيب الحبردي</t>
  </si>
  <si>
    <t>أفراح المحبوب</t>
  </si>
  <si>
    <t>صنتة صنهات المطيري</t>
  </si>
  <si>
    <t>ضحية عسكر المطيري</t>
  </si>
  <si>
    <t xml:space="preserve">عبير عبد الله صالح المطيري </t>
  </si>
  <si>
    <t xml:space="preserve">غاده عويض المطيري </t>
  </si>
  <si>
    <t>غند صلف خلف المطيري</t>
  </si>
  <si>
    <t xml:space="preserve">فاطمة خالد علي التركي </t>
  </si>
  <si>
    <t xml:space="preserve">فاطمه رثعان نقاء المطيري </t>
  </si>
  <si>
    <t xml:space="preserve">فرح فهد عبد الله الحربي </t>
  </si>
  <si>
    <t>فوزية عبد الله خلف الحربي</t>
  </si>
  <si>
    <t>كبيشة فهد ريزق المطيري</t>
  </si>
  <si>
    <t xml:space="preserve">لجين محمدعبد الرحمن الحميميدي </t>
  </si>
  <si>
    <t>لولوة سليمان عبد الله الصبيعي</t>
  </si>
  <si>
    <t xml:space="preserve">كبيرات </t>
  </si>
  <si>
    <t>ليان ماجد أحمد</t>
  </si>
  <si>
    <t>لين ماجد أحمد</t>
  </si>
  <si>
    <t>لينا عبد الرحمن موسى العبود</t>
  </si>
  <si>
    <t>00221L0625</t>
  </si>
  <si>
    <t>ماريه عبد الرحمن موسى العبود</t>
  </si>
  <si>
    <t>00220L0705</t>
  </si>
  <si>
    <t>محيلة غلاب جفين المطيري</t>
  </si>
  <si>
    <t>مرضية الحميدي المطيري</t>
  </si>
  <si>
    <t>مريم سليمان عبد الله الحسين</t>
  </si>
  <si>
    <t>مزنه عادل عبد الله اليوسف</t>
  </si>
  <si>
    <t>مسك سعود عبد الله الشمري</t>
  </si>
  <si>
    <t>مضاوي سليمان إبراهيم الخراز </t>
  </si>
  <si>
    <t>مطره دغيليب شداد المطيري</t>
  </si>
  <si>
    <t>منال منيف عايد المطيري</t>
  </si>
  <si>
    <t>منيرة غازي راشد الحربي</t>
  </si>
  <si>
    <t>منيرة فارس عايض المطيري</t>
  </si>
  <si>
    <t>منيره عبد الله قعيمان المطيري 1</t>
  </si>
  <si>
    <t>منيره عبد الله قعيمان المطيري 2</t>
  </si>
  <si>
    <t>مهره مقحم عميش المطيري</t>
  </si>
  <si>
    <t>متعلمات</t>
  </si>
  <si>
    <t>موضي علي محمد الصانع</t>
  </si>
  <si>
    <t>نورة عزيز مبروك المطيري</t>
  </si>
  <si>
    <t>نورة محمد مفرح المطيري</t>
  </si>
  <si>
    <t xml:space="preserve">نوره راجح أمين غالب </t>
  </si>
  <si>
    <t>نوره عماش عميش المطيري</t>
  </si>
  <si>
    <t xml:space="preserve">نوره غفيلي الحربي </t>
  </si>
  <si>
    <t xml:space="preserve">مكمله </t>
  </si>
  <si>
    <t xml:space="preserve">نوف محمد المطيري </t>
  </si>
  <si>
    <t>نوير صنيتان وهيطان الحربي</t>
  </si>
  <si>
    <t>هدى عبد العزيز علي السهمي</t>
  </si>
  <si>
    <t xml:space="preserve">هدى علي حمد الهجر </t>
  </si>
  <si>
    <t>01312L0138</t>
  </si>
  <si>
    <t>هديل عبد الله صالح المطيري</t>
  </si>
  <si>
    <t>هلا تريحيب جروان المطيري</t>
  </si>
  <si>
    <t>حلقة حفة بنت عمر</t>
  </si>
  <si>
    <t>روان سليمان عبد الكريم الجمل</t>
  </si>
  <si>
    <t>نورة سليمان محمد الشبيلي</t>
  </si>
  <si>
    <t>نورة محمد سليمان الشبيلي</t>
  </si>
  <si>
    <t>ابتسام منور عيد المطيري</t>
  </si>
  <si>
    <t>افراح سليمان إبراهيم الحويل</t>
  </si>
  <si>
    <t>حسناء غازي تركي الحبردي</t>
  </si>
  <si>
    <t>حصة سليمان حمد العطية</t>
  </si>
  <si>
    <t>وجدان صالح حمد الخليفي</t>
  </si>
  <si>
    <t>حصة عبد العزيز صالح السلوم</t>
  </si>
  <si>
    <t>حصة محمد علي الشويمان</t>
  </si>
  <si>
    <t>حصة يحيى علي القرباني </t>
  </si>
  <si>
    <t>خديجة يوسف وزير</t>
  </si>
  <si>
    <t>حلقة عائشة بنت أبي بكر</t>
  </si>
  <si>
    <t>جيهان عبد الرحمن عبد الله الشويمان</t>
  </si>
  <si>
    <t>ساره صالح عبد الرحمن السحيباني</t>
  </si>
  <si>
    <t>ساره عبد الله  فهد الصغير</t>
  </si>
  <si>
    <t>صباح أبو الفتوح بن رسمي محمد</t>
  </si>
  <si>
    <t>حلقة نسيبة بنت كعب</t>
  </si>
  <si>
    <t>نوال سليمان محمد الصعنون</t>
  </si>
  <si>
    <t>عائشة محمد علي الشايع</t>
  </si>
  <si>
    <t>عائشة يحيى علي القرباني </t>
  </si>
  <si>
    <t>عزيزة صالح سليمان السلوم</t>
  </si>
  <si>
    <t>غزيل مرزوق عبد الله المطيري</t>
  </si>
  <si>
    <t>فاطمة  عثمان علي  الرقيعي</t>
  </si>
  <si>
    <t>فاطمة صالح عبد الله عبد الحق</t>
  </si>
  <si>
    <t>فاطمة علي سعيد محمد</t>
  </si>
  <si>
    <t>فاطمة محمد عبد الله الرعوجي</t>
  </si>
  <si>
    <t>فوزية عبد الله محمد الدريس</t>
  </si>
  <si>
    <t>لولوة صالح ابراهيم الدقسي</t>
  </si>
  <si>
    <t>لولوة عبد الرحمن حمد الغشام</t>
  </si>
  <si>
    <t>لولوة عبد الله إبراهيم الغشام</t>
  </si>
  <si>
    <t>لولوة عبد الله سليمان بن حسن</t>
  </si>
  <si>
    <t>ليلى حماد عبد الله الشبيلي</t>
  </si>
  <si>
    <t>ليلى عبد الله عبد الرحمن السليم</t>
  </si>
  <si>
    <t>ماكا حميد عيسى عبد الله</t>
  </si>
  <si>
    <t>مريم عبد الله محمد الشتوي</t>
  </si>
  <si>
    <t>مريم غازي دحيم الحربي</t>
  </si>
  <si>
    <t>مزنة عبد الله ناصر النعيم</t>
  </si>
  <si>
    <t>مضاوي دخيل محمد الدخيل</t>
  </si>
  <si>
    <t>مضاوي صالح عبد الله السمنان</t>
  </si>
  <si>
    <t>مضاوي محمد زيد المنيفي</t>
  </si>
  <si>
    <t>ملاك عبد الرحمن علي البوعليان</t>
  </si>
  <si>
    <t>منال حمد محمد العميريني</t>
  </si>
  <si>
    <t>منيرة راشد عبد العزيز الدبيان</t>
  </si>
  <si>
    <t>منيرة صالح سليمان السلوم</t>
  </si>
  <si>
    <t>منيرة فيروز محمد الفيروز</t>
  </si>
  <si>
    <t>مها سليمان صالح الزنيدي</t>
  </si>
  <si>
    <t>مها عبد الله سليمان البادي</t>
  </si>
  <si>
    <t>مها علي محمد المذن</t>
  </si>
  <si>
    <t>مها محمد منصور الحميدان</t>
  </si>
  <si>
    <t>مهيضة عوض نامي المطيري</t>
  </si>
  <si>
    <t>موضي حسن محمد العميم البقمي</t>
  </si>
  <si>
    <t>موضي ردن محمد الثبيتي</t>
  </si>
  <si>
    <t>موضي عبد العزيز منصور الحميدان</t>
  </si>
  <si>
    <t>موضي يحيى رشيد الموسى</t>
  </si>
  <si>
    <t>مي عبد العزيز ناصر الزنيدي</t>
  </si>
  <si>
    <t>نورة عبد العزيز محمد العبيد الله</t>
  </si>
  <si>
    <t>نورة عبد العزيز محمد العقيل</t>
  </si>
  <si>
    <t>نورة عبد الله صالح الجار الله</t>
  </si>
  <si>
    <t>نورة علي فوزان القريشي</t>
  </si>
  <si>
    <t xml:space="preserve">نورة علي محمد الصانع </t>
  </si>
  <si>
    <t>نورة علي محمد المزيرعي</t>
  </si>
  <si>
    <t>نورة محمد إبراهيم الحوشان</t>
  </si>
  <si>
    <t>نورة محمد عثمان الونين</t>
  </si>
  <si>
    <t>هدباء بدر مرزوق المطيري</t>
  </si>
  <si>
    <t>هناء غزاي ماطر الحريص</t>
  </si>
  <si>
    <t>وفاء محمد عبد الله القاضي</t>
  </si>
  <si>
    <t>أفراح سليمان إبراهيم الحويل</t>
  </si>
  <si>
    <t>ابتسام مختار ابوبكر الهاشمي</t>
  </si>
  <si>
    <t>لولوة سليمان عبد العزيز الصايغ</t>
  </si>
  <si>
    <t>أمواج محمد علي طه</t>
  </si>
  <si>
    <t>ريم محمد سليمان النهابي</t>
  </si>
  <si>
    <t>بدرية إبراهيم علي النفيسة</t>
  </si>
  <si>
    <t xml:space="preserve">تالا عادل الحربي </t>
  </si>
  <si>
    <t>سارة أحمد عبد الله بن حسن</t>
  </si>
  <si>
    <t>تحية منصور ناجي العنسي</t>
  </si>
  <si>
    <t xml:space="preserve">تهاني محمد علي طه </t>
  </si>
  <si>
    <t>ثريا شريف جبريل</t>
  </si>
  <si>
    <t>جوزاء سعود بن سعيد المطيري</t>
  </si>
  <si>
    <t>جوهرة عبد الله عبد الرحمن اليحي</t>
  </si>
  <si>
    <t xml:space="preserve">حصة سليمان العريني </t>
  </si>
  <si>
    <t>حصة محمد حمد القرعاوي</t>
  </si>
  <si>
    <t>خلود عبد الله إبراهيم أبا الخيل</t>
  </si>
  <si>
    <t>دانيه علي حامد محمد ادم</t>
  </si>
  <si>
    <t>RE2171329</t>
  </si>
  <si>
    <t>ديم يوسف المطلق</t>
  </si>
  <si>
    <t xml:space="preserve">رنا مرتضى محمد علي </t>
  </si>
  <si>
    <t>رند عادل الحربي</t>
  </si>
  <si>
    <t>روضة محمد العتيبي</t>
  </si>
  <si>
    <t>رؤى بدوي عبدالكافي عبارة</t>
  </si>
  <si>
    <t>رويدا مرتضى محمد قايد علي</t>
  </si>
  <si>
    <t>زينب محمد نور عيسى داود</t>
  </si>
  <si>
    <t>سحر محمد علي طه</t>
  </si>
  <si>
    <t>سعادة مهدي أحمد حسن</t>
  </si>
  <si>
    <t>سعدة سعد محنس المطيري</t>
  </si>
  <si>
    <t>سماح شريف جبريل</t>
  </si>
  <si>
    <t>شيخة عليان بخيت المطيري</t>
  </si>
  <si>
    <t xml:space="preserve">عائشة عبد الله علي مبارك </t>
  </si>
  <si>
    <t xml:space="preserve">بدون </t>
  </si>
  <si>
    <t>عنود بيشي العدواني</t>
  </si>
  <si>
    <t>غندة منجل مقبل العنزي</t>
  </si>
  <si>
    <t>فاطمة سليمان محمد القرزعي</t>
  </si>
  <si>
    <t>فاطمة عبد العزيز حمد المطلق</t>
  </si>
  <si>
    <t>فاطمة هارون عمر عبد الكريم</t>
  </si>
  <si>
    <t>لولوة إبراهيم محمد الضيف</t>
  </si>
  <si>
    <t>مريم شريف جبريل</t>
  </si>
  <si>
    <t>مريم عبد الله محمد الحربي</t>
  </si>
  <si>
    <t>مريم مرزوق العدواني</t>
  </si>
  <si>
    <t>مضاوي إبراهيم صالح السويل</t>
  </si>
  <si>
    <t>ملك يوسف المطلق</t>
  </si>
  <si>
    <t>منيرة عبد الله إبراهيم الغشام</t>
  </si>
  <si>
    <t>منيرة محمد حمد الصيخان</t>
  </si>
  <si>
    <t xml:space="preserve">منيرة محمد علي العبيد </t>
  </si>
  <si>
    <t>مهيلة تراحيب عواض المطيري</t>
  </si>
  <si>
    <t xml:space="preserve">موضي سليمان الحصين </t>
  </si>
  <si>
    <t>موضي صالح عبد الله البديوي</t>
  </si>
  <si>
    <t>موضي عبد الرحمن عبد الله الغذامي</t>
  </si>
  <si>
    <t>نبيلة محمد علي طه</t>
  </si>
  <si>
    <t>نوال صالح عبد الرحمن الواصل</t>
  </si>
  <si>
    <t>نورة بجاد ثامر المطيري</t>
  </si>
  <si>
    <t xml:space="preserve">نورة غازي المطيري </t>
  </si>
  <si>
    <t>نورة محمد إبراهيم الرشيد</t>
  </si>
  <si>
    <t>نورة يوسف المطلق</t>
  </si>
  <si>
    <t>نوري عذال حمود المطيري</t>
  </si>
  <si>
    <t>نوف بيشي العدواني</t>
  </si>
  <si>
    <t>نوير عليان عيد الهأملي المطيري</t>
  </si>
  <si>
    <t>هيفاء حسان علي شوقي</t>
  </si>
  <si>
    <t>عائشة بنت أبي بكررضي الله عنها</t>
  </si>
  <si>
    <t>هند عبد الله الشبيلي</t>
  </si>
  <si>
    <t>أبرار نايف الميموني</t>
  </si>
  <si>
    <t>أسماء بنت أبي بكررضي الله عنها</t>
  </si>
  <si>
    <t>إيلاف يوسف السلطان</t>
  </si>
  <si>
    <t>أريج عمر ضيف الله العوفي</t>
  </si>
  <si>
    <t>أريج فيصل الحربي</t>
  </si>
  <si>
    <t>حلقة رقية بنت محمدرضي الله عنها</t>
  </si>
  <si>
    <t>عزيزة حميدان المطيري</t>
  </si>
  <si>
    <t>أصايل عبد الله الذياب</t>
  </si>
  <si>
    <t>أفراح عايد الشمري</t>
  </si>
  <si>
    <t>العنود غازي المطيري</t>
  </si>
  <si>
    <t>حفصة بنت عمررضي الله عنها</t>
  </si>
  <si>
    <t>وفاء عبد الله خان</t>
  </si>
  <si>
    <t>الهنوف قطيم اوسيمر العتيبي</t>
  </si>
  <si>
    <t>ألين يوسف سليمان العامود</t>
  </si>
  <si>
    <t>حلقة فاطمة رضي الله عنها</t>
  </si>
  <si>
    <t>منيرة عبد الرحمن محمد العجروش</t>
  </si>
  <si>
    <t>أمل محمد عبد الرحمن المطوع</t>
  </si>
  <si>
    <t>آية محمد عبد الله</t>
  </si>
  <si>
    <t>بثينة وليد القوبع</t>
  </si>
  <si>
    <t>حلقة خديجة رضي الله عنها</t>
  </si>
  <si>
    <t>هاجر معتز الحربي</t>
  </si>
  <si>
    <t>بريدة دليم دواب المطيري</t>
  </si>
  <si>
    <t>بسمة سمية محمد الهجر</t>
  </si>
  <si>
    <t>بشرى ماجدة العلي</t>
  </si>
  <si>
    <t>n00998397</t>
  </si>
  <si>
    <t>بشرى محمد الهجر</t>
  </si>
  <si>
    <t>بيادر عايض سالم العقيلي 1</t>
  </si>
  <si>
    <t>بيادر عايض سالم العقيلي 2</t>
  </si>
  <si>
    <t>حلقة رقية بنت محمد رضي الله عنها</t>
  </si>
  <si>
    <t>تهاني محمد النهابي</t>
  </si>
  <si>
    <t xml:space="preserve">تولين ابراهيم حمد السلوم </t>
  </si>
  <si>
    <t>جمانة فيصل الحربي</t>
  </si>
  <si>
    <t>جنان عبدالاله الشمسان</t>
  </si>
  <si>
    <t>جنى عمر ضيف الله العوفي</t>
  </si>
  <si>
    <t>جوري منيف عواض الميموني المطيري</t>
  </si>
  <si>
    <t>جوزاء سعود الحميداني</t>
  </si>
  <si>
    <t>حصة سعود جفين المطيري</t>
  </si>
  <si>
    <t>حصة يوسف الخريجي</t>
  </si>
  <si>
    <t>حنان سليمان المطيري</t>
  </si>
  <si>
    <t>حنين أحمد الجش</t>
  </si>
  <si>
    <t>حور علي جبالي</t>
  </si>
  <si>
    <t>ختام عبدالكريم راكان حمزة</t>
  </si>
  <si>
    <t>دعاء محمد سيده</t>
  </si>
  <si>
    <t>دلال هايف المطيري</t>
  </si>
  <si>
    <t>ديالا يوسف السلطان</t>
  </si>
  <si>
    <t>ديم فهد السلمان</t>
  </si>
  <si>
    <t>رانيا محمد محمد مقداد</t>
  </si>
  <si>
    <t>رتيل علي جبالي</t>
  </si>
  <si>
    <t>رشا ياسر الرفاعي</t>
  </si>
  <si>
    <t>رغد عايد الشمري</t>
  </si>
  <si>
    <t>رند إياد شلبي</t>
  </si>
  <si>
    <t>رهف اكرم عبد الله المقداد</t>
  </si>
  <si>
    <t>ريلام إبراهيم سليمان الخشيبان</t>
  </si>
  <si>
    <t>ريم عمر ضيف الله العوفي</t>
  </si>
  <si>
    <t>ريماس خالد العوده</t>
  </si>
  <si>
    <t>سارة عادل واصل المطيري</t>
  </si>
  <si>
    <t>شذى عمر ضيف الله العوفي</t>
  </si>
  <si>
    <t>شهد يوسف الخريجي</t>
  </si>
  <si>
    <t>شيخة عياد بعيجان العمري</t>
  </si>
  <si>
    <t>صيتة مرزوق بديع الحربي</t>
  </si>
  <si>
    <t>عائشة حموص الصحن</t>
  </si>
  <si>
    <t xml:space="preserve"> عائشة بنت أبي بكر رضي الله عنها</t>
  </si>
  <si>
    <t>عبير عايد الشمري</t>
  </si>
  <si>
    <t>عذب عبدالاله الشمسان</t>
  </si>
  <si>
    <t>عهود سلمان المطيري</t>
  </si>
  <si>
    <t>عواطف إبراهيم بخيت</t>
  </si>
  <si>
    <t>فاطمة إبراهيم مقبل السدراني</t>
  </si>
  <si>
    <t>حلقة أم كلثوم رضي الله عنها</t>
  </si>
  <si>
    <t>فاطمة سليمان المطيري</t>
  </si>
  <si>
    <t>فاطمة صالح محمد الفريهيدي</t>
  </si>
  <si>
    <t>فجر علي الدويرج</t>
  </si>
  <si>
    <t>قمر عبدالكريم راكان حمزة</t>
  </si>
  <si>
    <t>لجين جميل علي الصغير</t>
  </si>
  <si>
    <t>لولوة عبد الله رشيد الموسى</t>
  </si>
  <si>
    <t>حلقة رقيةبنت محمد رضي الله عنها</t>
  </si>
  <si>
    <t>ليان عبدالرحيم الزامل</t>
  </si>
  <si>
    <t>ليلى ماجد متيعب المطيري</t>
  </si>
  <si>
    <t>لين أحمد الجش</t>
  </si>
  <si>
    <t>ماجدة عبدالحليم نقد عبد الله</t>
  </si>
  <si>
    <t>مريم علي عوض الله الحربي</t>
  </si>
  <si>
    <t>مضاوي عبد الرحمن حمد الحصين</t>
  </si>
  <si>
    <t>مضاوي محمد عبد العزيز الخشيبان</t>
  </si>
  <si>
    <t>منال عوض المطيري</t>
  </si>
  <si>
    <t>منال مسيعيد عبد الله الرشيدي</t>
  </si>
  <si>
    <t>منيرة إبراهيم حمد الزنيدي</t>
  </si>
  <si>
    <t>منيرة سليمان المشل</t>
  </si>
  <si>
    <t>منيرة غازي هلال المطيري</t>
  </si>
  <si>
    <t>حلقة خديجةرضي الله عنها</t>
  </si>
  <si>
    <t>منيفة نايف محمد العتيبي</t>
  </si>
  <si>
    <t>مها عايد الشمري</t>
  </si>
  <si>
    <t>نجاح محمد المطيري</t>
  </si>
  <si>
    <t>ندى حموص الصحن</t>
  </si>
  <si>
    <t>نشمية قبيل الشمري</t>
  </si>
  <si>
    <t>نفلاء غزاي سحيلي المطيري</t>
  </si>
  <si>
    <t>نوال عبد الله عبد الرحمن السويد</t>
  </si>
  <si>
    <t>نوال علي سليمان اللعبون</t>
  </si>
  <si>
    <t xml:space="preserve">نوت سليمان معضد الهجلة </t>
  </si>
  <si>
    <t>نورة عبد الله الناصر</t>
  </si>
  <si>
    <t>نورة غازي المطيري</t>
  </si>
  <si>
    <t>نوف يوسف الخريجي</t>
  </si>
  <si>
    <t>هبة حمود الصحن</t>
  </si>
  <si>
    <t>هدى سليمان مطر المطيري</t>
  </si>
  <si>
    <t>هديل نشوان عبد الوهاب الأنصاري</t>
  </si>
  <si>
    <t>وصايف عبد الله الذياب</t>
  </si>
  <si>
    <t>يارا محمد المطيري</t>
  </si>
  <si>
    <t>إسراء مدني جشمت مدني</t>
  </si>
  <si>
    <t>A30735079</t>
  </si>
  <si>
    <t>أسماء وليد عبد الرحيم حسين</t>
  </si>
  <si>
    <t>ليلى غائب مرزوق المطيري</t>
  </si>
  <si>
    <t>إقبال عثمان حسين</t>
  </si>
  <si>
    <t>جواهر مطيع الرحمن واصل</t>
  </si>
  <si>
    <t>الجازي جزاء عبيد المطيري</t>
  </si>
  <si>
    <t>الزهراء مدني حشمت مدني</t>
  </si>
  <si>
    <t>A30736004</t>
  </si>
  <si>
    <t xml:space="preserve">بقشة عبد الله مسامح المطيري </t>
  </si>
  <si>
    <t>بيادر عبد الله بدر المطيري</t>
  </si>
  <si>
    <t>بيضاء سعد صالح المطيري</t>
  </si>
  <si>
    <t>تبارك الحسين وليد نور</t>
  </si>
  <si>
    <t xml:space="preserve">جميلة نوار عويد المطيري </t>
  </si>
  <si>
    <t>جود عبد الله غالي العتيبي</t>
  </si>
  <si>
    <t>أسماء رضي الله عنها</t>
  </si>
  <si>
    <t>جودي موسى إبراهيم</t>
  </si>
  <si>
    <t>حصة منور محمد المطيري</t>
  </si>
  <si>
    <t>حور محمد مفلح المطيري</t>
  </si>
  <si>
    <t>خديجة الحسين وليد نور</t>
  </si>
  <si>
    <t>ديم محمد مفلح المطيري</t>
  </si>
  <si>
    <t xml:space="preserve">رشا أحمد عباس السائح </t>
  </si>
  <si>
    <t>رفعة حمدان بطي العتيبي</t>
  </si>
  <si>
    <t>رفعة شباب سمار المطيري</t>
  </si>
  <si>
    <t>سارة عايض رفاع المطيري</t>
  </si>
  <si>
    <t>سلمى عواض مستور المطيري</t>
  </si>
  <si>
    <t>سما سليمان حمد الهقاص</t>
  </si>
  <si>
    <t>سميرة علي شوقي</t>
  </si>
  <si>
    <t>شاهة مطر ماطر المطيري</t>
  </si>
  <si>
    <t>ضحية غنيمان صويلح المطيري</t>
  </si>
  <si>
    <t>عائشة هضيبان محمد المطيري</t>
  </si>
  <si>
    <t>عفاف عواض غزاي العتيبي</t>
  </si>
  <si>
    <t>عمشاء ساير دريوش المطيري</t>
  </si>
  <si>
    <t>فطيمة مرشد غازي الحربي</t>
  </si>
  <si>
    <t>كيفية غزاي عايد المطيري</t>
  </si>
  <si>
    <t>لين فهد جزاء المطيري</t>
  </si>
  <si>
    <t>مرام عبد الله بدر المطيري</t>
  </si>
  <si>
    <t>مريم خضران نابع المطيري</t>
  </si>
  <si>
    <t>مزنة صالح عبد الله الجطيلي</t>
  </si>
  <si>
    <t>مليحة عواض ملحان المطيري</t>
  </si>
  <si>
    <t>منيرة عويض عوض المطيري</t>
  </si>
  <si>
    <t>منيرة معيض عويض المطيري 1</t>
  </si>
  <si>
    <t>منيرة معيض عويض المطيري 2</t>
  </si>
  <si>
    <t>مها شقير فايز المطيري</t>
  </si>
  <si>
    <t>مها ضيف الله غازي المطيري</t>
  </si>
  <si>
    <t>نورة يحيى محمد القشيميط</t>
  </si>
  <si>
    <t>مها محمد سند المطيري</t>
  </si>
  <si>
    <t>مهاد عبد المعطي حسين علي</t>
  </si>
  <si>
    <t xml:space="preserve">موزة بعيجان سفر المطيري </t>
  </si>
  <si>
    <t>نورة إبراهيم خزام العتيبي</t>
  </si>
  <si>
    <t>نورة مشحن سعد الله المطيري</t>
  </si>
  <si>
    <t>نورة هلال دربيل العتيبي  1</t>
  </si>
  <si>
    <t>نورة هلال دربيل العتيبي  2</t>
  </si>
  <si>
    <t>نوير سعيد فطحان المطيري</t>
  </si>
  <si>
    <t>نوير محمد عدنان الفرماوي</t>
  </si>
  <si>
    <t>نوير مطر ماطر المطيري</t>
  </si>
  <si>
    <t>هلة عيد سالم الميموني</t>
  </si>
  <si>
    <t>هيا ماطر دخيل الله المطيري</t>
  </si>
  <si>
    <t>هياء علي محمد المويس</t>
  </si>
  <si>
    <t>وسميه سالم نوار المطيري</t>
  </si>
  <si>
    <t>حلقة رقية بنت محمد</t>
  </si>
  <si>
    <t>منيرة سليمان حسين المبارك</t>
  </si>
  <si>
    <t>أثير عبد الرحمن قاسم محمد</t>
  </si>
  <si>
    <t>عبير أحمد حمد السليم</t>
  </si>
  <si>
    <t>العنود دخيل الله صدعان المطيري</t>
  </si>
  <si>
    <t>ازدهار محمد فهد الكرنيب</t>
  </si>
  <si>
    <t xml:space="preserve">صفية بنت عبد المطلب </t>
  </si>
  <si>
    <t>شيخة محمد عويض العزيزي</t>
  </si>
  <si>
    <t>استشهاد عبد الله محمد موسى</t>
  </si>
  <si>
    <t xml:space="preserve"> حلقة زينب بنت محمد </t>
  </si>
  <si>
    <t>بشرى تركي الحميدي القطيمي</t>
  </si>
  <si>
    <t>آسية عبد الكريم محمد الجار الله</t>
  </si>
  <si>
    <t>حلقة فاطمة بنت محمد</t>
  </si>
  <si>
    <t>غيداء عبد الرحمن حمد الهميلي</t>
  </si>
  <si>
    <t>أسيل عبد العزيز عمر الميمن</t>
  </si>
  <si>
    <t>حلقة أم كلثوم</t>
  </si>
  <si>
    <t>سهير سعيد ابوالبشر عبد الكريم</t>
  </si>
  <si>
    <t>ألين إبراهيم محمد علي عبد الله</t>
  </si>
  <si>
    <t xml:space="preserve">حلقة أم كلثوم رضي الله عنها </t>
  </si>
  <si>
    <t>بتول محمد مولود حيدره</t>
  </si>
  <si>
    <t xml:space="preserve">
2377210311</t>
  </si>
  <si>
    <t>بدرية حمد علي السعيد</t>
  </si>
  <si>
    <t>بسملة إبراهيم سعيد أبو الركب</t>
  </si>
  <si>
    <t>A29436234</t>
  </si>
  <si>
    <t xml:space="preserve">بسملة محمد أحمد سليمان </t>
  </si>
  <si>
    <t xml:space="preserve">بسنت محمد أحمد سليمان </t>
  </si>
  <si>
    <t>بيان محمد مطرف المطيري</t>
  </si>
  <si>
    <t>تحيات إبراهيم محمد أرباب</t>
  </si>
  <si>
    <t>ترتيل حاتم كمال مبارك</t>
  </si>
  <si>
    <t>تركية حسن عبد المحسن الحربي</t>
  </si>
  <si>
    <t>ثريا صالح موسى جبريل</t>
  </si>
  <si>
    <t>جنة محمد سعيد الرحماني</t>
  </si>
  <si>
    <t>جنى فيصل عبد الله المثنى 1</t>
  </si>
  <si>
    <t>جنى فيصل عبد الله المثنى 2</t>
  </si>
  <si>
    <t xml:space="preserve">حبيبة حازم مصطفى مصفى </t>
  </si>
  <si>
    <t>حسناء آدم محمد عرب</t>
  </si>
  <si>
    <t>حلقة أم عمارة</t>
  </si>
  <si>
    <t>تماضر عبدالعزبز صالح الفوزان</t>
  </si>
  <si>
    <t>حصة عبد الله إبراهيم الشتوي</t>
  </si>
  <si>
    <t>وجدان عبد العزيز عبد الكريم الجميل</t>
  </si>
  <si>
    <t>حليمة محمد علي جبريل</t>
  </si>
  <si>
    <t>حميدة عبد القادر بن شيخ أحمد</t>
  </si>
  <si>
    <t xml:space="preserve">خديجة عوض محمد عبد الوهاب </t>
  </si>
  <si>
    <t>رحاب بشير الجاك محمد 1</t>
  </si>
  <si>
    <t xml:space="preserve">
2241035555</t>
  </si>
  <si>
    <t>رحاب بشير الجاك محمد 2</t>
  </si>
  <si>
    <t xml:space="preserve">رسيل أبو زيد علي جبريل </t>
  </si>
  <si>
    <t xml:space="preserve">رغد بدر سالم المطيري </t>
  </si>
  <si>
    <t xml:space="preserve">
1170581993</t>
  </si>
  <si>
    <t>رقية إبراهيم سعيد أبو الركب 1</t>
  </si>
  <si>
    <t>A29436295</t>
  </si>
  <si>
    <t>رقية إبراهيم سعيد أبو الركب 2</t>
  </si>
  <si>
    <t>رقية أحمد مصطفي ظلام</t>
  </si>
  <si>
    <t>رقية السيد أحمد عبد المنعم  1</t>
  </si>
  <si>
    <t xml:space="preserve">
6080132680</t>
  </si>
  <si>
    <t>رقية السيد أحمد عبد المنعم  2</t>
  </si>
  <si>
    <t>رقية السيد أحمد عبد المنعم  3</t>
  </si>
  <si>
    <t>حلقة ضباعة بنت عامر</t>
  </si>
  <si>
    <t>حصة محمد صالح السعلو</t>
  </si>
  <si>
    <t xml:space="preserve">رقية العلي العبد الله الجلالي </t>
  </si>
  <si>
    <t>رقية محمد صالح المحلسي</t>
  </si>
  <si>
    <t xml:space="preserve">رنده مصطفى محمد سعيد </t>
  </si>
  <si>
    <t xml:space="preserve">
3180025287</t>
  </si>
  <si>
    <t>رهف محمود عبد الله واصل</t>
  </si>
  <si>
    <t xml:space="preserve">روان أبو زيد علي محمد جبريل </t>
  </si>
  <si>
    <t>روان حسين عبد الفتاح حسين  1</t>
  </si>
  <si>
    <t>روان حسين عبد الفتاح حسين  2</t>
  </si>
  <si>
    <t>روان محمود عبد الله واصل</t>
  </si>
  <si>
    <t>ريتاج حاتم سالمي</t>
  </si>
  <si>
    <t xml:space="preserve">ريحانة حاتم سالمي </t>
  </si>
  <si>
    <t xml:space="preserve">
2473701460</t>
  </si>
  <si>
    <t>زينب عبد العزيز محمد الخميس</t>
  </si>
  <si>
    <t xml:space="preserve">
1044755880</t>
  </si>
  <si>
    <t xml:space="preserve">زينب عبد الله آدم بلال </t>
  </si>
  <si>
    <t>زينب محمد حمدان الحمدان</t>
  </si>
  <si>
    <t xml:space="preserve">زينبا مصطفى محمد حسن </t>
  </si>
  <si>
    <t xml:space="preserve">
2145726077</t>
  </si>
  <si>
    <t>سارة محمد علي الزامل</t>
  </si>
  <si>
    <t>مها محمد حمد السديري</t>
  </si>
  <si>
    <t>سحر أحمد واصل</t>
  </si>
  <si>
    <t xml:space="preserve">سديم سلطان عبد الله العباد </t>
  </si>
  <si>
    <t>سديم محمد رشيد الغشام 1</t>
  </si>
  <si>
    <t>سديم محمد رشيد الغشام 2</t>
  </si>
  <si>
    <t>سمر أحمد واصل</t>
  </si>
  <si>
    <t xml:space="preserve">سميحة سيد حسين محمد علي </t>
  </si>
  <si>
    <t>سميرة الزهيري عبد الستار الزهيري  1</t>
  </si>
  <si>
    <t>سميرة الزهيري عبد الستار الزهيري  2</t>
  </si>
  <si>
    <t>سهام صالح موسى جبريل</t>
  </si>
  <si>
    <t>سيفة حامد هلال المطيري</t>
  </si>
  <si>
    <t>شريفة صالح موسى الجبريل</t>
  </si>
  <si>
    <t>R0380203</t>
  </si>
  <si>
    <t>شريفة عبد الوهاب عبد الله المطيري</t>
  </si>
  <si>
    <t xml:space="preserve">شعوى ناهي غازي الحربي </t>
  </si>
  <si>
    <t xml:space="preserve">
1033612647</t>
  </si>
  <si>
    <t xml:space="preserve">شمس مساعد أحمد الصخيبر </t>
  </si>
  <si>
    <t>شيخة دعيج سليمان المطيري</t>
  </si>
  <si>
    <t xml:space="preserve">
1038577662</t>
  </si>
  <si>
    <t>شيخة غازي  نويفع المطيري</t>
  </si>
  <si>
    <t xml:space="preserve">صيتة غالب عابد الميزاني </t>
  </si>
  <si>
    <t xml:space="preserve">
1034108041</t>
  </si>
  <si>
    <t>عائشة عبد الله عبد الرحمن  الناصر</t>
  </si>
  <si>
    <t xml:space="preserve">
1030193419</t>
  </si>
  <si>
    <t>عفاف سالم محمد الحامد</t>
  </si>
  <si>
    <t xml:space="preserve">غالية سليمان سعد الشويمان </t>
  </si>
  <si>
    <t>غريسة دهيليس محيي الرشيدي</t>
  </si>
  <si>
    <t xml:space="preserve">حلقة رقية بنت محمد </t>
  </si>
  <si>
    <t xml:space="preserve">فاطمة آدم محمد عرب </t>
  </si>
  <si>
    <t>فاطمة عبد العزيز محمد الجميعي</t>
  </si>
  <si>
    <t xml:space="preserve">فاطمة عبد الله سعد السعلو </t>
  </si>
  <si>
    <t xml:space="preserve">
1020162721</t>
  </si>
  <si>
    <t>تماضر عبد العزيز صالح الفوزان</t>
  </si>
  <si>
    <t>فاطمة عويض مفتن المطيري</t>
  </si>
  <si>
    <t>فاطمة محمد سعد المشوح</t>
  </si>
  <si>
    <t>فاطمة محمد ناصر الجخيدب</t>
  </si>
  <si>
    <t xml:space="preserve">فاطمة موسى دجاري حسن </t>
  </si>
  <si>
    <t xml:space="preserve">
2157219235</t>
  </si>
  <si>
    <t>فاطمة موسى محمد عيسى جبريل</t>
  </si>
  <si>
    <t xml:space="preserve">فردوس خلف الله فطناسي </t>
  </si>
  <si>
    <t>فريحة عبد الله عدال المحمد</t>
  </si>
  <si>
    <t xml:space="preserve">لجين محمد مطرف المطيري </t>
  </si>
  <si>
    <t xml:space="preserve">
1132216985</t>
  </si>
  <si>
    <t>لولوة إبراهيم محمد الشويمان</t>
  </si>
  <si>
    <t xml:space="preserve">لولوه حمد علي الدكماري </t>
  </si>
  <si>
    <t xml:space="preserve">
1053775779</t>
  </si>
  <si>
    <t>ليان سلطان عبد الله العباد</t>
  </si>
  <si>
    <t>ليان محمد الشيمي عبد اللطيف شنن</t>
  </si>
  <si>
    <t xml:space="preserve">
23462607</t>
  </si>
  <si>
    <t>ليان نواف هايف المطيري</t>
  </si>
  <si>
    <t>ليلى ماشع جويعد العتيبي</t>
  </si>
  <si>
    <t xml:space="preserve">مريم أحمد محمد خاطر </t>
  </si>
  <si>
    <t xml:space="preserve">ملك اياد عاطف الطحان </t>
  </si>
  <si>
    <t>منال مبارك خليف الرشيدي</t>
  </si>
  <si>
    <t>منى العربي متولي محمود</t>
  </si>
  <si>
    <t xml:space="preserve">
3150509150</t>
  </si>
  <si>
    <t>منى محمد عقيل صهريج</t>
  </si>
  <si>
    <t>منيرة إبراهيم عبد الرحمن العضيبي</t>
  </si>
  <si>
    <t xml:space="preserve">منيرة آدم محمد عرب </t>
  </si>
  <si>
    <t>منيرة محمد سليمان العمرو</t>
  </si>
  <si>
    <t xml:space="preserve">مها سالم محمد الحامد </t>
  </si>
  <si>
    <t xml:space="preserve">
2079642233</t>
  </si>
  <si>
    <t>موضي بدر هوشان العتيبي  1</t>
  </si>
  <si>
    <t>موضي بدر هوشان العتيبي  2</t>
  </si>
  <si>
    <t>موضي مطلق محمد المطيري</t>
  </si>
  <si>
    <t>ميثاء سليمان عبد العزيز الخريجي</t>
  </si>
  <si>
    <t>ميثاق الهيثم محمود اليسع</t>
  </si>
  <si>
    <t xml:space="preserve">
2463321501</t>
  </si>
  <si>
    <t>ميمونة الصافي إبراهيم علي</t>
  </si>
  <si>
    <t xml:space="preserve">ميمونة عثمان عيسى حماد </t>
  </si>
  <si>
    <t>نبيلة السيد عادل محمود حامد</t>
  </si>
  <si>
    <t>A29709690</t>
  </si>
  <si>
    <t>ندى شريف عبده مشالي</t>
  </si>
  <si>
    <t>نوضا منقي رشيد المطيري</t>
  </si>
  <si>
    <t>هبه صالح علي محمد حسان</t>
  </si>
  <si>
    <t>R0298320</t>
  </si>
  <si>
    <t>هتون عبد الله بشير أحمد</t>
  </si>
  <si>
    <t>هند محمد أحمد  فراحي</t>
  </si>
  <si>
    <t xml:space="preserve">هيا عبد الرحمن عبد الله العبدي </t>
  </si>
  <si>
    <t>هيفاء محمد فنيخ الحربي</t>
  </si>
  <si>
    <t>حلقة سلمى بنت عمير</t>
  </si>
  <si>
    <t>هند عايض عسكر المطيري</t>
  </si>
  <si>
    <t xml:space="preserve">حلقة  أسماء بنت  ابي بكر </t>
  </si>
  <si>
    <t>أروى علي عبد العزيز الفهاد</t>
  </si>
  <si>
    <t xml:space="preserve">أريام عبد الله الرشيدي </t>
  </si>
  <si>
    <t>عجائب ناصر سعيد الرشيدي</t>
  </si>
  <si>
    <t xml:space="preserve">أسرار حسن عبد الله بارحيم </t>
  </si>
  <si>
    <t xml:space="preserve">متوسط </t>
  </si>
  <si>
    <t>أسماء بادي عوض الرشيدي</t>
  </si>
  <si>
    <t xml:space="preserve">أسماء عناد عليان الرشيدي </t>
  </si>
  <si>
    <t xml:space="preserve">ثانوي </t>
  </si>
  <si>
    <t xml:space="preserve">حلقة صفية بنت  عبدالمطلب </t>
  </si>
  <si>
    <t>نورة  قعدان  العتيبي</t>
  </si>
  <si>
    <t xml:space="preserve">الجوهرة عماش شارع العتيبي </t>
  </si>
  <si>
    <t>مشاعل عوض ادليم المطيري</t>
  </si>
  <si>
    <t>العنود سعود عبيد العتيبي</t>
  </si>
  <si>
    <t xml:space="preserve">الماس محمد المطيري </t>
  </si>
  <si>
    <t xml:space="preserve">الهنوف عبد الله البلوي </t>
  </si>
  <si>
    <t xml:space="preserve">الين محمد المطيري </t>
  </si>
  <si>
    <t>امتنان محمد حمد المطيري</t>
  </si>
  <si>
    <t>أمجاد منور رفاع الرشيدي</t>
  </si>
  <si>
    <t xml:space="preserve">امل سعود نزهي المطيري </t>
  </si>
  <si>
    <t>يسرى مسعد عطيان المطيري</t>
  </si>
  <si>
    <t>بتلاء محميس غازي المطيري</t>
  </si>
  <si>
    <t>بجداء حبيليص طايع المطيري</t>
  </si>
  <si>
    <t xml:space="preserve">ترف عبد الله صقر المطيري </t>
  </si>
  <si>
    <t>حلقة أم سلمة رضي الله عنها</t>
  </si>
  <si>
    <t>سامية سلاش المطيري</t>
  </si>
  <si>
    <t>جدلاء غضيان وسمي المطيري</t>
  </si>
  <si>
    <t>قبلة صالح ثامر الرشيدي</t>
  </si>
  <si>
    <t xml:space="preserve">جواهر زبن مشعان العتيبي </t>
  </si>
  <si>
    <t xml:space="preserve">جود معيوف الرشيدي </t>
  </si>
  <si>
    <t>حبوس عبيد رويشد الرشيدي</t>
  </si>
  <si>
    <t>حصة بدر حسين الحربي</t>
  </si>
  <si>
    <t>حلا غازي احمد المطيري</t>
  </si>
  <si>
    <t xml:space="preserve">حنان فهد الحبردي </t>
  </si>
  <si>
    <t xml:space="preserve">جامعي </t>
  </si>
  <si>
    <t xml:space="preserve">حنين نايض الرشيدي </t>
  </si>
  <si>
    <t>حواء بكر محمد زين أحمد</t>
  </si>
  <si>
    <t xml:space="preserve">حور مذكر المطيري </t>
  </si>
  <si>
    <t>حياة عوض حمد الرشيدي</t>
  </si>
  <si>
    <t xml:space="preserve">خزنة فلاح الحربي </t>
  </si>
  <si>
    <t xml:space="preserve">خلود لافي الرشيدي </t>
  </si>
  <si>
    <t xml:space="preserve">داليا ثامر الرشيدي </t>
  </si>
  <si>
    <t>دعوج بطحي مرزوق المطيري</t>
  </si>
  <si>
    <t>ذبحة بتال ذواب المطيري</t>
  </si>
  <si>
    <t>ردعة سعود سليم الرشيدي</t>
  </si>
  <si>
    <t>رسماء حبيليص طايع المطيري</t>
  </si>
  <si>
    <t xml:space="preserve">رسيل رائد المطيري </t>
  </si>
  <si>
    <t xml:space="preserve">رفيف رائد المطيري </t>
  </si>
  <si>
    <t xml:space="preserve">ريتاج سهيل العتيبي </t>
  </si>
  <si>
    <t>زاهية سالم مرزوق الحربي</t>
  </si>
  <si>
    <t>حلقة الشفاء بنت الحارث</t>
  </si>
  <si>
    <t>حصة حمد إبراهيم الرشيدي</t>
  </si>
  <si>
    <t>زهاء سعيد سعيد المطيري</t>
  </si>
  <si>
    <t xml:space="preserve">سارة عبد الله المطيري </t>
  </si>
  <si>
    <t xml:space="preserve">سديم سلطان الرشيدي </t>
  </si>
  <si>
    <t>سلمى مناور رهق الرشيدي</t>
  </si>
  <si>
    <t xml:space="preserve">شجن مشاري المطيري </t>
  </si>
  <si>
    <t>شقحاء زبار عامر المطيري</t>
  </si>
  <si>
    <t xml:space="preserve">شيخة دبيان عبد الله الرشيدي </t>
  </si>
  <si>
    <t>شيخة صقر عبد الله المطيري</t>
  </si>
  <si>
    <t xml:space="preserve">صبا ماجد العتيبي </t>
  </si>
  <si>
    <t>صيتة بندر ثويمر المطيري</t>
  </si>
  <si>
    <t>صيتة ماطر العتيبي</t>
  </si>
  <si>
    <t>ضحية شريد كليفيخ العضيلة</t>
  </si>
  <si>
    <t>ظبية شقير راكان المطيري</t>
  </si>
  <si>
    <t>عايدة مفرح محمد الرشيدي</t>
  </si>
  <si>
    <t>عائشة بطي خليفة المطيري</t>
  </si>
  <si>
    <t>عائشة فاطم ماطر المطيري</t>
  </si>
  <si>
    <t>عائشة محمد مرزوق الرشيدي</t>
  </si>
  <si>
    <t xml:space="preserve">عبير يوسف أحمد الامين </t>
  </si>
  <si>
    <t>عقلاء محمد هلال المطيري</t>
  </si>
  <si>
    <t>علياء محمد غنام الرشيدي</t>
  </si>
  <si>
    <t xml:space="preserve">عمشاء فاطم المطيري </t>
  </si>
  <si>
    <t>منهنج 4</t>
  </si>
  <si>
    <t>عمشاء مسهل مرزوق المطيري</t>
  </si>
  <si>
    <t xml:space="preserve">عندة محمد الرشيدي </t>
  </si>
  <si>
    <t>غالية عبد الله حصيني الرشيدي</t>
  </si>
  <si>
    <t xml:space="preserve">غاية عماش شارع العتيبي </t>
  </si>
  <si>
    <t>غزوى هادي دخيل الحربي</t>
  </si>
  <si>
    <t>غزية غازي المطيري</t>
  </si>
  <si>
    <t>غزيل مطر جزاء الحربي</t>
  </si>
  <si>
    <t xml:space="preserve">غلا  طليحان الرشيدي </t>
  </si>
  <si>
    <t xml:space="preserve">غلا رائد الرشيدي </t>
  </si>
  <si>
    <t>غنيمة عيد خليفة الرشيدي</t>
  </si>
  <si>
    <t xml:space="preserve">غيداء معيوف الرشيدي </t>
  </si>
  <si>
    <t xml:space="preserve">فاطمة سالم ناصر باعنس </t>
  </si>
  <si>
    <t xml:space="preserve">فاطمة سلمان سالم السلومي </t>
  </si>
  <si>
    <t>فاطمة عيسى موسى أحمد</t>
  </si>
  <si>
    <t xml:space="preserve">فجر عيسى الرشيدي </t>
  </si>
  <si>
    <t xml:space="preserve">فجر موسى الرشيدي </t>
  </si>
  <si>
    <t>فلحاء مناور رشيد الرشيدي</t>
  </si>
  <si>
    <t>فيحاء بطحي مرزوق المطيري</t>
  </si>
  <si>
    <t xml:space="preserve">فيحاء لافي علوش المطيري </t>
  </si>
  <si>
    <t>قليلة محمد مدهوس العازمي</t>
  </si>
  <si>
    <t>قمراء عبد الرحمن مرزوق العتيبي</t>
  </si>
  <si>
    <t>لطيفة سالم المطيري 1</t>
  </si>
  <si>
    <t>لطيفة سالم المطيري 2</t>
  </si>
  <si>
    <t xml:space="preserve">ليان عبد الله المطيري </t>
  </si>
  <si>
    <t>ليان ناجي المطيري</t>
  </si>
  <si>
    <t xml:space="preserve">لين سلطان الرشيدي </t>
  </si>
  <si>
    <t xml:space="preserve">محيلة خريص المطيري </t>
  </si>
  <si>
    <t xml:space="preserve">مخلفة مدين الرشيدي </t>
  </si>
  <si>
    <t xml:space="preserve">مرزوقة عليان  معيبد الرشيدي </t>
  </si>
  <si>
    <t xml:space="preserve">مرزوقة عوض الرشيدي </t>
  </si>
  <si>
    <t>مرزوقة غالب عابد المطيري</t>
  </si>
  <si>
    <t>مريفة سبيل هدد الرشيدي</t>
  </si>
  <si>
    <t>مريم حمد معيتق الرشيدي</t>
  </si>
  <si>
    <t>مزنة مسيعيد عبد الله المطيري</t>
  </si>
  <si>
    <t xml:space="preserve">مزنة مناحي عايض البقمي </t>
  </si>
  <si>
    <t>مصلحة سعيد صالح المطيري</t>
  </si>
  <si>
    <t>مطرا مطر شليويح المطيري</t>
  </si>
  <si>
    <t>معيضة عوض بهلان الرشيدي</t>
  </si>
  <si>
    <t xml:space="preserve">معيضة غضيان المطيري </t>
  </si>
  <si>
    <t>منى حامد قاسم بشارة</t>
  </si>
  <si>
    <t>منيرة عيد سلمان المطيري</t>
  </si>
  <si>
    <t xml:space="preserve">منيرة مرجي الرشيدي </t>
  </si>
  <si>
    <t>مهرة معجب راضي العتيبي</t>
  </si>
  <si>
    <t>موزة ملفي مزيد المطيري</t>
  </si>
  <si>
    <t>موضي حمود ناصر الباهلي</t>
  </si>
  <si>
    <t>موضي محمد غانم الرشيدي</t>
  </si>
  <si>
    <t>ميثاء جهاد نهار المطيري</t>
  </si>
  <si>
    <t xml:space="preserve">ميلاف محمد حمد المطيري </t>
  </si>
  <si>
    <t>نجلاء محمد مرزوق المطيري</t>
  </si>
  <si>
    <t xml:space="preserve">ندى عبد الله الرشيدي </t>
  </si>
  <si>
    <t>نشرة ساير ثامر الرشيدي</t>
  </si>
  <si>
    <t xml:space="preserve">نفلاء ناهي الحربي </t>
  </si>
  <si>
    <t>نورة غاري جازي المطيري</t>
  </si>
  <si>
    <t>نورة فالح فليح الحربي</t>
  </si>
  <si>
    <t>نوف مساعد شمروخ المطيري</t>
  </si>
  <si>
    <t>نوف نائف خضر المطيري</t>
  </si>
  <si>
    <t xml:space="preserve">نوير  بنيدر ثويمر المطيري </t>
  </si>
  <si>
    <t>نوير غانم مرزوق المطيري</t>
  </si>
  <si>
    <t>نوير هديان شويط المطيري</t>
  </si>
  <si>
    <t>نيرة معزي عسكر الرشيدي</t>
  </si>
  <si>
    <t xml:space="preserve">هياء سليمان عبد الرحمن السديري </t>
  </si>
  <si>
    <t>هياء عبد الله إبراهيم الخشان</t>
  </si>
  <si>
    <t>هيفاء فاطم جازي المطيري</t>
  </si>
  <si>
    <t>وردة عبد الله دعيع الدعيع</t>
  </si>
  <si>
    <t>وقفة بدر صامت الرشيدي</t>
  </si>
  <si>
    <t>حلقة مورد الهدى</t>
  </si>
  <si>
    <t>أثير معروف عبد العزيز الضامر</t>
  </si>
  <si>
    <t>أسماء معروف عبد العزيز الضامر</t>
  </si>
  <si>
    <t>جنى عبيد رجاء الله الجابري</t>
  </si>
  <si>
    <t>جوري صالح محمد الفلاي</t>
  </si>
  <si>
    <t>دانة علي عبد الله القنيصي</t>
  </si>
  <si>
    <t>درر مشعل صياح المطيري</t>
  </si>
  <si>
    <t>رتاج فهد ضيف الله المطيري</t>
  </si>
  <si>
    <t xml:space="preserve">رفيف تركي محمد المطيري </t>
  </si>
  <si>
    <t>رنيم نواف حمود المطيري</t>
  </si>
  <si>
    <t>روان منيف محمد المطيري</t>
  </si>
  <si>
    <t>ريم مسفر راضي الشاطري المطيري</t>
  </si>
  <si>
    <t>ريماس علوش محمد المطيري</t>
  </si>
  <si>
    <t>حلقة روض الجنان</t>
  </si>
  <si>
    <t>عائشة عبد الرحمن عبد الله الدوسري</t>
  </si>
  <si>
    <t>زينب  نايف سعيدان المطيري</t>
  </si>
  <si>
    <t>سديم تركي محمد المطيري</t>
  </si>
  <si>
    <t>سلاف سلمان صالح الموسى</t>
  </si>
  <si>
    <t>شوق طلال عياد المطيري</t>
  </si>
  <si>
    <t>شيخة عمرعامر المطيري</t>
  </si>
  <si>
    <t>فاطمة عبد المحسن محمود المطيري</t>
  </si>
  <si>
    <t>فجر خالد محمد المطيري</t>
  </si>
  <si>
    <t>فوزية محمد عطا الله المطيري</t>
  </si>
  <si>
    <t>لطيفة محمد سعد المسمى</t>
  </si>
  <si>
    <t>ليلى عبد العزيز عبد الله القرعاوي</t>
  </si>
  <si>
    <t>لينة صالح محمد الفلاي</t>
  </si>
  <si>
    <t>مطراء نايف سعيدان المطيري</t>
  </si>
  <si>
    <t>مها سعود عبد العزيز الدويش</t>
  </si>
  <si>
    <t>ميار أحمد زيد العتيبي</t>
  </si>
  <si>
    <t>نورة حسين علي الحربي</t>
  </si>
  <si>
    <t>نوير محسن رابح المطيري</t>
  </si>
  <si>
    <t>هناء رجاء سلطان الصلال</t>
  </si>
  <si>
    <t xml:space="preserve">متعلمة جامعي </t>
  </si>
  <si>
    <t>وتين نواف حمود البديري</t>
  </si>
  <si>
    <t>وريف مشعل صياح المطيري</t>
  </si>
  <si>
    <t>حفصة بنت عمر</t>
  </si>
  <si>
    <t>ريا سعود غزاي الحربي</t>
  </si>
  <si>
    <t>مزنة عبد الله صالح الفوزان</t>
  </si>
  <si>
    <t xml:space="preserve">حفصة بنت عمر رضي الله عنها </t>
  </si>
  <si>
    <t>امهات اميات</t>
  </si>
  <si>
    <t>الخنساء</t>
  </si>
  <si>
    <t>إسلام مبارك عبد الرحمن محمد</t>
  </si>
  <si>
    <t>أسماء عبد الرحمن سليمان السحيم</t>
  </si>
  <si>
    <t>أفنان صالح إبراهيم الشمسان</t>
  </si>
  <si>
    <t>أفنان عبد الرحمن محمد واصل</t>
  </si>
  <si>
    <t>أمل عبد الحميد عبد الدائم عبد المولى</t>
  </si>
  <si>
    <t>أم سليم</t>
  </si>
  <si>
    <t>أمل محمد عبد الله المسند</t>
  </si>
  <si>
    <t>بدرية صالح سليمان الدهش</t>
  </si>
  <si>
    <t>بدرية عبد الرحمن عبد الله الحربي</t>
  </si>
  <si>
    <t>بدرية عبد العزيز الزامل السليم</t>
  </si>
  <si>
    <t>بدرية عبد العزيز سليمان الزيداني</t>
  </si>
  <si>
    <t>بيان فارس شاكرالخراز</t>
  </si>
  <si>
    <t>تغريد محمد عبد الرحمن الجاسر</t>
  </si>
  <si>
    <t>تهاني عبد الله راشد الرشيد</t>
  </si>
  <si>
    <t>جميلة حمود علي حفظ الله</t>
  </si>
  <si>
    <t>أم كلثوم</t>
  </si>
  <si>
    <t>أسماء عبد العزيز سليمان الرعوجي</t>
  </si>
  <si>
    <t>عائشة سايمان شداد الرشيدي</t>
  </si>
  <si>
    <t>حصة عبد الرحمن صالح الحوشاني</t>
  </si>
  <si>
    <t>حصة عبد العزيز السليمان الصائغ</t>
  </si>
  <si>
    <t>حصة عبد الله صالح الحديثي</t>
  </si>
  <si>
    <t>حصة عبد الله محمد السبيل</t>
  </si>
  <si>
    <t>حصة محمد حسن الحسين</t>
  </si>
  <si>
    <t>حفيضة أحمد زهري</t>
  </si>
  <si>
    <t>دليل عبد الله شافي الحربي</t>
  </si>
  <si>
    <t>ربى سليمان عبد الله القرزعي</t>
  </si>
  <si>
    <t>رسمية هادي عابد الحربي</t>
  </si>
  <si>
    <t>زينب ناصر حمود الباهلي</t>
  </si>
  <si>
    <t>سارة سليمان علي المسند</t>
  </si>
  <si>
    <t>سارة عبد الرحمن إبراهيم الدبيان</t>
  </si>
  <si>
    <t>ضحى عبد الرحمن سعيد عكاش</t>
  </si>
  <si>
    <t>عفاف محمد هارون الخير</t>
  </si>
  <si>
    <t>عيدة عايش مناور المزيني</t>
  </si>
  <si>
    <t>غزوى دوخي عوض العتيبي</t>
  </si>
  <si>
    <t>فاتن سهل جمل الحربي</t>
  </si>
  <si>
    <t>فاطمة إبراهيم عبد الله السمنان</t>
  </si>
  <si>
    <t>فاطمة إبراهيم ناصر الضاري</t>
  </si>
  <si>
    <t>فاطمة راشد عبد الله الشايع</t>
  </si>
  <si>
    <t>فاطمة سامر رشيدان المطيري</t>
  </si>
  <si>
    <t>فاطمة سليمان صالح المعتاز</t>
  </si>
  <si>
    <t>فاطمة سليمان محمد القريشي</t>
  </si>
  <si>
    <t>فاطمة عبد العزيز سليمان الهويسين</t>
  </si>
  <si>
    <t>فاطمة عبد العزيز منصور الحميدان</t>
  </si>
  <si>
    <t>فاطمة عبد الله علي الحسين</t>
  </si>
  <si>
    <t>فاطمة محمد عبد العزيز الرميح</t>
  </si>
  <si>
    <t>فاطمة محمد منصور الحسين</t>
  </si>
  <si>
    <t>فضة صنت علي العتيبي</t>
  </si>
  <si>
    <t>فوزية عبد الرحمن إبراهيم الغميزي التميمي</t>
  </si>
  <si>
    <t>فوزية عبد العزيز عبد الله المغيولي</t>
  </si>
  <si>
    <t>فوزية عبد الله سليمان النجيبان</t>
  </si>
  <si>
    <t>فوزية عبد الله محمد المدهوني</t>
  </si>
  <si>
    <t>قماشة علي عبد الله الموسى</t>
  </si>
  <si>
    <t>لطيفة حماد حمد المطرودي</t>
  </si>
  <si>
    <t>لولوة إبراهيم محمد الدريس</t>
  </si>
  <si>
    <t>لولوة حماد حمد المطرودي</t>
  </si>
  <si>
    <t>لولوة سعد سليمان الضويحي</t>
  </si>
  <si>
    <t>لولوة سليمان إبراهيم الدقسي</t>
  </si>
  <si>
    <t>لولوة عبد الرحمن علي القرعاوي</t>
  </si>
  <si>
    <t>لولوة عبد العزيز عبد الله المغيولي</t>
  </si>
  <si>
    <t>لولوة عبد الله عبد الرحمن السليم</t>
  </si>
  <si>
    <t>لولوة محمد سليمان الحايك</t>
  </si>
  <si>
    <t>لولوة محمد عبد الله القرعاوي</t>
  </si>
  <si>
    <t>مريم عبد الرحمن سليمان الحجي</t>
  </si>
  <si>
    <t>مزنة محمد سليمان الحبس</t>
  </si>
  <si>
    <t>مضاوي حمد علي السلوم</t>
  </si>
  <si>
    <t>مضاوي عبد الرحمن محمد المانع</t>
  </si>
  <si>
    <t>مضاوي عبد الله سليمان النجيبان</t>
  </si>
  <si>
    <t>منى سليمان عبد الله الضيف</t>
  </si>
  <si>
    <t>منيرة رشيد سليمان الشمسان</t>
  </si>
  <si>
    <t>منيرة عبد الرحمن عبد الله الدويرج</t>
  </si>
  <si>
    <t>منيرة عبد العزيز عبد الله المغيولي</t>
  </si>
  <si>
    <t>منيرة عبد العزيز محمد الفراج</t>
  </si>
  <si>
    <t>منيرة عبد الله صالح القرعاوي</t>
  </si>
  <si>
    <t>منيرة عبد الله عبد العزيز الحبيب</t>
  </si>
  <si>
    <t>منيرة علي صالح الزنيدي</t>
  </si>
  <si>
    <t>منيرة محمد راشد الصالحي</t>
  </si>
  <si>
    <t>مها إبراهيم صالح الحواس</t>
  </si>
  <si>
    <t>مها صالح سليمان البادي</t>
  </si>
  <si>
    <t>موضي حمد سليمان العبيد</t>
  </si>
  <si>
    <t>موضي عبد العزيز عبدالكريم الرميح</t>
  </si>
  <si>
    <t>موضي عبد الله مشل المشل</t>
  </si>
  <si>
    <t>موضي عثمان محمد الفريهيدي</t>
  </si>
  <si>
    <t>موضي محمد حمود العبيدالله</t>
  </si>
  <si>
    <t>موضي محمد سليمان الزيداني</t>
  </si>
  <si>
    <t>موضي محمد علي العبيد</t>
  </si>
  <si>
    <t>نجلاء حماد حمد المطرودي</t>
  </si>
  <si>
    <t>نجلاء سامر رشيدان المطيري</t>
  </si>
  <si>
    <t>ندى حسن أحمد عبد الرحمن</t>
  </si>
  <si>
    <t>نوال صالح محمد السويداني</t>
  </si>
  <si>
    <t>نوال عبد الرحمن علي الحميميدي</t>
  </si>
  <si>
    <t>نوال عبد العزيز عبد الله المغيولي</t>
  </si>
  <si>
    <t>نورة إبراهيم حمد الذياب</t>
  </si>
  <si>
    <t>نورة رشيد حمد الموسى</t>
  </si>
  <si>
    <t>نورة علي عبد العزيز البويدي</t>
  </si>
  <si>
    <t>نورة علي محمد الخميري</t>
  </si>
  <si>
    <t>نورة محمد حمد المرزوقي</t>
  </si>
  <si>
    <t>نورة محمد عبد العزيز البادي</t>
  </si>
  <si>
    <t>نورة محمد عبد العزيز الدامغ</t>
  </si>
  <si>
    <t>هبة بسيوني يعقوب عمران</t>
  </si>
  <si>
    <t>هدواء محياء مرضي الرشيدي</t>
  </si>
  <si>
    <t>هدى رجاء سلطان الصلال</t>
  </si>
  <si>
    <t>هدى عبد الرحمن عبد العزيز المذن</t>
  </si>
  <si>
    <t>هدى عبد الله سليمان النجيبان</t>
  </si>
  <si>
    <t>هناء عبد الله حمد البسام</t>
  </si>
  <si>
    <t>هيا صالح أحمد الفليو</t>
  </si>
  <si>
    <t>هيلا محيا عايض المطيري</t>
  </si>
  <si>
    <t>هيلة محمد عبد العزيز الفهاد</t>
  </si>
  <si>
    <t>وداد حمد عبد العزيز القرزعي</t>
  </si>
  <si>
    <t>وضحى محسن شمطان العتيبي</t>
  </si>
  <si>
    <t>وفاء عبد العزيز عبد الرحمن السليم</t>
  </si>
  <si>
    <t>وفاء عبد الله عبد العزيز الرميح</t>
  </si>
  <si>
    <t>ابتسام حمد إبراهيم السليم</t>
  </si>
  <si>
    <t>فاطمة عبد الرحمن صالح الدهش</t>
  </si>
  <si>
    <t>ابهار دل محمد</t>
  </si>
  <si>
    <t xml:space="preserve">خديجة بنت خويلد رضي الله عنها </t>
  </si>
  <si>
    <t>ابتدائي _متوسط _ ثانوي</t>
  </si>
  <si>
    <t xml:space="preserve">اسماء بنت ابي بكر رضي الله عنها </t>
  </si>
  <si>
    <t>اسماء عبد الله احمد مصطفى</t>
  </si>
  <si>
    <t>أسماء عبد الله أحمد مصطفى</t>
  </si>
  <si>
    <t>جويرية بنت الحارث رضي الله عنها</t>
  </si>
  <si>
    <t>تغريد محمد إبراهيم القاسم</t>
  </si>
  <si>
    <t>عائشة جود الله غلاب المطيري</t>
  </si>
  <si>
    <t xml:space="preserve">اروى بنت الحارث رضي الله عنها </t>
  </si>
  <si>
    <t>فاطمة محمد ناصر الجميعي</t>
  </si>
  <si>
    <t xml:space="preserve">رقية بنت محمد رضي الله عنها </t>
  </si>
  <si>
    <t>مريم ابكرعلي عثمان</t>
  </si>
  <si>
    <t>مريم أبو بكر علي عثمان</t>
  </si>
  <si>
    <t>ميعاد ناجي عيد المطيري</t>
  </si>
  <si>
    <t>نورة محمد إبراهيم القوبع</t>
  </si>
  <si>
    <t>هاجر بدر الدين الأمين الشيخ</t>
  </si>
  <si>
    <t>هدى نعمان عبد الخالق موفعه</t>
  </si>
  <si>
    <t xml:space="preserve">عائشة بنت ابي بكر رضي الله عنها </t>
  </si>
  <si>
    <t>امهات متعلمات</t>
  </si>
  <si>
    <t>وزيرة غازي هويدي المطيري</t>
  </si>
  <si>
    <t>أسماء عبد الرحمن سليمان السلمان</t>
  </si>
  <si>
    <t>ابتسام حسين علي محمد</t>
  </si>
  <si>
    <t>بلسم عبد الرحمن عبد العزيز البطي</t>
  </si>
  <si>
    <t>أحلام أحمد محمد الباهلي</t>
  </si>
  <si>
    <t>أسماء عجلان فهد رزيق العضيلة المطيري</t>
  </si>
  <si>
    <t>الجوهرة سعود عبد الله العقيل</t>
  </si>
  <si>
    <t>الخنساء محمد موسى شريف</t>
  </si>
  <si>
    <t>النيرة مساعد سمران المطيري</t>
  </si>
  <si>
    <t>آمال محمد عباس النور</t>
  </si>
  <si>
    <t>أماني إبراهيم خليل عبد الله</t>
  </si>
  <si>
    <t>أنوار متعب جري المطيري</t>
  </si>
  <si>
    <t>بثينة إبراهيم محمد الزنيدي</t>
  </si>
  <si>
    <t>ماجستير</t>
  </si>
  <si>
    <t>بدرية قاعد ضيف الله المطيري</t>
  </si>
  <si>
    <t>مواهب عبد الرحمن سليمان الطلق</t>
  </si>
  <si>
    <t>بدرية منصور عبد الله الجطيلي</t>
  </si>
  <si>
    <t>بسمة يوسف عبد الرحمن القرعاوي</t>
  </si>
  <si>
    <t>بشاير خالد سعود الفهيد</t>
  </si>
  <si>
    <t>بشاير عبد الله محمد الكريداء</t>
  </si>
  <si>
    <t>تهاني عبد الرحمن عبد الله الصعنوني المطيري</t>
  </si>
  <si>
    <t>تهاني عبد الله عبيد الحربي</t>
  </si>
  <si>
    <t>ثريا مصلط زيد الدوسري</t>
  </si>
  <si>
    <t>جميلة غازي هويدي المطيري</t>
  </si>
  <si>
    <t>جنى نواف شويط المطيري</t>
  </si>
  <si>
    <t>جهير ماطر عبود المطيري</t>
  </si>
  <si>
    <t>جوزاء غزاي عليته الرشيدي</t>
  </si>
  <si>
    <t>حصة سليمان صالح القرزعي</t>
  </si>
  <si>
    <t>حصة عبد الله حمود البدراني</t>
  </si>
  <si>
    <t>حصة علي محمد السلمي</t>
  </si>
  <si>
    <t>حصة محمد ناصر الخليفي 1</t>
  </si>
  <si>
    <t>حصة محمد ناصر الخليفي 2</t>
  </si>
  <si>
    <t>حصة هلال محمد الحربي</t>
  </si>
  <si>
    <t>حصه رشيد سالم المحبوب</t>
  </si>
  <si>
    <t>خديجة سعيد عبد العزيز المساعد</t>
  </si>
  <si>
    <t>خزامى محمد عبد الله السلوم</t>
  </si>
  <si>
    <t>خزنة محمد مناور الجش المطيري</t>
  </si>
  <si>
    <t>خلود فواز مبارك مرزوق</t>
  </si>
  <si>
    <t>خولة سعيد محمد قايد</t>
  </si>
  <si>
    <t>خيرية عبد الرحمن محمد الفوزان</t>
  </si>
  <si>
    <t>رابحة عبد الكريم سليم العقيلي المطيري</t>
  </si>
  <si>
    <t>رحاب سعود غزاي الحربي</t>
  </si>
  <si>
    <t>رغد ياسر صالح السعيد</t>
  </si>
  <si>
    <t>رقيه علي حماد عوض الكريم</t>
  </si>
  <si>
    <t>ريم سعود عبد الله العتيبي</t>
  </si>
  <si>
    <t>ريناد ياسر صالح السعيد 1</t>
  </si>
  <si>
    <t>ريناد ياسر صالح السعيد 2</t>
  </si>
  <si>
    <t>زينب البخاري عبد القادر محمد</t>
  </si>
  <si>
    <t>سارا ناصر عبد الرحمن العضيلة</t>
  </si>
  <si>
    <t>سارة عبد الرحمن عبد الله الطريقي</t>
  </si>
  <si>
    <t>سلمى عبد الرحمن مطلق العتيبي</t>
  </si>
  <si>
    <t>شاهه راشد حمد الحربي</t>
  </si>
  <si>
    <t>شايعة العلي الفهد الصطامي</t>
  </si>
  <si>
    <t>شذى عبد الرحمن عبد الله الحربي</t>
  </si>
  <si>
    <t>شريفة محمد موسى يوسف</t>
  </si>
  <si>
    <t>شويهينة صمعير حمد الحربي</t>
  </si>
  <si>
    <t>صالحه غزاي عليته الرشيدي</t>
  </si>
  <si>
    <t>صفية عبداالله عبد الرحمن القرزعي</t>
  </si>
  <si>
    <t>عايدة عبدالهادي محمود مصطفى</t>
  </si>
  <si>
    <t>A20011186</t>
  </si>
  <si>
    <t>عائشة ابراهيم عبد العزيز القبيسي 1</t>
  </si>
  <si>
    <t>عائشة ابراهيم عبد العزيز القبيسي 2</t>
  </si>
  <si>
    <t>عائشة محمد علي العميريني 1</t>
  </si>
  <si>
    <t>عائشة محمد علي العميريني 2</t>
  </si>
  <si>
    <t>عائشة يوسف محمد علي</t>
  </si>
  <si>
    <t>عائشه محمد عبد الله الشمسان</t>
  </si>
  <si>
    <t>عبير تركي ضيف الله العتيبي</t>
  </si>
  <si>
    <t>عقلاء غايب غريب المطيري</t>
  </si>
  <si>
    <t>عواطف خليف صالح الخليف</t>
  </si>
  <si>
    <t>عواطف صالح عبد الله الثنيان</t>
  </si>
  <si>
    <t>لولوة عبد الرحمن علي العمرو</t>
  </si>
  <si>
    <t>غريبة مريدح عبد الله الحربي 1</t>
  </si>
  <si>
    <t>غريبة مريدح عبد الله الحربي 2</t>
  </si>
  <si>
    <t>فاطمة حماد محمد الدهيمان</t>
  </si>
  <si>
    <t>فاطمة حمد صالح الحربي</t>
  </si>
  <si>
    <t>فاطمة عبد الله صالح القرعاوي</t>
  </si>
  <si>
    <t>فاطمة عبدالمحسن راشد العتيبي</t>
  </si>
  <si>
    <t>فاطمة عماش فرح المطيري </t>
  </si>
  <si>
    <t>فاطمة نور مرشد الرويضي الرشيدي</t>
  </si>
  <si>
    <t>فاطمه علي عبد الله الشهري</t>
  </si>
  <si>
    <t>فضة ظاهر مطر العمري</t>
  </si>
  <si>
    <t>فهيمه محمد شداد الحربي</t>
  </si>
  <si>
    <t>قوت سعد حمد المطيري</t>
  </si>
  <si>
    <t>لولوة إبراهيم عبد الرحمن الدبيان</t>
  </si>
  <si>
    <t>لولوة معلاء عبد الله الحربي</t>
  </si>
  <si>
    <t>ماجدة رمضان علي عبدالشكور</t>
  </si>
  <si>
    <t>ماريا رمضان علي عبدالشكور</t>
  </si>
  <si>
    <t>متعبه سند عايض المطيري</t>
  </si>
  <si>
    <t>مشاعل عبد الله حمد الصييفي</t>
  </si>
  <si>
    <t>منال عبد الله عبدالكريم الرشيد</t>
  </si>
  <si>
    <t>منى عبد الله أحمد مصطفى</t>
  </si>
  <si>
    <t>منية عادل إبراهيم حسين</t>
  </si>
  <si>
    <t>منيرة صالح محمد العيسى</t>
  </si>
  <si>
    <t>منيرة صنهات غالي المطيري</t>
  </si>
  <si>
    <t>منيرة عبد الله صالح الحديثي</t>
  </si>
  <si>
    <t>منيرة محمد عثمان القاضي</t>
  </si>
  <si>
    <t>مها أحمد الزين عبد الوهاب</t>
  </si>
  <si>
    <t>مها حمد إبراهيم السليم</t>
  </si>
  <si>
    <t>موضي الحميدي دغليب المطيري</t>
  </si>
  <si>
    <t>موضي حمد علي السلوم</t>
  </si>
  <si>
    <t>ميمونة عبد الله محمد الشريف</t>
  </si>
  <si>
    <t>نجود عبد الله محمد الكميم</t>
  </si>
  <si>
    <t>نعيمة إبراهيم ناصر الضاري</t>
  </si>
  <si>
    <t>نوال عثمان ناصر الحليلة</t>
  </si>
  <si>
    <t>نوال عزاي عليثه الرشيدي</t>
  </si>
  <si>
    <t>نورة عبد الرحمن عثمان القاضي</t>
  </si>
  <si>
    <t>نورة عبد الرحمن محمد القرزعي</t>
  </si>
  <si>
    <t>نورة عبد الكريم عبد العزيز الرسيني</t>
  </si>
  <si>
    <t>نورة عبد الله عبد الرحمن الحرابي</t>
  </si>
  <si>
    <t>نوره سعود عبد الرحمن الحربي</t>
  </si>
  <si>
    <t>هبه طارق محمد الراشد</t>
  </si>
  <si>
    <t>هديباء محماس سالم المطيري</t>
  </si>
  <si>
    <t>هلالة محمد شديد الميموني</t>
  </si>
  <si>
    <t>هلل هلال حمود الحربي</t>
  </si>
  <si>
    <t>هيلا شاخص مشخص المطيري</t>
  </si>
  <si>
    <t>هيلة أحمد عبد الله المنصور 1</t>
  </si>
  <si>
    <t>هيلة أحمد عبد الله المنصور2</t>
  </si>
  <si>
    <t>وجدان مالك صالح العنسي</t>
  </si>
  <si>
    <t>وضحى سالم عايش الحربي</t>
  </si>
  <si>
    <t>وفاء صالح إبراهيم الخويطر</t>
  </si>
  <si>
    <t>وفاء صالح عبد الله الخويطر</t>
  </si>
  <si>
    <t>وفاء منصور عجيب المطيري</t>
  </si>
  <si>
    <t>ولاء نواف شويط المطيري</t>
  </si>
  <si>
    <t>دار غراس</t>
  </si>
  <si>
    <t>سمية عبد الرحمن إبراهيم النجيباني</t>
  </si>
  <si>
    <t>رحمة حماده مرزوق سليمان</t>
  </si>
  <si>
    <t>رحمه حماده مرزوق محمد</t>
  </si>
  <si>
    <t>حلقة زينب بنت محمد</t>
  </si>
  <si>
    <t>أبرار محمد سليمان السدراني</t>
  </si>
  <si>
    <t>أسيل أيمن عبد البصير محمودة حسين</t>
  </si>
  <si>
    <t xml:space="preserve">حلقة رقيه رضي الله عنها </t>
  </si>
  <si>
    <t>الانا محمد حمد  الفنيخ</t>
  </si>
  <si>
    <t>امتنان حمد محمد الحركان</t>
  </si>
  <si>
    <t>بشاير محمد جواد محمد الدبعي 1</t>
  </si>
  <si>
    <t>بشاير محمد جواد محمد الدبعي 2</t>
  </si>
  <si>
    <t xml:space="preserve">حلقة فاطمة رضي الله عنها </t>
  </si>
  <si>
    <t>أسماء مليح عواد الحربي</t>
  </si>
  <si>
    <t>تالين نور محمد محمد يوسف</t>
  </si>
  <si>
    <t>جميلة أكرم عبده المريسي</t>
  </si>
  <si>
    <t>حبيبة حمادة مرزوق سليمان</t>
  </si>
  <si>
    <t>حفصة شريف نور الدين عبد الواحد</t>
  </si>
  <si>
    <t xml:space="preserve">حور محمد فياض الحسين </t>
  </si>
  <si>
    <t>حوراء علي عبد الله الأختر</t>
  </si>
  <si>
    <t>خزامى منصور حمدان المطيري</t>
  </si>
  <si>
    <t>دارين ايمن عبد البصير محمود</t>
  </si>
  <si>
    <t>رحمة محمد محمود راشد</t>
  </si>
  <si>
    <t>رفيف عبد الله عبد العزيز العقلاء</t>
  </si>
  <si>
    <t>رهف محمد ناصر باجبع</t>
  </si>
  <si>
    <t>روح عبد الله حسن المنيع</t>
  </si>
  <si>
    <t>ريماس حمدي السيد هاشم</t>
  </si>
  <si>
    <t xml:space="preserve">سارة أحمد إبراهيم العباد </t>
  </si>
  <si>
    <t>سارة سعيد إسماعيل الحمدوش</t>
  </si>
  <si>
    <t>سجى أحمد عبد شرف الدين</t>
  </si>
  <si>
    <t>سدن حمود صاهود المطيري</t>
  </si>
  <si>
    <t>سديم نور محمد محمد</t>
  </si>
  <si>
    <t>سما أحمد عبد الكريم الحركان</t>
  </si>
  <si>
    <t xml:space="preserve">عائشة شريف نور الدين أحمد </t>
  </si>
  <si>
    <t>عزيزة شير اواز قل بستان</t>
  </si>
  <si>
    <t>عفاف عبد العزيز عبد الغني سالم  1</t>
  </si>
  <si>
    <t>عفاف عبد العزيز عبد الغني سالم  2</t>
  </si>
  <si>
    <t>عفراء عبد العزيز عبد الغني</t>
  </si>
  <si>
    <t xml:space="preserve">فجر عبد العزيز عبد الله الواصل </t>
  </si>
  <si>
    <t>لجين ياسر فياض الحسين</t>
  </si>
  <si>
    <t>لمار محمد عبد الرحمن القويفلي</t>
  </si>
  <si>
    <t>اسماء مليح عواد الحربي</t>
  </si>
  <si>
    <t>ليان محمد فياض الحسين</t>
  </si>
  <si>
    <t>مارية فراس محمد الخلف</t>
  </si>
  <si>
    <t>مسك عبد الله عبد الرحمن  المطيري</t>
  </si>
  <si>
    <t>مسك محمد عبد الرحمن الحبيب</t>
  </si>
  <si>
    <t>معين زياد محمد القرعاوي</t>
  </si>
  <si>
    <t>منال محمد حمد الفنيخ</t>
  </si>
  <si>
    <t>ميار ابراهيم ثويني الثويني</t>
  </si>
  <si>
    <t>ميار محمد عبد الرحمن القويفلي</t>
  </si>
  <si>
    <t>ميرا ابراهيم ثويني الثويني</t>
  </si>
  <si>
    <t>هناء سليمان الصعنوني</t>
  </si>
  <si>
    <t>ورد بدر المطيري</t>
  </si>
  <si>
    <t>أرين معروف عبد العزيز الضامر</t>
  </si>
  <si>
    <t>ضي علي عبد الله الرشود</t>
  </si>
  <si>
    <t>المزن فهد المطيري</t>
  </si>
  <si>
    <t>أحلام صقار صقير الحربي</t>
  </si>
  <si>
    <t xml:space="preserve">إيناس محمد محمود ظافر </t>
  </si>
  <si>
    <t xml:space="preserve">حلقة زينب بنت جحش </t>
  </si>
  <si>
    <t xml:space="preserve">بشاير فهد عبد الرحمن الحواس </t>
  </si>
  <si>
    <t>بلقيس فهد المطيري</t>
  </si>
  <si>
    <t xml:space="preserve">جميلة إبراهيم حسن عبد اللطيف </t>
  </si>
  <si>
    <t>جوزاء شكر زيد الحربي</t>
  </si>
  <si>
    <t>حسناء عايض المطيري</t>
  </si>
  <si>
    <t>حلقة خولة بنت الأزور</t>
  </si>
  <si>
    <t>وجدان عبد الله حمد القشيميط</t>
  </si>
  <si>
    <t>حصة إبراهيم سليمان الحربي</t>
  </si>
  <si>
    <t>حصة بجاد عيد الحربي</t>
  </si>
  <si>
    <t>حور عايد عبد الله الرشيدي</t>
  </si>
  <si>
    <t>دلال جفين معوض الحربي</t>
  </si>
  <si>
    <t>دليل محيا عويض المطيري</t>
  </si>
  <si>
    <t>ديمه أحمد ماهر 1</t>
  </si>
  <si>
    <t>ديمه أحمد ماهر 2</t>
  </si>
  <si>
    <t>رثعاء صقر خصيوي المطيري</t>
  </si>
  <si>
    <t xml:space="preserve">رغد قبلان عوض  الرشيدي </t>
  </si>
  <si>
    <t>رفعة مليحان وحير المطيري</t>
  </si>
  <si>
    <t>روان عايد عبد الله الرشيدي</t>
  </si>
  <si>
    <t>رويدا صالح شاهر العتيبي</t>
  </si>
  <si>
    <t>ريا شقير رجاء المطيري</t>
  </si>
  <si>
    <t>ريمية مطر زايد الحربي</t>
  </si>
  <si>
    <t>سارة سعد غازي الحريص المطيري</t>
  </si>
  <si>
    <t xml:space="preserve">سارة نوران عوض الرشيدي </t>
  </si>
  <si>
    <t>سجى نايف علي</t>
  </si>
  <si>
    <t>سعدية علي أحمد الزهراني</t>
  </si>
  <si>
    <t>سفانا ماجد غزاي المطيري</t>
  </si>
  <si>
    <t>ضي علي  عبد الله الرشود</t>
  </si>
  <si>
    <t>سلاف ماجد غزاي  المطيري  1</t>
  </si>
  <si>
    <t>سلاف ماجد غزاي  المطيري  2</t>
  </si>
  <si>
    <t xml:space="preserve">سلمى قبلان عوض الرشيدي </t>
  </si>
  <si>
    <t xml:space="preserve">سلمى مطلق فالح الرشيدي </t>
  </si>
  <si>
    <t xml:space="preserve">سلوى حمدي عبد العزيز </t>
  </si>
  <si>
    <t>سليمة طلق مطليق المطيري</t>
  </si>
  <si>
    <t xml:space="preserve">شريفة محمد عبد الله المطيري </t>
  </si>
  <si>
    <t>شيمة صقير خصيوي المطيري</t>
  </si>
  <si>
    <t>عائشة صالح محمد الزومان</t>
  </si>
  <si>
    <t>عمشة سليمان وحير الحريص المطيري</t>
  </si>
  <si>
    <t>عيدة عبد الله ثامر الرشيدي</t>
  </si>
  <si>
    <t xml:space="preserve">غادة محمد صلاح المظيبري </t>
  </si>
  <si>
    <t>فوزية مطر العتيبي</t>
  </si>
  <si>
    <t>لطيفة محمد إبراهيم القيضي</t>
  </si>
  <si>
    <t xml:space="preserve">لمى قبلان عوض الرشيدي </t>
  </si>
  <si>
    <t>ليلى محمد عيسى</t>
  </si>
  <si>
    <t>مارية إياد إبراهيم أحمد</t>
  </si>
  <si>
    <t>مريم حمود حامد الغريبي</t>
  </si>
  <si>
    <t>مشاعل عبد العزيز صالح البيحي</t>
  </si>
  <si>
    <t>مناهل عبد العزيز صالح البيحي</t>
  </si>
  <si>
    <t>منيرة عويض عباس المطيري</t>
  </si>
  <si>
    <t>ميسون إياد إبراهيم أحمد</t>
  </si>
  <si>
    <t>نورة حمود حمد العتيبي</t>
  </si>
  <si>
    <t>نورة عبد الله صالح البطحي</t>
  </si>
  <si>
    <t>نورة علي صالح العواد</t>
  </si>
  <si>
    <t>نورة محسن رابح المطيري</t>
  </si>
  <si>
    <t>نورة محمد صدعان المطيري</t>
  </si>
  <si>
    <t>نوير حلمي خالد العتيبي</t>
  </si>
  <si>
    <t>هند إبراهيم علي السحيم</t>
  </si>
  <si>
    <t xml:space="preserve">وهيبة عبده عبد الله الحمودي </t>
  </si>
  <si>
    <t>رفال خالد علي الزنيدي</t>
  </si>
  <si>
    <t>خديجة السيد محمد بدوي</t>
  </si>
  <si>
    <t>حلقة نسيبة بنت كعب رضي الله عنها</t>
  </si>
  <si>
    <t>خديجة محمد السيد بدوي</t>
  </si>
  <si>
    <t>حلقة زينب بنت محمد رضي الله عنها</t>
  </si>
  <si>
    <t>رفعة سعد متعب المطيري</t>
  </si>
  <si>
    <t>أمهات-أميات</t>
  </si>
  <si>
    <t>حلقة فاطمة بنت محمد رضي الله عنها</t>
  </si>
  <si>
    <t>رفيدة فارس حسين المحروسي</t>
  </si>
  <si>
    <t>ابتدائي-عليا</t>
  </si>
  <si>
    <t>سارة سعد ابراهيم الطريف</t>
  </si>
  <si>
    <t>رفيدة فارس حسين المحيرسي</t>
  </si>
  <si>
    <t>سارة خالد محمد السليم</t>
  </si>
  <si>
    <t>ريماس بليغ سعيد السعر</t>
  </si>
  <si>
    <t>حلقة عائشة بنت أبي بكر رضي الله عنها</t>
  </si>
  <si>
    <t>ساره فارس حسين المحيرسي</t>
  </si>
  <si>
    <t>حلقة أسماء بنت أبي بكر رضي الله عنها</t>
  </si>
  <si>
    <t>سوار محمد صالح الصيخان</t>
  </si>
  <si>
    <t>ابتدائي-دنيا</t>
  </si>
  <si>
    <t>عائشة سعيد السعر</t>
  </si>
  <si>
    <t>لينا صقار صقير الحربي</t>
  </si>
  <si>
    <t>أمل صقار صقير الحربي</t>
  </si>
  <si>
    <t>يارا سعد محمد المسمى</t>
  </si>
  <si>
    <t>أزهار تميم عبد العزيز القاضي</t>
  </si>
  <si>
    <t>أسيل صالح عبد الله المطيري</t>
  </si>
  <si>
    <t>أزهار محمد رجب المانع</t>
  </si>
  <si>
    <t>الجونة حمد عبد الله السليم</t>
  </si>
  <si>
    <t>سمية راشد سليمان الصييفي</t>
  </si>
  <si>
    <t>الجوهرة محمد مطلق الزايد</t>
  </si>
  <si>
    <t>سارة سعد إبراهيم الطريف</t>
  </si>
  <si>
    <t>ألين علي محمد الخراز</t>
  </si>
  <si>
    <t>لميس أنس محمد السليم</t>
  </si>
  <si>
    <t>أمامة رزق فتحي حسن</t>
  </si>
  <si>
    <t>إيلاحة فضل أحمد خان</t>
  </si>
  <si>
    <t>بدرية عبد الله عبد العزيز الخويطر</t>
  </si>
  <si>
    <t>بسمة حسان عبد العزيز القاضي</t>
  </si>
  <si>
    <t>بشرى عثمان عبد الله الغشام</t>
  </si>
  <si>
    <t>جوري حمود صالح الفريهيدي</t>
  </si>
  <si>
    <t>جويرية محمد السيد بدوي</t>
  </si>
  <si>
    <t>جيداء محمد سليمان الحميدي</t>
  </si>
  <si>
    <t>سعاد حمد علي الجبيلان</t>
  </si>
  <si>
    <t>حصة صالح علي العيدي 1</t>
  </si>
  <si>
    <t>حصة صالح علي العيدي 2</t>
  </si>
  <si>
    <t>حفصة محمد السيد بدوي</t>
  </si>
  <si>
    <t>A30403331</t>
  </si>
  <si>
    <t>حماس بليغ سعيد السعر</t>
  </si>
  <si>
    <t>حنان موسى عبد الرحمن السوقي</t>
  </si>
  <si>
    <t>خديجة حسين سعيد عبدالباقي</t>
  </si>
  <si>
    <t>خديجة عبد الرحمن روزي إسحاق</t>
  </si>
  <si>
    <t>خديجه ابراهيم مهدي البلوي</t>
  </si>
  <si>
    <t>أسماء محمد سليمان الجربوع</t>
  </si>
  <si>
    <t>خزنة عيسى راشد المطيري</t>
  </si>
  <si>
    <t>خلود بدر مسيمير العتيبي</t>
  </si>
  <si>
    <t>خولة أديب محمد العيد</t>
  </si>
  <si>
    <t>دلال دغيم فاضي العتيبي</t>
  </si>
  <si>
    <t>ديم سامي محمد الراشد</t>
  </si>
  <si>
    <t>ذهبة رفاع سهيل العتيبي</t>
  </si>
  <si>
    <t>ذهيبة فهد عجاب الحربي</t>
  </si>
  <si>
    <t>رحاب سليمان علي السلوم</t>
  </si>
  <si>
    <t xml:space="preserve">متعلمة دبلوم </t>
  </si>
  <si>
    <t>رزان عبد العزيز حمد السليم</t>
  </si>
  <si>
    <t>رفيدة رزق فتحي حسن</t>
  </si>
  <si>
    <t>رقية خالد سليمان الطريف</t>
  </si>
  <si>
    <t xml:space="preserve">رميثة رزق فتحي حسن </t>
  </si>
  <si>
    <t>رندا سامي محمد الراشد</t>
  </si>
  <si>
    <t>روح خالد علي الزنيدي</t>
  </si>
  <si>
    <t>ريتال خالد سليمان الطريف</t>
  </si>
  <si>
    <t>ريتال صالح رصرص</t>
  </si>
  <si>
    <t>زكية ثناء الله ران</t>
  </si>
  <si>
    <t>زها إبراهيم عبد العزيز الحميدي</t>
  </si>
  <si>
    <t>سارا صالح عبد الله المطيري</t>
  </si>
  <si>
    <t>سارة حمد تركي العتيبي</t>
  </si>
  <si>
    <t>سرور فضل أحمد خان</t>
  </si>
  <si>
    <t>حلقة ام كلثوم</t>
  </si>
  <si>
    <t>سرى وليد إبراهيم الرعوجي</t>
  </si>
  <si>
    <t>سعدة حراص مبارك العتيبي</t>
  </si>
  <si>
    <t>سفانة رزق فتحي حسن</t>
  </si>
  <si>
    <t>سلوى مهدي هندي البلوي</t>
  </si>
  <si>
    <t>سوسن محمد عبدالمطلب عبد الله</t>
  </si>
  <si>
    <t>شائستة ثناء الله ران 1</t>
  </si>
  <si>
    <t>شائستة ثناء الله ران 2</t>
  </si>
  <si>
    <t>شريفة علي محمد هارون</t>
  </si>
  <si>
    <t>شيخة زبن طارش العتيبي</t>
  </si>
  <si>
    <t>عائشة محمد عبدالهادي محمد</t>
  </si>
  <si>
    <t>اسماء محمد سليمان الجربوع</t>
  </si>
  <si>
    <t>فاطمة داوود عيسى حامد</t>
  </si>
  <si>
    <t>فاطمة عبد الله فرج العقيلي 1</t>
  </si>
  <si>
    <t>فاطمة عبد الله فرج العقيلي 2</t>
  </si>
  <si>
    <t>فاطمة عبد الله فرج العقيلي3</t>
  </si>
  <si>
    <t xml:space="preserve">فاطمة عبد الله منصور الزأمل </t>
  </si>
  <si>
    <t>خديجة بنت خويلد</t>
  </si>
  <si>
    <t>فوزية سعيد محمد</t>
  </si>
  <si>
    <t>2502291095</t>
  </si>
  <si>
    <t>لبنى فواز عثمان الحسياني</t>
  </si>
  <si>
    <t>لبنى وليد ابراهيم الرعوجي</t>
  </si>
  <si>
    <t>لطيفة علي دغيمان الحربي</t>
  </si>
  <si>
    <t>لميس عبدالمحسن عبد الرحمن القاضي</t>
  </si>
  <si>
    <t>لولوة سليمان عبد الرحمن الزييدي</t>
  </si>
  <si>
    <t>ليان عبد الله علي المطوع</t>
  </si>
  <si>
    <t>ليان علي محمد الخراز</t>
  </si>
  <si>
    <t>لين عبد العزيز علي الزنيدي</t>
  </si>
  <si>
    <t>لينا عبد الله سالم الجعيدي</t>
  </si>
  <si>
    <t>لينة وليد ابراهيم الرعوجي</t>
  </si>
  <si>
    <t>مارية بليغ سعيد السعر</t>
  </si>
  <si>
    <t>مرام تركي مشرع العتيبي 1</t>
  </si>
  <si>
    <t>مرام تركي مشرع العتيبي 2</t>
  </si>
  <si>
    <t>حلقة ام سلمة</t>
  </si>
  <si>
    <t>مضاوي صالح يحيى الذكير</t>
  </si>
  <si>
    <t>موضي صالح عبد الله القرعاوي</t>
  </si>
  <si>
    <t>موضي محمد سليمان البدير</t>
  </si>
  <si>
    <t>ميمونة محمد السيد بدوي</t>
  </si>
  <si>
    <t>A29994884</t>
  </si>
  <si>
    <t>نهى عبد الله علي المطوع</t>
  </si>
  <si>
    <t>نوال طلال ماجد العتيبي</t>
  </si>
  <si>
    <t>نوال غازي ضاوي الحربي</t>
  </si>
  <si>
    <t>نورة خالد عبد الرحمن الغميزي</t>
  </si>
  <si>
    <t>نورة صالح علي الصالحي</t>
  </si>
  <si>
    <t>نورة محمد علي</t>
  </si>
  <si>
    <t>نورة محمد هادي الخالدي</t>
  </si>
  <si>
    <t>هند عبدالملك عبد الله الزأمل</t>
  </si>
  <si>
    <t>هيلا حمد تركي العتيبي</t>
  </si>
  <si>
    <t>هيلة عبد الله عبد العزيز البطي</t>
  </si>
  <si>
    <t>أصايل ماجد حمد الفاضل</t>
  </si>
  <si>
    <t>فتيات</t>
  </si>
  <si>
    <t>صيغة هادي مصاول العتيبي</t>
  </si>
  <si>
    <t>آلاء سليمان محمد القوبع</t>
  </si>
  <si>
    <t>عائشة</t>
  </si>
  <si>
    <t>دانة أحمد إبراهيم الناصر</t>
  </si>
  <si>
    <t>أم سلمة</t>
  </si>
  <si>
    <t>سوير هادي مصاول العتيبي</t>
  </si>
  <si>
    <t>عفاف  عبيد إبراهيم البدراني</t>
  </si>
  <si>
    <t>غلا علي صالح الحويس</t>
  </si>
  <si>
    <t>ميس عبد العزيز محمد المحيميد</t>
  </si>
  <si>
    <t>أديم صالح عبد الله الدامغ</t>
  </si>
  <si>
    <t>أريام عابد عبيد الحريص المطيري</t>
  </si>
  <si>
    <t>أرينا علي أحمد المنصور</t>
  </si>
  <si>
    <t>البتول عبد العزيز عبد الله النتيفي</t>
  </si>
  <si>
    <t>حلقة الخنساء</t>
  </si>
  <si>
    <t>هاجر خلف غزاي الحربي</t>
  </si>
  <si>
    <t>الجوهرة محمد عبد الله المطوع</t>
  </si>
  <si>
    <t>العنود فهد محمد الغفيلي</t>
  </si>
  <si>
    <t>رغد عبد الله أحمد الفحام</t>
  </si>
  <si>
    <t>ألمى محمد حمد الفنيخ</t>
  </si>
  <si>
    <t>انوار ضاوي سعيدان المطيري</t>
  </si>
  <si>
    <t>إيثار حسين الامين مصطفى</t>
  </si>
  <si>
    <t>إيلاف عبد الله صالح الذياب</t>
  </si>
  <si>
    <t>بثينة محمد صالح الراجحي</t>
  </si>
  <si>
    <t>تولين علي أحمد المنصور</t>
  </si>
  <si>
    <t>جوانة محمد عبد الله القرزعي</t>
  </si>
  <si>
    <t>جود عبد الله علي الصنيع</t>
  </si>
  <si>
    <t>جودانة محمد عبد الله القرزعي</t>
  </si>
  <si>
    <t>جوري إبراهيم محمد العبيكي</t>
  </si>
  <si>
    <t>جوري محمد صالح المرشد</t>
  </si>
  <si>
    <t>جوري محمد عبد الله الدبيان</t>
  </si>
  <si>
    <t>حصة يوسف عبد الله البسام</t>
  </si>
  <si>
    <t>خولة عبد العزيز محمد العجروش</t>
  </si>
  <si>
    <t>درة محمد صالح الراجحي</t>
  </si>
  <si>
    <t>درر عبد الرحمن محمد الناصر</t>
  </si>
  <si>
    <t>دنى ناصر سليمان المطلق</t>
  </si>
  <si>
    <t>ديم صالح علي الحبيب 1</t>
  </si>
  <si>
    <t>ديم صالح علي الحبيب 2</t>
  </si>
  <si>
    <t xml:space="preserve">ديم يوسف محمد السويداني </t>
  </si>
  <si>
    <t xml:space="preserve">رزان عبد الرحمن صالح الفنيخ </t>
  </si>
  <si>
    <t>رزان مقعد قعيد الدلبحي</t>
  </si>
  <si>
    <t>رقيه محمود يس محمد</t>
  </si>
  <si>
    <t>رند أحمد زيد المعدي</t>
  </si>
  <si>
    <t>رواء أحمد سليمان الخويطر</t>
  </si>
  <si>
    <t xml:space="preserve">رؤوم سليمان عبد الله القرزعي </t>
  </si>
  <si>
    <t>خلقة الخنساء</t>
  </si>
  <si>
    <t>سارة محمد عبد الله المطوع1</t>
  </si>
  <si>
    <t>سارة محمد عبد الله المطوع2</t>
  </si>
  <si>
    <t>سالي أكرم عبده المريسي</t>
  </si>
  <si>
    <t>سديم عبد الرحمن إبراهيم الصقيه</t>
  </si>
  <si>
    <t>سما سليمان حمد السليم</t>
  </si>
  <si>
    <t>سهام عبد العزيز محماس المطيري</t>
  </si>
  <si>
    <t>شهد فؤاد محمد العنزي</t>
  </si>
  <si>
    <t>شهد محمد حمود الطويرب</t>
  </si>
  <si>
    <t>صفية أحمد محمد المانع</t>
  </si>
  <si>
    <t>طيف مساعد منصور العمري</t>
  </si>
  <si>
    <t>عائشة ماجد عواد الحربي</t>
  </si>
  <si>
    <t>عبير صالح محمد الطريف</t>
  </si>
  <si>
    <t>عذب عبد العزيز الدريبي</t>
  </si>
  <si>
    <t>عفاف أبو بكر علي عثمان</t>
  </si>
  <si>
    <t>غادة بادي عبد العزيز البادي</t>
  </si>
  <si>
    <t>غدير يوسف عبد العزيز المقيطيب</t>
  </si>
  <si>
    <t>فاطمة أحمد علي البويدي</t>
  </si>
  <si>
    <t>رغد عبد الله الفحام</t>
  </si>
  <si>
    <t>لانا محمد عبد الرحمن الدوسري</t>
  </si>
  <si>
    <t xml:space="preserve">لمياء سعود عبدالمحسن المطيري </t>
  </si>
  <si>
    <t>لولوة أيمن ابراهيم الناصر</t>
  </si>
  <si>
    <t>ليان عبد الله حمد السليم</t>
  </si>
  <si>
    <t>ليان عبد الله يوسف الزامل</t>
  </si>
  <si>
    <t>ليان يوسف سليمان العمود</t>
  </si>
  <si>
    <t>لين محمد عبد الرحمن الدوسري</t>
  </si>
  <si>
    <t>لينا خلف غزاي البدراني الحربي</t>
  </si>
  <si>
    <t>موضي صالح إبراهيم القاسم</t>
  </si>
  <si>
    <t xml:space="preserve">ندى سليمان عبد الرحمن الحجي </t>
  </si>
  <si>
    <t>ندى عبد الله حمد السليم</t>
  </si>
  <si>
    <t>نورة صلاح حمد البسام</t>
  </si>
  <si>
    <t>نوف عبد الرحمن إبراهيم الحواس</t>
  </si>
  <si>
    <t>هاجر دواس عبد الله الدواس</t>
  </si>
  <si>
    <t>هلا عبد الله صالح الصهيل</t>
  </si>
  <si>
    <t>همس ماجد محمد الشيخ</t>
  </si>
  <si>
    <t>وريف إبراهيم محمد العبيكي</t>
  </si>
  <si>
    <t>منههج 1</t>
  </si>
  <si>
    <t xml:space="preserve">وصايف أحمد زيد المعدي </t>
  </si>
  <si>
    <t>غير تابعة لدار</t>
  </si>
  <si>
    <t>أفنان إبراهيم محمد الخليل</t>
  </si>
  <si>
    <t>موضي ابراهيم دخيل الدخيل</t>
  </si>
  <si>
    <t>حلقة عاليات الهمة</t>
  </si>
  <si>
    <t>سمية صالح سليمان الحميدي</t>
  </si>
  <si>
    <t>أروى عبد الله النهابي</t>
  </si>
  <si>
    <t>حلقة مُزن العطاء</t>
  </si>
  <si>
    <t>أمجاد شامان نايف المطيري</t>
  </si>
  <si>
    <t>أسماء محمد ياسر زهراء</t>
  </si>
  <si>
    <t>صحبة القران</t>
  </si>
  <si>
    <t>منال مسعد سعيد اللهيبي</t>
  </si>
  <si>
    <t>أسماء نايف عبد الرحمن العقيلي</t>
  </si>
  <si>
    <t>أمل دغيس حواء المطيري</t>
  </si>
  <si>
    <t>أمل سليم الرشيدي</t>
  </si>
  <si>
    <t>صحبة القران </t>
  </si>
  <si>
    <t>أميرة براك الرشيدي </t>
  </si>
  <si>
    <t>تغريد صالح محمد واصل</t>
  </si>
  <si>
    <t>صحبة القرآن</t>
  </si>
  <si>
    <t>تهاني حمد العازمي</t>
  </si>
  <si>
    <t>جمانة محمد العبدلي</t>
  </si>
  <si>
    <t>جنى محمد عبد الله المانع</t>
  </si>
  <si>
    <t>حور عبدالسلام العيدي</t>
  </si>
  <si>
    <t>حلقة مواطن الأنس</t>
  </si>
  <si>
    <t>حور بدر أحمد الحسين</t>
  </si>
  <si>
    <t>دانة عبد الغفور العمري</t>
  </si>
  <si>
    <t>درر أيمن عبد الله الرميح</t>
  </si>
  <si>
    <t>دلال صالح اللاحم</t>
  </si>
  <si>
    <t>ديم عادل الفريهيدي</t>
  </si>
  <si>
    <t>ديمة خلف المطيري</t>
  </si>
  <si>
    <t>ذكرى ممدوح الحربي</t>
  </si>
  <si>
    <t>رحاب سليمان الحربي</t>
  </si>
  <si>
    <t>رغد مفرح الحربي</t>
  </si>
  <si>
    <t>روان أحمد الحسين</t>
  </si>
  <si>
    <t>روان عبد العزيز الرميح</t>
  </si>
  <si>
    <t>ريم أحمد الحسن</t>
  </si>
  <si>
    <t>ريم عبد الله قايد العنسي</t>
  </si>
  <si>
    <t>ريناد عبد الله حمد الصييفي</t>
  </si>
  <si>
    <t>ريهام أحمد الحسن 1</t>
  </si>
  <si>
    <t>ريهام أحمد الحسن 2</t>
  </si>
  <si>
    <t>سارة بنت شاهر بن دبيان الحربي</t>
  </si>
  <si>
    <t>سارة جميعان سعود المطيري</t>
  </si>
  <si>
    <t>سارة فلاح القحطاني</t>
  </si>
  <si>
    <t>سحر عبد الرحمن العجروش</t>
  </si>
  <si>
    <t>شريفة حمدان المطيري</t>
  </si>
  <si>
    <t>شهد صالح الحميد</t>
  </si>
  <si>
    <t>عائشة محمد جبر الجبر</t>
  </si>
  <si>
    <t>عزيزة مطيلق عوض العتيبي</t>
  </si>
  <si>
    <t>فاطمة ابرهيم الصويلح </t>
  </si>
  <si>
    <t>فلك شاهر المطيري</t>
  </si>
  <si>
    <t>فيّ فهد عقاب التوم</t>
  </si>
  <si>
    <t>مضاوي ماجد علي الماجد</t>
  </si>
  <si>
    <t>منال مسعد الللهيبي</t>
  </si>
  <si>
    <t>مناير عبد الله القني </t>
  </si>
  <si>
    <t>منى سليمان منصور البداح</t>
  </si>
  <si>
    <t>منيرة ناصر مذكر المطيري</t>
  </si>
  <si>
    <t>موضي سعود المطيري</t>
  </si>
  <si>
    <t>نورة فهد العطا الله</t>
  </si>
  <si>
    <t>أمل تيسير عيسى بني خالد</t>
  </si>
  <si>
    <t>ترغب  بالتعاهد</t>
  </si>
  <si>
    <t>لولوة صالح اليحيى الذكير</t>
  </si>
  <si>
    <t>ابتسام سليمان الدوسري</t>
  </si>
  <si>
    <t>لمار رياض فهد العقيلي</t>
  </si>
  <si>
    <t>هدى سلطان سيف أحمد 1</t>
  </si>
  <si>
    <t>هدى سلطان سيف أحمد 2</t>
  </si>
  <si>
    <t>سراء رضا زكي إبراهيم</t>
  </si>
  <si>
    <t>المائدة 27</t>
  </si>
  <si>
    <t>ال عمران 115</t>
  </si>
  <si>
    <t>خاتمة تعاهد</t>
  </si>
  <si>
    <t>جيداء رضا زكي إبراهيم</t>
  </si>
  <si>
    <t>منيرة محمد محمد الحبيب</t>
  </si>
  <si>
    <t>حلقة مريم بنت عمرآن</t>
  </si>
  <si>
    <t>نوف دليم المطيري</t>
  </si>
  <si>
    <t xml:space="preserve">عائشة بنت أبي بكر </t>
  </si>
  <si>
    <t>لولوة علي الفريهيدي</t>
  </si>
  <si>
    <t>مزنة عبد العزيز منصور الهقاص</t>
  </si>
  <si>
    <t>خلود عبد الرحمن الرھیط</t>
  </si>
  <si>
    <t>مريم محمد عبد الله العسيمي</t>
  </si>
  <si>
    <t>منوة ناجي خليوي المطيري</t>
  </si>
  <si>
    <t>منى عیسى محمد الرشيدي</t>
  </si>
  <si>
    <t>سرى عبد الله حمد الحركان</t>
  </si>
  <si>
    <t>رهف عبدالرحمن محمد السلمان</t>
  </si>
  <si>
    <t>فجراحمد صالح الشميمري</t>
  </si>
  <si>
    <t>أرجوان ماجد حمد الخشيبان</t>
  </si>
  <si>
    <t>غنى يوسف حبيليص المطيري</t>
  </si>
  <si>
    <t>جمان خالد سليمان القرزعي</t>
  </si>
  <si>
    <t>جنى محمد فيصل النمل</t>
  </si>
  <si>
    <t xml:space="preserve">لينا محمد قاسم واصل </t>
  </si>
  <si>
    <t>أرجوان سعود عبد الله واصل</t>
  </si>
  <si>
    <t>سلمى مفضي محمد الحربي</t>
  </si>
  <si>
    <t>غضية بعيجان سفر المطيري</t>
  </si>
  <si>
    <t>حصة علي محمد الحربي</t>
  </si>
  <si>
    <t>شيمة ضاوي صامل الحربي</t>
  </si>
  <si>
    <t>عيدة عياد صامل الحربي</t>
  </si>
  <si>
    <t>عجيبة حمود سرور السنجاري الشمري</t>
  </si>
  <si>
    <t>حصة صالح أبا الخيل</t>
  </si>
  <si>
    <t>أسماء سعد عبد الرحمن السويلم</t>
  </si>
  <si>
    <t>خديجة عبد الله حمد السديري</t>
  </si>
  <si>
    <t>بيادر عبد العزيز سليمان الفنيخ</t>
  </si>
  <si>
    <t>آمنة عبد الله سليمان العليّان</t>
  </si>
  <si>
    <t>حمامة محمد عبد الله عبد الرب</t>
  </si>
  <si>
    <t>فردوس محمد موسى المهدي</t>
  </si>
  <si>
    <t>إشراقة علي عبد الله محمد</t>
  </si>
  <si>
    <t>رزان عبد الرحمن محمد واصل</t>
  </si>
  <si>
    <t>ريم محمود عبد الله واصل</t>
  </si>
  <si>
    <t>عافين فاطمة خالد</t>
  </si>
  <si>
    <t>سكينه أحمد محمود السيد</t>
  </si>
  <si>
    <t>ضياء سليمان عبدالعزيز الصايغ</t>
  </si>
  <si>
    <t>سارة عبد اللطيف فؤاد عبد العاطي</t>
  </si>
  <si>
    <t>ياسمين حمزة مصطفى عثمان</t>
  </si>
  <si>
    <t>ميساء أحمد بشير القاسمي</t>
  </si>
  <si>
    <t>نورة عبد العزيز منصور الحميدان</t>
  </si>
  <si>
    <t>عويضة مريبيد عطية الرشيدي</t>
  </si>
  <si>
    <t>صالحة عيسي هزاع الحربي</t>
  </si>
  <si>
    <t>حصة علي سليمان الصعنون</t>
  </si>
  <si>
    <t>الجازي سعيد صنيهيت المطيري</t>
  </si>
  <si>
    <t>شريفة حمد محمد السديري</t>
  </si>
  <si>
    <t>منيرة عويض سالم المطيري</t>
  </si>
  <si>
    <t>لطيفة عبد العزيز علي العمير</t>
  </si>
  <si>
    <t>جنان خالد أحمد الشعلان</t>
  </si>
  <si>
    <t>درة خالد أحمد الشعلان</t>
  </si>
  <si>
    <t>سارة عبد الرشيد محمد فضل</t>
  </si>
  <si>
    <t>نجاح مناحي الديحاني</t>
  </si>
  <si>
    <t>فادو محمد ابكر محمد</t>
  </si>
  <si>
    <t>آية أحمد يوسف إبراهيم</t>
  </si>
  <si>
    <t>إيمان علي عبد الله محمد نور</t>
  </si>
  <si>
    <t>ترتيل الجيلي الوسيله جار الله</t>
  </si>
  <si>
    <t>هدى اسماعيل خان محمد</t>
  </si>
  <si>
    <t>يسرى عبد الرزاق محمد فضل</t>
  </si>
  <si>
    <t>نورهان نبيل محمد الغريب</t>
  </si>
  <si>
    <t>دينا محمد سعيد الفرجي</t>
  </si>
  <si>
    <t>حلا وسام علي خالد</t>
  </si>
  <si>
    <t>هناء علي ناجي خيره 1</t>
  </si>
  <si>
    <t>هناء علي ناجي خيره 2</t>
  </si>
  <si>
    <t>ساره عدنان محمد الحوشبي</t>
  </si>
  <si>
    <t>هيا عبد المحسن محمد ناصر</t>
  </si>
  <si>
    <t>سارة عبد الرحمن الحربي</t>
  </si>
  <si>
    <t>حنان سعد إبراهيم الطريف</t>
  </si>
  <si>
    <t>أماني  محمد عبده الحداد</t>
  </si>
  <si>
    <t>نورة ناصر إبراهيم العيدي</t>
  </si>
  <si>
    <t>هيلة حمد عبد الله الباهلي</t>
  </si>
  <si>
    <t>عينية طلال ماجد العتيبي</t>
  </si>
  <si>
    <t>هياء علي سليمان الخشيبان</t>
  </si>
  <si>
    <t>ندى عبد الله عبد العزيز الرميح</t>
  </si>
  <si>
    <t>هيلة عبد الرحمن ناصر السعودي</t>
  </si>
  <si>
    <t>فخرية فهد عبيد الشايع</t>
  </si>
  <si>
    <t>منيرة عبد الرحمن شايع الشائع</t>
  </si>
  <si>
    <t>حصة ابراهيم حسين  الحسياني</t>
  </si>
  <si>
    <t>خديجة حمد يوسف بن سويدان</t>
  </si>
  <si>
    <t>نورة صالح محمد المقبل</t>
  </si>
  <si>
    <t>منيرة سالم سليمان النجيبان</t>
  </si>
  <si>
    <t>خديجة محمد حسن عبد الله</t>
  </si>
  <si>
    <t>جميلة ناصر أحمد اليزيدي</t>
  </si>
  <si>
    <t>فاطمة صالح عبد الله الموسى</t>
  </si>
  <si>
    <t>منيرة عبد العزيز علي المحيميد</t>
  </si>
  <si>
    <t>حنان فهد شباب الحبردي</t>
  </si>
  <si>
    <t>منيرة صالح حمد الموسى</t>
  </si>
  <si>
    <t>نادية خميس عوض بالعبيد</t>
  </si>
  <si>
    <t>الريم أحمد عبد الرحمن التركي</t>
  </si>
  <si>
    <t>زينب صالح مصطفى حيدر</t>
  </si>
  <si>
    <t>ثريا علي إبراهيم يوسف</t>
  </si>
  <si>
    <t>بيان مطيع عبد الرحمن واصل</t>
  </si>
  <si>
    <t>حلقة فاطمة</t>
  </si>
  <si>
    <t>أمل مسلط حمود المطيري</t>
  </si>
  <si>
    <t>نوري سعد حمد المطيري</t>
  </si>
  <si>
    <t>هيا عبد العزيز محمد المطرودي</t>
  </si>
  <si>
    <t>سعاد حسن الطاهر مهدي</t>
  </si>
  <si>
    <t xml:space="preserve">صفية صالح موسى الجبريل </t>
  </si>
  <si>
    <t xml:space="preserve">صافية صالح موسى الجبريل </t>
  </si>
  <si>
    <t>أمل عدنان مضرماني</t>
  </si>
  <si>
    <t>تيسير حاتم كمال مبارك</t>
  </si>
  <si>
    <t>لينا حيدر عيدروس الحامد</t>
  </si>
  <si>
    <t>مناب سليمان محمد عثمان</t>
  </si>
  <si>
    <t>خلود أحمد ميلاد عبد الرحيم</t>
  </si>
  <si>
    <t xml:space="preserve">مريم سليمان إبراهيم المعتاز </t>
  </si>
  <si>
    <t xml:space="preserve">
1005344583</t>
  </si>
  <si>
    <t xml:space="preserve">أم عمارة </t>
  </si>
  <si>
    <t xml:space="preserve">منيرة عبد العزيز سليمان الصعنوني </t>
  </si>
  <si>
    <t xml:space="preserve">نورة عبد اللطيف عبد الله البواردي </t>
  </si>
  <si>
    <t xml:space="preserve">
1234567891</t>
  </si>
  <si>
    <t>ملاذ رضا عوض عبد الوهاب</t>
  </si>
  <si>
    <t xml:space="preserve">
2166571717</t>
  </si>
  <si>
    <t>نوير سعود نايف النايف المطيري</t>
  </si>
  <si>
    <t>حصة إبراهيم راشد المطيري</t>
  </si>
  <si>
    <t>صغيرة غازي خصيوي المطيري</t>
  </si>
  <si>
    <t>حصة عبد الله فطحان المطيري</t>
  </si>
  <si>
    <t>نوري رشيد معجل المطيري</t>
  </si>
  <si>
    <t>مستورة عويض عباس المطيري</t>
  </si>
  <si>
    <t>شيمة عويض عباس المطيري</t>
  </si>
  <si>
    <t>مها عبدالرحمن حمد الهطلاني</t>
  </si>
  <si>
    <t>مها حمود عبد الله الكريدا</t>
  </si>
  <si>
    <t>ام حرام بنت ملحان</t>
  </si>
  <si>
    <t>خولة عبدالعزيز حمد السليم</t>
  </si>
  <si>
    <t>حصة عبدالعزيز صالح الرعوجي</t>
  </si>
  <si>
    <t>مضاوي عبدالعزيز سليمان الصايغ</t>
  </si>
  <si>
    <t>هدى عبد الله إبراهيم المرشد</t>
  </si>
  <si>
    <t>لولوة محمد صالح الهطلاني</t>
  </si>
  <si>
    <t>نورة علي حمد الطعيسي</t>
  </si>
  <si>
    <t>ام سليم</t>
  </si>
  <si>
    <t>فوزية عبد الله عثمان البييبي</t>
  </si>
  <si>
    <t>لولوة علي ابراهيم الصويان</t>
  </si>
  <si>
    <t>هاجر محمد عبد الرحمن البريكان</t>
  </si>
  <si>
    <t>منيرة عبد الله عبد الرحمن البسام</t>
  </si>
  <si>
    <t>نورة عبد الرحمن محمد العويس</t>
  </si>
  <si>
    <t>فاطمة محمد زين عبد الرحمن</t>
  </si>
  <si>
    <t>منيرة رشيد عبدالكريم الدعيجي</t>
  </si>
  <si>
    <t>منيرة محمد عبدالله الخويطر</t>
  </si>
  <si>
    <t>منيرة عريفج عيد المطيري</t>
  </si>
  <si>
    <t>سعداء عبدالمحسن سفر المطيري</t>
  </si>
  <si>
    <t>اللولو عبدالعزيز عبدالله النتيفي</t>
  </si>
  <si>
    <t>شيهانه غازي ضاوي الحربي</t>
  </si>
  <si>
    <t>حصة عماش فرح المطيري </t>
  </si>
  <si>
    <t>رجوى سالم رويضي الرشيدي</t>
  </si>
  <si>
    <t>رجحا جراء سفر المطيري</t>
  </si>
  <si>
    <t>نورة عيد عايد المطيري</t>
  </si>
  <si>
    <t>طرفة شنيبر زيد الجعيد</t>
  </si>
  <si>
    <t>حنان عمر سعيد بافيل</t>
  </si>
  <si>
    <t>سارة عايض العتيبي</t>
  </si>
  <si>
    <t>تفكورة عبدالله فهد الحربي</t>
  </si>
  <si>
    <t>نورة محمد جمندي المطيري</t>
  </si>
  <si>
    <t>نورة محماس سالم المطيري</t>
  </si>
  <si>
    <t>رنا عبدالله علي الزنيدي</t>
  </si>
  <si>
    <t>سمية محمد زين عبدالرحمن</t>
  </si>
  <si>
    <t>نهى نبيل عبده سلامه</t>
  </si>
  <si>
    <t>موضي سليمان الدعيجي</t>
  </si>
  <si>
    <t>شهد صقار صقير الحربي</t>
  </si>
  <si>
    <t>يارا سعد غازي الحريص المطيري</t>
  </si>
  <si>
    <t>صفوة محمد عيسى</t>
  </si>
  <si>
    <t>هدى نايف علي عمر</t>
  </si>
  <si>
    <t>هيا عبد الله فايز العتيبي</t>
  </si>
  <si>
    <t>فاطمة موسى محمد الدهيمان</t>
  </si>
  <si>
    <t>جود محمد سليمان الحميدي</t>
  </si>
  <si>
    <t>غدي علي محمد الخراز</t>
  </si>
  <si>
    <t>بتيل علي محمد الخراز</t>
  </si>
  <si>
    <t>نورة خالد سليمان الطريف</t>
  </si>
  <si>
    <t>دانية محمد سليمان الحميدي</t>
  </si>
  <si>
    <t>ديمة محمد سليمان الحميدي</t>
  </si>
  <si>
    <t>لينة عبد المحسن عبد الرحمن القاضي</t>
  </si>
  <si>
    <t>ريفان حمود صالح الفريهيدي</t>
  </si>
  <si>
    <t>سارة خالد عبد الرحمن الغميزي</t>
  </si>
  <si>
    <t>جنى سامي محمد الراشد</t>
  </si>
  <si>
    <t>سامية فضل أحمد خان</t>
  </si>
  <si>
    <t>صاحبة فضل أحمد خان</t>
  </si>
  <si>
    <t>منال فضل أحمد خان</t>
  </si>
  <si>
    <t>لين صالح رصرص</t>
  </si>
  <si>
    <t>رقية رزق فتحي حسن</t>
  </si>
  <si>
    <t> عائشة عبد الرحمن روزي إسحاق  </t>
  </si>
  <si>
    <t>حنين موسى عبدالرحمن السوقي</t>
  </si>
  <si>
    <t>خولة يحيى أحمد الخياري</t>
  </si>
  <si>
    <t>عائشة سعيد بليغ السعر</t>
  </si>
  <si>
    <t>فرح حامد طه الحاج</t>
  </si>
  <si>
    <t>فتون حامد طه الحاج</t>
  </si>
  <si>
    <t>سارة فارس حسين المحيرسي</t>
  </si>
  <si>
    <t xml:space="preserve">سوير هادي مصاول العتيبي </t>
  </si>
  <si>
    <t>لما عبد العزيز محمد الرهيط</t>
  </si>
  <si>
    <t>حنين حمود شايع الحصين</t>
  </si>
  <si>
    <t>درة أحمد عبد الله العبيسي</t>
  </si>
  <si>
    <t>هلا دواس عبد الله الدواس</t>
  </si>
  <si>
    <t>غلا خالد صالح الدوسري</t>
  </si>
  <si>
    <t>شوق خالد صالح الدوسري</t>
  </si>
  <si>
    <t>كادي عبد الله صالح الذياب</t>
  </si>
  <si>
    <t>يسرى أحمد سليمان الشبيلي</t>
  </si>
  <si>
    <t>ريم عبد الله غازي الرحيمي</t>
  </si>
  <si>
    <t>لبنى أحمد سليمان الشبيلي</t>
  </si>
  <si>
    <t>أماني محمد زين أبكر</t>
  </si>
  <si>
    <t xml:space="preserve">عبير ابكر علي عثمان </t>
  </si>
  <si>
    <t>نورة عبد الله عبد الرحمن الصهيل</t>
  </si>
  <si>
    <t>نوارة أحمد صالح الشبل</t>
  </si>
  <si>
    <t>الجوهرة أحمد عبد الرحمن التركي</t>
  </si>
  <si>
    <t xml:space="preserve">أزهار سليمان عبد الله القرزعي </t>
  </si>
  <si>
    <t>سمية سالم السالم</t>
  </si>
  <si>
    <t>النمل</t>
  </si>
  <si>
    <t>أسماء محمد عبد الله الناصر</t>
  </si>
  <si>
    <t>أوراد بنت مساعد بن عبدالرحمن الجخيدب</t>
  </si>
  <si>
    <t>إلى يوسف</t>
  </si>
  <si>
    <t>أروى عبد العزيز عبد الله العيدان</t>
  </si>
  <si>
    <t>حور عبد السلام العيدي</t>
  </si>
  <si>
    <t>حلقة صحبة القرآن</t>
  </si>
  <si>
    <t>أغاريد مساعد حمد الفاضل</t>
  </si>
  <si>
    <t>ريم أحمد محمد الصقعوب</t>
  </si>
  <si>
    <t>صفية سالم السالم</t>
  </si>
  <si>
    <t>العنكبوت والنحل</t>
  </si>
  <si>
    <t xml:space="preserve">اسم الدار </t>
  </si>
  <si>
    <t>الهوية</t>
  </si>
  <si>
    <t>التقيم المستمر
60 درجة</t>
  </si>
  <si>
    <t>درجة الاختبار النهائية
40 درجة</t>
  </si>
  <si>
    <t>مجموع الدرجات
100 درجة</t>
  </si>
  <si>
    <t>رغدة راشد عبد الله البطي</t>
  </si>
  <si>
    <t>نورة صالح يوسف القطيش</t>
  </si>
  <si>
    <t>أمهات قارئات</t>
  </si>
  <si>
    <t>تلاوة</t>
  </si>
  <si>
    <t>مضاوي محمد علي الرقيعي</t>
  </si>
  <si>
    <t>بخيته سويلم محمد العنزي</t>
  </si>
  <si>
    <t>الجوهرة عبد الله القعير</t>
  </si>
  <si>
    <t>حصة محمد صالح النقيدان</t>
  </si>
  <si>
    <t>نوفا محمد عطا الله  المطيري</t>
  </si>
  <si>
    <t>حصة محمد حمد الكريداء</t>
  </si>
  <si>
    <t>طرفة إبراهيم علي الميمان</t>
  </si>
  <si>
    <t>فاطمة صالح  عبدالله الموسى</t>
  </si>
  <si>
    <t>متعلمه  ابتدائي</t>
  </si>
  <si>
    <t>لولوة عبدالله محمد الجبيري</t>
  </si>
  <si>
    <t>مضاوي صالح عبدالعزيز  البسام</t>
  </si>
  <si>
    <t>منيرة عبد العزيز إبراهيم البسام</t>
  </si>
  <si>
    <t>منيرة محمد صالح الحسيني</t>
  </si>
  <si>
    <t>منيرة محمد عبدالرحمن العمر</t>
  </si>
  <si>
    <t>متعلمه  جامعي</t>
  </si>
  <si>
    <t>رغدة راشد عبدالله البطي</t>
  </si>
  <si>
    <t>حصة علي محمد العيد</t>
  </si>
  <si>
    <t>متعلمة</t>
  </si>
  <si>
    <t>رقية محمد ابراهيم الدواس</t>
  </si>
  <si>
    <t>نورة سليمان السلوم</t>
  </si>
  <si>
    <t>موضي ابراهيم عبدالرحمن التركي</t>
  </si>
  <si>
    <t>منيرة فلاح عبدالله الزيدان</t>
  </si>
  <si>
    <t>حصه صالح عبدالله الخريف</t>
  </si>
  <si>
    <t>اسم الحلقه</t>
  </si>
  <si>
    <t>درجة التقييم المستمر (40 درجة )</t>
  </si>
  <si>
    <t>درجة الاختبار النهائية
 (60 درجة)</t>
  </si>
  <si>
    <t>شيمة محمد سعد الحربي</t>
  </si>
  <si>
    <t>فاطمة عبد الله محمد اليهق</t>
  </si>
  <si>
    <t>مضاوي إبراهيم صالح المصري</t>
  </si>
  <si>
    <t>نورة رشيد السالم الغشام</t>
  </si>
  <si>
    <t>نورة زبن طارش العتيبي</t>
  </si>
  <si>
    <t>نورة سليمان عبد العزيز الخريجي</t>
  </si>
  <si>
    <t>منيرة عبد العزيز محيميد الدرع</t>
  </si>
  <si>
    <t>نوير شيكان عوض الحربي</t>
  </si>
  <si>
    <t>حلقة رملة بنت الحارث</t>
  </si>
  <si>
    <t>منى مشعل نفج العتيبي</t>
  </si>
  <si>
    <t xml:space="preserve">عذيبة محمد مريفان  العمري </t>
  </si>
  <si>
    <t xml:space="preserve">منى سعيد سعيد المطيري </t>
  </si>
  <si>
    <t xml:space="preserve">رزنة عبد الرحمن سلطان الحربي </t>
  </si>
  <si>
    <t xml:space="preserve">شيمة شباب دغيليب المطيري </t>
  </si>
  <si>
    <t>تلقين4</t>
  </si>
  <si>
    <t>منى عبد الله سليمان العيوني</t>
  </si>
  <si>
    <t>نفلا نافع ثامر المطيري</t>
  </si>
  <si>
    <t>منى عبدالله سليمان العيوني</t>
  </si>
  <si>
    <t>ذيرة عواض حمد المطيري</t>
  </si>
  <si>
    <t>سعدى ثويمر المطيري</t>
  </si>
  <si>
    <t>غزواء بارز مناجا المطيري</t>
  </si>
  <si>
    <t>هلا عيسى سبيل المطيري</t>
  </si>
  <si>
    <t>نورة منير ثامر المطيري</t>
  </si>
  <si>
    <t>حلقة جويرية رضي الله عنها</t>
  </si>
  <si>
    <t>نورة محمد السعدي</t>
  </si>
  <si>
    <t>لطيفة معيد محمد الرشيدي</t>
  </si>
  <si>
    <t>العنود مقبل عوض المطيري</t>
  </si>
  <si>
    <t>صلوح خضيان مطر المطيري</t>
  </si>
  <si>
    <t>ضيحة عيد سليمان المطيري</t>
  </si>
  <si>
    <t>لفوة صالح مصلح الرشيدي</t>
  </si>
  <si>
    <t>نورة خالد غزاي العتيبي</t>
  </si>
  <si>
    <t>نورة سلطان حمود المطيري</t>
  </si>
  <si>
    <t>نورة صالح الفريهيدي</t>
  </si>
  <si>
    <t>فاطمة حسن محمد الحربي</t>
  </si>
  <si>
    <t>النيرة سعد حمد المطيري</t>
  </si>
  <si>
    <t>منيرة سعد حمد المطيري</t>
  </si>
  <si>
    <t>نوار ثاري فالح الرشيدي</t>
  </si>
  <si>
    <t xml:space="preserve">حلقة صفية رضي الله عنها </t>
  </si>
  <si>
    <t xml:space="preserve">غزل عبد الله فيصل العتيبي </t>
  </si>
  <si>
    <t>دانة ياسر عبد الله المسند</t>
  </si>
  <si>
    <t>تلقين 3</t>
  </si>
  <si>
    <t>الزين منصور حمدان المطيري</t>
  </si>
  <si>
    <t>ميثا أحمد سليمان الجطيلي</t>
  </si>
  <si>
    <t>جنة عبد الله عبد العزيز العقلاء</t>
  </si>
  <si>
    <t xml:space="preserve">كيان فارس سعود العتيبي </t>
  </si>
  <si>
    <t>غزل عبد الله فيصل العتيبي</t>
  </si>
  <si>
    <t>الجوهره أحمد ضيف التميمي</t>
  </si>
  <si>
    <t xml:space="preserve">جميلة ابراهيم عبد الله الضبيبان </t>
  </si>
  <si>
    <t>شذى رضى رشيد الرشيدي</t>
  </si>
  <si>
    <t>حنين حمادة مرزوق سليمان</t>
  </si>
  <si>
    <t xml:space="preserve"> تالا محمد عبد المنصف فتاح </t>
  </si>
  <si>
    <t>رشا محمد ناصر باجبع</t>
  </si>
  <si>
    <t xml:space="preserve">دانة عبد المحسن سالم الحامد </t>
  </si>
  <si>
    <t>مريم محمد أحمد جاد الله</t>
  </si>
  <si>
    <t xml:space="preserve">مريم محمد سعيد ناجي </t>
  </si>
  <si>
    <t>جويرية محمود عزب إبراهيم</t>
  </si>
  <si>
    <t>أبرار محمد حمزه الحصريه</t>
  </si>
  <si>
    <t>جوري ياسر فياض الحسين</t>
  </si>
  <si>
    <t>رزان سعيد اسماعيل الحمدوش</t>
  </si>
  <si>
    <t>مها حمزه عبيد الشيخ</t>
  </si>
  <si>
    <t>وعد فايز عيظه بايعشوت</t>
  </si>
  <si>
    <t>كوثر شيراز خان قل بستان</t>
  </si>
  <si>
    <t>أسيل وليد يحى مرقان</t>
  </si>
  <si>
    <t>لانا ياسر عبد الرحمن الدامغ</t>
  </si>
  <si>
    <t xml:space="preserve">الأول </t>
  </si>
  <si>
    <t>الثاني</t>
  </si>
  <si>
    <t>الثالث</t>
  </si>
  <si>
    <t>المجموع</t>
  </si>
  <si>
    <t>تعاهد_معلمة.اسم الحلقة</t>
  </si>
  <si>
    <t>تعاهد_معلمة.اسم المعلمة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</si>
  <si>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</si>
  <si>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</si>
  <si>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</si>
  <si>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</si>
  <si>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</si>
  <si>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</si>
  <si>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</si>
  <si>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</si>
  <si>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</si>
  <si>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</si>
  <si>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</si>
  <si>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</si>
  <si>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</si>
  <si>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</si>
  <si>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</si>
  <si>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</si>
  <si>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</si>
  <si>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</si>
  <si>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</si>
  <si>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</si>
  <si>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</si>
  <si>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</si>
  <si>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</si>
  <si>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</si>
  <si>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</si>
  <si>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</si>
  <si>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</si>
  <si>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</si>
  <si>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</si>
  <si>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</si>
  <si>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</si>
  <si>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حلقة ميمونة أ</t>
  </si>
  <si>
    <t>هاجر احمد ناصر النعيم</t>
  </si>
  <si>
    <t>حصة عبد الرحمن التركي</t>
  </si>
  <si>
    <t/>
  </si>
  <si>
    <t>روان عبدالله إبراهيم السويلم</t>
  </si>
  <si>
    <t>فاطمة عبدالعزيز الخميس</t>
  </si>
  <si>
    <t>أروى صالح ابراهيم الوهيد</t>
  </si>
  <si>
    <t>مضاوي عبدالعزيز الزامل</t>
  </si>
  <si>
    <t>ممتاز</t>
  </si>
  <si>
    <t>رنيم عبد الرحمن إبراهيم الصقيه</t>
  </si>
  <si>
    <t>لولوة ناصر عثمان العضيبي</t>
  </si>
  <si>
    <t>حلقة أروى ب</t>
  </si>
  <si>
    <t>منار عبدالرحمن محمد  السلمان</t>
  </si>
  <si>
    <t>منيرة عبدالله البسام</t>
  </si>
  <si>
    <t xml:space="preserve">دار الحركان الصباحية </t>
  </si>
  <si>
    <t>لطيفة علي العصيمي</t>
  </si>
  <si>
    <t>حلقة جويرية</t>
  </si>
  <si>
    <t>نورة عبدالله حمد الشيحي</t>
  </si>
  <si>
    <t>أمل عثمان الحسياني</t>
  </si>
  <si>
    <t>اشتا مابود آدم محمد</t>
  </si>
  <si>
    <t>راسبة في اختبار المراجعة</t>
  </si>
  <si>
    <t>خديجة محمد حسن عبدالله</t>
  </si>
  <si>
    <t>فاطمة احمد علي جهضم</t>
  </si>
  <si>
    <t>ليلى حمد حمود الحربي</t>
  </si>
  <si>
    <t>مريم عبد الله عبد الرحمن الناصر</t>
  </si>
  <si>
    <t>موضي صالح العويس</t>
  </si>
  <si>
    <t>تركيه حسن عبدالمحسن الحربي</t>
  </si>
  <si>
    <t>ايلاف يوسف عبدالله السلطان</t>
  </si>
  <si>
    <t>موضي عبدالرحمن حمد الهقاص</t>
  </si>
  <si>
    <t>متعلمة- ثانوي</t>
  </si>
  <si>
    <t>نوره صالح محمد النجيباني</t>
  </si>
  <si>
    <t>منار بندر سعد الحميداني</t>
  </si>
  <si>
    <t>وفاء عبدالله خان محمد</t>
  </si>
  <si>
    <t>مجد رثعان مطر الشمري</t>
  </si>
  <si>
    <t xml:space="preserve">دار تراتيل </t>
  </si>
  <si>
    <t>هنوف صالح عبدالله المرشد</t>
  </si>
  <si>
    <t>ميساء احمد القاسمي</t>
  </si>
  <si>
    <t>منيرة أحمد ناصر النعيم</t>
  </si>
  <si>
    <t>بسمه حسان عبدالعزيز القاضي</t>
  </si>
  <si>
    <t>16 - 17</t>
  </si>
  <si>
    <t>صيغه هادي مصاول العتيبي</t>
  </si>
  <si>
    <t>رغد فهد عبدالرحمن الشبيلي</t>
  </si>
  <si>
    <t>حنان سليمان عبدالله العقيل</t>
  </si>
  <si>
    <t>وضحه صبحان ضاوي المطيري</t>
  </si>
  <si>
    <t>حنين سعد إبراهيم الطريف</t>
  </si>
  <si>
    <t>غنى علاء احمد مناع</t>
  </si>
  <si>
    <t>رغد عبدالله احمد الفحام</t>
  </si>
  <si>
    <t>مشاعل انس محمد السليم</t>
  </si>
  <si>
    <t>شريفه محماس ضيف الله المطيري</t>
  </si>
  <si>
    <t>فاطمة محسن الحامد</t>
  </si>
  <si>
    <t>نورة عبدالله عبدالرحمن الصهيل</t>
  </si>
  <si>
    <t>خولة محمد فرج الحبيل</t>
  </si>
  <si>
    <t xml:space="preserve">منال علي محمد المذن </t>
  </si>
  <si>
    <t>حور بدر احمد الحسين</t>
  </si>
  <si>
    <t>أروى عبد العزيز العيدان</t>
  </si>
  <si>
    <t>حلقة نبراس</t>
  </si>
  <si>
    <t>أسماء محمد عبدالله الناصر</t>
  </si>
  <si>
    <t>أمل محمد مصطفى</t>
  </si>
  <si>
    <t>مرحبا الهيثم اليسع محمود</t>
  </si>
  <si>
    <t>جيدجدا</t>
  </si>
  <si>
    <t>سميه صالح سليمان الحميدي</t>
  </si>
  <si>
    <t>أنفال الحميدي الميموني</t>
  </si>
  <si>
    <t>هيلان عثمان عبدالله العريني</t>
  </si>
  <si>
    <t>مريافة سليمان مهدي المهدي</t>
  </si>
  <si>
    <t>أوراد مساعد الجخيدب</t>
  </si>
  <si>
    <t>شيخه تركي حمد الحربي</t>
  </si>
  <si>
    <t>نورة عبداللطيف عبدالله البواردي</t>
  </si>
  <si>
    <t>بثينة عبد الله العبيد الله</t>
  </si>
  <si>
    <t>أفنان محمد صالح الدخيل</t>
  </si>
  <si>
    <t>ساره بركي بركه اللهيبي</t>
  </si>
  <si>
    <t>جيد</t>
  </si>
  <si>
    <t>جمانة وليد القوبع</t>
  </si>
  <si>
    <t>جميلة مخلد المطيري</t>
  </si>
  <si>
    <t>مزنه ذعار جهز العتيبي</t>
  </si>
  <si>
    <t>جود عبد الله الرشيد</t>
  </si>
  <si>
    <t>خولة محمد صالح الدخيل</t>
  </si>
  <si>
    <t>نوره غاري جازي المطيري</t>
  </si>
  <si>
    <t>حصة محمد الواصل</t>
  </si>
  <si>
    <t>حور طارق العيد</t>
  </si>
  <si>
    <t>ربى عبدالعزيز عبدالله الضيف</t>
  </si>
  <si>
    <t>مروة أحمد علي العبد الهادي</t>
  </si>
  <si>
    <t>خديجة عبدالله العنسي</t>
  </si>
  <si>
    <t>رغد أحمد الكريديس</t>
  </si>
  <si>
    <t>ريم مقبل سالم النجيباني</t>
  </si>
  <si>
    <t>لين صالح سعدي رصرص</t>
  </si>
  <si>
    <t>مضاوي عبدالله عبدالعزيز المحيميدي</t>
  </si>
  <si>
    <t>ساره محمد موسى الدهيمان</t>
  </si>
  <si>
    <t>رنا سوهج الحربي</t>
  </si>
  <si>
    <t>نوير سعد غازي العتيبي</t>
  </si>
  <si>
    <t>امل محمد ابراهيم القرعاوي</t>
  </si>
  <si>
    <t>أمل خالد محمد السليم</t>
  </si>
  <si>
    <t>رنيم حمد السويد</t>
  </si>
  <si>
    <t>حور عبد الله جار الله الرشيد</t>
  </si>
  <si>
    <t>فتون سليمان محمد الصيخان</t>
  </si>
  <si>
    <t>ريم غالب العتيبي</t>
  </si>
  <si>
    <t>ريماز صالح الحامد</t>
  </si>
  <si>
    <t>لينة وليد إبراهيم الرعوجي</t>
  </si>
  <si>
    <t>18-17</t>
  </si>
  <si>
    <t>سارا محمد المطيري</t>
  </si>
  <si>
    <t>هناء عبدالله صالح الشميمري</t>
  </si>
  <si>
    <t>رهام إبراهيم محمد الخشان</t>
  </si>
  <si>
    <t>ثريا علي إبراهيم عبدالرحيم</t>
  </si>
  <si>
    <t>يسرى محمد سيد رجب</t>
  </si>
  <si>
    <t>ليان عبدالله يوسف الزامل</t>
  </si>
  <si>
    <t>16-20</t>
  </si>
  <si>
    <t>سديم أحمد العثمان</t>
  </si>
  <si>
    <t>شهد صالح العقاء</t>
  </si>
  <si>
    <t>شوق الحايك</t>
  </si>
  <si>
    <t>لجين صالح الحميدي</t>
  </si>
  <si>
    <t>منال محمد السوكر</t>
  </si>
  <si>
    <t>مناير عبدالله القني</t>
  </si>
  <si>
    <t>منى زايد الحربي</t>
  </si>
  <si>
    <t>منيرة علي المانعي</t>
  </si>
  <si>
    <t>نورة صنت المطيري</t>
  </si>
  <si>
    <t>نورة فوزان الفوزان</t>
  </si>
  <si>
    <t>نورة محيسن النحيت</t>
  </si>
  <si>
    <t>هاجر مقبل المقبل</t>
  </si>
  <si>
    <t>هياء ناصر النفيسة</t>
  </si>
  <si>
    <t>وجد فهد المطوع</t>
  </si>
  <si>
    <t>وسام سعد الحربي</t>
  </si>
  <si>
    <t>هدى هاني عاصي صانع</t>
  </si>
  <si>
    <t>أمل صالح عبد الله الاشموري</t>
  </si>
  <si>
    <t>سميه فوزي محمود عوير</t>
  </si>
  <si>
    <t xml:space="preserve">أوميرة سامي حسن العدواني </t>
  </si>
  <si>
    <t>حمدة حميد العازمي</t>
  </si>
  <si>
    <t>أمهات مستجدات</t>
  </si>
  <si>
    <t xml:space="preserve">نوره عبد الرحمن عبد الله السديس </t>
  </si>
  <si>
    <t>عائشة إبراهيم عبد العزيز القبيسي</t>
  </si>
  <si>
    <t>أمل محمد عبد الله المنيع</t>
  </si>
  <si>
    <t>لولوة محمد علي الجمعة</t>
  </si>
  <si>
    <t>النيرة صياح عطالله المطيري</t>
  </si>
  <si>
    <t>شيمه فالح الدخيل الله المطيري</t>
  </si>
  <si>
    <t>علياء مصلح علي الرشيدي</t>
  </si>
  <si>
    <t>فطيمة محمد مطلق المطيري</t>
  </si>
  <si>
    <t>هيلة صالح محمد السدراني</t>
  </si>
  <si>
    <t>نورة حسين علي الشقحاء  </t>
  </si>
  <si>
    <t>موضي سالم عبد الله القرزعي</t>
  </si>
  <si>
    <t>نورة محمد سعد الضحيك</t>
  </si>
  <si>
    <t>موضي حمد محمد الهقاص</t>
  </si>
  <si>
    <t>سارة هديان شويط المطيري</t>
  </si>
  <si>
    <t xml:space="preserve">أثير معروف عبدالعزيز الضامر </t>
  </si>
  <si>
    <t>سارة هديان شويطر المطيري</t>
  </si>
  <si>
    <t>جميلة ضيف الله نجاء المطيري</t>
  </si>
  <si>
    <t>فاطمة محمد سليمان أبا الخيل</t>
  </si>
  <si>
    <t>كبيرات اميات</t>
  </si>
  <si>
    <t>هديباء حنس رشيدان الحربي</t>
  </si>
  <si>
    <t>سعدى ثويمر وهق المطيري</t>
  </si>
  <si>
    <t>نوال إبراهيم عبدالله الجعيلان</t>
  </si>
  <si>
    <t>نورة حمد عبد الله القشيميط</t>
  </si>
  <si>
    <t>مرزوقة معيبد صالح الحربي</t>
  </si>
  <si>
    <t>متقاعده</t>
  </si>
  <si>
    <t>غزيل صنيتان نافع الحربي</t>
  </si>
  <si>
    <t>لولوة عبد الله علي السعيد</t>
  </si>
  <si>
    <t>مستورة رشيد معجل المطيري</t>
  </si>
  <si>
    <t>فوزية عقيل مسفر المطيري</t>
  </si>
  <si>
    <t>نورة سعود عبد الرحمن الحربي</t>
  </si>
  <si>
    <t>غريبة مريدح عبد الله الحربي </t>
  </si>
  <si>
    <t>تغريد نافع مليحان المطيري</t>
  </si>
  <si>
    <t>سعاد ساري صدعان المطيري</t>
  </si>
  <si>
    <t>طرفة إبراهيم علي ابراهيم الميمان</t>
  </si>
  <si>
    <t>أريج إبراهيم أحمد الفليو</t>
  </si>
  <si>
    <t>رجواء سالم رويضي الرشيدي</t>
  </si>
  <si>
    <t>طيبة عوض حمود المطيري</t>
  </si>
  <si>
    <t>رنا منير مناور المطيري</t>
  </si>
  <si>
    <t>حصة سليمان محمد العامود</t>
  </si>
  <si>
    <t>نوال جهز غازي المطيري</t>
  </si>
  <si>
    <t>هيا عياد صامل الحربي</t>
  </si>
  <si>
    <t>ابتسام عبد الرحمن عثمان المرعول</t>
  </si>
  <si>
    <t xml:space="preserve">هديبا محماس سالم المطيري </t>
  </si>
  <si>
    <t>غدير محمد علي المغير</t>
  </si>
  <si>
    <t>غزية خريص حمود المطيري</t>
  </si>
  <si>
    <t>دلال ناصر وصيص الحربي</t>
  </si>
  <si>
    <t>فضة سويلم علي الحربي</t>
  </si>
  <si>
    <t>هند عبد الله سليمان السليم</t>
  </si>
  <si>
    <t>نوير عياد جربوع الحربي</t>
  </si>
  <si>
    <t>مريم عبد العزيز هلال المطيري</t>
  </si>
  <si>
    <t>البتول صالح عبد الرحمن القرزعي</t>
  </si>
  <si>
    <t>أروى يوسف الفنيخ</t>
  </si>
  <si>
    <t>هدواء محياء الرشيدي</t>
  </si>
  <si>
    <t>حصة محمد السعلو</t>
  </si>
  <si>
    <t xml:space="preserve">بدرية إبراهيم محمد المغيولي </t>
  </si>
  <si>
    <t>تفكورة عبد الله فهد الحربي</t>
  </si>
  <si>
    <t>غزوى عبد الله عبد العزيز التركي</t>
  </si>
  <si>
    <t>أبرار عبد الله سليمان الحميدي</t>
  </si>
  <si>
    <t>لين ممدوح السالمي</t>
  </si>
  <si>
    <t>أحلام ناصر مذكر المطيري</t>
  </si>
  <si>
    <t>لولوة عبد الله إبراهيم الهميهم</t>
  </si>
  <si>
    <t>هاجر محمد عبد الله السلوم</t>
  </si>
  <si>
    <t>نوير بنيدر ثويمر المطيري</t>
  </si>
  <si>
    <t>رغد عبد الله محمد العليان</t>
  </si>
  <si>
    <t>حمدة نويصر سالم الرشيدي</t>
  </si>
  <si>
    <t>منال أحمد حمد السليم</t>
  </si>
  <si>
    <t>مزنة سليمان متروك العتيبي</t>
  </si>
  <si>
    <t>ميثاء علي إبراهيم الدوسري</t>
  </si>
  <si>
    <t xml:space="preserve">خاتمة العام </t>
  </si>
  <si>
    <t>هدى غازي عيد المطيري</t>
  </si>
  <si>
    <t>هند حمود حامد المطيري</t>
  </si>
  <si>
    <t>أروى إبراهيم سليمان الخشيبان</t>
  </si>
  <si>
    <t>نائلة يوسف صالح الصغير</t>
  </si>
  <si>
    <t>وضحى عبد الله راشد الظفيري</t>
  </si>
  <si>
    <t xml:space="preserve">بسمة يوسف عبد الرحمن القرعاوي </t>
  </si>
  <si>
    <t>سارة عبد العزيز محمد الشمسان</t>
  </si>
  <si>
    <t>غيداء إسماعيل عبد العزيز السماعيل</t>
  </si>
  <si>
    <t>هياء عوض شداد الرشيدي</t>
  </si>
  <si>
    <t>معالي ناجي عيد المطيري</t>
  </si>
  <si>
    <t>مرام زايد عبد الله المطيري</t>
  </si>
  <si>
    <t>أمل عويض بتال المطيري</t>
  </si>
  <si>
    <t>خولة عبد العزيز السليم</t>
  </si>
  <si>
    <t>مريم بادي عوض الرشيدي</t>
  </si>
  <si>
    <t>ابتهاج طارق هلال المطيري</t>
  </si>
  <si>
    <t>سمر سعود مذكر المطيري</t>
  </si>
  <si>
    <t>عائشة سعدي مساعد المطيري</t>
  </si>
  <si>
    <t>أسماء معروف الضامر</t>
  </si>
  <si>
    <t>مها محمد مطر المطيري</t>
  </si>
  <si>
    <t>نورة محمد الموسى</t>
  </si>
  <si>
    <t>أفراح سليمان صالح القوبع</t>
  </si>
  <si>
    <t>أثير خالد محمد الطريف</t>
  </si>
  <si>
    <t>ابتهال حسين حمود البقمي</t>
  </si>
  <si>
    <t>وجدان عبد الرحمن ناصر المطيري</t>
  </si>
  <si>
    <t>حلقة صفية بنت عبدالمطلب</t>
  </si>
  <si>
    <t>بشاير عبد العزيز محمد الشمسان</t>
  </si>
  <si>
    <t>ريم خالد عبد الرحمن الحميميدي</t>
  </si>
  <si>
    <t>نجلاء مجري شليل العتيبي</t>
  </si>
  <si>
    <t>نورة صنت سند المطيري</t>
  </si>
  <si>
    <t xml:space="preserve">غادة مطلق عتيق العتيبي </t>
  </si>
  <si>
    <t>هند مهل سعد العتيبي</t>
  </si>
  <si>
    <t>وضحى نافع مسعد المطيري</t>
  </si>
  <si>
    <t>أثير خالد علي الشمري</t>
  </si>
  <si>
    <t>عزة أحمد زيد العتيبي</t>
  </si>
  <si>
    <t>ريم علي سليمان الدحسنة</t>
  </si>
  <si>
    <t>يارا عبد الله عبد العزيز المرزوقي</t>
  </si>
  <si>
    <t>لينا  يوسف محمد الحرابي</t>
  </si>
  <si>
    <t>لجين فؤاد محمد العنزي</t>
  </si>
  <si>
    <t>أسماء بنت أبي بكر</t>
  </si>
  <si>
    <t>طلقاء مسعد ساري المطيري</t>
  </si>
  <si>
    <t>روابي فيصل غزاي المطيري</t>
  </si>
  <si>
    <t>أرجوان محمد صالح السلوم</t>
  </si>
  <si>
    <t xml:space="preserve">منيرة محمد عبد الله العنزي </t>
  </si>
  <si>
    <t>نجود عبد الرحمن إبراهيم الحواس</t>
  </si>
  <si>
    <t>أشواق عيسى محمد الرشيدي</t>
  </si>
  <si>
    <t>فاطمة أحمد محمد العيد</t>
  </si>
  <si>
    <t>بشرى عبد العزيز محمد العباد</t>
  </si>
  <si>
    <t>خولة محمد عبد الرحمن البريكان</t>
  </si>
  <si>
    <t>سارة يوسف عبد الله البسام</t>
  </si>
  <si>
    <t>همس يوسف إبراهيم الخلف</t>
  </si>
  <si>
    <t>ليان مطلق عتيق العتيبي</t>
  </si>
  <si>
    <t>حور بادي عوض الرشيدي</t>
  </si>
  <si>
    <t>سجى خالد سليمان الجربوع</t>
  </si>
  <si>
    <t>فرح صلاح سعود الشراري</t>
  </si>
  <si>
    <t>لجين خلوفه الاحمري</t>
  </si>
  <si>
    <t>لانا زياد عبد الرحمن الزيداني</t>
  </si>
  <si>
    <t>حفصة رضي الله عنها</t>
  </si>
  <si>
    <t>ليان صلاح سعود الشراري</t>
  </si>
  <si>
    <t>رسيل سليمان صالح الحمدان</t>
  </si>
  <si>
    <t xml:space="preserve">سارة خالد محمد السليم </t>
  </si>
  <si>
    <t>ليان عبدالعزيز محمد البديوي</t>
  </si>
  <si>
    <t>غلا سعود حمود المطيري</t>
  </si>
  <si>
    <t>سجى مقبل شارع عيد الميزاني</t>
  </si>
  <si>
    <t>إيلاف فهد منصور المطيري</t>
  </si>
  <si>
    <t>رتيل أحمد عادل العليان</t>
  </si>
  <si>
    <t>وتين محمد سليمان السدراني</t>
  </si>
  <si>
    <t>ريماس سعيد عبالله الدحيم</t>
  </si>
  <si>
    <t>إيلان فهد عبد الله البادي</t>
  </si>
  <si>
    <t>ضي ضاحي لازم العتيبي</t>
  </si>
  <si>
    <t>لين محمد إبراهيم النهابي</t>
  </si>
  <si>
    <t>ريتاج أحمد صالح الفنيخ </t>
  </si>
  <si>
    <t>ليان عبد الرحيم علي الزامل</t>
  </si>
  <si>
    <t>غنى خالد سليمان الجربوع</t>
  </si>
  <si>
    <t>وريف عباس سند المطيري</t>
  </si>
  <si>
    <t>بشاير محمد إبراهيم الخلف</t>
  </si>
  <si>
    <t>حلقة الشيماء بنت الحارث</t>
  </si>
  <si>
    <t>غنى عادل عبد الرحمن النعيم</t>
  </si>
  <si>
    <t>لبنى خالد الطريف</t>
  </si>
  <si>
    <t>فاطمة أحمد السويداني</t>
  </si>
  <si>
    <t>ألماس عبد الرحمن صنت المطيري</t>
  </si>
  <si>
    <t>منهج 5</t>
  </si>
  <si>
    <t xml:space="preserve">بسمه أحمد التميمي </t>
  </si>
  <si>
    <t>ريم حجاب المطيري</t>
  </si>
  <si>
    <t>سما خالد محمد السليم</t>
  </si>
  <si>
    <t>فاطمة صالح شايع الشايع</t>
  </si>
  <si>
    <t>لولو عمر عبد الله الخلف</t>
  </si>
  <si>
    <t>رفيف بدر عبد الله الجاهلي</t>
  </si>
  <si>
    <t>رفيف نايف عبد الله الحربي</t>
  </si>
  <si>
    <t>ليان إبراهيم عبد الرحمن البريكان</t>
  </si>
  <si>
    <t>رنيم شداد سعود الرشيدي</t>
  </si>
  <si>
    <t>الحور  إبراهيم خالد العيد</t>
  </si>
  <si>
    <t>رسيل مشاري محمد المطيري</t>
  </si>
  <si>
    <t>حور رياض فهد العقيلي</t>
  </si>
  <si>
    <t>أمنية عبد الله محمد العجيمي</t>
  </si>
  <si>
    <t>رواء علي عبد الله العطيفي</t>
  </si>
  <si>
    <t>لمى عبد العزيز عبد الله المانع</t>
  </si>
  <si>
    <t>تالين مشاري محمد المطيري</t>
  </si>
  <si>
    <t>مهرة خالد عبد الرحمن الغميزي</t>
  </si>
  <si>
    <t>دُره خالد عبد الرحمن الغميزي</t>
  </si>
  <si>
    <t>سما حمد تركي العتيبي</t>
  </si>
  <si>
    <t>خزنة عوض عطا الله الحربي</t>
  </si>
  <si>
    <t>تلا مقبل شارع عيد الميزاني</t>
  </si>
  <si>
    <t>وسن مشاري محمد المطيري</t>
  </si>
  <si>
    <t>ميرال عيسى صنت المطيري</t>
  </si>
  <si>
    <t>سُرى محمد أحمد الفريح</t>
  </si>
  <si>
    <t>مريم عبد الله محمد داد</t>
  </si>
  <si>
    <t>أمة الرحمن علي قائد العصيمي</t>
  </si>
  <si>
    <t>بيان فارس شاكر الخزاز</t>
  </si>
  <si>
    <t>نجلاء الهادي موسى</t>
  </si>
  <si>
    <t>خيرية أحمد مصلح العبدي</t>
  </si>
  <si>
    <t>أفراح محمد عبد الله العزة</t>
  </si>
  <si>
    <t>كلثوم أبو بكر الدريس</t>
  </si>
  <si>
    <t>روان عبد الله إبراهيم السويلم</t>
  </si>
  <si>
    <t>زينب محمد زين عباس</t>
  </si>
  <si>
    <t>سمية عبدالعزيز سعد الضويحي</t>
  </si>
  <si>
    <t>فاطمة حامد موسى سوجي</t>
  </si>
  <si>
    <t>فاطمة حمود حسين السفياني</t>
  </si>
  <si>
    <t>أحلام عبد الباسط خدى بخش</t>
  </si>
  <si>
    <t>هبة الله شمس الدين محي الدين</t>
  </si>
  <si>
    <t>حنان سعود عبد الله واصل</t>
  </si>
  <si>
    <t>بشرى عبد الله خان</t>
  </si>
  <si>
    <t>عبير خالد عبد الله محمد</t>
  </si>
  <si>
    <t>أميرة محمد عزت جدوع </t>
  </si>
  <si>
    <t>جنى عبد الوهاب غوري </t>
  </si>
  <si>
    <t>ليان عبد الوهاب غوري</t>
  </si>
  <si>
    <t>إيلاف فاروق الشريف أحمد</t>
  </si>
  <si>
    <t>أميرة خلف عبدالعال أحمد</t>
  </si>
  <si>
    <t>هدلين عصام يوسف سكيك</t>
  </si>
  <si>
    <t>سهيلة عبد المجيد الجربان</t>
  </si>
  <si>
    <t>رقية حسن حداد أبو إبراهيم</t>
  </si>
  <si>
    <t>زهرة عبد الكريم أحمد سليم</t>
  </si>
  <si>
    <t>أمل عبد الحميد عبد الدايم</t>
  </si>
  <si>
    <t>ترغب بالتعاهد ؟</t>
  </si>
  <si>
    <t>سمية مصطفى محمد المومري</t>
  </si>
  <si>
    <t>تيماء محمد يونس العبود</t>
  </si>
  <si>
    <t xml:space="preserve">بسملة عبد العزيز عبد الوهاب الشناوي </t>
  </si>
  <si>
    <t>أروى أحمد يوسف النهاري</t>
  </si>
  <si>
    <t>عائشة محمد زين بدر يونس</t>
  </si>
  <si>
    <t>ليان محمد عبد الرحمن دسوقي</t>
  </si>
  <si>
    <t>بنان خالد محمد المحيمد</t>
  </si>
  <si>
    <t>لانا صادق محمد الخليفي</t>
  </si>
  <si>
    <t xml:space="preserve">جوري رجب محمد حماد </t>
  </si>
  <si>
    <t>الشيماء محمود محمد علي</t>
  </si>
  <si>
    <t>منة الله محمود محمد</t>
  </si>
  <si>
    <t>أثير عبد ربة حسين السوداني</t>
  </si>
  <si>
    <t>كناين فاطمة عرفان احمد</t>
  </si>
  <si>
    <t xml:space="preserve">فاطمة محمد زين عبد الرحمن </t>
  </si>
  <si>
    <t>حفيظة أحمد محمد زهري</t>
  </si>
  <si>
    <t>رودينا عمرو مفرح صادق عبد الفتاح</t>
  </si>
  <si>
    <t>حور محمد أيمن </t>
  </si>
  <si>
    <t>سلمى محمد أيمن</t>
  </si>
  <si>
    <t>فاطمة عبد الله حسن عوفان</t>
  </si>
  <si>
    <t>جوهرة أبو الفياض أبو الحسين فياض الرحمن</t>
  </si>
  <si>
    <t>مريم محمد فتحي سعيد</t>
  </si>
  <si>
    <t>ناعس محمد محمد علي</t>
  </si>
  <si>
    <t xml:space="preserve">حنان محمد نور محمد علي </t>
  </si>
  <si>
    <t>جنى أحمد محمد سريوي</t>
  </si>
  <si>
    <t>داليا صلاح </t>
  </si>
  <si>
    <t>1/ب</t>
  </si>
  <si>
    <t>حلقة زينب بنت جحش </t>
  </si>
  <si>
    <t>مرام سامح فاروق</t>
  </si>
  <si>
    <t>حلقة ميمونة بنت الحارث </t>
  </si>
  <si>
    <t>خزنة عوض عطالله الحربي </t>
  </si>
  <si>
    <t>رزان سامح فاروق</t>
  </si>
  <si>
    <t>روضة سامح فاروق</t>
  </si>
  <si>
    <t>خزنة عوض عطالله الحربي</t>
  </si>
  <si>
    <t>جنى سامح فاروق</t>
  </si>
  <si>
    <t>إيمان عمر الفاروق عبد القادر</t>
  </si>
  <si>
    <t>آمنة أحمد إبراهيم محمد</t>
  </si>
  <si>
    <t xml:space="preserve">ميار محمد عبد الله النعيم </t>
  </si>
  <si>
    <t>دنيا سيد حسن حسين</t>
  </si>
  <si>
    <t>عائشة محمد المبارك أحمد</t>
  </si>
  <si>
    <t>آمنة محمد صلاح فاخوري</t>
  </si>
  <si>
    <t>شرين محمد عبد الحليم حسن</t>
  </si>
  <si>
    <t xml:space="preserve">حلقةفاطمة رضي الله عنها </t>
  </si>
  <si>
    <t xml:space="preserve">أسماء مليح عواد الحربي </t>
  </si>
  <si>
    <t>استبرق نوار عبود</t>
  </si>
  <si>
    <t>سندس نوار هواش العبود</t>
  </si>
  <si>
    <t>هند يحيي صالح السنيني</t>
  </si>
  <si>
    <t>غيداء محمد يونس العبود</t>
  </si>
  <si>
    <t>منى علي الكميت</t>
  </si>
  <si>
    <t>ندى فهمي أحمد الفروي</t>
  </si>
  <si>
    <t>وفاء يحيى أحمد المهدي</t>
  </si>
  <si>
    <t>عبلة علي عبد ربه السالمي</t>
  </si>
  <si>
    <t>رمضاء سعد عواض المطيري</t>
  </si>
  <si>
    <t>مزنة أحمد فارع أحمد</t>
  </si>
  <si>
    <t>أحلام أمين علي حسن</t>
  </si>
  <si>
    <t xml:space="preserve">فاطمة عذاب العبود		</t>
  </si>
  <si>
    <t>تم للمستوى</t>
  </si>
  <si>
    <t>وضحى سليمان جرير الحربي</t>
  </si>
  <si>
    <t>سلمى بشير عساف الشراري</t>
  </si>
  <si>
    <t>نوال ناصر إبراهيم الجطيلي</t>
  </si>
  <si>
    <t>ندى عبد الرحمن محمد العاروك</t>
  </si>
  <si>
    <t>تالا زياد عبد الرحمن الزيداني</t>
  </si>
  <si>
    <t>شريفة محمد موسى شريف</t>
  </si>
  <si>
    <t>هدى عبد العزيز زوع</t>
  </si>
  <si>
    <t>رؤوم سليمان عبد الله القرزعي</t>
  </si>
  <si>
    <t xml:space="preserve">حلقة خولة رضي الله عنها </t>
  </si>
  <si>
    <t xml:space="preserve">مارية فهد محمد الخشيبان </t>
  </si>
  <si>
    <t>رانيا غازي حيدر الحامد</t>
  </si>
  <si>
    <t>نوف صالح محمد الأحمد</t>
  </si>
  <si>
    <t>الكادي وليد عباد العباد</t>
  </si>
  <si>
    <t>جوري وليد عباد العباد</t>
  </si>
  <si>
    <t>دارين أيمن عبد البصير محمود</t>
  </si>
  <si>
    <t>منيرة مرزوق صقر المطيري</t>
  </si>
  <si>
    <t>رحمة حسن ادريس</t>
  </si>
  <si>
    <t>آية حمدي عطيه</t>
  </si>
  <si>
    <t>سلطانة ناصر صالح المطيري</t>
  </si>
  <si>
    <t>صفاء عبده إبراهيم نصر الدين</t>
  </si>
  <si>
    <t>عبير محمد عمر حامد</t>
  </si>
  <si>
    <t>هدى محمد دليم اليامي</t>
  </si>
  <si>
    <t>ألماس علي عبد الله المزيرعي</t>
  </si>
  <si>
    <t>جيلان أحمد عمر</t>
  </si>
  <si>
    <t>حور محمد علي العصيمي</t>
  </si>
  <si>
    <t>حوراء براء علي العصيمي</t>
  </si>
  <si>
    <t>أروى وائل عثمان عبد الرحيم</t>
  </si>
  <si>
    <t>حنان محمد دليم اليامي</t>
  </si>
  <si>
    <t>سارة محمد علي السالمي</t>
  </si>
  <si>
    <t>عائشة وائل عثمان عبد الرحيم</t>
  </si>
  <si>
    <t>ابتهال عايد عبيد المطيري</t>
  </si>
  <si>
    <t>سالي رضوان علي العصيمي</t>
  </si>
  <si>
    <t>لمى عايد عبيد المطيري</t>
  </si>
  <si>
    <t xml:space="preserve">ميناس حسين خالد خان </t>
  </si>
  <si>
    <t xml:space="preserve">سما حسين خالد خان </t>
  </si>
  <si>
    <t>عائشة موسى حسن</t>
  </si>
  <si>
    <t>عزيزة صالح سيف سيف</t>
  </si>
  <si>
    <t>فاطمة حسين هارون عبدو</t>
  </si>
  <si>
    <t>فاطمة ملا باينده محمد</t>
  </si>
  <si>
    <t>فوزية عبد العزيز عبد الله الرعوجي</t>
  </si>
  <si>
    <t>منة عبد الكريم فرحان أحمد</t>
  </si>
  <si>
    <t>منيرة صالح علي الرمخ</t>
  </si>
  <si>
    <t xml:space="preserve">مهية سعيد صنهيت المطيري </t>
  </si>
  <si>
    <t>موضي عبد الرحمن حمد الهقاص</t>
  </si>
  <si>
    <t>ميار أيمن محمد خير</t>
  </si>
  <si>
    <t>نادية حمد محمد الغاشم</t>
  </si>
  <si>
    <t>نجد ناصر صالح المطيري</t>
  </si>
  <si>
    <t>نورة إبراهيم عبد الله الجلالي</t>
  </si>
  <si>
    <t>غادة عبدالملك عبد الله الزأمل</t>
  </si>
  <si>
    <t>أمينة علي عبد العزيز حميد</t>
  </si>
  <si>
    <t>أمينة محمد يعقوب إمام بخش</t>
  </si>
  <si>
    <t>بسمة عبد الله حميد القايدي</t>
  </si>
  <si>
    <t>بشاير سليمان صالح العبد العالي</t>
  </si>
  <si>
    <t>تهاني علي غالب أحمد</t>
  </si>
  <si>
    <t>خديجة صالح موسى الجبريل</t>
  </si>
  <si>
    <t>صيته عويش فلاح المطيري</t>
  </si>
  <si>
    <t>عنبر سامر رشيدان المطيري</t>
  </si>
  <si>
    <t>لمى يوسف محمد الحسين</t>
  </si>
  <si>
    <t>نجوى فاروق حاج علي محمد</t>
  </si>
  <si>
    <t>ندى سليمان إبراهيم الحويل</t>
  </si>
  <si>
    <t>نهى عمر صندل الحربي</t>
  </si>
  <si>
    <t>نوال أحمد سيف عبده</t>
  </si>
  <si>
    <t>الهنوف متعب المطيري</t>
  </si>
  <si>
    <t>شروق حسين الرشيدي</t>
  </si>
  <si>
    <t>شهد حسين سليمان الحسين</t>
  </si>
  <si>
    <t>نوف عبد المحسن عبد الله محمد</t>
  </si>
  <si>
    <t>نوال عبد الرحمن الهطلاني</t>
  </si>
  <si>
    <t>شيماء سليمان محمد الصالحي</t>
  </si>
  <si>
    <t>خيرية أحمد علي الكميت</t>
  </si>
  <si>
    <t>نوال عبد العزيز محمد الحويس</t>
  </si>
  <si>
    <t>بدرية احجيلان محمد القطيمي</t>
  </si>
  <si>
    <t>منى عبد العزيز سليمان الزيداني</t>
  </si>
  <si>
    <t>منيرة محمد مدالله الهزاع</t>
  </si>
  <si>
    <t>وفاء عبد الله خان محمد</t>
  </si>
  <si>
    <t>إسراء محمود يس محمد</t>
  </si>
  <si>
    <t>خاتمة</t>
  </si>
  <si>
    <t>أفنان محمد عبد الله المهيد</t>
  </si>
  <si>
    <t>بيادر محمد عبد الرحمن الدوسري</t>
  </si>
  <si>
    <t>حصة عبد العزيز حمد الخريجي</t>
  </si>
  <si>
    <t>عواطف عبد الله علي الصنيع</t>
  </si>
  <si>
    <t>نعمى سلطان محمد العمرو</t>
  </si>
  <si>
    <t>إيمان محمد عبد الرحمن المطوع</t>
  </si>
  <si>
    <t>دلال حميد الخياري</t>
  </si>
  <si>
    <t>طيف نايض الخياري</t>
  </si>
  <si>
    <t>فاطمة جدي المطيري</t>
  </si>
  <si>
    <t>مشاعل علي الدويرج</t>
  </si>
  <si>
    <t>منيرة عبدالرحمن الدهش</t>
  </si>
  <si>
    <t>إيثار محمد عبد الجبار علي حفظ الله</t>
  </si>
  <si>
    <t>ريا الرشيدي</t>
  </si>
  <si>
    <t>ارزاق علي زيد صالح</t>
  </si>
  <si>
    <t>سعيدة محمد عيسى بابر</t>
  </si>
  <si>
    <t>نورة صالح عبدالله الهطلاني</t>
  </si>
  <si>
    <t>آمال عبد الله عبد العزيز البسام</t>
  </si>
  <si>
    <t>سيدة  عبداللطيف محمد السيد</t>
  </si>
  <si>
    <t>المها عيد سالم الميموني</t>
  </si>
  <si>
    <t>نجود عبد الرحمن ساير الدهاسي</t>
  </si>
  <si>
    <t xml:space="preserve">راما متعب المطيري </t>
  </si>
  <si>
    <t xml:space="preserve">فاطمه راضي حمود الاحيمر </t>
  </si>
  <si>
    <t xml:space="preserve">مريم رثعان نقاء المطيري </t>
  </si>
  <si>
    <t>رهف عبده محمد علي الادريسي</t>
  </si>
  <si>
    <t xml:space="preserve"> جمانة ابراهيم الغامدي</t>
  </si>
  <si>
    <t xml:space="preserve">وتين ماجد بندر المطيري </t>
  </si>
  <si>
    <t xml:space="preserve">سوار محمد صالح الصيخان </t>
  </si>
  <si>
    <t>ميلا سليمان محمد السلوم</t>
  </si>
  <si>
    <t>العنود أحمد حمود الكريداء</t>
  </si>
  <si>
    <t xml:space="preserve">نجد أحمد عبد الكريم الحركان </t>
  </si>
  <si>
    <t>لولو تركي محمد السويحل</t>
  </si>
  <si>
    <t xml:space="preserve">سمية عبد الرحمن إبراهيم النجيباني </t>
  </si>
  <si>
    <t>نهال محمد مسعود محسن</t>
  </si>
  <si>
    <t>نادين عبد العزيز عبد الوهاب الشناوي</t>
  </si>
  <si>
    <t>سلوى شير اواز قل بستان</t>
  </si>
  <si>
    <t xml:space="preserve">عزه العتيبي </t>
  </si>
  <si>
    <t>أسماء أحمد وائل السالمي</t>
  </si>
  <si>
    <t>زهيرة محمد عيسى</t>
  </si>
  <si>
    <t>شذى طلال عياد المطيري</t>
  </si>
  <si>
    <t>جود صالح محمد الرميح</t>
  </si>
  <si>
    <t>تالا عبد الله عبدالملك الزأمل</t>
  </si>
  <si>
    <t>جنان حمد عبد العزيز الخرب</t>
  </si>
  <si>
    <t>عائشة السيد محمد بدوي</t>
  </si>
  <si>
    <t>A29994883</t>
  </si>
  <si>
    <t xml:space="preserve">فاطمة عيسى محمد </t>
  </si>
  <si>
    <t>ملحة رحيم الحربي</t>
  </si>
  <si>
    <t>منيرة منصور سعود الحربي</t>
  </si>
  <si>
    <t>مهرة خالد عبدالرحمن الغميزي</t>
  </si>
  <si>
    <t>نادية أحمد جدعان الحمدو</t>
  </si>
  <si>
    <t>هالة حسان عبد العزيز القاضي</t>
  </si>
  <si>
    <t>لانا عبد الله عبدالملك الزأمل</t>
  </si>
  <si>
    <t>ابتسام الشليلان </t>
  </si>
  <si>
    <t>أميرة البويدي </t>
  </si>
  <si>
    <t>جواهر عبد الله البشري</t>
  </si>
  <si>
    <t>جود أحمد البكيري</t>
  </si>
  <si>
    <t>روان أبالصفا المطيري</t>
  </si>
  <si>
    <t>شريفة عبد الله الثقيل</t>
  </si>
  <si>
    <t>غادة عويض المطيري</t>
  </si>
  <si>
    <t>فاطمة عبد الله محمد الشريان</t>
  </si>
  <si>
    <t>لولوة إبراهيم عبد الله الجلالي</t>
  </si>
  <si>
    <t>ليان الخويطر </t>
  </si>
  <si>
    <t>مرام عبد الله الحربي</t>
  </si>
  <si>
    <t>مريم زايد المطيري </t>
  </si>
  <si>
    <t>منى عبد الله صالح المرزوقي</t>
  </si>
  <si>
    <t>منى علي صالح الجناحي</t>
  </si>
  <si>
    <t>نفال عبدالسلام المبارك </t>
  </si>
  <si>
    <t>نهى محمد الموسى</t>
  </si>
  <si>
    <t>نوال حمد سليمان الحديبي</t>
  </si>
  <si>
    <t>هلا الشمسان </t>
  </si>
  <si>
    <t>1+2</t>
  </si>
  <si>
    <t>وفاء محمد سليمان الزيداني</t>
  </si>
  <si>
    <t>فاطمة عواض سعد المطيري</t>
  </si>
  <si>
    <t>الجازي فارس زبن المطيري</t>
  </si>
  <si>
    <t>جوانا جهاد عبد الله الخليل</t>
  </si>
  <si>
    <t>حبيبة محمد متولي صديق</t>
  </si>
  <si>
    <t>دانه باسل محمد أباالخيل</t>
  </si>
  <si>
    <t>لولوة علي محمد التويجري</t>
  </si>
  <si>
    <t>وسن ماهر عبد العزيز الشبل</t>
  </si>
  <si>
    <t xml:space="preserve">أمينة المختار أبو بكر الهاشمي </t>
  </si>
  <si>
    <t>سميرة علي بيشي العدواني</t>
  </si>
  <si>
    <t>مزنة حمد الصريخ</t>
  </si>
  <si>
    <t>هيا محمد فهيد المطيري</t>
  </si>
  <si>
    <t>وشعاء عميش لافي المطيري</t>
  </si>
  <si>
    <t>فضيضة محياء دريمح المطيري</t>
  </si>
  <si>
    <t>هاجر عمر عبيد المطيري</t>
  </si>
  <si>
    <t>رنا سليمان حمد الهقاص</t>
  </si>
  <si>
    <t>لانا بجاد عليثه المطيري</t>
  </si>
  <si>
    <t>رفيف ابراهيم سعيد المطيري</t>
  </si>
  <si>
    <t>غضية علي عبلان المطيري</t>
  </si>
  <si>
    <t xml:space="preserve">صيتة ماطر العتيبي </t>
  </si>
  <si>
    <t>كيفية العبري حاكم المطيري</t>
  </si>
  <si>
    <t>مريفة ثويمر وهق المطيري</t>
  </si>
  <si>
    <t>م</t>
  </si>
  <si>
    <t>إسم الطالب</t>
  </si>
  <si>
    <t>رقم السجل المدني</t>
  </si>
  <si>
    <t xml:space="preserve">رقم الجوال </t>
  </si>
  <si>
    <t>رقم جوال ولي الامر</t>
  </si>
  <si>
    <t>الجنسية</t>
  </si>
  <si>
    <t>عنوان السكن</t>
  </si>
  <si>
    <t>حالة الطالبه</t>
  </si>
  <si>
    <t>سعودية</t>
  </si>
  <si>
    <t>كبيرات</t>
  </si>
  <si>
    <t>حي مليحه</t>
  </si>
  <si>
    <t>منقطعة</t>
  </si>
  <si>
    <t>وسن ماهر عبدالعزيز الشبل</t>
  </si>
  <si>
    <t xml:space="preserve"> سعوديه</t>
  </si>
  <si>
    <t>جويريه بنت الحارث رضي الله عنها</t>
  </si>
  <si>
    <t>حي المحمديه</t>
  </si>
  <si>
    <t>جوانا جهاد عبدالله الخليل</t>
  </si>
  <si>
    <t>حي جادة الجمل</t>
  </si>
  <si>
    <t>دانه باسل محمد أبا الخيل</t>
  </si>
  <si>
    <t>سعوديه</t>
  </si>
  <si>
    <t>المربع الذهبي</t>
  </si>
  <si>
    <t>غير سعوديه</t>
  </si>
  <si>
    <t>حي مريبده</t>
  </si>
  <si>
    <t>حي الملك خالد</t>
  </si>
  <si>
    <t>منتقلة</t>
  </si>
  <si>
    <t>إيمان عمر الفاروق عبدالقادر</t>
  </si>
  <si>
    <t>زينب بنت جحش رضي الله عنها</t>
  </si>
  <si>
    <t>حي السلام</t>
  </si>
  <si>
    <t>حي الودي</t>
  </si>
  <si>
    <t>حبيبه محمد متولي صديق</t>
  </si>
  <si>
    <t>حي بن عيد</t>
  </si>
  <si>
    <t>حي القدس</t>
  </si>
  <si>
    <t>حي السلامه</t>
  </si>
  <si>
    <t>الحور ابراهيم العيد</t>
  </si>
  <si>
    <t>رفيف بدر عبدالله الجاهلي</t>
  </si>
  <si>
    <t>حي السحيميه</t>
  </si>
  <si>
    <t>فاطمه منير محمد الهاشمي</t>
  </si>
  <si>
    <t>غير سعودية</t>
  </si>
  <si>
    <t>البديعة</t>
  </si>
  <si>
    <t xml:space="preserve">ضحى محمد سعد الضويحي
</t>
  </si>
  <si>
    <t>زينب بنت جحش</t>
  </si>
  <si>
    <t>الرمال</t>
  </si>
  <si>
    <t xml:space="preserve">هديل زايد عبدالله المطيري
</t>
  </si>
  <si>
    <t>العونية</t>
  </si>
  <si>
    <t xml:space="preserve">لارين محمد عبدالله الرشيد
</t>
  </si>
  <si>
    <t>فاطمة الزهراء</t>
  </si>
  <si>
    <t>صغيرات</t>
  </si>
  <si>
    <t>السحيمية</t>
  </si>
  <si>
    <t xml:space="preserve">لينا يوسف محمد الحرابي
</t>
  </si>
  <si>
    <t>لولوة ابراهيم محمد الضيف</t>
  </si>
  <si>
    <t>أمهات متعلمات +قارئات</t>
  </si>
  <si>
    <t>المنتزه</t>
  </si>
  <si>
    <t>الماس عبدالرحمن المطيري</t>
  </si>
  <si>
    <t>الياسمين</t>
  </si>
  <si>
    <t xml:space="preserve">لتين محمد عبدالله الرشيد
</t>
  </si>
  <si>
    <t xml:space="preserve">صبا احمد الطريف
</t>
  </si>
  <si>
    <t>الفاخرية</t>
  </si>
  <si>
    <t xml:space="preserve">ريماس سعيد عبدالله الدحيم
</t>
  </si>
  <si>
    <t>صفية بنت عبدالمطلب</t>
  </si>
  <si>
    <t>فتيات متعلمات</t>
  </si>
  <si>
    <t>الوسطى</t>
  </si>
  <si>
    <t xml:space="preserve">غيد عبدالعزيز محمد البديوي
</t>
  </si>
  <si>
    <t xml:space="preserve">ليان عبدالعزيز محمد البديوي
</t>
  </si>
  <si>
    <t xml:space="preserve">فاطمه ابراهيم عبدالله الموسى
</t>
  </si>
  <si>
    <t>الريان</t>
  </si>
  <si>
    <t xml:space="preserve">نوره صالح سليمان العيدهي
</t>
  </si>
  <si>
    <t>مريم بنت عمران</t>
  </si>
  <si>
    <t>السليمانية</t>
  </si>
  <si>
    <t>ميمونة بنت الحارث</t>
  </si>
  <si>
    <t>العليا</t>
  </si>
  <si>
    <t>ريما دخيل الشمري</t>
  </si>
  <si>
    <t>حلقه اسماء بنت ابي بكر رضي الله عنهما</t>
  </si>
  <si>
    <t>البويطن</t>
  </si>
  <si>
    <t>ديم متعب المطيري</t>
  </si>
  <si>
    <t xml:space="preserve">غير سعودية </t>
  </si>
  <si>
    <t>..حلقة اسماء رضي الله عنها ..</t>
  </si>
  <si>
    <t>كبيرات _ (أمية )</t>
  </si>
  <si>
    <t>الاشرافيه</t>
  </si>
  <si>
    <t xml:space="preserve">لولوه صالح محمد الموسى
</t>
  </si>
  <si>
    <t>..حلقة اروى رضي الله عنها ..</t>
  </si>
  <si>
    <t>كبيرات _ (متعلمة)</t>
  </si>
  <si>
    <t xml:space="preserve">الاشرافية </t>
  </si>
  <si>
    <t>غادة عباس البيدحي</t>
  </si>
  <si>
    <t xml:space="preserve"> ..حلقة اروى   رضي الله عنها ..</t>
  </si>
  <si>
    <t>صفا محمد عباس النور</t>
  </si>
  <si>
    <t>مضاوي علي صالح الجمعه</t>
  </si>
  <si>
    <t>..حلقة الخنساء رضي الله عنها ..</t>
  </si>
  <si>
    <t>حواء سليمان</t>
  </si>
  <si>
    <t>..حلقةام سليم رضي الله عنها ..</t>
  </si>
  <si>
    <t>القادسيه</t>
  </si>
  <si>
    <t>مضاوي عبدالله محمد العلوش</t>
  </si>
  <si>
    <t>الاشرافية</t>
  </si>
  <si>
    <t>لاميس مجدى احمد السيد</t>
  </si>
  <si>
    <t>..حلقة ميمونة رضي الله عنها ..</t>
  </si>
  <si>
    <t>هديل الحصين عبدالله الحصين</t>
  </si>
  <si>
    <t>..حلقة خولة رضي الله عنها ..</t>
  </si>
  <si>
    <t>الخزامه</t>
  </si>
  <si>
    <t>ابرار مصطفى محمد</t>
  </si>
  <si>
    <t>حلقة خديجه رضي الله عنها ..</t>
  </si>
  <si>
    <t xml:space="preserve">هنادي محمد عمر خليل </t>
  </si>
  <si>
    <t>هلاله</t>
  </si>
  <si>
    <t xml:space="preserve">حصه سليمان علي الشريم </t>
  </si>
  <si>
    <t>شيخه</t>
  </si>
  <si>
    <t xml:space="preserve">ربى حمد محمد الحصين </t>
  </si>
  <si>
    <t xml:space="preserve">السليمانيه </t>
  </si>
  <si>
    <t xml:space="preserve">ريتاج حمد محمد المطيري 
</t>
  </si>
  <si>
    <t>حلقة رملة رضي الله عنها ..</t>
  </si>
  <si>
    <t>الاشرفيه</t>
  </si>
  <si>
    <t xml:space="preserve">بلقيس علي محمد عمر </t>
  </si>
  <si>
    <t xml:space="preserve">الضبط </t>
  </si>
  <si>
    <t>ريتال عبدالله ابراهيم السويلم</t>
  </si>
  <si>
    <t xml:space="preserve">سعوديه </t>
  </si>
  <si>
    <t>سالي سامي علي الحديبي</t>
  </si>
  <si>
    <t>حلقة صفية رضي الله عنها ..</t>
  </si>
  <si>
    <t>ابتدائي (عليا )</t>
  </si>
  <si>
    <t>قمر سامي علي الحديبي</t>
  </si>
  <si>
    <t xml:space="preserve">رفيده محمد صالح 
</t>
  </si>
  <si>
    <t xml:space="preserve">غير سعوديه </t>
  </si>
  <si>
    <t xml:space="preserve">لورا سامي عبدالعزيز الزنيدي
</t>
  </si>
  <si>
    <t xml:space="preserve"> حلقة صفية   رضي الله عنها ..</t>
  </si>
  <si>
    <t>ابتدائي ( دنيا )</t>
  </si>
  <si>
    <t xml:space="preserve">نوره محمد الهويسين 
</t>
  </si>
  <si>
    <t>حلقة نسيبه رضي الله عنها ..</t>
  </si>
  <si>
    <t>السليمانيه</t>
  </si>
  <si>
    <t>عاتكه سامي علي الحديبي</t>
  </si>
  <si>
    <t xml:space="preserve">سعودية </t>
  </si>
  <si>
    <t>الإشرافية</t>
  </si>
  <si>
    <t xml:space="preserve">ساره سلمان معضد المطيري
</t>
  </si>
  <si>
    <t>حلقة مريم رضي الله عنها ..</t>
  </si>
  <si>
    <t xml:space="preserve">دانه وليد سليمان السعيد 
</t>
  </si>
  <si>
    <t>نجاح جاسر حوا المطيري</t>
  </si>
  <si>
    <t>حلقة صفيه</t>
  </si>
  <si>
    <t>متعلمات + جامعي</t>
  </si>
  <si>
    <t>العونيه</t>
  </si>
  <si>
    <t>علياء شقير مطر المطيري</t>
  </si>
  <si>
    <t>مريم رثعان نقاء المطيري</t>
  </si>
  <si>
    <t>حلقة خديجه</t>
  </si>
  <si>
    <t>الحفيره</t>
  </si>
  <si>
    <t>فاطمه رثعان نقاء المطيري</t>
  </si>
  <si>
    <t>قمرا صلال محمد المطيري</t>
  </si>
  <si>
    <t>نوره حسين علي الشقحاء</t>
  </si>
  <si>
    <t>مليحه</t>
  </si>
  <si>
    <t>نوره عبدالرحمن عبدالله السديس</t>
  </si>
  <si>
    <t>المصيف</t>
  </si>
  <si>
    <t>فاطمه راضي حمود الاحيمر</t>
  </si>
  <si>
    <t>السلام</t>
  </si>
  <si>
    <t>راما متعب المطيري</t>
  </si>
  <si>
    <t>بسمه أحمد التميمي</t>
  </si>
  <si>
    <t xml:space="preserve">زها ماجد عبدالعزيز اليحيى </t>
  </si>
  <si>
    <t>لجين خلوفه الأحمري</t>
  </si>
  <si>
    <t>حلقة خوله</t>
  </si>
  <si>
    <t xml:space="preserve">متوسط + ثانوي </t>
  </si>
  <si>
    <t>طيف الحربي</t>
  </si>
  <si>
    <t>يمنيه</t>
  </si>
  <si>
    <t>جولي زياد حمدان المطيري</t>
  </si>
  <si>
    <t>القصور</t>
  </si>
  <si>
    <t>روان غزاي بتال الحربي</t>
  </si>
  <si>
    <t>دلال راشد حمد الحربي</t>
  </si>
  <si>
    <t>نسيبة بنت كعب</t>
  </si>
  <si>
    <t>بدون</t>
  </si>
  <si>
    <t>الفيحاء</t>
  </si>
  <si>
    <t>حسناء عبدالله علي مبارك</t>
  </si>
  <si>
    <t>ام شان</t>
  </si>
  <si>
    <t xml:space="preserve">ليان ابراهيم عبدالرحمن البريكان
</t>
  </si>
  <si>
    <t xml:space="preserve">الشفا </t>
  </si>
  <si>
    <t xml:space="preserve">حصة عبدالرحمن التركي العمرو </t>
  </si>
  <si>
    <t xml:space="preserve">اسماء بنت ابي بكر </t>
  </si>
  <si>
    <t>الدوحه</t>
  </si>
  <si>
    <t>ابرار عبدالله الحميدي</t>
  </si>
  <si>
    <t>أسماء بنت ابي بكر</t>
  </si>
  <si>
    <t>هيفاء حسان علي العدواني</t>
  </si>
  <si>
    <t xml:space="preserve">الزهرة </t>
  </si>
  <si>
    <t>حصه عبدالله ضبيب العتيبي</t>
  </si>
  <si>
    <t>حفصه بن عمر</t>
  </si>
  <si>
    <t>النزهة</t>
  </si>
  <si>
    <t>لايوجد لديها جوال</t>
  </si>
  <si>
    <t>رقية بنت محمدﷺ رضي الله عنها</t>
  </si>
  <si>
    <t>الوفاء</t>
  </si>
  <si>
    <t>0545730535</t>
  </si>
  <si>
    <t>لا يوجد لديها جوال</t>
  </si>
  <si>
    <t>رقم الام 0500372889</t>
  </si>
  <si>
    <t>رقم الاب 0563574435</t>
  </si>
  <si>
    <t>0507630013</t>
  </si>
  <si>
    <t>أنوار ماجد المطيري</t>
  </si>
  <si>
    <t>عائشة بنت أبي بكر رضي الله عنها</t>
  </si>
  <si>
    <t>-</t>
  </si>
  <si>
    <t>0505733765</t>
  </si>
  <si>
    <t>اليمامة</t>
  </si>
  <si>
    <t>0555790257</t>
  </si>
  <si>
    <t>راجية حمد الخريجي</t>
  </si>
  <si>
    <t>0561179155</t>
  </si>
  <si>
    <t>0536067118</t>
  </si>
  <si>
    <t>0509333608</t>
  </si>
  <si>
    <t>زينب رضي الله عنها</t>
  </si>
  <si>
    <t>الخالدية</t>
  </si>
  <si>
    <t>خديجة رضي الله عنها</t>
  </si>
  <si>
    <t>فتيات ابتدائي</t>
  </si>
  <si>
    <t>بيادر عبدالله بدر المطيري</t>
  </si>
  <si>
    <t>فتيات متوسط</t>
  </si>
  <si>
    <t>وسط المدينة</t>
  </si>
  <si>
    <t>غضيه علي عبلان المطيري</t>
  </si>
  <si>
    <t>متعلمات ابتدائي</t>
  </si>
  <si>
    <t>الروضة</t>
  </si>
  <si>
    <t xml:space="preserve">زينب بنت محمد رضي الله عنها </t>
  </si>
  <si>
    <t xml:space="preserve">أمهات متعلمات -  ثانوي + جامعي    </t>
  </si>
  <si>
    <t>المطار</t>
  </si>
  <si>
    <t>شيخة غازي نويفع المطيري</t>
  </si>
  <si>
    <t xml:space="preserve">أسماء بنت أبي بكر رضي الله عنها </t>
  </si>
  <si>
    <t xml:space="preserve">أمهات أميات </t>
  </si>
  <si>
    <t>الشفاء</t>
  </si>
  <si>
    <t>شيخة</t>
  </si>
  <si>
    <t>حميدة عبدالقادر بن شيخ أحمد</t>
  </si>
  <si>
    <t xml:space="preserve">أم عمارة رضي الله عنها </t>
  </si>
  <si>
    <t>رندة مصطفى محمد سعيد</t>
  </si>
  <si>
    <t xml:space="preserve">أمهات متعلمات </t>
  </si>
  <si>
    <t xml:space="preserve">وسط المدينة </t>
  </si>
  <si>
    <t xml:space="preserve">نعناعة محمد محمد سلامة </t>
  </si>
  <si>
    <t xml:space="preserve">الضليعة </t>
  </si>
  <si>
    <t>الحلة</t>
  </si>
  <si>
    <t>568124715 - 570073458</t>
  </si>
  <si>
    <t>ابتدائي - دنيا</t>
  </si>
  <si>
    <t>رغد بدر سالم المطيري</t>
  </si>
  <si>
    <t>549593957 - 0547363101</t>
  </si>
  <si>
    <t>الحمراء</t>
  </si>
  <si>
    <t>شمس مساعد أحمد الصخيبر</t>
  </si>
  <si>
    <t>أمهات قارئات وغير قارئات</t>
  </si>
  <si>
    <t xml:space="preserve">حي الملك خالد </t>
  </si>
  <si>
    <t xml:space="preserve">ثريا  مهل حميد الرشيدي </t>
  </si>
  <si>
    <t xml:space="preserve">سلمى بنت عمير </t>
  </si>
  <si>
    <t xml:space="preserve">الجازي فارس زبن المطيري </t>
  </si>
  <si>
    <t>روض الجنان</t>
  </si>
  <si>
    <t xml:space="preserve">أمهات </t>
  </si>
  <si>
    <t xml:space="preserve">الروضة </t>
  </si>
  <si>
    <t>شذا طلال عياد المطيري</t>
  </si>
  <si>
    <t>رياحين الجنة</t>
  </si>
  <si>
    <t>الودي</t>
  </si>
  <si>
    <t>متقاعدات</t>
  </si>
  <si>
    <t>موضي سالم عبدالله القرزعي</t>
  </si>
  <si>
    <t xml:space="preserve">زينب بنت خزيمة رضي الله عنها </t>
  </si>
  <si>
    <t>سلوى عبدالرحمن محمد العتيبي</t>
  </si>
  <si>
    <t xml:space="preserve">حلقة ام سليم رضي الله عنها </t>
  </si>
  <si>
    <t>الاشرفية</t>
  </si>
  <si>
    <t>لولوة محمد سليمان الغانم</t>
  </si>
  <si>
    <t xml:space="preserve">الشيماء بنت الحارث رضي الله عنها </t>
  </si>
  <si>
    <t>حصة سليمان محمد الشبيلي</t>
  </si>
  <si>
    <t>الزاهر</t>
  </si>
  <si>
    <t>نوف عبدالمحسن عبدالله محمد</t>
  </si>
  <si>
    <t xml:space="preserve">جويرية بنت الحارث رضي الله عنها </t>
  </si>
  <si>
    <t>خارج عنيزة  بريدة</t>
  </si>
  <si>
    <t>نورة عبدالرحمن محمد العويس</t>
  </si>
  <si>
    <t xml:space="preserve">حلقة الخنساء رضي الله عنها </t>
  </si>
  <si>
    <t>نوال عبدالرحمن حمد الهطلاني</t>
  </si>
  <si>
    <t xml:space="preserve">سودة بنت زمعه رضي الله عنها </t>
  </si>
  <si>
    <t>شرق الاشرفية</t>
  </si>
  <si>
    <t>فاطمة صالح عبدالله الموسى</t>
  </si>
  <si>
    <t>امل صالح عبدالعزيز العجروش</t>
  </si>
  <si>
    <t xml:space="preserve">حصة ابراهيم  علي الحرابي </t>
  </si>
  <si>
    <t>القادسية</t>
  </si>
  <si>
    <t>خارج عنيزة    الشرقية</t>
  </si>
  <si>
    <t>غزواء  دوخي عوض العتيبي</t>
  </si>
  <si>
    <t>الزهرة</t>
  </si>
  <si>
    <t>الملك خالد</t>
  </si>
  <si>
    <t xml:space="preserve">درة بنت ابي لهب رضي الله عنها </t>
  </si>
  <si>
    <t>الهدا</t>
  </si>
  <si>
    <t>خارج عنيزة الطائف</t>
  </si>
  <si>
    <t>حصة عبدالله صالح الدهام</t>
  </si>
  <si>
    <t>الصفاء</t>
  </si>
  <si>
    <t>نورة يوسف جبر الجبر</t>
  </si>
  <si>
    <t>خارج عنيزة الرياض</t>
  </si>
  <si>
    <t>خارج عنيزة السودان</t>
  </si>
  <si>
    <t>نوف  يوسف عبدالله المسيميري</t>
  </si>
  <si>
    <t>عنيزة</t>
  </si>
  <si>
    <t>شموخ زبن عبدالله السبيعي</t>
  </si>
  <si>
    <t>خارج عنيزة  الطائف</t>
  </si>
  <si>
    <t>خارج عنيزة   بريدة</t>
  </si>
  <si>
    <t>نوري محمد مرزوق المطيري</t>
  </si>
  <si>
    <t>نورة سليمان حمد السلوم</t>
  </si>
  <si>
    <t>البديعه</t>
  </si>
  <si>
    <t>نورة عبدالعزيز محمد الشمسان</t>
  </si>
  <si>
    <t xml:space="preserve">ميمونه بنت الحارث رضي الله عنها </t>
  </si>
  <si>
    <t>الروغاني</t>
  </si>
  <si>
    <t>نهى عادل امين علي</t>
  </si>
  <si>
    <t>بن عيد</t>
  </si>
  <si>
    <t xml:space="preserve">مروة عزيز عبدالفتاح ابو الخير </t>
  </si>
  <si>
    <t>لولوة عبدالله محمد الناصر</t>
  </si>
  <si>
    <t xml:space="preserve">المطار </t>
  </si>
  <si>
    <t xml:space="preserve">الخنساء رضي الله عنها </t>
  </si>
  <si>
    <t>مليحة</t>
  </si>
  <si>
    <t>نورة محمد ابراهيم القوبع</t>
  </si>
  <si>
    <t>الاء حسن عبدالله النعيم</t>
  </si>
  <si>
    <t>خارج عنيزة نيوم</t>
  </si>
  <si>
    <t>فادية ناصر الحربي</t>
  </si>
  <si>
    <t>اليرموك</t>
  </si>
  <si>
    <t>سمر جمعه محمد مرعي</t>
  </si>
  <si>
    <t xml:space="preserve">ام حرام بنت ملحان رضي الله عنها </t>
  </si>
  <si>
    <t>نورة عبدالعزيز صالح المحيميد العبدالجبار</t>
  </si>
  <si>
    <t>غلا طارق محمد الراشد</t>
  </si>
  <si>
    <t xml:space="preserve">حلقة ام كلثوم رضي الله عنها </t>
  </si>
  <si>
    <t>هاجر صالح عبده علي</t>
  </si>
  <si>
    <t>حنان محمد نور محمد علي</t>
  </si>
  <si>
    <t>خارج عنيزة مكة</t>
  </si>
  <si>
    <t>خديجة عمرو محمد صابر عبدالقادر</t>
  </si>
  <si>
    <t>خارج عنيزة مصر</t>
  </si>
  <si>
    <t>رغد محمد حمود الهندي</t>
  </si>
  <si>
    <t>امنية عبدالله محمد العجمي</t>
  </si>
  <si>
    <t>/</t>
  </si>
  <si>
    <t>خارج عنيزة  المذنب</t>
  </si>
  <si>
    <t xml:space="preserve">ميارمحمد عبدالله النعيم </t>
  </si>
  <si>
    <t>خارج عنيزة الرس</t>
  </si>
  <si>
    <t>فاطمة محسن حيدر الحامد</t>
  </si>
  <si>
    <t>بن عضيب</t>
  </si>
  <si>
    <t>نورة حمد عبدالله الصريخ</t>
  </si>
  <si>
    <t>حصة عبدالله الضبيب</t>
  </si>
  <si>
    <t>سيدة عبداللطيف محمد السيد</t>
  </si>
  <si>
    <t>الفاخريه</t>
  </si>
  <si>
    <t>نسيبة بنت كعب رضي الله عنها</t>
  </si>
  <si>
    <t>بدرية عبدالرحمن عبدالعزيز المذن</t>
  </si>
  <si>
    <t>منى عبدالعزيز سليمان الزيداني</t>
  </si>
  <si>
    <t>السحيميه</t>
  </si>
  <si>
    <t>القدس</t>
  </si>
  <si>
    <t>منى عبدالعزيز ناصر العيسى</t>
  </si>
  <si>
    <t>ميمونة بنت الحارث  رضي الله عنها</t>
  </si>
  <si>
    <t>غند الحربي</t>
  </si>
  <si>
    <t>اميره الطريف</t>
  </si>
  <si>
    <t>لم يتم الرد</t>
  </si>
  <si>
    <t>نورة الطريف</t>
  </si>
  <si>
    <t>نورة الخياري</t>
  </si>
  <si>
    <t>تماضر السعيد</t>
  </si>
  <si>
    <t>بشائر السعيد</t>
  </si>
  <si>
    <t xml:space="preserve">شموخ البيبي </t>
  </si>
  <si>
    <t>فرزان العقيلي</t>
  </si>
  <si>
    <t>اروى عبد العز</t>
  </si>
  <si>
    <t>بدون اقامة</t>
  </si>
  <si>
    <t>خولة رضي الله عنها</t>
  </si>
  <si>
    <t>حنين عبد العز</t>
  </si>
  <si>
    <t>دانية الجخيدب</t>
  </si>
  <si>
    <t>ديمة احمد ماهر</t>
  </si>
  <si>
    <t>لتين المانع</t>
  </si>
  <si>
    <t>لبنى القديم</t>
  </si>
  <si>
    <t>ورد العنزي</t>
  </si>
  <si>
    <t>خزامى العنزي</t>
  </si>
  <si>
    <t>فاطمة رضي الله عنها</t>
  </si>
  <si>
    <t>خزامى الحربي</t>
  </si>
  <si>
    <t xml:space="preserve">ساره احمد </t>
  </si>
  <si>
    <t>الصالحية</t>
  </si>
  <si>
    <t>سلمى احمد</t>
  </si>
  <si>
    <t>جمانة المطيري</t>
  </si>
  <si>
    <t>وتين ماجد بندر المطيري</t>
  </si>
  <si>
    <t>مشرف</t>
  </si>
  <si>
    <t>الصالحيه</t>
  </si>
  <si>
    <t>مهرة انس محمد الحميدي</t>
  </si>
  <si>
    <t>جمانة ابراهيم الغامدي</t>
  </si>
  <si>
    <t>العلياء</t>
  </si>
  <si>
    <t>المليحه</t>
  </si>
  <si>
    <t>نجد احمد عبد الكريم الحركان</t>
  </si>
  <si>
    <t xml:space="preserve">هيفاء نجيب ديب ماهر </t>
  </si>
  <si>
    <t>سودة رضي الله عنها</t>
  </si>
  <si>
    <t>الضليعه</t>
  </si>
  <si>
    <t>فاطمه أحمد محمد أحمد</t>
  </si>
  <si>
    <t xml:space="preserve"> سماح أحمد صالح التتر</t>
  </si>
  <si>
    <t>نوال ناصرابراهيم الجطيلي</t>
  </si>
  <si>
    <t>أم حرام رضي الله عنها</t>
  </si>
  <si>
    <t>أسماء محمد وديد العتيبي</t>
  </si>
  <si>
    <t>مها فيحان العتيبي</t>
  </si>
  <si>
    <t xml:space="preserve">خوله حمدان عبدالله الشرقي </t>
  </si>
  <si>
    <t>ألاء ناجي مصطفى المغلوب</t>
  </si>
  <si>
    <t>سوده رضي الله عنها</t>
  </si>
  <si>
    <t>وفاء عبدالعزيز النهابي</t>
  </si>
  <si>
    <t>هدلين عصام يوسف</t>
  </si>
  <si>
    <t>ياسمين</t>
  </si>
  <si>
    <t>فاطمه عذاب رجب العبود</t>
  </si>
  <si>
    <t>أم سليم رضي الله عنها</t>
  </si>
  <si>
    <t>وسط عنيزه</t>
  </si>
  <si>
    <t>أمنه محمد صلاح فاخوري</t>
  </si>
  <si>
    <t xml:space="preserve">حلقة زينب بنت جحش رضي الله عنها </t>
  </si>
  <si>
    <t xml:space="preserve">ارزاق علي زيد صالح </t>
  </si>
  <si>
    <t xml:space="preserve">سلطانة </t>
  </si>
  <si>
    <t xml:space="preserve">افراح ناصر الرشيدي </t>
  </si>
  <si>
    <t xml:space="preserve">خولة بنت الأزور رضي الله عنها </t>
  </si>
  <si>
    <t xml:space="preserve">أمهات قارئات </t>
  </si>
  <si>
    <t>سلطانة</t>
  </si>
  <si>
    <t xml:space="preserve">ريا الرشيدي </t>
  </si>
  <si>
    <t xml:space="preserve">ميمونة بنت الحارث رضي الله عنها </t>
  </si>
  <si>
    <t xml:space="preserve">رشيدة احمد زياني </t>
  </si>
  <si>
    <t>تشادية</t>
  </si>
  <si>
    <t>أم شان</t>
  </si>
  <si>
    <t>عائشة محمد السيد بدوي</t>
  </si>
  <si>
    <t>مصرية</t>
  </si>
  <si>
    <t>حلقة خديجة بنت خويلد رضي الله عنها</t>
  </si>
  <si>
    <t>أمهات-متقاعدات</t>
  </si>
  <si>
    <t>لمى عبدالعزيز عبدالله المانع</t>
  </si>
  <si>
    <t>درة خالد عبدالرحمن الغميزي</t>
  </si>
  <si>
    <t>العنود تركي مشرع العتيبي</t>
  </si>
  <si>
    <t>سهيلة عبدالحميد الجربان</t>
  </si>
  <si>
    <t>سورية</t>
  </si>
  <si>
    <t>اريج عبدالكريم العبدالله</t>
  </si>
  <si>
    <t>تالا عبدالله الملك الزامل</t>
  </si>
  <si>
    <t>هالة حسان عبدالعزيز القاضي</t>
  </si>
  <si>
    <t>لانا عبدالله عبدالملك الزامل</t>
  </si>
  <si>
    <t>غدير عبدالكريم محمد العبدالله</t>
  </si>
  <si>
    <t>جنان حمد عبدالعزيزالخرب</t>
  </si>
  <si>
    <t>فاطمة عيسى محمد بشير</t>
  </si>
  <si>
    <t>الضبط</t>
  </si>
  <si>
    <t>أنفال عبدالعزيز سعد الضويحي</t>
  </si>
  <si>
    <t>الشفا</t>
  </si>
  <si>
    <t>بيادر محمد عبدالرحمن الدوسري</t>
  </si>
  <si>
    <t>جوري صالح ابراهيم الحجي</t>
  </si>
  <si>
    <t>عواطف عبدالله علي الصنيع</t>
  </si>
  <si>
    <t>أفنان محمد عبدالله المهيد</t>
  </si>
  <si>
    <t>خولة بنت ثعلبة</t>
  </si>
  <si>
    <t>المحمدية</t>
  </si>
  <si>
    <t>عزه احمد زيد العتيبي</t>
  </si>
  <si>
    <t>حصة عبدالعزيز حمد الخريجي</t>
  </si>
  <si>
    <t>المنار</t>
  </si>
  <si>
    <t>شيخة عبد الله علي الدويش</t>
  </si>
  <si>
    <t>موضي فالح مانع العجمي</t>
  </si>
  <si>
    <t>صفاء محمد عابد الضامن</t>
  </si>
  <si>
    <t>آسية عبد الله صالح الناصر</t>
  </si>
  <si>
    <t>سهام عبد الغني سعد منصور</t>
  </si>
  <si>
    <t xml:space="preserve">مضاوي عبد العزيز الزأمل </t>
  </si>
  <si>
    <t>جويرية محمد صبري حافظ</t>
  </si>
  <si>
    <t>لولوة سليمان إبراهيم الحسيني الدقسي</t>
  </si>
  <si>
    <t>فريحة عاتق علي الرشيدي</t>
  </si>
  <si>
    <t>مياسم سالم حسين الحربي</t>
  </si>
  <si>
    <t>منة الله عبد العزيز مصطفى ظلام</t>
  </si>
  <si>
    <t>بانة عبد الكريم عطا الله الحسين</t>
  </si>
  <si>
    <t xml:space="preserve">ألاء عبد العزيز مصطفى ظلام </t>
  </si>
  <si>
    <t xml:space="preserve">الين محمدالمطيري </t>
  </si>
  <si>
    <t>أمهات أميات</t>
  </si>
  <si>
    <t>عنداء محمد سمير الرشيدي</t>
  </si>
  <si>
    <t>سعدى عبد المحسن سفر المطيري</t>
  </si>
  <si>
    <t>صنوت جهز سفر الحربي</t>
  </si>
  <si>
    <t>ثريا مهل حميد الرشيدي</t>
  </si>
  <si>
    <t>بدرة عالي عتيق الرشيدي</t>
  </si>
  <si>
    <t>منيرة قاسم فيض الله محمد</t>
  </si>
  <si>
    <t>مرجانة رمضان علي عبد الشكور</t>
  </si>
  <si>
    <t>جمانة محمد صبري حافظ</t>
  </si>
  <si>
    <t>ميعاد محمد مشعان الحربي</t>
  </si>
  <si>
    <t>لطيفة لافي شاهر البشري</t>
  </si>
  <si>
    <t>شيهانة غازي ضاوي الحربي</t>
  </si>
  <si>
    <t>آسية عبد الكريم قاسم</t>
  </si>
  <si>
    <t>بدرية عمر عيسى القايدي</t>
  </si>
  <si>
    <t>فوزية عبد العزيز مسند المسند</t>
  </si>
  <si>
    <t>أماني محمد عبده الحداد</t>
  </si>
  <si>
    <t>وعد جلوي فايح المطيري</t>
  </si>
  <si>
    <t>سدرة محمد عبد الله صديق</t>
  </si>
  <si>
    <t>عائشة هضيان المطيري</t>
  </si>
  <si>
    <t>موضي محمد علي الخنيفيش</t>
  </si>
  <si>
    <t>نورة منيف هوشان العتيبي</t>
  </si>
  <si>
    <t>نوضاء حمود مرشود المطيري</t>
  </si>
  <si>
    <t>لولوة إبراهيم سالم الحصين</t>
  </si>
  <si>
    <t>نوال إبراهيم سليمان النجيبان</t>
  </si>
  <si>
    <t>مواهب حسن محمد ناصر</t>
  </si>
  <si>
    <t>فاطمة عبد الله سعد السعلو</t>
  </si>
  <si>
    <t>زكية هلال صدعان المطيري</t>
  </si>
  <si>
    <t xml:space="preserve">هدى إبراهيم ناصر العبودي		</t>
  </si>
  <si>
    <t>رجحا جزاء سفر المطيري</t>
  </si>
  <si>
    <t>مناهل محمد عيسى</t>
  </si>
  <si>
    <t>اميه</t>
  </si>
  <si>
    <t>ترغب بالتعاهد؟</t>
  </si>
  <si>
    <t>عبير مبارك حمود العتيبي</t>
  </si>
  <si>
    <t xml:space="preserve">شاهة فالح بجاد الحربي </t>
  </si>
  <si>
    <t>غالية فهد دهش المطيري</t>
  </si>
  <si>
    <t>حصة عبد الله ضبيب العتيبي</t>
  </si>
  <si>
    <t>منيرة رشيد عبد الكريم الدعيجي</t>
  </si>
  <si>
    <t>عائشه جودالله غلاب المطيري</t>
  </si>
  <si>
    <t>منيرة محمد حمد الخويطر</t>
  </si>
  <si>
    <t>حمدة غرم الله الشمراني</t>
  </si>
  <si>
    <t>مرام متعب دغيم المطيري</t>
  </si>
  <si>
    <t>عبير ياسر سليم أحدب</t>
  </si>
  <si>
    <t>نهى علي محمد النجيبان</t>
  </si>
  <si>
    <t>شموخ زبن عبد الله السبيعي</t>
  </si>
  <si>
    <t xml:space="preserve">خديجة عمرو محمد صابر عبد القادر </t>
  </si>
  <si>
    <t>لولوة خالد السلطان</t>
  </si>
  <si>
    <t>لمى محمد سليمان السلوم</t>
  </si>
  <si>
    <t>رنا صلاح ناصر الجطيلي</t>
  </si>
  <si>
    <t>العنود زبن السبيعي</t>
  </si>
  <si>
    <t>بشرى محمد علي العريني</t>
  </si>
  <si>
    <t xml:space="preserve">فاطمة عثمان إبراهيم محمد علي </t>
  </si>
  <si>
    <t xml:space="preserve">هاجر صالح عبده </t>
  </si>
  <si>
    <t>مروة عزيز عبد الفتاح ابو الخير</t>
  </si>
  <si>
    <t>هدى نعمان عبد الخالق</t>
  </si>
  <si>
    <t>حصة محمد سليمان الغانم</t>
  </si>
  <si>
    <t>نوال حماد محمد المطرودي</t>
  </si>
  <si>
    <t>هناد إسماعيل خان محمد</t>
  </si>
  <si>
    <t>بدرية إبراهيم علي الخشيبان</t>
  </si>
  <si>
    <t>حصة إبراهيم علي الحرابي</t>
  </si>
  <si>
    <t>مها عبد الله منصور الزامل</t>
  </si>
  <si>
    <t>أمل صالح عبد العزيز العجروش</t>
  </si>
  <si>
    <t>حنان فايز عبيد البعاج</t>
  </si>
  <si>
    <t>حنان عوض الرشيدي</t>
  </si>
  <si>
    <t>ميسم خالد سالم العازمي</t>
  </si>
  <si>
    <t>نجود منصور عبد الله الزأمل</t>
  </si>
  <si>
    <t>عائشة صالح سليمان الصايغ</t>
  </si>
  <si>
    <t>نورة محمد حمد الجخيدب</t>
  </si>
  <si>
    <t>حصة عبد الله عبد العزيز القنبيط</t>
  </si>
  <si>
    <t xml:space="preserve">رهف عثمان عبد المنان الحاج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</si>
</sst>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2000401]0"/>
  </numFmts>
  <fonts count="59">
    <font>
      <sz val="11"/>
      <color theme="1"/>
      <name val="Arial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2"/>
      <color rgb="FFFFFFFF"/>
      <name val="Calibri"/>
      <family val="2"/>
    </font>
    <font>
      <sz val="12"/>
      <name val="Calibri"/>
      <family val="2"/>
    </font>
    <font>
      <sz val="11"/>
      <color rgb="FF000000"/>
      <name val="Arial"/>
      <family val="2"/>
      <charset val="178"/>
    </font>
    <font>
      <b/>
      <sz val="10"/>
      <color rgb="FF000000"/>
      <name val="Arial"/>
      <family val="2"/>
      <charset val="178"/>
    </font>
    <font>
      <sz val="12"/>
      <color rgb="FF000000"/>
      <name val="Calibri (Body)"/>
    </font>
    <font>
      <sz val="12"/>
      <color theme="1"/>
      <name val="Arial"/>
      <family val="2"/>
      <charset val="1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2"/>
      <color rgb="FF444444"/>
      <name val="Tajawal"/>
      <charset val="1"/>
    </font>
    <font>
      <sz val="12"/>
      <color rgb="FF000000"/>
      <name val="Calibri"/>
    </font>
    <font>
      <sz val="12"/>
      <color theme="1"/>
      <name val="Calibri"/>
    </font>
    <font>
      <sz val="12"/>
      <color rgb="FF000000"/>
      <name val="Calibri"/>
      <charset val="1"/>
    </font>
    <font>
      <sz val="12"/>
      <color rgb="FF000000"/>
      <name val="Arial"/>
      <family val="2"/>
    </font>
    <font>
      <sz val="12"/>
      <color theme="1"/>
      <name val="Arial"/>
    </font>
    <font>
      <sz val="12"/>
      <color rgb="FFFFFFFF"/>
      <name val="Calibri"/>
    </font>
    <font>
      <sz val="12"/>
      <name val="Calibri"/>
    </font>
    <font>
      <sz val="12"/>
      <color rgb="FFFF0000"/>
      <name val="Calibri"/>
    </font>
    <font>
      <sz val="11"/>
      <color rgb="FF000000"/>
      <name val="Calibri"/>
      <charset val="1"/>
    </font>
    <font>
      <sz val="11"/>
      <color rgb="FF000000"/>
      <name val="Calibri"/>
    </font>
    <font>
      <sz val="11"/>
      <color theme="1"/>
      <name val="Calibri"/>
    </font>
    <font>
      <sz val="12"/>
      <color theme="1"/>
      <name val="Calibri"/>
      <charset val="1"/>
    </font>
    <font>
      <sz val="11"/>
      <color theme="1"/>
      <name val="Calibri"/>
      <charset val="1"/>
    </font>
    <font>
      <sz val="12"/>
      <color theme="1"/>
      <name val="Docs-Calibri"/>
      <charset val="1"/>
    </font>
    <font>
      <sz val="12"/>
      <color theme="1"/>
      <name val="Times New Roman"/>
      <charset val="1"/>
    </font>
    <font>
      <sz val="12"/>
      <color theme="1"/>
      <name val="Arial"/>
      <charset val="1"/>
    </font>
    <font>
      <sz val="12"/>
      <color rgb="FF222222"/>
      <name val="Arial"/>
      <charset val="1"/>
    </font>
    <font>
      <sz val="11"/>
      <color rgb="FF000000"/>
      <name val="Calibri"/>
      <family val="2"/>
    </font>
    <font>
      <sz val="12"/>
      <color rgb="FF000000"/>
      <name val="Calibri"/>
      <scheme val="minor"/>
    </font>
    <font>
      <b/>
      <sz val="10"/>
      <color theme="1"/>
      <name val="Arial"/>
      <charset val="1"/>
    </font>
    <font>
      <sz val="11"/>
      <color rgb="FFFFFFFF"/>
      <name val="Calibri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2"/>
      <color rgb="FF000000"/>
      <name val="Docs-Calibri"/>
    </font>
    <font>
      <sz val="11"/>
      <color rgb="FF000000"/>
      <name val="Docs-Calibri"/>
    </font>
    <font>
      <sz val="11"/>
      <color rgb="FF000000"/>
      <name val="Arial"/>
    </font>
    <font>
      <sz val="11"/>
      <color rgb="FF000000"/>
      <name val="&quot;Times New Roman&quot;"/>
    </font>
    <font>
      <sz val="11"/>
      <color theme="1"/>
      <name val="Arial"/>
    </font>
    <font>
      <sz val="10"/>
      <color rgb="FF000000"/>
      <name val="Calibri"/>
      <family val="2"/>
    </font>
    <font>
      <sz val="12"/>
      <color rgb="FF000000"/>
      <name val="Tajawal"/>
      <charset val="1"/>
    </font>
    <font>
      <sz val="12"/>
      <color theme="1"/>
      <name val="Calibri"/>
      <scheme val="minor"/>
    </font>
    <font>
      <sz val="11"/>
      <color rgb="FF444444"/>
      <name val="Tajawal"/>
      <charset val="1"/>
    </font>
    <font>
      <b/>
      <sz val="11"/>
      <color theme="1"/>
      <name val="Arial"/>
      <charset val="1"/>
    </font>
    <font>
      <b/>
      <sz val="14"/>
      <color theme="1"/>
      <name val="Calibri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Calibri"/>
      <family val="2"/>
    </font>
    <font>
      <b/>
      <sz val="14"/>
      <color rgb="FF222222"/>
      <name val="Calibri"/>
      <family val="2"/>
    </font>
    <font>
      <b/>
      <sz val="14"/>
      <color rgb="FF202124"/>
      <name val="Calibri"/>
      <family val="2"/>
    </font>
    <font>
      <b/>
      <sz val="14"/>
      <color rgb="FF444444"/>
      <name val="Calibri"/>
      <family val="2"/>
    </font>
    <font>
      <sz val="11"/>
      <color theme="1"/>
      <name val="Calibri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6D9EEB"/>
        <bgColor rgb="FF6D9EEB"/>
      </patternFill>
    </fill>
    <fill>
      <patternFill patternType="solid">
        <fgColor rgb="FFDDEBF7"/>
        <bgColor rgb="FFDDEBF7"/>
      </patternFill>
    </fill>
    <fill>
      <patternFill patternType="solid">
        <fgColor rgb="FF4472C4"/>
        <bgColor rgb="FF4472C4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F4B084"/>
        <bgColor indexed="64"/>
      </patternFill>
    </fill>
    <fill>
      <patternFill patternType="solid">
        <fgColor theme="9" tint="0.39997558519241921"/>
        <bgColor rgb="FFE2EFDA"/>
      </patternFill>
    </fill>
    <fill>
      <patternFill patternType="solid">
        <fgColor rgb="FFFFF2C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AEAAAA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70AD47"/>
        <bgColor rgb="FFDDEBF7"/>
      </patternFill>
    </fill>
    <fill>
      <patternFill patternType="solid">
        <fgColor rgb="FFB4C6E7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54823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86195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A9D08E"/>
        <bgColor rgb="FFA9D08E"/>
      </patternFill>
    </fill>
    <fill>
      <patternFill patternType="solid">
        <fgColor rgb="FFA5A5A5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C6D9F0"/>
        <bgColor indexed="64"/>
      </patternFill>
    </fill>
    <fill>
      <patternFill patternType="solid">
        <fgColor rgb="FFF0DDDD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AA84F"/>
        <bgColor indexed="64"/>
      </patternFill>
    </fill>
  </fills>
  <borders count="5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2">
    <xf numFmtId="0" fontId="0" fillId="0" borderId="0"/>
    <xf numFmtId="0" fontId="58" fillId="0" borderId="1"/>
  </cellStyleXfs>
  <cellXfs count="90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readingOrder="2"/>
    </xf>
    <xf numFmtId="0" fontId="3" fillId="9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18" borderId="4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7" fillId="14" borderId="4" xfId="0" applyNumberFormat="1" applyFont="1" applyFill="1" applyBorder="1" applyAlignment="1">
      <alignment horizontal="center" vertical="center"/>
    </xf>
    <xf numFmtId="1" fontId="4" fillId="14" borderId="4" xfId="0" applyNumberFormat="1" applyFont="1" applyFill="1" applyBorder="1" applyAlignment="1">
      <alignment horizontal="center" vertical="center"/>
    </xf>
    <xf numFmtId="1" fontId="7" fillId="17" borderId="4" xfId="0" applyNumberFormat="1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 readingOrder="1"/>
    </xf>
    <xf numFmtId="0" fontId="3" fillId="15" borderId="4" xfId="0" applyFont="1" applyFill="1" applyBorder="1" applyAlignment="1">
      <alignment horizontal="center" vertical="center" readingOrder="1"/>
    </xf>
    <xf numFmtId="0" fontId="3" fillId="10" borderId="4" xfId="0" applyFont="1" applyFill="1" applyBorder="1" applyAlignment="1">
      <alignment horizontal="center" vertical="center" readingOrder="1"/>
    </xf>
    <xf numFmtId="0" fontId="3" fillId="9" borderId="4" xfId="0" applyFont="1" applyFill="1" applyBorder="1" applyAlignment="1">
      <alignment horizontal="center" vertical="center" readingOrder="1"/>
    </xf>
    <xf numFmtId="0" fontId="4" fillId="10" borderId="4" xfId="0" applyFont="1" applyFill="1" applyBorder="1" applyAlignment="1">
      <alignment horizontal="center" vertical="center" readingOrder="2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3" fillId="20" borderId="4" xfId="0" applyFont="1" applyFill="1" applyBorder="1" applyAlignment="1">
      <alignment horizontal="center" vertical="center"/>
    </xf>
    <xf numFmtId="0" fontId="9" fillId="19" borderId="14" xfId="0" applyFont="1" applyFill="1" applyBorder="1" applyAlignment="1">
      <alignment horizontal="center" vertical="center" readingOrder="2"/>
    </xf>
    <xf numFmtId="0" fontId="5" fillId="14" borderId="4" xfId="0" applyFont="1" applyFill="1" applyBorder="1" applyAlignment="1">
      <alignment horizontal="center" readingOrder="2"/>
    </xf>
    <xf numFmtId="0" fontId="8" fillId="14" borderId="4" xfId="0" applyFont="1" applyFill="1" applyBorder="1" applyAlignment="1">
      <alignment horizontal="center" readingOrder="1"/>
    </xf>
    <xf numFmtId="0" fontId="8" fillId="18" borderId="4" xfId="0" applyFont="1" applyFill="1" applyBorder="1" applyAlignment="1">
      <alignment horizontal="center" readingOrder="1"/>
    </xf>
    <xf numFmtId="0" fontId="3" fillId="4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21" borderId="4" xfId="0" applyFont="1" applyFill="1" applyBorder="1" applyAlignment="1">
      <alignment horizontal="center" vertical="center" readingOrder="2"/>
    </xf>
    <xf numFmtId="0" fontId="3" fillId="9" borderId="4" xfId="0" applyFont="1" applyFill="1" applyBorder="1" applyAlignment="1">
      <alignment horizontal="center" vertical="center" readingOrder="2"/>
    </xf>
    <xf numFmtId="0" fontId="3" fillId="23" borderId="4" xfId="0" applyFont="1" applyFill="1" applyBorder="1" applyAlignment="1">
      <alignment horizontal="center" vertical="center" readingOrder="2"/>
    </xf>
    <xf numFmtId="0" fontId="3" fillId="24" borderId="4" xfId="0" applyFont="1" applyFill="1" applyBorder="1" applyAlignment="1">
      <alignment horizontal="center" vertical="center" readingOrder="2"/>
    </xf>
    <xf numFmtId="0" fontId="3" fillId="25" borderId="4" xfId="0" applyFont="1" applyFill="1" applyBorder="1" applyAlignment="1">
      <alignment horizontal="center" vertical="center"/>
    </xf>
    <xf numFmtId="2" fontId="3" fillId="9" borderId="4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2" fillId="21" borderId="4" xfId="0" applyFont="1" applyFill="1" applyBorder="1" applyAlignment="1">
      <alignment horizontal="center" vertical="center" readingOrder="2"/>
    </xf>
    <xf numFmtId="0" fontId="12" fillId="4" borderId="4" xfId="0" applyFont="1" applyFill="1" applyBorder="1" applyAlignment="1">
      <alignment horizontal="center" vertical="center" readingOrder="2"/>
    </xf>
    <xf numFmtId="0" fontId="12" fillId="11" borderId="4" xfId="0" applyFont="1" applyFill="1" applyBorder="1" applyAlignment="1">
      <alignment horizontal="center" vertical="center" readingOrder="1"/>
    </xf>
    <xf numFmtId="0" fontId="3" fillId="21" borderId="4" xfId="0" applyFont="1" applyFill="1" applyBorder="1" applyAlignment="1">
      <alignment horizontal="center" vertical="center" wrapText="1" readingOrder="2"/>
    </xf>
    <xf numFmtId="0" fontId="3" fillId="9" borderId="4" xfId="0" applyFont="1" applyFill="1" applyBorder="1" applyAlignment="1">
      <alignment horizontal="center" vertical="center" wrapText="1" readingOrder="2"/>
    </xf>
    <xf numFmtId="0" fontId="11" fillId="0" borderId="4" xfId="0" applyFont="1" applyBorder="1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10" borderId="4" xfId="0" applyFont="1" applyFill="1" applyBorder="1" applyAlignment="1">
      <alignment horizontal="center" vertical="center" readingOrder="2"/>
    </xf>
    <xf numFmtId="0" fontId="3" fillId="10" borderId="4" xfId="0" applyFont="1" applyFill="1" applyBorder="1" applyAlignment="1">
      <alignment horizontal="center" vertical="center" wrapText="1" readingOrder="2"/>
    </xf>
    <xf numFmtId="0" fontId="12" fillId="10" borderId="4" xfId="0" applyFont="1" applyFill="1" applyBorder="1" applyAlignment="1">
      <alignment horizontal="center" vertical="center" readingOrder="2"/>
    </xf>
    <xf numFmtId="0" fontId="3" fillId="10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 readingOrder="2"/>
    </xf>
    <xf numFmtId="0" fontId="12" fillId="15" borderId="4" xfId="0" applyFont="1" applyFill="1" applyBorder="1" applyAlignment="1">
      <alignment horizontal="center" vertical="center" readingOrder="1"/>
    </xf>
    <xf numFmtId="2" fontId="3" fillId="24" borderId="4" xfId="0" applyNumberFormat="1" applyFont="1" applyFill="1" applyBorder="1" applyAlignment="1">
      <alignment horizontal="center" vertical="center"/>
    </xf>
    <xf numFmtId="0" fontId="12" fillId="24" borderId="4" xfId="0" applyFont="1" applyFill="1" applyBorder="1" applyAlignment="1">
      <alignment horizontal="center" vertical="center" readingOrder="2"/>
    </xf>
    <xf numFmtId="0" fontId="3" fillId="22" borderId="4" xfId="0" applyFont="1" applyFill="1" applyBorder="1" applyAlignment="1">
      <alignment horizontal="center" vertical="center" readingOrder="1"/>
    </xf>
    <xf numFmtId="0" fontId="6" fillId="3" borderId="4" xfId="0" applyFont="1" applyFill="1" applyBorder="1" applyAlignment="1">
      <alignment horizontal="center" vertical="center"/>
    </xf>
    <xf numFmtId="49" fontId="6" fillId="3" borderId="4" xfId="0" applyNumberFormat="1" applyFont="1" applyFill="1" applyBorder="1" applyAlignment="1">
      <alignment horizontal="center" vertical="center"/>
    </xf>
    <xf numFmtId="1" fontId="6" fillId="3" borderId="4" xfId="0" applyNumberFormat="1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3" fillId="24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 readingOrder="2"/>
    </xf>
    <xf numFmtId="0" fontId="3" fillId="1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" fontId="4" fillId="7" borderId="4" xfId="0" applyNumberFormat="1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/>
    <xf numFmtId="0" fontId="4" fillId="10" borderId="4" xfId="0" applyFont="1" applyFill="1" applyBorder="1" applyAlignment="1">
      <alignment horizontal="center" readingOrder="2"/>
    </xf>
    <xf numFmtId="0" fontId="2" fillId="10" borderId="4" xfId="0" applyFont="1" applyFill="1" applyBorder="1" applyAlignment="1">
      <alignment horizontal="center" readingOrder="2"/>
    </xf>
    <xf numFmtId="0" fontId="3" fillId="4" borderId="4" xfId="0" applyFont="1" applyFill="1" applyBorder="1" applyAlignment="1">
      <alignment horizontal="center" readingOrder="2"/>
    </xf>
    <xf numFmtId="0" fontId="3" fillId="11" borderId="4" xfId="0" applyFont="1" applyFill="1" applyBorder="1" applyAlignment="1">
      <alignment horizontal="center" readingOrder="1"/>
    </xf>
    <xf numFmtId="0" fontId="12" fillId="23" borderId="1" xfId="0" applyFont="1" applyFill="1" applyBorder="1" applyAlignment="1">
      <alignment horizontal="center"/>
    </xf>
    <xf numFmtId="0" fontId="12" fillId="0" borderId="0" xfId="0" applyFont="1"/>
    <xf numFmtId="0" fontId="12" fillId="23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6" fillId="4" borderId="4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 readingOrder="2"/>
    </xf>
    <xf numFmtId="0" fontId="16" fillId="22" borderId="4" xfId="0" applyFont="1" applyFill="1" applyBorder="1" applyAlignment="1">
      <alignment horizontal="center" vertical="center" readingOrder="1"/>
    </xf>
    <xf numFmtId="0" fontId="12" fillId="0" borderId="1" xfId="0" applyFont="1" applyBorder="1"/>
    <xf numFmtId="0" fontId="16" fillId="9" borderId="4" xfId="0" applyFont="1" applyFill="1" applyBorder="1" applyAlignment="1">
      <alignment horizontal="center" vertical="center"/>
    </xf>
    <xf numFmtId="0" fontId="16" fillId="15" borderId="4" xfId="0" applyFont="1" applyFill="1" applyBorder="1" applyAlignment="1">
      <alignment horizontal="center" vertical="center"/>
    </xf>
    <xf numFmtId="0" fontId="16" fillId="16" borderId="4" xfId="0" applyFont="1" applyFill="1" applyBorder="1" applyAlignment="1">
      <alignment horizontal="center" vertical="center"/>
    </xf>
    <xf numFmtId="0" fontId="4" fillId="24" borderId="4" xfId="0" applyFont="1" applyFill="1" applyBorder="1" applyAlignment="1">
      <alignment horizontal="center" vertical="center" readingOrder="2"/>
    </xf>
    <xf numFmtId="0" fontId="17" fillId="15" borderId="4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 readingOrder="2"/>
    </xf>
    <xf numFmtId="0" fontId="16" fillId="21" borderId="4" xfId="0" applyFont="1" applyFill="1" applyBorder="1" applyAlignment="1">
      <alignment horizontal="center" vertical="center" readingOrder="2"/>
    </xf>
    <xf numFmtId="0" fontId="16" fillId="9" borderId="4" xfId="0" applyFont="1" applyFill="1" applyBorder="1" applyAlignment="1">
      <alignment horizontal="center" vertical="center" readingOrder="1"/>
    </xf>
    <xf numFmtId="0" fontId="16" fillId="9" borderId="4" xfId="0" applyFont="1" applyFill="1" applyBorder="1" applyAlignment="1">
      <alignment horizontal="center" vertical="center" readingOrder="2"/>
    </xf>
    <xf numFmtId="0" fontId="16" fillId="4" borderId="4" xfId="0" applyFont="1" applyFill="1" applyBorder="1" applyAlignment="1">
      <alignment horizontal="center"/>
    </xf>
    <xf numFmtId="0" fontId="16" fillId="10" borderId="4" xfId="0" applyFont="1" applyFill="1" applyBorder="1" applyAlignment="1">
      <alignment horizontal="center" vertical="center"/>
    </xf>
    <xf numFmtId="2" fontId="16" fillId="9" borderId="4" xfId="0" applyNumberFormat="1" applyFont="1" applyFill="1" applyBorder="1" applyAlignment="1">
      <alignment horizontal="center" vertical="center"/>
    </xf>
    <xf numFmtId="0" fontId="16" fillId="23" borderId="4" xfId="0" applyFont="1" applyFill="1" applyBorder="1" applyAlignment="1">
      <alignment horizontal="center" vertical="center"/>
    </xf>
    <xf numFmtId="0" fontId="16" fillId="23" borderId="4" xfId="0" applyFont="1" applyFill="1" applyBorder="1" applyAlignment="1">
      <alignment horizontal="center" vertical="center" readingOrder="1"/>
    </xf>
    <xf numFmtId="0" fontId="16" fillId="31" borderId="4" xfId="0" applyFont="1" applyFill="1" applyBorder="1" applyAlignment="1">
      <alignment horizontal="center" vertical="center" readingOrder="2"/>
    </xf>
    <xf numFmtId="0" fontId="16" fillId="31" borderId="4" xfId="0" applyFont="1" applyFill="1" applyBorder="1" applyAlignment="1">
      <alignment horizontal="center" vertical="center" readingOrder="1"/>
    </xf>
    <xf numFmtId="0" fontId="17" fillId="31" borderId="4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 readingOrder="2"/>
    </xf>
    <xf numFmtId="0" fontId="0" fillId="14" borderId="4" xfId="0" applyFill="1" applyBorder="1" applyAlignment="1">
      <alignment horizontal="center" readingOrder="2"/>
    </xf>
    <xf numFmtId="0" fontId="19" fillId="0" borderId="4" xfId="0" applyFont="1" applyBorder="1" applyAlignment="1">
      <alignment horizontal="center" readingOrder="1"/>
    </xf>
    <xf numFmtId="0" fontId="19" fillId="0" borderId="4" xfId="0" applyFont="1" applyBorder="1" applyAlignment="1">
      <alignment horizontal="center" readingOrder="2"/>
    </xf>
    <xf numFmtId="0" fontId="16" fillId="28" borderId="4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 readingOrder="1"/>
    </xf>
    <xf numFmtId="0" fontId="16" fillId="21" borderId="4" xfId="0" applyFont="1" applyFill="1" applyBorder="1" applyAlignment="1">
      <alignment horizontal="center" vertical="center" readingOrder="1"/>
    </xf>
    <xf numFmtId="0" fontId="16" fillId="15" borderId="4" xfId="0" applyFont="1" applyFill="1" applyBorder="1" applyAlignment="1">
      <alignment horizontal="center" vertical="center" readingOrder="1"/>
    </xf>
    <xf numFmtId="0" fontId="16" fillId="10" borderId="4" xfId="0" applyFont="1" applyFill="1" applyBorder="1" applyAlignment="1">
      <alignment horizontal="center" vertical="center" readingOrder="1"/>
    </xf>
    <xf numFmtId="0" fontId="16" fillId="24" borderId="4" xfId="0" applyFont="1" applyFill="1" applyBorder="1" applyAlignment="1">
      <alignment horizontal="center" vertical="center" readingOrder="2"/>
    </xf>
    <xf numFmtId="2" fontId="16" fillId="24" borderId="4" xfId="0" applyNumberFormat="1" applyFont="1" applyFill="1" applyBorder="1" applyAlignment="1">
      <alignment horizontal="center" vertical="center"/>
    </xf>
    <xf numFmtId="0" fontId="16" fillId="12" borderId="4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20" fillId="0" borderId="4" xfId="0" applyFont="1" applyBorder="1"/>
    <xf numFmtId="0" fontId="20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/>
    </xf>
    <xf numFmtId="0" fontId="20" fillId="10" borderId="4" xfId="0" applyFont="1" applyFill="1" applyBorder="1" applyAlignment="1">
      <alignment horizontal="center"/>
    </xf>
    <xf numFmtId="0" fontId="20" fillId="15" borderId="4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" xfId="0" applyFont="1" applyBorder="1"/>
    <xf numFmtId="0" fontId="20" fillId="0" borderId="0" xfId="0" applyFont="1"/>
    <xf numFmtId="0" fontId="20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23" borderId="1" xfId="0" applyFont="1" applyFill="1" applyBorder="1" applyAlignment="1">
      <alignment horizontal="center"/>
    </xf>
    <xf numFmtId="0" fontId="20" fillId="23" borderId="0" xfId="0" applyFont="1" applyFill="1" applyAlignment="1">
      <alignment horizontal="center"/>
    </xf>
    <xf numFmtId="0" fontId="12" fillId="30" borderId="0" xfId="0" applyFont="1" applyFill="1" applyAlignment="1">
      <alignment horizontal="center"/>
    </xf>
    <xf numFmtId="0" fontId="2" fillId="24" borderId="4" xfId="0" applyFont="1" applyFill="1" applyBorder="1" applyAlignment="1">
      <alignment horizontal="center" wrapText="1" readingOrder="2"/>
    </xf>
    <xf numFmtId="0" fontId="18" fillId="10" borderId="4" xfId="0" applyFont="1" applyFill="1" applyBorder="1" applyAlignment="1">
      <alignment horizontal="center" vertical="center" readingOrder="1"/>
    </xf>
    <xf numFmtId="0" fontId="19" fillId="10" borderId="4" xfId="0" applyFont="1" applyFill="1" applyBorder="1" applyAlignment="1">
      <alignment horizontal="center" wrapText="1" readingOrder="2"/>
    </xf>
    <xf numFmtId="0" fontId="20" fillId="10" borderId="4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 readingOrder="1"/>
    </xf>
    <xf numFmtId="0" fontId="7" fillId="10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49" fontId="21" fillId="3" borderId="4" xfId="0" applyNumberFormat="1" applyFont="1" applyFill="1" applyBorder="1" applyAlignment="1">
      <alignment horizontal="center" vertical="center"/>
    </xf>
    <xf numFmtId="1" fontId="21" fillId="3" borderId="4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" fontId="22" fillId="0" borderId="4" xfId="0" applyNumberFormat="1" applyFont="1" applyBorder="1" applyAlignment="1">
      <alignment horizontal="center" vertical="center"/>
    </xf>
    <xf numFmtId="1" fontId="22" fillId="14" borderId="4" xfId="0" applyNumberFormat="1" applyFont="1" applyFill="1" applyBorder="1" applyAlignment="1">
      <alignment horizontal="center" vertical="center"/>
    </xf>
    <xf numFmtId="1" fontId="17" fillId="14" borderId="4" xfId="0" applyNumberFormat="1" applyFont="1" applyFill="1" applyBorder="1" applyAlignment="1">
      <alignment horizontal="center" vertical="center"/>
    </xf>
    <xf numFmtId="1" fontId="22" fillId="17" borderId="4" xfId="0" applyNumberFormat="1" applyFont="1" applyFill="1" applyBorder="1" applyAlignment="1">
      <alignment horizontal="center" vertical="center"/>
    </xf>
    <xf numFmtId="0" fontId="17" fillId="18" borderId="4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readingOrder="2"/>
    </xf>
    <xf numFmtId="0" fontId="17" fillId="9" borderId="4" xfId="0" applyFont="1" applyFill="1" applyBorder="1" applyAlignment="1">
      <alignment horizontal="center" wrapText="1" readingOrder="2"/>
    </xf>
    <xf numFmtId="0" fontId="17" fillId="0" borderId="4" xfId="0" applyFont="1" applyBorder="1"/>
    <xf numFmtId="0" fontId="16" fillId="11" borderId="4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4" xfId="0" applyFont="1" applyBorder="1" applyAlignment="1">
      <alignment horizontal="center"/>
    </xf>
    <xf numFmtId="0" fontId="17" fillId="9" borderId="4" xfId="0" applyFont="1" applyFill="1" applyBorder="1" applyAlignment="1">
      <alignment horizontal="center" readingOrder="2"/>
    </xf>
    <xf numFmtId="0" fontId="17" fillId="10" borderId="4" xfId="0" applyFont="1" applyFill="1" applyBorder="1" applyAlignment="1">
      <alignment horizontal="center"/>
    </xf>
    <xf numFmtId="0" fontId="17" fillId="15" borderId="4" xfId="0" applyFont="1" applyFill="1" applyBorder="1" applyAlignment="1">
      <alignment horizontal="center"/>
    </xf>
    <xf numFmtId="0" fontId="17" fillId="9" borderId="4" xfId="0" applyFont="1" applyFill="1" applyBorder="1" applyAlignment="1">
      <alignment horizontal="center" vertical="center" readingOrder="2"/>
    </xf>
    <xf numFmtId="0" fontId="17" fillId="10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readingOrder="2"/>
    </xf>
    <xf numFmtId="0" fontId="16" fillId="25" borderId="4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6" fillId="21" borderId="4" xfId="0" applyFont="1" applyFill="1" applyBorder="1" applyAlignment="1">
      <alignment horizontal="center" vertical="center" wrapText="1" readingOrder="2"/>
    </xf>
    <xf numFmtId="0" fontId="16" fillId="10" borderId="4" xfId="0" applyFont="1" applyFill="1" applyBorder="1" applyAlignment="1">
      <alignment horizontal="center" vertical="center" wrapText="1" readingOrder="2"/>
    </xf>
    <xf numFmtId="0" fontId="16" fillId="25" borderId="4" xfId="0" applyFont="1" applyFill="1" applyBorder="1" applyAlignment="1">
      <alignment horizontal="center" vertical="center" readingOrder="1"/>
    </xf>
    <xf numFmtId="0" fontId="16" fillId="25" borderId="4" xfId="0" applyFont="1" applyFill="1" applyBorder="1" applyAlignment="1">
      <alignment horizontal="center" vertical="center" wrapText="1" readingOrder="2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/>
    <xf numFmtId="0" fontId="16" fillId="0" borderId="4" xfId="0" applyFont="1" applyBorder="1" applyAlignment="1">
      <alignment horizontal="center" readingOrder="1"/>
    </xf>
    <xf numFmtId="0" fontId="16" fillId="9" borderId="4" xfId="0" applyFont="1" applyFill="1" applyBorder="1" applyAlignment="1">
      <alignment horizontal="center" vertical="center" wrapText="1" readingOrder="1"/>
    </xf>
    <xf numFmtId="0" fontId="17" fillId="0" borderId="1" xfId="0" applyFont="1" applyBorder="1"/>
    <xf numFmtId="0" fontId="17" fillId="0" borderId="0" xfId="0" applyFont="1"/>
    <xf numFmtId="0" fontId="16" fillId="9" borderId="4" xfId="0" applyFont="1" applyFill="1" applyBorder="1" applyAlignment="1">
      <alignment horizontal="center" vertical="center" wrapText="1" readingOrder="2"/>
    </xf>
    <xf numFmtId="0" fontId="16" fillId="11" borderId="4" xfId="0" applyFont="1" applyFill="1" applyBorder="1" applyAlignment="1">
      <alignment horizontal="center" vertical="center" readingOrder="1"/>
    </xf>
    <xf numFmtId="0" fontId="16" fillId="15" borderId="4" xfId="0" applyFont="1" applyFill="1" applyBorder="1" applyAlignment="1">
      <alignment horizontal="center" vertical="center" readingOrder="2"/>
    </xf>
    <xf numFmtId="0" fontId="16" fillId="26" borderId="4" xfId="0" applyFont="1" applyFill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" fontId="17" fillId="0" borderId="4" xfId="0" applyNumberFormat="1" applyFont="1" applyBorder="1" applyAlignment="1">
      <alignment horizontal="center" vertical="center"/>
    </xf>
    <xf numFmtId="2" fontId="22" fillId="9" borderId="4" xfId="0" applyNumberFormat="1" applyFont="1" applyFill="1" applyBorder="1" applyAlignment="1">
      <alignment horizontal="center" vertical="center" shrinkToFit="1"/>
    </xf>
    <xf numFmtId="0" fontId="16" fillId="11" borderId="4" xfId="0" applyFont="1" applyFill="1" applyBorder="1" applyAlignment="1">
      <alignment horizontal="center" vertical="center" wrapText="1" readingOrder="2"/>
    </xf>
    <xf numFmtId="0" fontId="16" fillId="22" borderId="4" xfId="0" applyFont="1" applyFill="1" applyBorder="1" applyAlignment="1">
      <alignment horizontal="center" vertical="center" readingOrder="2"/>
    </xf>
    <xf numFmtId="0" fontId="16" fillId="12" borderId="4" xfId="0" applyFont="1" applyFill="1" applyBorder="1" applyAlignment="1">
      <alignment horizontal="center" vertical="center" readingOrder="1"/>
    </xf>
    <xf numFmtId="0" fontId="17" fillId="17" borderId="4" xfId="0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/>
    </xf>
    <xf numFmtId="0" fontId="16" fillId="0" borderId="1" xfId="0" applyFont="1" applyBorder="1"/>
    <xf numFmtId="0" fontId="16" fillId="0" borderId="0" xfId="0" applyFont="1"/>
    <xf numFmtId="0" fontId="17" fillId="23" borderId="1" xfId="0" applyFont="1" applyFill="1" applyBorder="1" applyAlignment="1">
      <alignment horizontal="center"/>
    </xf>
    <xf numFmtId="0" fontId="17" fillId="23" borderId="0" xfId="0" applyFont="1" applyFill="1" applyAlignment="1">
      <alignment horizontal="center"/>
    </xf>
    <xf numFmtId="0" fontId="17" fillId="30" borderId="0" xfId="0" applyFont="1" applyFill="1" applyAlignment="1">
      <alignment horizontal="center"/>
    </xf>
    <xf numFmtId="0" fontId="16" fillId="23" borderId="1" xfId="0" applyFont="1" applyFill="1" applyBorder="1" applyAlignment="1">
      <alignment horizontal="center"/>
    </xf>
    <xf numFmtId="0" fontId="16" fillId="2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24" borderId="0" xfId="0" applyFont="1" applyFill="1" applyAlignment="1">
      <alignment horizontal="center"/>
    </xf>
    <xf numFmtId="0" fontId="16" fillId="9" borderId="4" xfId="0" applyFont="1" applyFill="1" applyBorder="1" applyAlignment="1">
      <alignment horizontal="center" wrapText="1" readingOrder="2"/>
    </xf>
    <xf numFmtId="0" fontId="16" fillId="4" borderId="4" xfId="0" applyFont="1" applyFill="1" applyBorder="1" applyAlignment="1">
      <alignment horizontal="center" readingOrder="2"/>
    </xf>
    <xf numFmtId="0" fontId="16" fillId="21" borderId="4" xfId="0" applyFont="1" applyFill="1" applyBorder="1" applyAlignment="1">
      <alignment horizontal="center" wrapText="1" readingOrder="2"/>
    </xf>
    <xf numFmtId="0" fontId="16" fillId="21" borderId="4" xfId="0" applyFont="1" applyFill="1" applyBorder="1" applyAlignment="1">
      <alignment horizontal="center" readingOrder="2"/>
    </xf>
    <xf numFmtId="0" fontId="16" fillId="10" borderId="4" xfId="0" applyFont="1" applyFill="1" applyBorder="1" applyAlignment="1">
      <alignment horizontal="center" wrapText="1" readingOrder="2"/>
    </xf>
    <xf numFmtId="0" fontId="16" fillId="11" borderId="4" xfId="0" applyFont="1" applyFill="1" applyBorder="1" applyAlignment="1">
      <alignment horizontal="center" readingOrder="1"/>
    </xf>
    <xf numFmtId="0" fontId="16" fillId="22" borderId="4" xfId="0" applyFont="1" applyFill="1" applyBorder="1" applyAlignment="1">
      <alignment horizontal="center" readingOrder="1"/>
    </xf>
    <xf numFmtId="0" fontId="16" fillId="0" borderId="4" xfId="0" applyFont="1" applyBorder="1" applyAlignment="1">
      <alignment horizontal="center" readingOrder="2"/>
    </xf>
    <xf numFmtId="0" fontId="23" fillId="0" borderId="4" xfId="0" applyFont="1" applyBorder="1" applyAlignment="1">
      <alignment readingOrder="2"/>
    </xf>
    <xf numFmtId="0" fontId="17" fillId="15" borderId="4" xfId="0" applyFont="1" applyFill="1" applyBorder="1" applyAlignment="1">
      <alignment horizontal="center" readingOrder="2"/>
    </xf>
    <xf numFmtId="0" fontId="16" fillId="23" borderId="4" xfId="0" applyFont="1" applyFill="1" applyBorder="1" applyAlignment="1">
      <alignment horizontal="center"/>
    </xf>
    <xf numFmtId="0" fontId="17" fillId="23" borderId="4" xfId="0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2" fontId="16" fillId="9" borderId="4" xfId="0" applyNumberFormat="1" applyFont="1" applyFill="1" applyBorder="1" applyAlignment="1">
      <alignment horizontal="center" vertical="center" readingOrder="2"/>
    </xf>
    <xf numFmtId="0" fontId="16" fillId="4" borderId="4" xfId="0" applyFont="1" applyFill="1" applyBorder="1" applyAlignment="1">
      <alignment horizontal="center" readingOrder="1"/>
    </xf>
    <xf numFmtId="0" fontId="16" fillId="9" borderId="4" xfId="0" applyFont="1" applyFill="1" applyBorder="1" applyAlignment="1">
      <alignment horizontal="center" readingOrder="1"/>
    </xf>
    <xf numFmtId="0" fontId="16" fillId="10" borderId="4" xfId="0" applyFont="1" applyFill="1" applyBorder="1" applyAlignment="1">
      <alignment horizontal="center" readingOrder="1"/>
    </xf>
    <xf numFmtId="0" fontId="16" fillId="9" borderId="4" xfId="0" applyFont="1" applyFill="1" applyBorder="1" applyAlignment="1">
      <alignment horizontal="center" readingOrder="2"/>
    </xf>
    <xf numFmtId="0" fontId="17" fillId="0" borderId="5" xfId="0" applyFont="1" applyBorder="1" applyAlignment="1">
      <alignment horizontal="center" vertical="center"/>
    </xf>
    <xf numFmtId="1" fontId="22" fillId="0" borderId="5" xfId="0" applyNumberFormat="1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 readingOrder="2"/>
    </xf>
    <xf numFmtId="0" fontId="2" fillId="10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" fontId="6" fillId="5" borderId="4" xfId="0" applyNumberFormat="1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0" fillId="0" borderId="3" xfId="0" applyFont="1" applyBorder="1"/>
    <xf numFmtId="0" fontId="10" fillId="10" borderId="4" xfId="0" applyFont="1" applyFill="1" applyBorder="1" applyAlignment="1" applyProtection="1">
      <alignment horizontal="center" vertical="center"/>
      <protection locked="0"/>
    </xf>
    <xf numFmtId="0" fontId="17" fillId="0" borderId="19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0" fillId="10" borderId="0" xfId="0" applyFill="1"/>
    <xf numFmtId="0" fontId="24" fillId="32" borderId="4" xfId="0" applyFont="1" applyFill="1" applyBorder="1" applyAlignment="1">
      <alignment horizontal="center" vertical="center" readingOrder="1"/>
    </xf>
    <xf numFmtId="0" fontId="16" fillId="33" borderId="4" xfId="0" applyFont="1" applyFill="1" applyBorder="1" applyAlignment="1">
      <alignment horizontal="center" vertical="center" readingOrder="1"/>
    </xf>
    <xf numFmtId="0" fontId="25" fillId="4" borderId="4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26" fillId="15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readingOrder="2"/>
    </xf>
    <xf numFmtId="0" fontId="27" fillId="10" borderId="4" xfId="0" applyFont="1" applyFill="1" applyBorder="1" applyAlignment="1">
      <alignment horizontal="center" readingOrder="2"/>
    </xf>
    <xf numFmtId="0" fontId="27" fillId="10" borderId="4" xfId="0" applyFont="1" applyFill="1" applyBorder="1" applyAlignment="1">
      <alignment horizontal="center" wrapText="1" readingOrder="2"/>
    </xf>
    <xf numFmtId="0" fontId="28" fillId="10" borderId="4" xfId="0" applyFont="1" applyFill="1" applyBorder="1" applyAlignment="1">
      <alignment horizontal="center" readingOrder="2"/>
    </xf>
    <xf numFmtId="0" fontId="29" fillId="10" borderId="4" xfId="0" applyFont="1" applyFill="1" applyBorder="1" applyAlignment="1">
      <alignment horizontal="center" readingOrder="2"/>
    </xf>
    <xf numFmtId="2" fontId="16" fillId="10" borderId="4" xfId="0" applyNumberFormat="1" applyFont="1" applyFill="1" applyBorder="1" applyAlignment="1">
      <alignment horizontal="center" vertical="center"/>
    </xf>
    <xf numFmtId="0" fontId="31" fillId="0" borderId="4" xfId="0" applyFont="1" applyBorder="1" applyAlignment="1">
      <alignment horizontal="center"/>
    </xf>
    <xf numFmtId="0" fontId="31" fillId="0" borderId="4" xfId="0" applyFont="1" applyBorder="1" applyAlignment="1">
      <alignment horizontal="center" readingOrder="2"/>
    </xf>
    <xf numFmtId="0" fontId="27" fillId="0" borderId="4" xfId="0" applyFont="1" applyBorder="1" applyAlignment="1">
      <alignment horizontal="center" readingOrder="2"/>
    </xf>
    <xf numFmtId="0" fontId="32" fillId="10" borderId="4" xfId="0" applyFont="1" applyFill="1" applyBorder="1" applyAlignment="1">
      <alignment horizontal="center" wrapText="1" readingOrder="2"/>
    </xf>
    <xf numFmtId="0" fontId="30" fillId="10" borderId="4" xfId="0" applyFont="1" applyFill="1" applyBorder="1" applyAlignment="1">
      <alignment horizontal="center" readingOrder="2"/>
    </xf>
    <xf numFmtId="0" fontId="16" fillId="10" borderId="9" xfId="0" applyFont="1" applyFill="1" applyBorder="1" applyAlignment="1">
      <alignment horizontal="center" vertical="center"/>
    </xf>
    <xf numFmtId="0" fontId="17" fillId="24" borderId="4" xfId="0" applyFont="1" applyFill="1" applyBorder="1" applyAlignment="1">
      <alignment horizontal="center" wrapText="1" readingOrder="2"/>
    </xf>
    <xf numFmtId="0" fontId="16" fillId="4" borderId="5" xfId="0" applyFont="1" applyFill="1" applyBorder="1" applyAlignment="1">
      <alignment horizontal="center" vertical="center"/>
    </xf>
    <xf numFmtId="0" fontId="27" fillId="9" borderId="4" xfId="0" applyFont="1" applyFill="1" applyBorder="1" applyAlignment="1">
      <alignment horizontal="center" readingOrder="2"/>
    </xf>
    <xf numFmtId="0" fontId="27" fillId="9" borderId="4" xfId="0" applyFont="1" applyFill="1" applyBorder="1" applyAlignment="1">
      <alignment horizontal="center" wrapText="1" readingOrder="2"/>
    </xf>
    <xf numFmtId="0" fontId="16" fillId="24" borderId="5" xfId="0" applyFont="1" applyFill="1" applyBorder="1" applyAlignment="1">
      <alignment horizontal="center" vertical="center" readingOrder="2"/>
    </xf>
    <xf numFmtId="0" fontId="16" fillId="33" borderId="5" xfId="0" applyFont="1" applyFill="1" applyBorder="1" applyAlignment="1">
      <alignment horizontal="center" vertical="center" readingOrder="1"/>
    </xf>
    <xf numFmtId="0" fontId="16" fillId="21" borderId="5" xfId="0" applyFont="1" applyFill="1" applyBorder="1" applyAlignment="1">
      <alignment horizontal="center" vertical="center" readingOrder="2"/>
    </xf>
    <xf numFmtId="0" fontId="16" fillId="9" borderId="5" xfId="0" applyFont="1" applyFill="1" applyBorder="1" applyAlignment="1">
      <alignment horizontal="center" vertical="center" readingOrder="1"/>
    </xf>
    <xf numFmtId="0" fontId="16" fillId="4" borderId="5" xfId="0" applyFont="1" applyFill="1" applyBorder="1" applyAlignment="1">
      <alignment horizontal="center" vertical="center" readingOrder="2"/>
    </xf>
    <xf numFmtId="0" fontId="16" fillId="22" borderId="5" xfId="0" applyFont="1" applyFill="1" applyBorder="1" applyAlignment="1">
      <alignment horizontal="center" vertical="center" readingOrder="1"/>
    </xf>
    <xf numFmtId="0" fontId="16" fillId="16" borderId="4" xfId="0" applyFont="1" applyFill="1" applyBorder="1" applyAlignment="1">
      <alignment horizontal="center" wrapText="1" readingOrder="2"/>
    </xf>
    <xf numFmtId="0" fontId="16" fillId="9" borderId="6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27" fillId="32" borderId="4" xfId="0" applyFont="1" applyFill="1" applyBorder="1" applyAlignment="1">
      <alignment horizontal="center" readingOrder="2"/>
    </xf>
    <xf numFmtId="0" fontId="27" fillId="32" borderId="9" xfId="0" applyFont="1" applyFill="1" applyBorder="1" applyAlignment="1">
      <alignment horizontal="center" readingOrder="2"/>
    </xf>
    <xf numFmtId="0" fontId="16" fillId="34" borderId="4" xfId="0" applyFont="1" applyFill="1" applyBorder="1" applyAlignment="1">
      <alignment horizontal="center" vertical="center" readingOrder="2"/>
    </xf>
    <xf numFmtId="0" fontId="17" fillId="34" borderId="4" xfId="0" applyFont="1" applyFill="1" applyBorder="1" applyAlignment="1">
      <alignment horizontal="center" wrapText="1" readingOrder="2"/>
    </xf>
    <xf numFmtId="0" fontId="0" fillId="34" borderId="0" xfId="0" applyFill="1"/>
    <xf numFmtId="0" fontId="17" fillId="10" borderId="5" xfId="0" applyFont="1" applyFill="1" applyBorder="1" applyAlignment="1">
      <alignment horizontal="center" vertical="center" readingOrder="2"/>
    </xf>
    <xf numFmtId="0" fontId="16" fillId="10" borderId="5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 readingOrder="1"/>
    </xf>
    <xf numFmtId="0" fontId="2" fillId="9" borderId="4" xfId="0" applyFont="1" applyFill="1" applyBorder="1" applyAlignment="1">
      <alignment horizontal="center" vertical="center" wrapText="1" readingOrder="2"/>
    </xf>
    <xf numFmtId="0" fontId="16" fillId="17" borderId="4" xfId="0" applyFont="1" applyFill="1" applyBorder="1" applyAlignment="1">
      <alignment horizontal="center" vertical="center"/>
    </xf>
    <xf numFmtId="0" fontId="16" fillId="36" borderId="4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30" fillId="9" borderId="4" xfId="0" applyFont="1" applyFill="1" applyBorder="1" applyAlignment="1">
      <alignment horizontal="center" wrapText="1" readingOrder="2"/>
    </xf>
    <xf numFmtId="2" fontId="3" fillId="27" borderId="4" xfId="0" applyNumberFormat="1" applyFont="1" applyFill="1" applyBorder="1" applyAlignment="1">
      <alignment horizontal="center" vertical="center"/>
    </xf>
    <xf numFmtId="0" fontId="0" fillId="9" borderId="0" xfId="0" applyFill="1"/>
    <xf numFmtId="0" fontId="0" fillId="37" borderId="0" xfId="0" applyFill="1"/>
    <xf numFmtId="0" fontId="3" fillId="10" borderId="3" xfId="0" applyFont="1" applyFill="1" applyBorder="1" applyAlignment="1">
      <alignment horizontal="center" vertical="center"/>
    </xf>
    <xf numFmtId="0" fontId="3" fillId="38" borderId="4" xfId="0" applyFont="1" applyFill="1" applyBorder="1" applyAlignment="1">
      <alignment horizontal="center" readingOrder="1"/>
    </xf>
    <xf numFmtId="0" fontId="3" fillId="21" borderId="4" xfId="0" applyFont="1" applyFill="1" applyBorder="1" applyAlignment="1">
      <alignment horizontal="center" readingOrder="2"/>
    </xf>
    <xf numFmtId="0" fontId="33" fillId="21" borderId="4" xfId="0" applyFont="1" applyFill="1" applyBorder="1" applyAlignment="1">
      <alignment horizontal="center" readingOrder="2"/>
    </xf>
    <xf numFmtId="0" fontId="3" fillId="22" borderId="4" xfId="0" applyFont="1" applyFill="1" applyBorder="1" applyAlignment="1">
      <alignment horizontal="center" readingOrder="1"/>
    </xf>
    <xf numFmtId="0" fontId="3" fillId="9" borderId="4" xfId="0" applyFont="1" applyFill="1" applyBorder="1" applyAlignment="1">
      <alignment horizontal="center" readingOrder="1"/>
    </xf>
    <xf numFmtId="0" fontId="16" fillId="24" borderId="4" xfId="0" applyFont="1" applyFill="1" applyBorder="1" applyAlignment="1">
      <alignment horizontal="center" readingOrder="1"/>
    </xf>
    <xf numFmtId="0" fontId="16" fillId="24" borderId="4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 readingOrder="1"/>
    </xf>
    <xf numFmtId="0" fontId="20" fillId="17" borderId="4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17" fillId="17" borderId="4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3" fillId="17" borderId="4" xfId="0" applyFont="1" applyFill="1" applyBorder="1" applyAlignment="1">
      <alignment horizontal="center" vertical="center" readingOrder="2"/>
    </xf>
    <xf numFmtId="0" fontId="0" fillId="0" borderId="4" xfId="0" applyBorder="1" applyAlignment="1">
      <alignment horizontal="center"/>
    </xf>
    <xf numFmtId="0" fontId="0" fillId="0" borderId="4" xfId="0" applyBorder="1"/>
    <xf numFmtId="0" fontId="16" fillId="10" borderId="4" xfId="0" applyFont="1" applyFill="1" applyBorder="1" applyAlignment="1">
      <alignment horizontal="center" readingOrder="2"/>
    </xf>
    <xf numFmtId="0" fontId="16" fillId="12" borderId="4" xfId="0" applyFont="1" applyFill="1" applyBorder="1" applyAlignment="1">
      <alignment horizontal="center" readingOrder="1"/>
    </xf>
    <xf numFmtId="0" fontId="16" fillId="27" borderId="4" xfId="0" applyFont="1" applyFill="1" applyBorder="1" applyAlignment="1">
      <alignment horizontal="center" vertical="center" readingOrder="2"/>
    </xf>
    <xf numFmtId="0" fontId="17" fillId="27" borderId="4" xfId="0" applyFont="1" applyFill="1" applyBorder="1" applyAlignment="1">
      <alignment horizontal="center" wrapText="1" readingOrder="2"/>
    </xf>
    <xf numFmtId="0" fontId="3" fillId="33" borderId="4" xfId="0" applyFont="1" applyFill="1" applyBorder="1" applyAlignment="1">
      <alignment horizontal="center" vertical="center" readingOrder="1"/>
    </xf>
    <xf numFmtId="0" fontId="33" fillId="9" borderId="4" xfId="0" applyFont="1" applyFill="1" applyBorder="1" applyAlignment="1">
      <alignment horizontal="center" vertical="center" readingOrder="1"/>
    </xf>
    <xf numFmtId="0" fontId="33" fillId="21" borderId="4" xfId="0" applyFont="1" applyFill="1" applyBorder="1" applyAlignment="1">
      <alignment horizontal="center" vertical="center" readingOrder="2"/>
    </xf>
    <xf numFmtId="0" fontId="30" fillId="9" borderId="4" xfId="0" applyFont="1" applyFill="1" applyBorder="1" applyAlignment="1">
      <alignment horizontal="center" readingOrder="2"/>
    </xf>
    <xf numFmtId="1" fontId="22" fillId="0" borderId="1" xfId="0" applyNumberFormat="1" applyFont="1" applyBorder="1" applyAlignment="1">
      <alignment horizontal="center" vertical="center"/>
    </xf>
    <xf numFmtId="0" fontId="34" fillId="4" borderId="4" xfId="0" applyFont="1" applyFill="1" applyBorder="1" applyAlignment="1">
      <alignment horizontal="center" vertical="center" readingOrder="2"/>
    </xf>
    <xf numFmtId="0" fontId="12" fillId="9" borderId="4" xfId="0" applyFont="1" applyFill="1" applyBorder="1" applyAlignment="1">
      <alignment horizontal="center" vertical="center" readingOrder="2"/>
    </xf>
    <xf numFmtId="0" fontId="16" fillId="0" borderId="4" xfId="0" applyFont="1" applyBorder="1" applyAlignment="1">
      <alignment horizontal="center" vertical="center" readingOrder="2"/>
    </xf>
    <xf numFmtId="0" fontId="16" fillId="0" borderId="4" xfId="0" applyFont="1" applyBorder="1" applyAlignment="1">
      <alignment horizontal="center" vertical="center" readingOrder="1"/>
    </xf>
    <xf numFmtId="0" fontId="17" fillId="10" borderId="2" xfId="0" applyFont="1" applyFill="1" applyBorder="1" applyAlignment="1">
      <alignment horizontal="center" readingOrder="2"/>
    </xf>
    <xf numFmtId="0" fontId="16" fillId="9" borderId="5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readingOrder="2"/>
    </xf>
    <xf numFmtId="0" fontId="4" fillId="4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27" fillId="10" borderId="4" xfId="0" applyFont="1" applyFill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8" fillId="10" borderId="4" xfId="0" applyFont="1" applyFill="1" applyBorder="1"/>
    <xf numFmtId="0" fontId="34" fillId="10" borderId="4" xfId="0" applyFont="1" applyFill="1" applyBorder="1" applyAlignment="1">
      <alignment horizontal="center" vertical="center" readingOrder="2"/>
    </xf>
    <xf numFmtId="0" fontId="34" fillId="9" borderId="4" xfId="0" applyFont="1" applyFill="1" applyBorder="1" applyAlignment="1">
      <alignment horizontal="center" vertical="center" readingOrder="2"/>
    </xf>
    <xf numFmtId="0" fontId="34" fillId="39" borderId="4" xfId="0" applyFont="1" applyFill="1" applyBorder="1" applyAlignment="1">
      <alignment horizontal="center" vertical="center" readingOrder="1"/>
    </xf>
    <xf numFmtId="0" fontId="34" fillId="11" borderId="4" xfId="0" applyFont="1" applyFill="1" applyBorder="1" applyAlignment="1">
      <alignment horizontal="center" vertical="center" readingOrder="1"/>
    </xf>
    <xf numFmtId="0" fontId="34" fillId="9" borderId="4" xfId="0" applyFont="1" applyFill="1" applyBorder="1" applyAlignment="1">
      <alignment horizontal="center" vertical="center" readingOrder="1"/>
    </xf>
    <xf numFmtId="0" fontId="11" fillId="9" borderId="4" xfId="0" applyFont="1" applyFill="1" applyBorder="1" applyAlignment="1">
      <alignment horizontal="center" vertical="top"/>
    </xf>
    <xf numFmtId="0" fontId="34" fillId="22" borderId="4" xfId="0" applyFont="1" applyFill="1" applyBorder="1" applyAlignment="1">
      <alignment horizontal="center" vertical="center" readingOrder="1"/>
    </xf>
    <xf numFmtId="0" fontId="12" fillId="23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16" fillId="40" borderId="4" xfId="0" applyFont="1" applyFill="1" applyBorder="1" applyAlignment="1">
      <alignment horizontal="center" vertical="center" readingOrder="2"/>
    </xf>
    <xf numFmtId="0" fontId="17" fillId="40" borderId="4" xfId="0" applyFont="1" applyFill="1" applyBorder="1" applyAlignment="1">
      <alignment horizontal="center" wrapText="1" readingOrder="2"/>
    </xf>
    <xf numFmtId="2" fontId="16" fillId="40" borderId="4" xfId="0" applyNumberFormat="1" applyFont="1" applyFill="1" applyBorder="1" applyAlignment="1">
      <alignment horizontal="center" vertical="center"/>
    </xf>
    <xf numFmtId="2" fontId="3" fillId="40" borderId="4" xfId="0" applyNumberFormat="1" applyFont="1" applyFill="1" applyBorder="1" applyAlignment="1">
      <alignment horizontal="center" vertical="center"/>
    </xf>
    <xf numFmtId="0" fontId="16" fillId="40" borderId="4" xfId="0" applyFont="1" applyFill="1" applyBorder="1" applyAlignment="1">
      <alignment horizontal="center" wrapText="1" readingOrder="2"/>
    </xf>
    <xf numFmtId="0" fontId="16" fillId="40" borderId="4" xfId="0" applyFont="1" applyFill="1" applyBorder="1" applyAlignment="1">
      <alignment horizontal="center" vertical="center"/>
    </xf>
    <xf numFmtId="0" fontId="17" fillId="40" borderId="4" xfId="0" applyFont="1" applyFill="1" applyBorder="1" applyAlignment="1">
      <alignment horizontal="center" readingOrder="2"/>
    </xf>
    <xf numFmtId="0" fontId="16" fillId="24" borderId="21" xfId="0" applyFont="1" applyFill="1" applyBorder="1" applyAlignment="1">
      <alignment horizontal="center" vertical="center" readingOrder="2"/>
    </xf>
    <xf numFmtId="0" fontId="17" fillId="24" borderId="3" xfId="0" applyFont="1" applyFill="1" applyBorder="1" applyAlignment="1">
      <alignment horizontal="center" wrapText="1" readingOrder="2"/>
    </xf>
    <xf numFmtId="0" fontId="16" fillId="24" borderId="3" xfId="0" applyFont="1" applyFill="1" applyBorder="1" applyAlignment="1">
      <alignment horizontal="center" vertical="center" readingOrder="2"/>
    </xf>
    <xf numFmtId="0" fontId="17" fillId="24" borderId="21" xfId="0" applyFont="1" applyFill="1" applyBorder="1" applyAlignment="1">
      <alignment horizontal="center" wrapText="1" readingOrder="2"/>
    </xf>
    <xf numFmtId="0" fontId="0" fillId="0" borderId="0" xfId="0" applyAlignment="1">
      <alignment horizontal="center"/>
    </xf>
    <xf numFmtId="0" fontId="17" fillId="39" borderId="4" xfId="0" applyFont="1" applyFill="1" applyBorder="1" applyAlignment="1">
      <alignment horizontal="center" readingOrder="2"/>
    </xf>
    <xf numFmtId="0" fontId="16" fillId="39" borderId="4" xfId="0" applyFont="1" applyFill="1" applyBorder="1" applyAlignment="1">
      <alignment horizontal="center" vertical="center"/>
    </xf>
    <xf numFmtId="0" fontId="3" fillId="40" borderId="4" xfId="0" applyFont="1" applyFill="1" applyBorder="1" applyAlignment="1">
      <alignment horizontal="center" vertical="center" readingOrder="2"/>
    </xf>
    <xf numFmtId="0" fontId="16" fillId="24" borderId="4" xfId="0" applyFont="1" applyFill="1" applyBorder="1" applyAlignment="1">
      <alignment horizontal="center" wrapText="1" readingOrder="2"/>
    </xf>
    <xf numFmtId="0" fontId="27" fillId="40" borderId="4" xfId="0" applyFont="1" applyFill="1" applyBorder="1" applyAlignment="1">
      <alignment horizontal="center" readingOrder="2"/>
    </xf>
    <xf numFmtId="0" fontId="17" fillId="40" borderId="4" xfId="0" applyFont="1" applyFill="1" applyBorder="1" applyAlignment="1">
      <alignment horizontal="center" vertical="center" readingOrder="2"/>
    </xf>
    <xf numFmtId="2" fontId="22" fillId="40" borderId="4" xfId="0" applyNumberFormat="1" applyFont="1" applyFill="1" applyBorder="1" applyAlignment="1">
      <alignment horizontal="center" vertical="center" shrinkToFit="1"/>
    </xf>
    <xf numFmtId="2" fontId="7" fillId="40" borderId="4" xfId="0" applyNumberFormat="1" applyFont="1" applyFill="1" applyBorder="1" applyAlignment="1">
      <alignment horizontal="center" vertical="center" shrinkToFit="1"/>
    </xf>
    <xf numFmtId="0" fontId="8" fillId="18" borderId="5" xfId="0" applyFont="1" applyFill="1" applyBorder="1" applyAlignment="1">
      <alignment horizontal="center" readingOrder="1"/>
    </xf>
    <xf numFmtId="0" fontId="17" fillId="40" borderId="4" xfId="0" applyFont="1" applyFill="1" applyBorder="1" applyAlignment="1">
      <alignment horizontal="center" vertical="center"/>
    </xf>
    <xf numFmtId="2" fontId="16" fillId="40" borderId="4" xfId="0" applyNumberFormat="1" applyFont="1" applyFill="1" applyBorder="1" applyAlignment="1">
      <alignment horizontal="center" vertical="center" readingOrder="2"/>
    </xf>
    <xf numFmtId="1" fontId="22" fillId="0" borderId="0" xfId="0" applyNumberFormat="1" applyFont="1" applyAlignment="1">
      <alignment horizontal="center" vertical="center"/>
    </xf>
    <xf numFmtId="1" fontId="22" fillId="14" borderId="0" xfId="0" applyNumberFormat="1" applyFont="1" applyFill="1" applyAlignment="1">
      <alignment horizontal="center" vertical="center"/>
    </xf>
    <xf numFmtId="1" fontId="17" fillId="14" borderId="0" xfId="0" applyNumberFormat="1" applyFont="1" applyFill="1" applyAlignment="1">
      <alignment horizontal="center" vertical="center"/>
    </xf>
    <xf numFmtId="1" fontId="22" fillId="17" borderId="0" xfId="0" applyNumberFormat="1" applyFont="1" applyFill="1" applyAlignment="1">
      <alignment horizontal="center" vertical="center"/>
    </xf>
    <xf numFmtId="0" fontId="17" fillId="18" borderId="0" xfId="0" applyFont="1" applyFill="1" applyAlignment="1">
      <alignment horizontal="center" vertical="center"/>
    </xf>
    <xf numFmtId="0" fontId="17" fillId="10" borderId="5" xfId="0" applyFont="1" applyFill="1" applyBorder="1" applyAlignment="1">
      <alignment horizontal="center" readingOrder="2"/>
    </xf>
    <xf numFmtId="0" fontId="2" fillId="40" borderId="4" xfId="0" applyFont="1" applyFill="1" applyBorder="1" applyAlignment="1">
      <alignment horizontal="center" vertical="center" wrapText="1" readingOrder="2"/>
    </xf>
    <xf numFmtId="0" fontId="18" fillId="10" borderId="4" xfId="0" applyFont="1" applyFill="1" applyBorder="1" applyAlignment="1">
      <alignment horizontal="center" readingOrder="2"/>
    </xf>
    <xf numFmtId="0" fontId="19" fillId="23" borderId="4" xfId="0" applyFont="1" applyFill="1" applyBorder="1" applyAlignment="1">
      <alignment horizontal="center" readingOrder="1"/>
    </xf>
    <xf numFmtId="0" fontId="19" fillId="23" borderId="4" xfId="0" applyFont="1" applyFill="1" applyBorder="1" applyAlignment="1">
      <alignment horizontal="center" readingOrder="2"/>
    </xf>
    <xf numFmtId="0" fontId="31" fillId="10" borderId="4" xfId="0" applyFont="1" applyFill="1" applyBorder="1" applyAlignment="1">
      <alignment horizontal="center" readingOrder="2"/>
    </xf>
    <xf numFmtId="0" fontId="17" fillId="0" borderId="5" xfId="0" applyFont="1" applyBorder="1"/>
    <xf numFmtId="0" fontId="16" fillId="35" borderId="4" xfId="0" applyFont="1" applyFill="1" applyBorder="1" applyAlignment="1">
      <alignment horizontal="center" vertical="center"/>
    </xf>
    <xf numFmtId="0" fontId="19" fillId="10" borderId="6" xfId="0" applyFont="1" applyFill="1" applyBorder="1" applyAlignment="1">
      <alignment horizontal="center" wrapText="1" readingOrder="2"/>
    </xf>
    <xf numFmtId="0" fontId="3" fillId="11" borderId="6" xfId="0" applyFont="1" applyFill="1" applyBorder="1" applyAlignment="1">
      <alignment horizontal="center" readingOrder="1"/>
    </xf>
    <xf numFmtId="0" fontId="20" fillId="0" borderId="6" xfId="0" applyFont="1" applyBorder="1"/>
    <xf numFmtId="0" fontId="16" fillId="41" borderId="4" xfId="0" applyFont="1" applyFill="1" applyBorder="1" applyAlignment="1">
      <alignment horizontal="center" vertical="center" readingOrder="2"/>
    </xf>
    <xf numFmtId="2" fontId="16" fillId="41" borderId="4" xfId="0" applyNumberFormat="1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readingOrder="1"/>
    </xf>
    <xf numFmtId="0" fontId="25" fillId="4" borderId="4" xfId="0" applyFont="1" applyFill="1" applyBorder="1" applyAlignment="1">
      <alignment horizontal="center" readingOrder="2"/>
    </xf>
    <xf numFmtId="0" fontId="2" fillId="41" borderId="4" xfId="0" applyFont="1" applyFill="1" applyBorder="1" applyAlignment="1">
      <alignment horizontal="center" vertical="center" wrapText="1" readingOrder="2"/>
    </xf>
    <xf numFmtId="0" fontId="3" fillId="12" borderId="4" xfId="0" applyFont="1" applyFill="1" applyBorder="1" applyAlignment="1">
      <alignment horizontal="center" vertical="center" readingOrder="2"/>
    </xf>
    <xf numFmtId="0" fontId="16" fillId="10" borderId="2" xfId="0" applyFont="1" applyFill="1" applyBorder="1" applyAlignment="1">
      <alignment horizontal="center" vertical="center" readingOrder="2"/>
    </xf>
    <xf numFmtId="1" fontId="4" fillId="0" borderId="6" xfId="0" applyNumberFormat="1" applyFont="1" applyBorder="1" applyAlignment="1">
      <alignment horizontal="center" vertical="center"/>
    </xf>
    <xf numFmtId="0" fontId="16" fillId="11" borderId="5" xfId="0" applyFont="1" applyFill="1" applyBorder="1" applyAlignment="1">
      <alignment horizontal="center" vertical="center" readingOrder="1"/>
    </xf>
    <xf numFmtId="0" fontId="3" fillId="8" borderId="4" xfId="0" applyFont="1" applyFill="1" applyBorder="1" applyAlignment="1">
      <alignment horizontal="center" vertical="center" readingOrder="2"/>
    </xf>
    <xf numFmtId="0" fontId="16" fillId="15" borderId="5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36" fillId="3" borderId="6" xfId="0" applyFont="1" applyFill="1" applyBorder="1" applyAlignment="1">
      <alignment horizontal="center" vertical="center" readingOrder="2"/>
    </xf>
    <xf numFmtId="0" fontId="3" fillId="28" borderId="4" xfId="0" applyFont="1" applyFill="1" applyBorder="1" applyAlignment="1">
      <alignment horizontal="center" readingOrder="1"/>
    </xf>
    <xf numFmtId="0" fontId="25" fillId="9" borderId="4" xfId="0" applyFont="1" applyFill="1" applyBorder="1" applyAlignment="1">
      <alignment horizontal="center" vertical="center" readingOrder="2"/>
    </xf>
    <xf numFmtId="0" fontId="25" fillId="42" borderId="4" xfId="0" applyFont="1" applyFill="1" applyBorder="1" applyAlignment="1">
      <alignment horizontal="center" readingOrder="1"/>
    </xf>
    <xf numFmtId="0" fontId="25" fillId="28" borderId="4" xfId="0" applyFont="1" applyFill="1" applyBorder="1" applyAlignment="1">
      <alignment horizontal="center" readingOrder="2"/>
    </xf>
    <xf numFmtId="0" fontId="25" fillId="43" borderId="4" xfId="0" applyFont="1" applyFill="1" applyBorder="1" applyAlignment="1">
      <alignment horizontal="center" readingOrder="2"/>
    </xf>
    <xf numFmtId="0" fontId="37" fillId="32" borderId="4" xfId="0" applyFont="1" applyFill="1" applyBorder="1" applyAlignment="1">
      <alignment horizontal="center" wrapText="1" readingOrder="2"/>
    </xf>
    <xf numFmtId="0" fontId="37" fillId="21" borderId="4" xfId="0" applyFont="1" applyFill="1" applyBorder="1" applyAlignment="1">
      <alignment horizontal="center" wrapText="1" readingOrder="2"/>
    </xf>
    <xf numFmtId="0" fontId="33" fillId="11" borderId="4" xfId="0" applyFont="1" applyFill="1" applyBorder="1" applyAlignment="1">
      <alignment horizontal="center" readingOrder="1"/>
    </xf>
    <xf numFmtId="0" fontId="19" fillId="9" borderId="4" xfId="0" applyFont="1" applyFill="1" applyBorder="1" applyAlignment="1">
      <alignment horizontal="center" vertical="center" wrapText="1" readingOrder="2"/>
    </xf>
    <xf numFmtId="0" fontId="19" fillId="32" borderId="4" xfId="0" applyFont="1" applyFill="1" applyBorder="1" applyAlignment="1">
      <alignment horizontal="center" wrapText="1" readingOrder="2"/>
    </xf>
    <xf numFmtId="0" fontId="25" fillId="9" borderId="4" xfId="0" applyFont="1" applyFill="1" applyBorder="1" applyAlignment="1">
      <alignment horizontal="center" vertical="center" wrapText="1" readingOrder="2"/>
    </xf>
    <xf numFmtId="0" fontId="19" fillId="21" borderId="4" xfId="0" applyFont="1" applyFill="1" applyBorder="1" applyAlignment="1">
      <alignment horizontal="center" wrapText="1" readingOrder="2"/>
    </xf>
    <xf numFmtId="0" fontId="25" fillId="4" borderId="5" xfId="0" applyFont="1" applyFill="1" applyBorder="1" applyAlignment="1">
      <alignment horizontal="center" readingOrder="2"/>
    </xf>
    <xf numFmtId="0" fontId="38" fillId="11" borderId="4" xfId="0" applyFont="1" applyFill="1" applyBorder="1" applyAlignment="1">
      <alignment horizontal="center" readingOrder="1"/>
    </xf>
    <xf numFmtId="0" fontId="16" fillId="4" borderId="5" xfId="0" applyFont="1" applyFill="1" applyBorder="1" applyAlignment="1">
      <alignment readingOrder="2"/>
    </xf>
    <xf numFmtId="0" fontId="16" fillId="21" borderId="5" xfId="0" applyFont="1" applyFill="1" applyBorder="1" applyAlignment="1">
      <alignment wrapText="1" readingOrder="2"/>
    </xf>
    <xf numFmtId="0" fontId="16" fillId="9" borderId="5" xfId="0" applyFont="1" applyFill="1" applyBorder="1" applyAlignment="1">
      <alignment horizontal="center" vertical="center" wrapText="1" readingOrder="2"/>
    </xf>
    <xf numFmtId="0" fontId="16" fillId="38" borderId="5" xfId="0" applyFont="1" applyFill="1" applyBorder="1" applyAlignment="1">
      <alignment wrapText="1" readingOrder="2"/>
    </xf>
    <xf numFmtId="0" fontId="16" fillId="21" borderId="5" xfId="0" applyFont="1" applyFill="1" applyBorder="1" applyAlignment="1">
      <alignment readingOrder="2"/>
    </xf>
    <xf numFmtId="0" fontId="25" fillId="4" borderId="5" xfId="0" applyFont="1" applyFill="1" applyBorder="1" applyAlignment="1">
      <alignment horizontal="center" vertical="center" readingOrder="2"/>
    </xf>
    <xf numFmtId="0" fontId="16" fillId="44" borderId="4" xfId="0" applyFont="1" applyFill="1" applyBorder="1" applyAlignment="1">
      <alignment horizontal="center" vertical="center" readingOrder="2"/>
    </xf>
    <xf numFmtId="0" fontId="16" fillId="45" borderId="4" xfId="0" applyFont="1" applyFill="1" applyBorder="1" applyAlignment="1">
      <alignment horizontal="center" wrapText="1" readingOrder="2"/>
    </xf>
    <xf numFmtId="0" fontId="16" fillId="45" borderId="4" xfId="0" applyFont="1" applyFill="1" applyBorder="1" applyAlignment="1">
      <alignment horizontal="center" vertical="center" readingOrder="2"/>
    </xf>
    <xf numFmtId="0" fontId="2" fillId="45" borderId="4" xfId="0" applyFont="1" applyFill="1" applyBorder="1" applyAlignment="1">
      <alignment horizontal="center" vertical="center" wrapText="1" readingOrder="2"/>
    </xf>
    <xf numFmtId="0" fontId="17" fillId="45" borderId="4" xfId="0" applyFont="1" applyFill="1" applyBorder="1" applyAlignment="1">
      <alignment horizontal="center" vertical="center"/>
    </xf>
    <xf numFmtId="0" fontId="17" fillId="45" borderId="4" xfId="0" applyFont="1" applyFill="1" applyBorder="1" applyAlignment="1">
      <alignment horizontal="center" wrapText="1" readingOrder="2"/>
    </xf>
    <xf numFmtId="0" fontId="16" fillId="36" borderId="4" xfId="0" applyFont="1" applyFill="1" applyBorder="1" applyAlignment="1">
      <alignment horizontal="center" vertical="center" readingOrder="2"/>
    </xf>
    <xf numFmtId="0" fontId="26" fillId="4" borderId="4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/>
    </xf>
    <xf numFmtId="164" fontId="0" fillId="43" borderId="4" xfId="0" applyNumberFormat="1" applyFill="1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26" fillId="43" borderId="4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39" fillId="43" borderId="4" xfId="0" applyFont="1" applyFill="1" applyBorder="1" applyAlignment="1">
      <alignment horizontal="center"/>
    </xf>
    <xf numFmtId="0" fontId="40" fillId="42" borderId="4" xfId="0" applyFont="1" applyFill="1" applyBorder="1" applyAlignment="1">
      <alignment horizontal="center"/>
    </xf>
    <xf numFmtId="0" fontId="40" fillId="4" borderId="4" xfId="0" applyFont="1" applyFill="1" applyBorder="1" applyAlignment="1">
      <alignment horizontal="center" readingOrder="2"/>
    </xf>
    <xf numFmtId="0" fontId="26" fillId="42" borderId="4" xfId="0" applyFont="1" applyFill="1" applyBorder="1" applyAlignment="1">
      <alignment horizontal="center"/>
    </xf>
    <xf numFmtId="0" fontId="3" fillId="45" borderId="4" xfId="0" applyFont="1" applyFill="1" applyBorder="1" applyAlignment="1">
      <alignment horizontal="center" vertical="center" readingOrder="2"/>
    </xf>
    <xf numFmtId="0" fontId="16" fillId="4" borderId="5" xfId="0" applyFont="1" applyFill="1" applyBorder="1" applyAlignment="1">
      <alignment horizontal="center"/>
    </xf>
    <xf numFmtId="1" fontId="17" fillId="14" borderId="1" xfId="0" applyNumberFormat="1" applyFont="1" applyFill="1" applyBorder="1" applyAlignment="1">
      <alignment horizontal="center" vertical="center"/>
    </xf>
    <xf numFmtId="1" fontId="22" fillId="17" borderId="1" xfId="0" applyNumberFormat="1" applyFont="1" applyFill="1" applyBorder="1" applyAlignment="1">
      <alignment horizontal="center" vertical="center"/>
    </xf>
    <xf numFmtId="0" fontId="17" fillId="18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26" fillId="4" borderId="4" xfId="0" applyNumberFormat="1" applyFont="1" applyFill="1" applyBorder="1" applyAlignment="1">
      <alignment horizontal="center" vertical="center"/>
    </xf>
    <xf numFmtId="49" fontId="17" fillId="4" borderId="4" xfId="0" applyNumberFormat="1" applyFont="1" applyFill="1" applyBorder="1" applyAlignment="1">
      <alignment horizontal="center" vertical="center"/>
    </xf>
    <xf numFmtId="49" fontId="26" fillId="9" borderId="4" xfId="0" applyNumberFormat="1" applyFont="1" applyFill="1" applyBorder="1" applyAlignment="1">
      <alignment horizontal="center" vertical="center"/>
    </xf>
    <xf numFmtId="49" fontId="26" fillId="42" borderId="4" xfId="0" applyNumberFormat="1" applyFont="1" applyFill="1" applyBorder="1" applyAlignment="1">
      <alignment horizontal="center" vertical="center"/>
    </xf>
    <xf numFmtId="49" fontId="26" fillId="43" borderId="4" xfId="0" applyNumberFormat="1" applyFont="1" applyFill="1" applyBorder="1" applyAlignment="1">
      <alignment horizontal="center" vertical="center"/>
    </xf>
    <xf numFmtId="49" fontId="0" fillId="10" borderId="4" xfId="0" applyNumberForma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7" fillId="28" borderId="4" xfId="0" applyFont="1" applyFill="1" applyBorder="1" applyAlignment="1">
      <alignment horizontal="center" wrapText="1" readingOrder="2"/>
    </xf>
    <xf numFmtId="0" fontId="16" fillId="28" borderId="2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 wrapText="1" readingOrder="2"/>
    </xf>
    <xf numFmtId="0" fontId="25" fillId="4" borderId="2" xfId="0" applyFont="1" applyFill="1" applyBorder="1" applyAlignment="1">
      <alignment horizontal="center" vertical="center" readingOrder="2"/>
    </xf>
    <xf numFmtId="0" fontId="25" fillId="4" borderId="4" xfId="0" applyFont="1" applyFill="1" applyBorder="1" applyAlignment="1">
      <alignment horizontal="center" vertical="center" readingOrder="2"/>
    </xf>
    <xf numFmtId="0" fontId="17" fillId="45" borderId="4" xfId="0" applyFont="1" applyFill="1" applyBorder="1" applyAlignment="1">
      <alignment horizontal="center" vertical="center" readingOrder="2"/>
    </xf>
    <xf numFmtId="0" fontId="11" fillId="45" borderId="4" xfId="0" applyFont="1" applyFill="1" applyBorder="1" applyAlignment="1">
      <alignment horizontal="center" vertical="center" readingOrder="2"/>
    </xf>
    <xf numFmtId="0" fontId="17" fillId="45" borderId="4" xfId="0" applyFont="1" applyFill="1" applyBorder="1" applyAlignment="1">
      <alignment horizontal="center" readingOrder="2"/>
    </xf>
    <xf numFmtId="0" fontId="26" fillId="9" borderId="4" xfId="0" applyFont="1" applyFill="1" applyBorder="1" applyAlignment="1">
      <alignment horizontal="center" wrapText="1"/>
    </xf>
    <xf numFmtId="0" fontId="26" fillId="4" borderId="4" xfId="0" applyFont="1" applyFill="1" applyBorder="1" applyAlignment="1">
      <alignment horizontal="center" wrapText="1"/>
    </xf>
    <xf numFmtId="0" fontId="26" fillId="42" borderId="4" xfId="0" applyFont="1" applyFill="1" applyBorder="1" applyAlignment="1">
      <alignment horizontal="center" wrapText="1"/>
    </xf>
    <xf numFmtId="0" fontId="25" fillId="42" borderId="4" xfId="0" applyFont="1" applyFill="1" applyBorder="1" applyAlignment="1">
      <alignment horizontal="center"/>
    </xf>
    <xf numFmtId="0" fontId="26" fillId="43" borderId="4" xfId="0" applyFont="1" applyFill="1" applyBorder="1" applyAlignment="1">
      <alignment horizontal="center" wrapText="1"/>
    </xf>
    <xf numFmtId="0" fontId="26" fillId="4" borderId="0" xfId="0" applyFont="1" applyFill="1" applyAlignment="1">
      <alignment horizontal="center"/>
    </xf>
    <xf numFmtId="0" fontId="17" fillId="4" borderId="0" xfId="0" applyFont="1" applyFill="1" applyAlignment="1">
      <alignment horizontal="center"/>
    </xf>
    <xf numFmtId="0" fontId="17" fillId="4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7" fillId="43" borderId="4" xfId="0" applyFont="1" applyFill="1" applyBorder="1" applyAlignment="1">
      <alignment horizontal="center"/>
    </xf>
    <xf numFmtId="0" fontId="17" fillId="8" borderId="0" xfId="0" applyFont="1" applyFill="1" applyAlignment="1">
      <alignment horizontal="center"/>
    </xf>
    <xf numFmtId="0" fontId="8" fillId="45" borderId="4" xfId="0" applyFont="1" applyFill="1" applyBorder="1" applyAlignment="1">
      <alignment horizontal="center" readingOrder="1"/>
    </xf>
    <xf numFmtId="2" fontId="16" fillId="45" borderId="4" xfId="0" applyNumberFormat="1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/>
    </xf>
    <xf numFmtId="0" fontId="17" fillId="42" borderId="4" xfId="0" applyFont="1" applyFill="1" applyBorder="1" applyAlignment="1">
      <alignment horizontal="center"/>
    </xf>
    <xf numFmtId="0" fontId="27" fillId="10" borderId="4" xfId="0" applyFont="1" applyFill="1" applyBorder="1" applyAlignment="1">
      <alignment horizontal="center" vertical="center" readingOrder="2"/>
    </xf>
    <xf numFmtId="0" fontId="41" fillId="42" borderId="0" xfId="0" applyFont="1" applyFill="1" applyAlignment="1">
      <alignment horizontal="center"/>
    </xf>
    <xf numFmtId="0" fontId="41" fillId="43" borderId="0" xfId="0" applyFont="1" applyFill="1" applyAlignment="1">
      <alignment horizontal="center"/>
    </xf>
    <xf numFmtId="0" fontId="42" fillId="42" borderId="0" xfId="0" applyFont="1" applyFill="1" applyAlignment="1">
      <alignment horizontal="center"/>
    </xf>
    <xf numFmtId="0" fontId="25" fillId="4" borderId="2" xfId="0" applyFont="1" applyFill="1" applyBorder="1" applyAlignment="1">
      <alignment horizontal="center" readingOrder="2"/>
    </xf>
    <xf numFmtId="0" fontId="0" fillId="9" borderId="2" xfId="0" applyFill="1" applyBorder="1"/>
    <xf numFmtId="0" fontId="0" fillId="32" borderId="2" xfId="0" applyFill="1" applyBorder="1" applyAlignment="1">
      <alignment horizontal="center"/>
    </xf>
    <xf numFmtId="0" fontId="25" fillId="4" borderId="6" xfId="0" applyFont="1" applyFill="1" applyBorder="1" applyAlignment="1">
      <alignment horizontal="center" readingOrder="2"/>
    </xf>
    <xf numFmtId="0" fontId="25" fillId="43" borderId="6" xfId="0" applyFont="1" applyFill="1" applyBorder="1" applyAlignment="1">
      <alignment readingOrder="2"/>
    </xf>
    <xf numFmtId="0" fontId="25" fillId="42" borderId="27" xfId="0" applyFont="1" applyFill="1" applyBorder="1" applyAlignment="1">
      <alignment horizontal="center" readingOrder="1"/>
    </xf>
    <xf numFmtId="0" fontId="17" fillId="10" borderId="2" xfId="0" applyFont="1" applyFill="1" applyBorder="1" applyAlignment="1">
      <alignment horizontal="center" vertical="center"/>
    </xf>
    <xf numFmtId="0" fontId="27" fillId="9" borderId="4" xfId="0" applyFont="1" applyFill="1" applyBorder="1" applyAlignment="1">
      <alignment horizontal="center" vertical="center"/>
    </xf>
    <xf numFmtId="0" fontId="27" fillId="32" borderId="4" xfId="0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43" borderId="4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27" fillId="10" borderId="0" xfId="0" applyFont="1" applyFill="1" applyAlignment="1">
      <alignment horizontal="center" vertical="center"/>
    </xf>
    <xf numFmtId="0" fontId="43" fillId="43" borderId="4" xfId="0" applyFont="1" applyFill="1" applyBorder="1" applyAlignment="1">
      <alignment horizontal="center"/>
    </xf>
    <xf numFmtId="0" fontId="43" fillId="42" borderId="5" xfId="0" applyFont="1" applyFill="1" applyBorder="1" applyAlignment="1">
      <alignment horizontal="center"/>
    </xf>
    <xf numFmtId="0" fontId="43" fillId="4" borderId="4" xfId="0" applyFont="1" applyFill="1" applyBorder="1" applyAlignment="1">
      <alignment horizontal="center"/>
    </xf>
    <xf numFmtId="0" fontId="25" fillId="43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 vertical="center" readingOrder="2"/>
    </xf>
    <xf numFmtId="0" fontId="25" fillId="4" borderId="4" xfId="0" applyFont="1" applyFill="1" applyBorder="1" applyAlignment="1">
      <alignment horizontal="center"/>
    </xf>
    <xf numFmtId="0" fontId="43" fillId="42" borderId="4" xfId="0" applyFont="1" applyFill="1" applyBorder="1" applyAlignment="1">
      <alignment horizontal="center"/>
    </xf>
    <xf numFmtId="0" fontId="34" fillId="4" borderId="5" xfId="0" applyFont="1" applyFill="1" applyBorder="1" applyAlignment="1">
      <alignment horizontal="center" vertical="center" readingOrder="2"/>
    </xf>
    <xf numFmtId="0" fontId="34" fillId="11" borderId="5" xfId="0" applyFont="1" applyFill="1" applyBorder="1" applyAlignment="1">
      <alignment horizontal="center" vertical="center" readingOrder="1"/>
    </xf>
    <xf numFmtId="0" fontId="34" fillId="21" borderId="5" xfId="0" applyFont="1" applyFill="1" applyBorder="1" applyAlignment="1">
      <alignment horizontal="center" vertical="center" readingOrder="2"/>
    </xf>
    <xf numFmtId="0" fontId="34" fillId="33" borderId="4" xfId="0" applyFont="1" applyFill="1" applyBorder="1" applyAlignment="1">
      <alignment horizontal="center" vertical="center" readingOrder="1"/>
    </xf>
    <xf numFmtId="0" fontId="34" fillId="11" borderId="5" xfId="0" applyFont="1" applyFill="1" applyBorder="1" applyAlignment="1">
      <alignment horizontal="center" vertical="center" readingOrder="2"/>
    </xf>
    <xf numFmtId="0" fontId="25" fillId="43" borderId="2" xfId="0" applyFont="1" applyFill="1" applyBorder="1" applyAlignment="1">
      <alignment horizontal="center"/>
    </xf>
    <xf numFmtId="0" fontId="25" fillId="4" borderId="2" xfId="0" applyFont="1" applyFill="1" applyBorder="1" applyAlignment="1">
      <alignment horizontal="center"/>
    </xf>
    <xf numFmtId="0" fontId="44" fillId="4" borderId="5" xfId="0" applyFont="1" applyFill="1" applyBorder="1" applyAlignment="1">
      <alignment horizontal="center"/>
    </xf>
    <xf numFmtId="0" fontId="26" fillId="43" borderId="26" xfId="0" applyFont="1" applyFill="1" applyBorder="1" applyAlignment="1">
      <alignment horizontal="center" vertical="top"/>
    </xf>
    <xf numFmtId="0" fontId="26" fillId="4" borderId="26" xfId="0" applyFont="1" applyFill="1" applyBorder="1" applyAlignment="1">
      <alignment horizontal="center" vertical="top"/>
    </xf>
    <xf numFmtId="0" fontId="25" fillId="42" borderId="6" xfId="0" applyFont="1" applyFill="1" applyBorder="1" applyAlignment="1">
      <alignment horizontal="center"/>
    </xf>
    <xf numFmtId="0" fontId="25" fillId="4" borderId="6" xfId="0" applyFont="1" applyFill="1" applyBorder="1" applyAlignment="1">
      <alignment horizontal="center"/>
    </xf>
    <xf numFmtId="0" fontId="43" fillId="42" borderId="6" xfId="0" applyFont="1" applyFill="1" applyBorder="1" applyAlignment="1">
      <alignment horizontal="center"/>
    </xf>
    <xf numFmtId="0" fontId="44" fillId="4" borderId="6" xfId="0" applyFont="1" applyFill="1" applyBorder="1" applyAlignment="1">
      <alignment horizontal="center"/>
    </xf>
    <xf numFmtId="0" fontId="26" fillId="43" borderId="2" xfId="0" applyFont="1" applyFill="1" applyBorder="1" applyAlignment="1">
      <alignment horizontal="center" vertical="top"/>
    </xf>
    <xf numFmtId="0" fontId="26" fillId="4" borderId="2" xfId="0" applyFont="1" applyFill="1" applyBorder="1" applyAlignment="1">
      <alignment horizontal="center" vertical="top"/>
    </xf>
    <xf numFmtId="0" fontId="25" fillId="42" borderId="5" xfId="0" applyFont="1" applyFill="1" applyBorder="1" applyAlignment="1">
      <alignment horizontal="center"/>
    </xf>
    <xf numFmtId="0" fontId="26" fillId="4" borderId="26" xfId="0" applyFont="1" applyFill="1" applyBorder="1" applyAlignment="1">
      <alignment horizontal="center"/>
    </xf>
    <xf numFmtId="0" fontId="26" fillId="43" borderId="26" xfId="0" applyFont="1" applyFill="1" applyBorder="1" applyAlignment="1">
      <alignment horizontal="center"/>
    </xf>
    <xf numFmtId="0" fontId="26" fillId="42" borderId="26" xfId="0" applyFont="1" applyFill="1" applyBorder="1" applyAlignment="1">
      <alignment horizontal="center"/>
    </xf>
    <xf numFmtId="0" fontId="25" fillId="4" borderId="5" xfId="0" applyFont="1" applyFill="1" applyBorder="1" applyAlignment="1">
      <alignment horizontal="center"/>
    </xf>
    <xf numFmtId="0" fontId="25" fillId="43" borderId="5" xfId="0" applyFont="1" applyFill="1" applyBorder="1" applyAlignment="1">
      <alignment horizontal="center"/>
    </xf>
    <xf numFmtId="0" fontId="26" fillId="43" borderId="5" xfId="0" applyFont="1" applyFill="1" applyBorder="1" applyAlignment="1">
      <alignment horizontal="center" vertical="top"/>
    </xf>
    <xf numFmtId="0" fontId="26" fillId="4" borderId="5" xfId="0" applyFont="1" applyFill="1" applyBorder="1" applyAlignment="1">
      <alignment horizontal="center" vertical="top"/>
    </xf>
    <xf numFmtId="0" fontId="34" fillId="9" borderId="5" xfId="0" applyFont="1" applyFill="1" applyBorder="1" applyAlignment="1">
      <alignment horizontal="center" vertical="center" readingOrder="2"/>
    </xf>
    <xf numFmtId="16" fontId="34" fillId="11" borderId="5" xfId="0" applyNumberFormat="1" applyFont="1" applyFill="1" applyBorder="1" applyAlignment="1">
      <alignment horizontal="center" vertical="center" readingOrder="1"/>
    </xf>
    <xf numFmtId="2" fontId="22" fillId="45" borderId="4" xfId="0" applyNumberFormat="1" applyFont="1" applyFill="1" applyBorder="1" applyAlignment="1">
      <alignment horizontal="center" vertical="center" shrinkToFit="1"/>
    </xf>
    <xf numFmtId="0" fontId="25" fillId="28" borderId="4" xfId="0" applyFont="1" applyFill="1" applyBorder="1" applyAlignment="1">
      <alignment horizontal="center"/>
    </xf>
    <xf numFmtId="2" fontId="7" fillId="45" borderId="4" xfId="0" applyNumberFormat="1" applyFont="1" applyFill="1" applyBorder="1" applyAlignment="1">
      <alignment horizontal="center" vertical="center" shrinkToFit="1"/>
    </xf>
    <xf numFmtId="0" fontId="20" fillId="4" borderId="4" xfId="0" applyFont="1" applyFill="1" applyBorder="1" applyAlignment="1">
      <alignment horizontal="center"/>
    </xf>
    <xf numFmtId="0" fontId="20" fillId="43" borderId="4" xfId="0" applyFont="1" applyFill="1" applyBorder="1" applyAlignment="1">
      <alignment horizontal="center"/>
    </xf>
    <xf numFmtId="0" fontId="20" fillId="42" borderId="4" xfId="0" applyFont="1" applyFill="1" applyBorder="1" applyAlignment="1">
      <alignment horizontal="center"/>
    </xf>
    <xf numFmtId="0" fontId="17" fillId="32" borderId="4" xfId="0" applyFont="1" applyFill="1" applyBorder="1" applyAlignment="1">
      <alignment horizontal="center" readingOrder="2"/>
    </xf>
    <xf numFmtId="0" fontId="45" fillId="32" borderId="4" xfId="0" applyFont="1" applyFill="1" applyBorder="1" applyAlignment="1">
      <alignment horizontal="center" readingOrder="2"/>
    </xf>
    <xf numFmtId="0" fontId="24" fillId="10" borderId="4" xfId="0" applyFont="1" applyFill="1" applyBorder="1" applyAlignment="1">
      <alignment horizontal="center"/>
    </xf>
    <xf numFmtId="0" fontId="25" fillId="10" borderId="4" xfId="0" applyFont="1" applyFill="1" applyBorder="1" applyAlignment="1">
      <alignment horizontal="center" readingOrder="2"/>
    </xf>
    <xf numFmtId="0" fontId="20" fillId="32" borderId="4" xfId="0" applyFont="1" applyFill="1" applyBorder="1" applyAlignment="1">
      <alignment horizontal="center" readingOrder="2"/>
    </xf>
    <xf numFmtId="0" fontId="33" fillId="10" borderId="4" xfId="0" applyFont="1" applyFill="1" applyBorder="1" applyAlignment="1">
      <alignment horizontal="center" readingOrder="2"/>
    </xf>
    <xf numFmtId="0" fontId="46" fillId="21" borderId="4" xfId="0" applyFont="1" applyFill="1" applyBorder="1" applyAlignment="1">
      <alignment horizontal="center" readingOrder="2"/>
    </xf>
    <xf numFmtId="0" fontId="47" fillId="32" borderId="4" xfId="0" applyFont="1" applyFill="1" applyBorder="1" applyAlignment="1">
      <alignment horizontal="center" readingOrder="1"/>
    </xf>
    <xf numFmtId="0" fontId="33" fillId="21" borderId="28" xfId="0" applyFont="1" applyFill="1" applyBorder="1" applyAlignment="1">
      <alignment horizontal="center" readingOrder="2"/>
    </xf>
    <xf numFmtId="0" fontId="46" fillId="21" borderId="28" xfId="0" applyFont="1" applyFill="1" applyBorder="1" applyAlignment="1">
      <alignment horizontal="center" readingOrder="2"/>
    </xf>
    <xf numFmtId="0" fontId="19" fillId="38" borderId="28" xfId="0" applyFont="1" applyFill="1" applyBorder="1" applyAlignment="1">
      <alignment horizontal="center" readingOrder="2"/>
    </xf>
    <xf numFmtId="0" fontId="3" fillId="21" borderId="28" xfId="0" applyFont="1" applyFill="1" applyBorder="1" applyAlignment="1">
      <alignment horizontal="center" readingOrder="2"/>
    </xf>
    <xf numFmtId="0" fontId="3" fillId="11" borderId="28" xfId="0" applyFont="1" applyFill="1" applyBorder="1" applyAlignment="1">
      <alignment horizontal="center" readingOrder="1"/>
    </xf>
    <xf numFmtId="0" fontId="3" fillId="4" borderId="28" xfId="0" applyFont="1" applyFill="1" applyBorder="1" applyAlignment="1">
      <alignment horizontal="center" readingOrder="2"/>
    </xf>
    <xf numFmtId="0" fontId="48" fillId="32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25" fillId="9" borderId="4" xfId="0" applyFont="1" applyFill="1" applyBorder="1" applyAlignment="1">
      <alignment horizontal="center" readingOrder="2"/>
    </xf>
    <xf numFmtId="0" fontId="31" fillId="9" borderId="4" xfId="0" applyFont="1" applyFill="1" applyBorder="1" applyAlignment="1">
      <alignment horizontal="center" wrapText="1" readingOrder="2"/>
    </xf>
    <xf numFmtId="0" fontId="37" fillId="9" borderId="4" xfId="0" applyFont="1" applyFill="1" applyBorder="1" applyAlignment="1">
      <alignment horizontal="center" wrapText="1" readingOrder="2"/>
    </xf>
    <xf numFmtId="0" fontId="37" fillId="9" borderId="28" xfId="0" applyFont="1" applyFill="1" applyBorder="1" applyAlignment="1">
      <alignment horizontal="center" wrapText="1" readingOrder="2"/>
    </xf>
    <xf numFmtId="0" fontId="18" fillId="10" borderId="4" xfId="0" applyFont="1" applyFill="1" applyBorder="1" applyAlignment="1">
      <alignment horizontal="center" vertical="center"/>
    </xf>
    <xf numFmtId="0" fontId="17" fillId="32" borderId="4" xfId="0" applyFont="1" applyFill="1" applyBorder="1" applyAlignment="1">
      <alignment horizontal="center" vertical="center" readingOrder="2"/>
    </xf>
    <xf numFmtId="0" fontId="26" fillId="17" borderId="4" xfId="0" applyFont="1" applyFill="1" applyBorder="1" applyAlignment="1">
      <alignment horizontal="center" wrapText="1"/>
    </xf>
    <xf numFmtId="0" fontId="16" fillId="32" borderId="4" xfId="0" applyFont="1" applyFill="1" applyBorder="1" applyAlignment="1">
      <alignment horizontal="center" vertical="center"/>
    </xf>
    <xf numFmtId="0" fontId="25" fillId="40" borderId="4" xfId="0" applyFont="1" applyFill="1" applyBorder="1" applyAlignment="1">
      <alignment horizontal="center" readingOrder="2"/>
    </xf>
    <xf numFmtId="0" fontId="26" fillId="9" borderId="4" xfId="0" applyFont="1" applyFill="1" applyBorder="1" applyAlignment="1">
      <alignment horizontal="center"/>
    </xf>
    <xf numFmtId="0" fontId="30" fillId="45" borderId="4" xfId="0" applyFont="1" applyFill="1" applyBorder="1" applyAlignment="1">
      <alignment horizontal="center" readingOrder="2"/>
    </xf>
    <xf numFmtId="0" fontId="3" fillId="45" borderId="4" xfId="0" applyFont="1" applyFill="1" applyBorder="1" applyAlignment="1">
      <alignment horizontal="center" vertical="center"/>
    </xf>
    <xf numFmtId="0" fontId="30" fillId="45" borderId="4" xfId="0" applyFont="1" applyFill="1" applyBorder="1" applyAlignment="1">
      <alignment horizontal="center" wrapText="1" readingOrder="2"/>
    </xf>
    <xf numFmtId="0" fontId="16" fillId="9" borderId="2" xfId="0" applyFont="1" applyFill="1" applyBorder="1" applyAlignment="1">
      <alignment horizontal="center" vertical="center" readingOrder="2"/>
    </xf>
    <xf numFmtId="0" fontId="16" fillId="17" borderId="4" xfId="0" applyFont="1" applyFill="1" applyBorder="1" applyAlignment="1">
      <alignment horizontal="center" vertical="center" readingOrder="1"/>
    </xf>
    <xf numFmtId="0" fontId="16" fillId="18" borderId="4" xfId="0" applyFont="1" applyFill="1" applyBorder="1" applyAlignment="1">
      <alignment horizontal="center" vertical="center" readingOrder="2"/>
    </xf>
    <xf numFmtId="0" fontId="16" fillId="18" borderId="2" xfId="0" applyFont="1" applyFill="1" applyBorder="1" applyAlignment="1">
      <alignment horizontal="center" vertical="center" readingOrder="2"/>
    </xf>
    <xf numFmtId="0" fontId="16" fillId="23" borderId="2" xfId="0" applyFont="1" applyFill="1" applyBorder="1" applyAlignment="1">
      <alignment horizontal="center" vertical="center" readingOrder="2"/>
    </xf>
    <xf numFmtId="0" fontId="0" fillId="18" borderId="4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46" borderId="4" xfId="0" applyFill="1" applyBorder="1" applyAlignment="1">
      <alignment horizontal="center"/>
    </xf>
    <xf numFmtId="0" fontId="28" fillId="39" borderId="29" xfId="0" applyFont="1" applyFill="1" applyBorder="1" applyAlignment="1">
      <alignment horizontal="center" readingOrder="2"/>
    </xf>
    <xf numFmtId="0" fontId="28" fillId="39" borderId="30" xfId="0" applyFont="1" applyFill="1" applyBorder="1" applyAlignment="1">
      <alignment horizontal="center" readingOrder="2"/>
    </xf>
    <xf numFmtId="0" fontId="28" fillId="39" borderId="31" xfId="0" applyFont="1" applyFill="1" applyBorder="1" applyAlignment="1">
      <alignment horizontal="center" readingOrder="2"/>
    </xf>
    <xf numFmtId="0" fontId="28" fillId="39" borderId="32" xfId="0" applyFont="1" applyFill="1" applyBorder="1" applyAlignment="1">
      <alignment horizontal="center" readingOrder="2"/>
    </xf>
    <xf numFmtId="0" fontId="49" fillId="39" borderId="32" xfId="0" applyFont="1" applyFill="1" applyBorder="1" applyAlignment="1">
      <alignment horizontal="center" readingOrder="2"/>
    </xf>
    <xf numFmtId="0" fontId="49" fillId="39" borderId="33" xfId="0" applyFont="1" applyFill="1" applyBorder="1" applyAlignment="1">
      <alignment horizontal="center" readingOrder="2"/>
    </xf>
    <xf numFmtId="0" fontId="25" fillId="39" borderId="4" xfId="0" applyFont="1" applyFill="1" applyBorder="1" applyAlignment="1">
      <alignment horizontal="center" readingOrder="2"/>
    </xf>
    <xf numFmtId="0" fontId="25" fillId="39" borderId="4" xfId="0" applyFont="1" applyFill="1" applyBorder="1" applyAlignment="1">
      <alignment horizontal="center" readingOrder="1"/>
    </xf>
    <xf numFmtId="0" fontId="28" fillId="39" borderId="29" xfId="0" applyFont="1" applyFill="1" applyBorder="1" applyAlignment="1">
      <alignment readingOrder="2"/>
    </xf>
    <xf numFmtId="0" fontId="28" fillId="39" borderId="30" xfId="0" applyFont="1" applyFill="1" applyBorder="1" applyAlignment="1">
      <alignment readingOrder="2"/>
    </xf>
    <xf numFmtId="0" fontId="28" fillId="39" borderId="31" xfId="0" applyFont="1" applyFill="1" applyBorder="1" applyAlignment="1">
      <alignment readingOrder="2"/>
    </xf>
    <xf numFmtId="0" fontId="28" fillId="39" borderId="32" xfId="0" applyFont="1" applyFill="1" applyBorder="1" applyAlignment="1">
      <alignment readingOrder="2"/>
    </xf>
    <xf numFmtId="0" fontId="50" fillId="39" borderId="29" xfId="0" applyFont="1" applyFill="1" applyBorder="1" applyAlignment="1">
      <alignment readingOrder="2"/>
    </xf>
    <xf numFmtId="0" fontId="49" fillId="39" borderId="4" xfId="0" applyFont="1" applyFill="1" applyBorder="1" applyAlignment="1">
      <alignment readingOrder="2"/>
    </xf>
    <xf numFmtId="0" fontId="49" fillId="39" borderId="34" xfId="0" applyFont="1" applyFill="1" applyBorder="1" applyAlignment="1">
      <alignment readingOrder="2"/>
    </xf>
    <xf numFmtId="0" fontId="49" fillId="39" borderId="32" xfId="0" applyFont="1" applyFill="1" applyBorder="1" applyAlignment="1">
      <alignment readingOrder="2"/>
    </xf>
    <xf numFmtId="0" fontId="28" fillId="28" borderId="31" xfId="0" applyFont="1" applyFill="1" applyBorder="1" applyAlignment="1">
      <alignment horizontal="center" readingOrder="2"/>
    </xf>
    <xf numFmtId="0" fontId="0" fillId="0" borderId="2" xfId="0" applyBorder="1" applyAlignment="1">
      <alignment horizontal="center" vertical="center"/>
    </xf>
    <xf numFmtId="0" fontId="3" fillId="23" borderId="3" xfId="0" applyFont="1" applyFill="1" applyBorder="1" applyAlignment="1">
      <alignment horizontal="center" vertical="center" readingOrder="2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7" borderId="1" xfId="0" applyFill="1" applyBorder="1" applyAlignment="1">
      <alignment horizontal="center" vertical="center"/>
    </xf>
    <xf numFmtId="0" fontId="51" fillId="48" borderId="35" xfId="0" applyFont="1" applyFill="1" applyBorder="1" applyAlignment="1">
      <alignment horizontal="center" vertical="center"/>
    </xf>
    <xf numFmtId="0" fontId="51" fillId="48" borderId="36" xfId="0" applyFont="1" applyFill="1" applyBorder="1" applyAlignment="1">
      <alignment horizontal="center" vertical="center"/>
    </xf>
    <xf numFmtId="0" fontId="51" fillId="49" borderId="36" xfId="0" applyFont="1" applyFill="1" applyBorder="1" applyAlignment="1">
      <alignment horizontal="center" vertical="center"/>
    </xf>
    <xf numFmtId="0" fontId="17" fillId="47" borderId="4" xfId="0" applyFont="1" applyFill="1" applyBorder="1" applyAlignment="1">
      <alignment horizontal="center" vertical="center"/>
    </xf>
    <xf numFmtId="0" fontId="52" fillId="0" borderId="4" xfId="0" applyFont="1" applyBorder="1" applyAlignment="1">
      <alignment horizontal="center"/>
    </xf>
    <xf numFmtId="0" fontId="53" fillId="0" borderId="4" xfId="0" applyFont="1" applyBorder="1" applyAlignment="1">
      <alignment horizontal="center" vertical="center" wrapText="1" readingOrder="2"/>
    </xf>
    <xf numFmtId="0" fontId="53" fillId="0" borderId="4" xfId="0" applyFont="1" applyBorder="1" applyAlignment="1">
      <alignment horizontal="center"/>
    </xf>
    <xf numFmtId="0" fontId="53" fillId="0" borderId="36" xfId="0" applyFont="1" applyBorder="1" applyAlignment="1">
      <alignment horizontal="center"/>
    </xf>
    <xf numFmtId="0" fontId="51" fillId="0" borderId="36" xfId="0" applyFont="1" applyBorder="1" applyAlignment="1">
      <alignment horizontal="center"/>
    </xf>
    <xf numFmtId="0" fontId="51" fillId="0" borderId="4" xfId="0" applyFont="1" applyBorder="1" applyAlignment="1">
      <alignment horizontal="center"/>
    </xf>
    <xf numFmtId="0" fontId="51" fillId="0" borderId="5" xfId="0" applyFont="1" applyBorder="1" applyAlignment="1">
      <alignment horizontal="center"/>
    </xf>
    <xf numFmtId="0" fontId="51" fillId="0" borderId="5" xfId="0" applyFont="1" applyBorder="1" applyAlignment="1">
      <alignment horizontal="center" wrapText="1"/>
    </xf>
    <xf numFmtId="0" fontId="51" fillId="23" borderId="36" xfId="0" applyFont="1" applyFill="1" applyBorder="1" applyAlignment="1">
      <alignment horizontal="center"/>
    </xf>
    <xf numFmtId="0" fontId="51" fillId="0" borderId="26" xfId="0" applyFont="1" applyBorder="1" applyAlignment="1">
      <alignment horizontal="center"/>
    </xf>
    <xf numFmtId="0" fontId="51" fillId="0" borderId="26" xfId="0" applyFont="1" applyBorder="1" applyAlignment="1">
      <alignment horizontal="center" wrapText="1"/>
    </xf>
    <xf numFmtId="0" fontId="51" fillId="0" borderId="4" xfId="0" applyFont="1" applyBorder="1" applyAlignment="1">
      <alignment horizontal="center" wrapText="1"/>
    </xf>
    <xf numFmtId="0" fontId="52" fillId="0" borderId="36" xfId="0" applyFont="1" applyBorder="1" applyAlignment="1">
      <alignment horizontal="center"/>
    </xf>
    <xf numFmtId="0" fontId="54" fillId="14" borderId="5" xfId="0" applyFont="1" applyFill="1" applyBorder="1" applyAlignment="1">
      <alignment horizontal="center"/>
    </xf>
    <xf numFmtId="0" fontId="54" fillId="56" borderId="36" xfId="0" applyFont="1" applyFill="1" applyBorder="1" applyAlignment="1">
      <alignment horizontal="center"/>
    </xf>
    <xf numFmtId="0" fontId="53" fillId="0" borderId="36" xfId="0" applyFont="1" applyBorder="1" applyAlignment="1">
      <alignment horizontal="center" vertical="center" wrapText="1" readingOrder="2"/>
    </xf>
    <xf numFmtId="0" fontId="54" fillId="23" borderId="5" xfId="0" applyFont="1" applyFill="1" applyBorder="1" applyAlignment="1">
      <alignment horizontal="center" vertical="center" wrapText="1" readingOrder="2"/>
    </xf>
    <xf numFmtId="0" fontId="54" fillId="23" borderId="36" xfId="0" applyFont="1" applyFill="1" applyBorder="1" applyAlignment="1">
      <alignment horizontal="center" vertical="center" wrapText="1" readingOrder="2"/>
    </xf>
    <xf numFmtId="0" fontId="54" fillId="23" borderId="36" xfId="0" applyFont="1" applyFill="1" applyBorder="1" applyAlignment="1">
      <alignment horizontal="center"/>
    </xf>
    <xf numFmtId="0" fontId="54" fillId="23" borderId="4" xfId="0" applyFont="1" applyFill="1" applyBorder="1" applyAlignment="1">
      <alignment horizontal="center" wrapText="1"/>
    </xf>
    <xf numFmtId="0" fontId="54" fillId="23" borderId="5" xfId="0" applyFont="1" applyFill="1" applyBorder="1" applyAlignment="1">
      <alignment horizontal="center"/>
    </xf>
    <xf numFmtId="0" fontId="54" fillId="23" borderId="5" xfId="0" applyFont="1" applyFill="1" applyBorder="1" applyAlignment="1">
      <alignment horizontal="center" wrapText="1"/>
    </xf>
    <xf numFmtId="0" fontId="51" fillId="0" borderId="0" xfId="0" applyFont="1" applyAlignment="1">
      <alignment horizontal="center" vertical="center" wrapText="1" readingOrder="2"/>
    </xf>
    <xf numFmtId="0" fontId="51" fillId="0" borderId="36" xfId="0" applyFont="1" applyBorder="1" applyAlignment="1">
      <alignment horizontal="center" vertical="center" wrapText="1" readingOrder="2"/>
    </xf>
    <xf numFmtId="0" fontId="51" fillId="0" borderId="4" xfId="0" applyFont="1" applyBorder="1" applyAlignment="1">
      <alignment horizontal="center" vertical="center"/>
    </xf>
    <xf numFmtId="0" fontId="52" fillId="23" borderId="4" xfId="0" applyFont="1" applyFill="1" applyBorder="1" applyAlignment="1">
      <alignment horizontal="center"/>
    </xf>
    <xf numFmtId="0" fontId="51" fillId="0" borderId="2" xfId="0" applyFont="1" applyBorder="1" applyAlignment="1">
      <alignment horizontal="center" vertical="center"/>
    </xf>
    <xf numFmtId="0" fontId="51" fillId="0" borderId="35" xfId="0" applyFont="1" applyBorder="1" applyAlignment="1">
      <alignment horizontal="center" vertical="center"/>
    </xf>
    <xf numFmtId="0" fontId="54" fillId="18" borderId="36" xfId="0" applyFont="1" applyFill="1" applyBorder="1" applyAlignment="1">
      <alignment horizontal="center"/>
    </xf>
    <xf numFmtId="0" fontId="52" fillId="23" borderId="36" xfId="0" applyFont="1" applyFill="1" applyBorder="1" applyAlignment="1">
      <alignment horizontal="center" vertical="top"/>
    </xf>
    <xf numFmtId="0" fontId="51" fillId="23" borderId="36" xfId="0" applyFont="1" applyFill="1" applyBorder="1" applyAlignment="1">
      <alignment horizontal="center" vertical="top"/>
    </xf>
    <xf numFmtId="0" fontId="52" fillId="23" borderId="36" xfId="0" applyFont="1" applyFill="1" applyBorder="1" applyAlignment="1">
      <alignment horizontal="center"/>
    </xf>
    <xf numFmtId="0" fontId="53" fillId="0" borderId="36" xfId="0" applyFont="1" applyBorder="1" applyAlignment="1">
      <alignment horizontal="center" vertical="center" wrapText="1"/>
    </xf>
    <xf numFmtId="0" fontId="53" fillId="0" borderId="37" xfId="0" applyFont="1" applyBorder="1" applyAlignment="1">
      <alignment horizontal="center" vertical="center" wrapText="1" readingOrder="2"/>
    </xf>
    <xf numFmtId="0" fontId="53" fillId="0" borderId="36" xfId="0" applyFont="1" applyBorder="1" applyAlignment="1">
      <alignment horizontal="center" wrapText="1"/>
    </xf>
    <xf numFmtId="0" fontId="53" fillId="23" borderId="36" xfId="0" applyFont="1" applyFill="1" applyBorder="1" applyAlignment="1">
      <alignment horizontal="center" wrapText="1"/>
    </xf>
    <xf numFmtId="0" fontId="52" fillId="51" borderId="4" xfId="0" applyFont="1" applyFill="1" applyBorder="1" applyAlignment="1">
      <alignment horizontal="center"/>
    </xf>
    <xf numFmtId="0" fontId="52" fillId="50" borderId="4" xfId="0" applyFont="1" applyFill="1" applyBorder="1" applyAlignment="1">
      <alignment horizontal="center"/>
    </xf>
    <xf numFmtId="0" fontId="52" fillId="50" borderId="4" xfId="0" applyFont="1" applyFill="1" applyBorder="1" applyAlignment="1">
      <alignment horizontal="center" vertical="top"/>
    </xf>
    <xf numFmtId="0" fontId="53" fillId="23" borderId="36" xfId="0" applyFont="1" applyFill="1" applyBorder="1" applyAlignment="1">
      <alignment horizontal="center"/>
    </xf>
    <xf numFmtId="0" fontId="53" fillId="23" borderId="26" xfId="0" applyFont="1" applyFill="1" applyBorder="1" applyAlignment="1">
      <alignment horizontal="center"/>
    </xf>
    <xf numFmtId="0" fontId="51" fillId="0" borderId="26" xfId="0" applyFont="1" applyBorder="1" applyAlignment="1">
      <alignment horizontal="center" vertical="center"/>
    </xf>
    <xf numFmtId="0" fontId="51" fillId="0" borderId="26" xfId="0" applyFont="1" applyBorder="1" applyAlignment="1">
      <alignment horizontal="center" vertical="top"/>
    </xf>
    <xf numFmtId="0" fontId="51" fillId="0" borderId="2" xfId="0" applyFont="1" applyBorder="1" applyAlignment="1">
      <alignment horizontal="center"/>
    </xf>
    <xf numFmtId="0" fontId="52" fillId="0" borderId="0" xfId="0" applyFont="1" applyAlignment="1">
      <alignment horizontal="center"/>
    </xf>
    <xf numFmtId="0" fontId="54" fillId="53" borderId="4" xfId="0" applyFont="1" applyFill="1" applyBorder="1" applyAlignment="1">
      <alignment horizontal="center"/>
    </xf>
    <xf numFmtId="0" fontId="54" fillId="14" borderId="4" xfId="0" applyFont="1" applyFill="1" applyBorder="1" applyAlignment="1">
      <alignment horizontal="center"/>
    </xf>
    <xf numFmtId="0" fontId="53" fillId="0" borderId="36" xfId="0" applyFont="1" applyBorder="1"/>
    <xf numFmtId="0" fontId="54" fillId="23" borderId="4" xfId="0" applyFont="1" applyFill="1" applyBorder="1" applyAlignment="1">
      <alignment horizontal="center"/>
    </xf>
    <xf numFmtId="0" fontId="51" fillId="0" borderId="0" xfId="0" applyFont="1" applyAlignment="1">
      <alignment horizontal="center" vertical="center"/>
    </xf>
    <xf numFmtId="0" fontId="51" fillId="0" borderId="36" xfId="0" applyFont="1" applyBorder="1" applyAlignment="1">
      <alignment horizontal="center" vertical="center"/>
    </xf>
    <xf numFmtId="0" fontId="51" fillId="0" borderId="28" xfId="0" applyFont="1" applyBorder="1" applyAlignment="1">
      <alignment horizontal="center" vertical="center"/>
    </xf>
    <xf numFmtId="0" fontId="54" fillId="0" borderId="36" xfId="0" applyFont="1" applyBorder="1" applyAlignment="1">
      <alignment horizontal="center"/>
    </xf>
    <xf numFmtId="0" fontId="54" fillId="32" borderId="36" xfId="0" applyFont="1" applyFill="1" applyBorder="1" applyAlignment="1">
      <alignment horizontal="center"/>
    </xf>
    <xf numFmtId="0" fontId="51" fillId="23" borderId="36" xfId="0" applyFont="1" applyFill="1" applyBorder="1" applyAlignment="1">
      <alignment horizontal="center" wrapText="1"/>
    </xf>
    <xf numFmtId="0" fontId="51" fillId="0" borderId="38" xfId="0" applyFont="1" applyBorder="1" applyAlignment="1">
      <alignment horizontal="center" vertical="center"/>
    </xf>
    <xf numFmtId="0" fontId="51" fillId="0" borderId="38" xfId="0" applyFont="1" applyBorder="1" applyAlignment="1">
      <alignment horizontal="center"/>
    </xf>
    <xf numFmtId="0" fontId="51" fillId="23" borderId="38" xfId="0" applyFont="1" applyFill="1" applyBorder="1" applyAlignment="1">
      <alignment horizontal="center"/>
    </xf>
    <xf numFmtId="0" fontId="51" fillId="0" borderId="35" xfId="0" applyFont="1" applyBorder="1" applyAlignment="1">
      <alignment horizontal="center"/>
    </xf>
    <xf numFmtId="0" fontId="52" fillId="58" borderId="36" xfId="0" applyFont="1" applyFill="1" applyBorder="1" applyAlignment="1">
      <alignment horizontal="center"/>
    </xf>
    <xf numFmtId="0" fontId="53" fillId="23" borderId="4" xfId="0" applyFont="1" applyFill="1" applyBorder="1" applyAlignment="1">
      <alignment horizontal="center" wrapText="1"/>
    </xf>
    <xf numFmtId="0" fontId="53" fillId="23" borderId="26" xfId="0" applyFont="1" applyFill="1" applyBorder="1" applyAlignment="1">
      <alignment horizontal="center" wrapText="1"/>
    </xf>
    <xf numFmtId="0" fontId="53" fillId="0" borderId="36" xfId="0" applyFont="1" applyBorder="1" applyAlignment="1">
      <alignment horizontal="center" vertical="center" wrapText="1" readingOrder="1"/>
    </xf>
    <xf numFmtId="0" fontId="53" fillId="54" borderId="36" xfId="0" applyFont="1" applyFill="1" applyBorder="1" applyAlignment="1">
      <alignment horizontal="center" vertical="center" wrapText="1" readingOrder="1"/>
    </xf>
    <xf numFmtId="0" fontId="54" fillId="23" borderId="4" xfId="0" applyFont="1" applyFill="1" applyBorder="1" applyAlignment="1">
      <alignment horizontal="center" vertical="center" wrapText="1" readingOrder="1"/>
    </xf>
    <xf numFmtId="0" fontId="54" fillId="23" borderId="5" xfId="0" applyFont="1" applyFill="1" applyBorder="1" applyAlignment="1">
      <alignment horizontal="center" vertical="center" wrapText="1" readingOrder="1"/>
    </xf>
    <xf numFmtId="0" fontId="51" fillId="0" borderId="36" xfId="0" applyFont="1" applyBorder="1" applyAlignment="1">
      <alignment horizontal="center" vertical="center" wrapText="1" readingOrder="1"/>
    </xf>
    <xf numFmtId="0" fontId="51" fillId="0" borderId="36" xfId="0" applyFont="1" applyBorder="1" applyAlignment="1">
      <alignment horizontal="center" vertical="center" wrapText="1"/>
    </xf>
    <xf numFmtId="0" fontId="51" fillId="23" borderId="36" xfId="0" applyFont="1" applyFill="1" applyBorder="1" applyAlignment="1">
      <alignment horizontal="center" vertical="center" wrapText="1" readingOrder="2"/>
    </xf>
    <xf numFmtId="0" fontId="51" fillId="59" borderId="36" xfId="0" applyFont="1" applyFill="1" applyBorder="1" applyAlignment="1">
      <alignment horizontal="center" wrapText="1"/>
    </xf>
    <xf numFmtId="0" fontId="53" fillId="0" borderId="38" xfId="0" applyFont="1" applyBorder="1" applyAlignment="1">
      <alignment horizontal="center" vertical="center" wrapText="1" readingOrder="1"/>
    </xf>
    <xf numFmtId="0" fontId="53" fillId="23" borderId="2" xfId="0" applyFont="1" applyFill="1" applyBorder="1" applyAlignment="1">
      <alignment horizontal="center" wrapText="1"/>
    </xf>
    <xf numFmtId="0" fontId="51" fillId="0" borderId="35" xfId="0" applyFont="1" applyBorder="1" applyAlignment="1">
      <alignment horizontal="center" vertical="center" wrapText="1" readingOrder="1"/>
    </xf>
    <xf numFmtId="0" fontId="51" fillId="23" borderId="36" xfId="0" applyFont="1" applyFill="1" applyBorder="1" applyAlignment="1">
      <alignment horizontal="center" vertical="center" wrapText="1" readingOrder="1"/>
    </xf>
    <xf numFmtId="0" fontId="52" fillId="51" borderId="0" xfId="0" applyFont="1" applyFill="1" applyAlignment="1">
      <alignment horizontal="center"/>
    </xf>
    <xf numFmtId="0" fontId="53" fillId="0" borderId="0" xfId="0" applyFont="1"/>
    <xf numFmtId="0" fontId="51" fillId="60" borderId="36" xfId="1" applyFont="1" applyFill="1" applyBorder="1" applyAlignment="1">
      <alignment horizontal="center" vertical="center"/>
    </xf>
    <xf numFmtId="0" fontId="51" fillId="51" borderId="42" xfId="0" applyFont="1" applyFill="1" applyBorder="1" applyAlignment="1">
      <alignment horizontal="center"/>
    </xf>
    <xf numFmtId="0" fontId="51" fillId="51" borderId="43" xfId="0" applyFont="1" applyFill="1" applyBorder="1" applyAlignment="1">
      <alignment horizontal="center"/>
    </xf>
    <xf numFmtId="0" fontId="51" fillId="51" borderId="44" xfId="0" applyFont="1" applyFill="1" applyBorder="1" applyAlignment="1">
      <alignment horizontal="center"/>
    </xf>
    <xf numFmtId="0" fontId="51" fillId="51" borderId="35" xfId="0" applyFont="1" applyFill="1" applyBorder="1" applyAlignment="1">
      <alignment horizontal="center"/>
    </xf>
    <xf numFmtId="0" fontId="51" fillId="51" borderId="35" xfId="0" applyFont="1" applyFill="1" applyBorder="1" applyAlignment="1">
      <alignment horizontal="center" wrapText="1"/>
    </xf>
    <xf numFmtId="0" fontId="51" fillId="51" borderId="45" xfId="0" applyFont="1" applyFill="1" applyBorder="1" applyAlignment="1">
      <alignment horizontal="center"/>
    </xf>
    <xf numFmtId="0" fontId="51" fillId="50" borderId="46" xfId="0" applyFont="1" applyFill="1" applyBorder="1" applyAlignment="1">
      <alignment horizontal="center"/>
    </xf>
    <xf numFmtId="0" fontId="51" fillId="50" borderId="26" xfId="0" applyFont="1" applyFill="1" applyBorder="1" applyAlignment="1">
      <alignment horizontal="center"/>
    </xf>
    <xf numFmtId="0" fontId="51" fillId="50" borderId="47" xfId="0" applyFont="1" applyFill="1" applyBorder="1" applyAlignment="1">
      <alignment horizontal="center"/>
    </xf>
    <xf numFmtId="0" fontId="51" fillId="50" borderId="38" xfId="0" applyFont="1" applyFill="1" applyBorder="1" applyAlignment="1">
      <alignment horizontal="center"/>
    </xf>
    <xf numFmtId="0" fontId="51" fillId="50" borderId="38" xfId="0" applyFont="1" applyFill="1" applyBorder="1" applyAlignment="1">
      <alignment horizontal="center" wrapText="1"/>
    </xf>
    <xf numFmtId="0" fontId="51" fillId="0" borderId="46" xfId="0" applyFont="1" applyBorder="1" applyAlignment="1">
      <alignment horizontal="center" vertical="center" wrapText="1" readingOrder="2"/>
    </xf>
    <xf numFmtId="0" fontId="52" fillId="23" borderId="26" xfId="0" applyFont="1" applyFill="1" applyBorder="1" applyAlignment="1">
      <alignment horizontal="center"/>
    </xf>
    <xf numFmtId="0" fontId="51" fillId="0" borderId="26" xfId="0" applyFont="1" applyBorder="1" applyAlignment="1">
      <alignment horizontal="center" vertical="center" wrapText="1" readingOrder="1"/>
    </xf>
    <xf numFmtId="0" fontId="52" fillId="0" borderId="46" xfId="0" applyFont="1" applyBorder="1" applyAlignment="1">
      <alignment horizontal="center"/>
    </xf>
    <xf numFmtId="0" fontId="52" fillId="0" borderId="26" xfId="0" applyFont="1" applyBorder="1" applyAlignment="1">
      <alignment horizontal="center"/>
    </xf>
    <xf numFmtId="0" fontId="52" fillId="24" borderId="26" xfId="0" applyFont="1" applyFill="1" applyBorder="1" applyAlignment="1">
      <alignment horizontal="center"/>
    </xf>
    <xf numFmtId="0" fontId="52" fillId="0" borderId="48" xfId="0" applyFont="1" applyBorder="1" applyAlignment="1">
      <alignment horizontal="center"/>
    </xf>
    <xf numFmtId="0" fontId="52" fillId="0" borderId="47" xfId="0" applyFont="1" applyBorder="1" applyAlignment="1">
      <alignment horizontal="center"/>
    </xf>
    <xf numFmtId="0" fontId="52" fillId="0" borderId="38" xfId="0" applyFont="1" applyBorder="1" applyAlignment="1">
      <alignment horizontal="center"/>
    </xf>
    <xf numFmtId="0" fontId="52" fillId="0" borderId="49" xfId="0" applyFont="1" applyBorder="1" applyAlignment="1">
      <alignment horizontal="center"/>
    </xf>
    <xf numFmtId="0" fontId="52" fillId="24" borderId="48" xfId="0" applyFont="1" applyFill="1" applyBorder="1" applyAlignment="1">
      <alignment horizontal="center"/>
    </xf>
    <xf numFmtId="0" fontId="51" fillId="0" borderId="38" xfId="0" applyFont="1" applyBorder="1" applyAlignment="1">
      <alignment horizontal="center" vertical="center" wrapText="1" readingOrder="1"/>
    </xf>
    <xf numFmtId="0" fontId="51" fillId="0" borderId="35" xfId="0" applyFont="1" applyBorder="1" applyAlignment="1">
      <alignment horizontal="center" vertical="center" wrapText="1" readingOrder="2"/>
    </xf>
    <xf numFmtId="0" fontId="52" fillId="0" borderId="37" xfId="0" applyFont="1" applyBorder="1" applyAlignment="1">
      <alignment horizontal="center"/>
    </xf>
    <xf numFmtId="0" fontId="51" fillId="0" borderId="38" xfId="0" applyFont="1" applyBorder="1" applyAlignment="1">
      <alignment horizontal="center" vertical="center" wrapText="1" readingOrder="2"/>
    </xf>
    <xf numFmtId="0" fontId="53" fillId="0" borderId="38" xfId="0" applyFont="1" applyBorder="1" applyAlignment="1">
      <alignment horizontal="center" vertical="center" wrapText="1" readingOrder="2"/>
    </xf>
    <xf numFmtId="0" fontId="53" fillId="0" borderId="46" xfId="0" applyFont="1" applyBorder="1" applyAlignment="1">
      <alignment horizontal="center" vertical="center" wrapText="1" readingOrder="2"/>
    </xf>
    <xf numFmtId="0" fontId="51" fillId="0" borderId="47" xfId="0" applyFont="1" applyBorder="1" applyAlignment="1">
      <alignment horizontal="center" vertical="center"/>
    </xf>
    <xf numFmtId="0" fontId="53" fillId="0" borderId="49" xfId="0" applyFont="1" applyBorder="1" applyAlignment="1">
      <alignment horizontal="center" vertical="center" wrapText="1" readingOrder="2"/>
    </xf>
    <xf numFmtId="0" fontId="51" fillId="0" borderId="48" xfId="0" applyFont="1" applyBorder="1" applyAlignment="1">
      <alignment horizontal="center" vertical="center"/>
    </xf>
    <xf numFmtId="0" fontId="53" fillId="0" borderId="48" xfId="0" applyFont="1" applyBorder="1" applyAlignment="1">
      <alignment horizontal="center" vertical="center" wrapText="1" readingOrder="1"/>
    </xf>
    <xf numFmtId="0" fontId="53" fillId="0" borderId="47" xfId="0" applyFont="1" applyBorder="1" applyAlignment="1">
      <alignment horizontal="center" vertical="center" wrapText="1" readingOrder="1"/>
    </xf>
    <xf numFmtId="0" fontId="53" fillId="0" borderId="46" xfId="0" applyFont="1" applyBorder="1" applyAlignment="1">
      <alignment horizontal="center"/>
    </xf>
    <xf numFmtId="0" fontId="53" fillId="23" borderId="47" xfId="0" applyFont="1" applyFill="1" applyBorder="1" applyAlignment="1">
      <alignment horizontal="center" wrapText="1"/>
    </xf>
    <xf numFmtId="0" fontId="53" fillId="23" borderId="38" xfId="0" applyFont="1" applyFill="1" applyBorder="1" applyAlignment="1">
      <alignment horizontal="center" wrapText="1"/>
    </xf>
    <xf numFmtId="0" fontId="51" fillId="0" borderId="46" xfId="0" applyFont="1" applyBorder="1" applyAlignment="1">
      <alignment horizontal="center"/>
    </xf>
    <xf numFmtId="0" fontId="51" fillId="0" borderId="48" xfId="0" applyFont="1" applyBorder="1" applyAlignment="1">
      <alignment horizontal="center" vertical="top"/>
    </xf>
    <xf numFmtId="0" fontId="55" fillId="23" borderId="38" xfId="0" applyFont="1" applyFill="1" applyBorder="1" applyAlignment="1">
      <alignment horizontal="center"/>
    </xf>
    <xf numFmtId="0" fontId="51" fillId="0" borderId="38" xfId="0" applyFont="1" applyBorder="1" applyAlignment="1">
      <alignment horizontal="center" vertical="top"/>
    </xf>
    <xf numFmtId="0" fontId="51" fillId="23" borderId="46" xfId="0" applyFont="1" applyFill="1" applyBorder="1" applyAlignment="1">
      <alignment horizontal="center"/>
    </xf>
    <xf numFmtId="0" fontId="51" fillId="0" borderId="47" xfId="0" applyFont="1" applyBorder="1" applyAlignment="1">
      <alignment horizontal="center" wrapText="1"/>
    </xf>
    <xf numFmtId="0" fontId="51" fillId="0" borderId="38" xfId="0" applyFont="1" applyBorder="1" applyAlignment="1">
      <alignment horizontal="center" wrapText="1"/>
    </xf>
    <xf numFmtId="0" fontId="51" fillId="0" borderId="46" xfId="0" applyFont="1" applyBorder="1" applyAlignment="1">
      <alignment horizontal="center" wrapText="1"/>
    </xf>
    <xf numFmtId="0" fontId="51" fillId="0" borderId="47" xfId="0" applyFont="1" applyBorder="1" applyAlignment="1">
      <alignment horizontal="center"/>
    </xf>
    <xf numFmtId="0" fontId="51" fillId="0" borderId="47" xfId="0" applyFont="1" applyBorder="1" applyAlignment="1">
      <alignment horizontal="center" vertical="top"/>
    </xf>
    <xf numFmtId="0" fontId="51" fillId="0" borderId="49" xfId="0" applyFont="1" applyBorder="1" applyAlignment="1">
      <alignment horizontal="center"/>
    </xf>
    <xf numFmtId="0" fontId="51" fillId="52" borderId="37" xfId="0" applyFont="1" applyFill="1" applyBorder="1" applyAlignment="1">
      <alignment horizontal="center" wrapText="1"/>
    </xf>
    <xf numFmtId="0" fontId="51" fillId="52" borderId="37" xfId="0" applyFont="1" applyFill="1" applyBorder="1" applyAlignment="1">
      <alignment horizontal="center"/>
    </xf>
    <xf numFmtId="0" fontId="52" fillId="50" borderId="38" xfId="0" applyFont="1" applyFill="1" applyBorder="1" applyAlignment="1">
      <alignment horizontal="center"/>
    </xf>
    <xf numFmtId="0" fontId="51" fillId="28" borderId="37" xfId="0" applyFont="1" applyFill="1" applyBorder="1" applyAlignment="1">
      <alignment horizontal="center"/>
    </xf>
    <xf numFmtId="0" fontId="51" fillId="28" borderId="42" xfId="0" applyFont="1" applyFill="1" applyBorder="1" applyAlignment="1">
      <alignment horizontal="center"/>
    </xf>
    <xf numFmtId="0" fontId="51" fillId="0" borderId="43" xfId="0" applyFont="1" applyBorder="1" applyAlignment="1">
      <alignment horizontal="center"/>
    </xf>
    <xf numFmtId="0" fontId="51" fillId="0" borderId="43" xfId="0" applyFont="1" applyBorder="1" applyAlignment="1">
      <alignment horizontal="center" wrapText="1"/>
    </xf>
    <xf numFmtId="0" fontId="51" fillId="0" borderId="45" xfId="0" applyFont="1" applyBorder="1" applyAlignment="1">
      <alignment horizontal="center" wrapText="1"/>
    </xf>
    <xf numFmtId="0" fontId="55" fillId="23" borderId="35" xfId="0" applyFont="1" applyFill="1" applyBorder="1" applyAlignment="1">
      <alignment horizontal="center"/>
    </xf>
    <xf numFmtId="0" fontId="51" fillId="23" borderId="35" xfId="0" applyFont="1" applyFill="1" applyBorder="1" applyAlignment="1">
      <alignment horizontal="center"/>
    </xf>
    <xf numFmtId="0" fontId="51" fillId="52" borderId="46" xfId="0" applyFont="1" applyFill="1" applyBorder="1" applyAlignment="1">
      <alignment horizontal="center"/>
    </xf>
    <xf numFmtId="0" fontId="51" fillId="28" borderId="46" xfId="0" applyFont="1" applyFill="1" applyBorder="1" applyAlignment="1">
      <alignment horizontal="center" wrapText="1"/>
    </xf>
    <xf numFmtId="0" fontId="51" fillId="0" borderId="40" xfId="0" applyFont="1" applyBorder="1" applyAlignment="1">
      <alignment horizontal="center"/>
    </xf>
    <xf numFmtId="0" fontId="51" fillId="52" borderId="49" xfId="0" applyFont="1" applyFill="1" applyBorder="1" applyAlignment="1">
      <alignment horizontal="center"/>
    </xf>
    <xf numFmtId="0" fontId="51" fillId="0" borderId="48" xfId="0" applyFont="1" applyBorder="1" applyAlignment="1">
      <alignment horizontal="center"/>
    </xf>
    <xf numFmtId="0" fontId="51" fillId="0" borderId="50" xfId="0" applyFont="1" applyBorder="1" applyAlignment="1">
      <alignment horizontal="center" wrapText="1"/>
    </xf>
    <xf numFmtId="0" fontId="51" fillId="0" borderId="37" xfId="0" applyFont="1" applyBorder="1" applyAlignment="1">
      <alignment horizontal="center" vertical="center" wrapText="1" readingOrder="2"/>
    </xf>
    <xf numFmtId="0" fontId="52" fillId="0" borderId="39" xfId="0" applyFont="1" applyBorder="1" applyAlignment="1">
      <alignment horizontal="center"/>
    </xf>
    <xf numFmtId="0" fontId="52" fillId="0" borderId="40" xfId="0" applyFont="1" applyBorder="1" applyAlignment="1">
      <alignment horizontal="center"/>
    </xf>
    <xf numFmtId="0" fontId="51" fillId="0" borderId="40" xfId="0" applyFont="1" applyBorder="1" applyAlignment="1">
      <alignment horizontal="center" vertical="center" wrapText="1" readingOrder="1"/>
    </xf>
    <xf numFmtId="0" fontId="51" fillId="0" borderId="41" xfId="0" applyFont="1" applyBorder="1" applyAlignment="1">
      <alignment horizontal="center" vertical="center"/>
    </xf>
    <xf numFmtId="0" fontId="52" fillId="0" borderId="51" xfId="0" applyFont="1" applyBorder="1" applyAlignment="1">
      <alignment horizontal="center"/>
    </xf>
    <xf numFmtId="0" fontId="56" fillId="0" borderId="36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2" fillId="0" borderId="52" xfId="0" applyFont="1" applyBorder="1" applyAlignment="1">
      <alignment horizontal="center"/>
    </xf>
    <xf numFmtId="0" fontId="51" fillId="0" borderId="52" xfId="0" applyFont="1" applyBorder="1" applyAlignment="1">
      <alignment horizontal="center" vertical="center" wrapText="1" readingOrder="1"/>
    </xf>
    <xf numFmtId="0" fontId="52" fillId="0" borderId="35" xfId="0" applyFont="1" applyBorder="1" applyAlignment="1">
      <alignment horizontal="center"/>
    </xf>
    <xf numFmtId="0" fontId="52" fillId="23" borderId="52" xfId="0" applyFont="1" applyFill="1" applyBorder="1" applyAlignment="1">
      <alignment horizontal="center"/>
    </xf>
    <xf numFmtId="0" fontId="54" fillId="54" borderId="4" xfId="0" applyFont="1" applyFill="1" applyBorder="1" applyAlignment="1">
      <alignment horizontal="center"/>
    </xf>
    <xf numFmtId="0" fontId="51" fillId="54" borderId="4" xfId="0" applyFont="1" applyFill="1" applyBorder="1" applyAlignment="1">
      <alignment horizontal="center" vertical="center"/>
    </xf>
    <xf numFmtId="0" fontId="51" fillId="54" borderId="36" xfId="0" applyFont="1" applyFill="1" applyBorder="1" applyAlignment="1">
      <alignment horizontal="center" vertical="center"/>
    </xf>
    <xf numFmtId="0" fontId="53" fillId="54" borderId="36" xfId="0" applyFont="1" applyFill="1" applyBorder="1" applyAlignment="1">
      <alignment horizontal="center" vertical="center" wrapText="1" readingOrder="2"/>
    </xf>
    <xf numFmtId="0" fontId="54" fillId="54" borderId="5" xfId="0" applyFont="1" applyFill="1" applyBorder="1" applyAlignment="1">
      <alignment horizontal="center"/>
    </xf>
    <xf numFmtId="0" fontId="53" fillId="54" borderId="4" xfId="0" applyFont="1" applyFill="1" applyBorder="1" applyAlignment="1">
      <alignment horizontal="center"/>
    </xf>
    <xf numFmtId="0" fontId="51" fillId="54" borderId="5" xfId="0" applyFont="1" applyFill="1" applyBorder="1" applyAlignment="1">
      <alignment horizontal="center" vertical="center"/>
    </xf>
    <xf numFmtId="0" fontId="53" fillId="54" borderId="4" xfId="0" applyFont="1" applyFill="1" applyBorder="1" applyAlignment="1">
      <alignment horizontal="center" vertical="center" wrapText="1" readingOrder="1"/>
    </xf>
    <xf numFmtId="0" fontId="51" fillId="53" borderId="4" xfId="0" applyFont="1" applyFill="1" applyBorder="1" applyAlignment="1">
      <alignment horizontal="center" vertical="center"/>
    </xf>
    <xf numFmtId="0" fontId="53" fillId="53" borderId="4" xfId="0" applyFont="1" applyFill="1" applyBorder="1" applyAlignment="1">
      <alignment horizontal="center" vertical="center" wrapText="1" readingOrder="1"/>
    </xf>
    <xf numFmtId="0" fontId="53" fillId="53" borderId="36" xfId="0" applyFont="1" applyFill="1" applyBorder="1" applyAlignment="1">
      <alignment horizontal="center" vertical="center" wrapText="1" readingOrder="2"/>
    </xf>
    <xf numFmtId="0" fontId="54" fillId="55" borderId="4" xfId="0" applyFont="1" applyFill="1" applyBorder="1" applyAlignment="1">
      <alignment horizontal="center"/>
    </xf>
    <xf numFmtId="0" fontId="51" fillId="55" borderId="4" xfId="0" applyFont="1" applyFill="1" applyBorder="1" applyAlignment="1">
      <alignment horizontal="center" vertical="center"/>
    </xf>
    <xf numFmtId="0" fontId="53" fillId="55" borderId="4" xfId="0" applyFont="1" applyFill="1" applyBorder="1" applyAlignment="1">
      <alignment horizontal="center" vertical="center" wrapText="1" readingOrder="1"/>
    </xf>
    <xf numFmtId="0" fontId="53" fillId="55" borderId="36" xfId="0" applyFont="1" applyFill="1" applyBorder="1" applyAlignment="1">
      <alignment horizontal="center" vertical="center" wrapText="1" readingOrder="2"/>
    </xf>
    <xf numFmtId="0" fontId="51" fillId="14" borderId="5" xfId="0" applyFont="1" applyFill="1" applyBorder="1" applyAlignment="1">
      <alignment horizontal="center" vertical="center"/>
    </xf>
    <xf numFmtId="0" fontId="53" fillId="14" borderId="4" xfId="0" applyFont="1" applyFill="1" applyBorder="1" applyAlignment="1">
      <alignment horizontal="center" vertical="center" wrapText="1" readingOrder="1"/>
    </xf>
    <xf numFmtId="0" fontId="53" fillId="14" borderId="5" xfId="0" applyFont="1" applyFill="1" applyBorder="1" applyAlignment="1">
      <alignment horizontal="center" vertical="center" wrapText="1" readingOrder="1"/>
    </xf>
    <xf numFmtId="0" fontId="53" fillId="14" borderId="4" xfId="0" applyFont="1" applyFill="1" applyBorder="1" applyAlignment="1">
      <alignment horizontal="center" vertical="center" wrapText="1" readingOrder="2"/>
    </xf>
    <xf numFmtId="0" fontId="53" fillId="14" borderId="26" xfId="0" applyFont="1" applyFill="1" applyBorder="1" applyAlignment="1">
      <alignment horizontal="center" vertical="center" wrapText="1" readingOrder="2"/>
    </xf>
    <xf numFmtId="0" fontId="54" fillId="56" borderId="5" xfId="0" applyFont="1" applyFill="1" applyBorder="1" applyAlignment="1">
      <alignment horizontal="center"/>
    </xf>
    <xf numFmtId="0" fontId="54" fillId="56" borderId="4" xfId="0" applyFont="1" applyFill="1" applyBorder="1" applyAlignment="1">
      <alignment horizontal="center"/>
    </xf>
    <xf numFmtId="0" fontId="51" fillId="56" borderId="5" xfId="0" applyFont="1" applyFill="1" applyBorder="1" applyAlignment="1">
      <alignment horizontal="center" vertical="center"/>
    </xf>
    <xf numFmtId="0" fontId="53" fillId="56" borderId="5" xfId="0" applyFont="1" applyFill="1" applyBorder="1" applyAlignment="1">
      <alignment horizontal="center" vertical="center" wrapText="1" readingOrder="1"/>
    </xf>
    <xf numFmtId="0" fontId="53" fillId="56" borderId="36" xfId="0" applyFont="1" applyFill="1" applyBorder="1" applyAlignment="1">
      <alignment horizontal="center" vertical="center" wrapText="1" readingOrder="2"/>
    </xf>
    <xf numFmtId="0" fontId="51" fillId="56" borderId="36" xfId="0" applyFont="1" applyFill="1" applyBorder="1" applyAlignment="1">
      <alignment horizontal="center" vertical="center"/>
    </xf>
    <xf numFmtId="0" fontId="53" fillId="56" borderId="36" xfId="0" applyFont="1" applyFill="1" applyBorder="1" applyAlignment="1">
      <alignment horizontal="center" vertical="center" wrapText="1" readingOrder="1"/>
    </xf>
    <xf numFmtId="0" fontId="54" fillId="23" borderId="36" xfId="0" applyFont="1" applyFill="1" applyBorder="1" applyAlignment="1">
      <alignment horizontal="center" vertical="center"/>
    </xf>
    <xf numFmtId="0" fontId="54" fillId="23" borderId="36" xfId="0" applyFont="1" applyFill="1" applyBorder="1" applyAlignment="1">
      <alignment horizontal="center" vertical="center" wrapText="1" readingOrder="1"/>
    </xf>
    <xf numFmtId="0" fontId="54" fillId="23" borderId="4" xfId="0" applyFont="1" applyFill="1" applyBorder="1" applyAlignment="1">
      <alignment horizontal="center" vertical="center" wrapText="1" readingOrder="2"/>
    </xf>
    <xf numFmtId="0" fontId="54" fillId="23" borderId="4" xfId="0" applyFont="1" applyFill="1" applyBorder="1" applyAlignment="1">
      <alignment horizontal="center" vertical="center"/>
    </xf>
    <xf numFmtId="0" fontId="54" fillId="23" borderId="46" xfId="0" applyFont="1" applyFill="1" applyBorder="1" applyAlignment="1">
      <alignment horizontal="center" wrapText="1"/>
    </xf>
    <xf numFmtId="0" fontId="54" fillId="23" borderId="26" xfId="0" applyFont="1" applyFill="1" applyBorder="1" applyAlignment="1">
      <alignment horizontal="center" wrapText="1"/>
    </xf>
    <xf numFmtId="0" fontId="54" fillId="23" borderId="47" xfId="0" applyFont="1" applyFill="1" applyBorder="1" applyAlignment="1">
      <alignment horizontal="center" wrapText="1"/>
    </xf>
    <xf numFmtId="0" fontId="54" fillId="23" borderId="38" xfId="0" applyFont="1" applyFill="1" applyBorder="1" applyAlignment="1">
      <alignment horizontal="center" vertical="center"/>
    </xf>
    <xf numFmtId="0" fontId="54" fillId="23" borderId="38" xfId="0" applyFont="1" applyFill="1" applyBorder="1" applyAlignment="1">
      <alignment horizontal="center" vertical="center" wrapText="1" readingOrder="1"/>
    </xf>
    <xf numFmtId="0" fontId="54" fillId="23" borderId="38" xfId="0" applyFont="1" applyFill="1" applyBorder="1" applyAlignment="1">
      <alignment horizontal="center" vertical="center" wrapText="1" readingOrder="2"/>
    </xf>
    <xf numFmtId="0" fontId="51" fillId="51" borderId="36" xfId="0" applyFont="1" applyFill="1" applyBorder="1" applyAlignment="1">
      <alignment horizontal="center"/>
    </xf>
    <xf numFmtId="0" fontId="52" fillId="51" borderId="36" xfId="0" applyFont="1" applyFill="1" applyBorder="1" applyAlignment="1">
      <alignment horizontal="center"/>
    </xf>
    <xf numFmtId="0" fontId="51" fillId="50" borderId="36" xfId="0" applyFont="1" applyFill="1" applyBorder="1" applyAlignment="1">
      <alignment horizontal="center"/>
    </xf>
    <xf numFmtId="0" fontId="51" fillId="50" borderId="36" xfId="0" applyFont="1" applyFill="1" applyBorder="1" applyAlignment="1">
      <alignment horizontal="center" wrapText="1"/>
    </xf>
    <xf numFmtId="0" fontId="51" fillId="29" borderId="36" xfId="0" applyFont="1" applyFill="1" applyBorder="1" applyAlignment="1">
      <alignment horizontal="center" vertical="center"/>
    </xf>
    <xf numFmtId="0" fontId="51" fillId="29" borderId="36" xfId="0" applyFont="1" applyFill="1" applyBorder="1" applyAlignment="1">
      <alignment horizontal="center" vertical="center" wrapText="1"/>
    </xf>
    <xf numFmtId="0" fontId="52" fillId="29" borderId="36" xfId="0" applyFont="1" applyFill="1" applyBorder="1" applyAlignment="1">
      <alignment horizontal="center"/>
    </xf>
    <xf numFmtId="0" fontId="53" fillId="29" borderId="36" xfId="0" applyFont="1" applyFill="1" applyBorder="1" applyAlignment="1">
      <alignment horizontal="center" vertical="center" wrapText="1" readingOrder="2"/>
    </xf>
    <xf numFmtId="0" fontId="52" fillId="57" borderId="36" xfId="0" applyFont="1" applyFill="1" applyBorder="1" applyAlignment="1">
      <alignment horizontal="center"/>
    </xf>
    <xf numFmtId="0" fontId="52" fillId="58" borderId="36" xfId="0" applyFont="1" applyFill="1" applyBorder="1" applyAlignment="1">
      <alignment horizontal="center" vertical="top"/>
    </xf>
    <xf numFmtId="0" fontId="57" fillId="58" borderId="36" xfId="0" applyFont="1" applyFill="1" applyBorder="1" applyAlignment="1">
      <alignment horizontal="center"/>
    </xf>
    <xf numFmtId="0" fontId="51" fillId="8" borderId="36" xfId="0" applyFont="1" applyFill="1" applyBorder="1" applyAlignment="1">
      <alignment horizontal="center" vertical="top"/>
    </xf>
    <xf numFmtId="0" fontId="51" fillId="8" borderId="36" xfId="0" applyFont="1" applyFill="1" applyBorder="1" applyAlignment="1">
      <alignment horizontal="center"/>
    </xf>
    <xf numFmtId="0" fontId="51" fillId="23" borderId="36" xfId="0" applyFont="1" applyFill="1" applyBorder="1" applyAlignment="1">
      <alignment horizontal="center" vertical="center"/>
    </xf>
    <xf numFmtId="0" fontId="53" fillId="61" borderId="36" xfId="0" applyFont="1" applyFill="1" applyBorder="1" applyAlignment="1">
      <alignment horizontal="center"/>
    </xf>
    <xf numFmtId="0" fontId="51" fillId="57" borderId="36" xfId="0" applyFont="1" applyFill="1" applyBorder="1" applyAlignment="1">
      <alignment horizontal="center" wrapText="1"/>
    </xf>
    <xf numFmtId="0" fontId="51" fillId="61" borderId="36" xfId="0" applyFont="1" applyFill="1" applyBorder="1" applyAlignment="1">
      <alignment horizontal="center" wrapText="1"/>
    </xf>
    <xf numFmtId="0" fontId="51" fillId="57" borderId="36" xfId="0" applyFont="1" applyFill="1" applyBorder="1" applyAlignment="1">
      <alignment horizontal="center"/>
    </xf>
    <xf numFmtId="0" fontId="51" fillId="61" borderId="36" xfId="0" applyFont="1" applyFill="1" applyBorder="1" applyAlignment="1">
      <alignment horizontal="center"/>
    </xf>
    <xf numFmtId="0" fontId="51" fillId="0" borderId="52" xfId="0" applyFont="1" applyBorder="1" applyAlignment="1">
      <alignment horizontal="center" vertical="center"/>
    </xf>
    <xf numFmtId="0" fontId="51" fillId="0" borderId="37" xfId="0" applyFont="1" applyBorder="1" applyAlignment="1">
      <alignment horizontal="center" vertical="center"/>
    </xf>
    <xf numFmtId="0" fontId="51" fillId="58" borderId="36" xfId="0" applyFont="1" applyFill="1" applyBorder="1" applyAlignment="1">
      <alignment horizontal="center"/>
    </xf>
    <xf numFmtId="10" fontId="53" fillId="0" borderId="36" xfId="0" applyNumberFormat="1" applyFont="1" applyBorder="1" applyAlignment="1">
      <alignment horizontal="center" vertical="center" wrapText="1" readingOrder="2"/>
    </xf>
    <xf numFmtId="0" fontId="52" fillId="58" borderId="36" xfId="0" applyFont="1" applyFill="1" applyBorder="1" applyAlignment="1">
      <alignment horizontal="center" vertical="center"/>
    </xf>
    <xf numFmtId="0" fontId="54" fillId="61" borderId="36" xfId="0" applyFont="1" applyFill="1" applyBorder="1" applyAlignment="1">
      <alignment horizontal="center"/>
    </xf>
    <xf numFmtId="0" fontId="54" fillId="10" borderId="36" xfId="0" applyFont="1" applyFill="1" applyBorder="1" applyAlignment="1">
      <alignment horizontal="center" vertical="center"/>
    </xf>
    <xf numFmtId="0" fontId="52" fillId="62" borderId="36" xfId="0" applyFont="1" applyFill="1" applyBorder="1" applyAlignment="1">
      <alignment horizontal="center" vertical="center"/>
    </xf>
    <xf numFmtId="0" fontId="54" fillId="61" borderId="4" xfId="0" applyFont="1" applyFill="1" applyBorder="1" applyAlignment="1">
      <alignment horizontal="center"/>
    </xf>
    <xf numFmtId="0" fontId="52" fillId="62" borderId="2" xfId="0" applyFont="1" applyFill="1" applyBorder="1" applyAlignment="1">
      <alignment horizontal="center" vertical="center"/>
    </xf>
    <xf numFmtId="0" fontId="52" fillId="58" borderId="2" xfId="0" applyFont="1" applyFill="1" applyBorder="1" applyAlignment="1">
      <alignment horizontal="center" vertical="center"/>
    </xf>
    <xf numFmtId="0" fontId="51" fillId="58" borderId="2" xfId="0" applyFont="1" applyFill="1" applyBorder="1" applyAlignment="1">
      <alignment horizontal="center" vertical="center"/>
    </xf>
    <xf numFmtId="0" fontId="53" fillId="0" borderId="2" xfId="0" applyFont="1" applyBorder="1" applyAlignment="1">
      <alignment horizontal="center" vertical="center" wrapText="1" readingOrder="1"/>
    </xf>
    <xf numFmtId="0" fontId="54" fillId="61" borderId="2" xfId="0" applyFont="1" applyFill="1" applyBorder="1" applyAlignment="1">
      <alignment horizontal="center"/>
    </xf>
    <xf numFmtId="0" fontId="53" fillId="0" borderId="2" xfId="0" applyFont="1" applyBorder="1" applyAlignment="1">
      <alignment horizontal="center" vertical="center" wrapText="1" readingOrder="2"/>
    </xf>
    <xf numFmtId="0" fontId="52" fillId="0" borderId="2" xfId="0" applyFont="1" applyBorder="1" applyAlignment="1">
      <alignment horizontal="center" vertical="center"/>
    </xf>
    <xf numFmtId="0" fontId="52" fillId="24" borderId="2" xfId="0" applyFont="1" applyFill="1" applyBorder="1" applyAlignment="1">
      <alignment horizontal="center" vertical="center"/>
    </xf>
    <xf numFmtId="0" fontId="51" fillId="61" borderId="2" xfId="0" applyFont="1" applyFill="1" applyBorder="1" applyAlignment="1">
      <alignment horizontal="center" vertical="center"/>
    </xf>
    <xf numFmtId="0" fontId="53" fillId="23" borderId="2" xfId="0" applyFont="1" applyFill="1" applyBorder="1" applyAlignment="1">
      <alignment horizontal="center"/>
    </xf>
    <xf numFmtId="0" fontId="53" fillId="0" borderId="2" xfId="0" applyFont="1" applyBorder="1" applyAlignment="1">
      <alignment horizontal="center"/>
    </xf>
    <xf numFmtId="0" fontId="53" fillId="57" borderId="2" xfId="0" applyFont="1" applyFill="1" applyBorder="1" applyAlignment="1">
      <alignment horizontal="center" vertical="center" wrapText="1" readingOrder="1"/>
    </xf>
    <xf numFmtId="0" fontId="53" fillId="15" borderId="2" xfId="0" applyFont="1" applyFill="1" applyBorder="1" applyAlignment="1">
      <alignment horizontal="center" vertical="center"/>
    </xf>
    <xf numFmtId="0" fontId="53" fillId="0" borderId="2" xfId="0" applyFont="1" applyBorder="1" applyAlignment="1">
      <alignment horizontal="right"/>
    </xf>
    <xf numFmtId="0" fontId="53" fillId="23" borderId="0" xfId="0" applyFont="1" applyFill="1" applyAlignment="1">
      <alignment horizontal="center" wrapText="1"/>
    </xf>
    <xf numFmtId="0" fontId="52" fillId="24" borderId="6" xfId="0" applyFont="1" applyFill="1" applyBorder="1" applyAlignment="1">
      <alignment horizontal="center"/>
    </xf>
    <xf numFmtId="0" fontId="52" fillId="24" borderId="27" xfId="0" applyFont="1" applyFill="1" applyBorder="1" applyAlignment="1">
      <alignment horizontal="center"/>
    </xf>
    <xf numFmtId="0" fontId="52" fillId="24" borderId="28" xfId="0" applyFont="1" applyFill="1" applyBorder="1" applyAlignment="1">
      <alignment horizontal="center" vertical="top"/>
    </xf>
    <xf numFmtId="0" fontId="52" fillId="24" borderId="28" xfId="0" applyFont="1" applyFill="1" applyBorder="1" applyAlignment="1">
      <alignment horizontal="center"/>
    </xf>
    <xf numFmtId="0" fontId="52" fillId="51" borderId="28" xfId="0" applyFont="1" applyFill="1" applyBorder="1" applyAlignment="1">
      <alignment horizontal="center" vertical="top"/>
    </xf>
    <xf numFmtId="0" fontId="52" fillId="51" borderId="28" xfId="0" applyFont="1" applyFill="1" applyBorder="1" applyAlignment="1">
      <alignment horizontal="center"/>
    </xf>
    <xf numFmtId="0" fontId="52" fillId="51" borderId="11" xfId="0" applyFont="1" applyFill="1" applyBorder="1" applyAlignment="1">
      <alignment horizontal="center"/>
    </xf>
    <xf numFmtId="0" fontId="52" fillId="50" borderId="28" xfId="0" applyFont="1" applyFill="1" applyBorder="1" applyAlignment="1">
      <alignment horizontal="center"/>
    </xf>
    <xf numFmtId="0" fontId="52" fillId="50" borderId="11" xfId="0" applyFont="1" applyFill="1" applyBorder="1" applyAlignment="1">
      <alignment horizontal="center"/>
    </xf>
    <xf numFmtId="0" fontId="52" fillId="50" borderId="28" xfId="0" applyFont="1" applyFill="1" applyBorder="1" applyAlignment="1">
      <alignment horizontal="center" vertical="top"/>
    </xf>
    <xf numFmtId="0" fontId="52" fillId="24" borderId="11" xfId="0" applyFont="1" applyFill="1" applyBorder="1" applyAlignment="1">
      <alignment horizontal="center"/>
    </xf>
    <xf numFmtId="0" fontId="52" fillId="50" borderId="52" xfId="0" applyFont="1" applyFill="1" applyBorder="1" applyAlignment="1">
      <alignment horizontal="center"/>
    </xf>
    <xf numFmtId="0" fontId="52" fillId="51" borderId="52" xfId="0" applyFont="1" applyFill="1" applyBorder="1" applyAlignment="1">
      <alignment horizontal="center"/>
    </xf>
    <xf numFmtId="0" fontId="52" fillId="24" borderId="4" xfId="0" applyFont="1" applyFill="1" applyBorder="1" applyAlignment="1">
      <alignment horizontal="center"/>
    </xf>
    <xf numFmtId="0" fontId="52" fillId="24" borderId="52" xfId="0" applyFont="1" applyFill="1" applyBorder="1" applyAlignment="1">
      <alignment horizontal="center"/>
    </xf>
    <xf numFmtId="0" fontId="53" fillId="54" borderId="4" xfId="0" quotePrefix="1" applyFont="1" applyFill="1" applyBorder="1" applyAlignment="1">
      <alignment horizontal="center"/>
    </xf>
    <xf numFmtId="0" fontId="51" fillId="54" borderId="4" xfId="0" quotePrefix="1" applyFont="1" applyFill="1" applyBorder="1" applyAlignment="1">
      <alignment horizontal="center" vertical="center"/>
    </xf>
    <xf numFmtId="0" fontId="51" fillId="55" borderId="4" xfId="0" quotePrefix="1" applyFont="1" applyFill="1" applyBorder="1" applyAlignment="1">
      <alignment horizontal="center" vertical="center"/>
    </xf>
    <xf numFmtId="0" fontId="51" fillId="14" borderId="0" xfId="0" quotePrefix="1" applyFont="1" applyFill="1" applyAlignment="1">
      <alignment horizontal="center" vertical="center"/>
    </xf>
    <xf numFmtId="0" fontId="51" fillId="56" borderId="0" xfId="0" quotePrefix="1" applyFont="1" applyFill="1" applyAlignment="1">
      <alignment horizontal="center" vertical="center"/>
    </xf>
    <xf numFmtId="0" fontId="51" fillId="56" borderId="4" xfId="0" quotePrefix="1" applyFont="1" applyFill="1" applyBorder="1" applyAlignment="1">
      <alignment horizontal="center" vertical="center"/>
    </xf>
    <xf numFmtId="1" fontId="22" fillId="14" borderId="1" xfId="0" applyNumberFormat="1" applyFont="1" applyFill="1" applyBorder="1" applyAlignment="1">
      <alignment horizontal="center" vertical="center"/>
    </xf>
    <xf numFmtId="0" fontId="17" fillId="63" borderId="4" xfId="0" applyFont="1" applyFill="1" applyBorder="1" applyAlignment="1">
      <alignment horizontal="center" vertical="center"/>
    </xf>
    <xf numFmtId="0" fontId="27" fillId="10" borderId="4" xfId="0" applyFont="1" applyFill="1" applyBorder="1" applyAlignment="1">
      <alignment readingOrder="2"/>
    </xf>
    <xf numFmtId="0" fontId="27" fillId="10" borderId="8" xfId="0" applyFont="1" applyFill="1" applyBorder="1" applyAlignment="1">
      <alignment readingOrder="2"/>
    </xf>
    <xf numFmtId="0" fontId="27" fillId="9" borderId="8" xfId="0" applyFont="1" applyFill="1" applyBorder="1" applyAlignment="1">
      <alignment readingOrder="2"/>
    </xf>
    <xf numFmtId="0" fontId="27" fillId="64" borderId="8" xfId="0" applyFont="1" applyFill="1" applyBorder="1" applyAlignment="1">
      <alignment readingOrder="2"/>
    </xf>
    <xf numFmtId="0" fontId="0" fillId="10" borderId="4" xfId="0" applyFill="1" applyBorder="1" applyAlignment="1">
      <alignment readingOrder="2"/>
    </xf>
    <xf numFmtId="0" fontId="27" fillId="10" borderId="9" xfId="0" applyFont="1" applyFill="1" applyBorder="1" applyAlignment="1">
      <alignment readingOrder="2"/>
    </xf>
    <xf numFmtId="0" fontId="27" fillId="10" borderId="10" xfId="0" applyFont="1" applyFill="1" applyBorder="1" applyAlignment="1">
      <alignment readingOrder="2"/>
    </xf>
    <xf numFmtId="0" fontId="27" fillId="9" borderId="10" xfId="0" applyFont="1" applyFill="1" applyBorder="1" applyAlignment="1">
      <alignment readingOrder="2"/>
    </xf>
    <xf numFmtId="0" fontId="27" fillId="32" borderId="10" xfId="0" applyFont="1" applyFill="1" applyBorder="1" applyAlignment="1">
      <alignment readingOrder="2"/>
    </xf>
    <xf numFmtId="0" fontId="28" fillId="10" borderId="10" xfId="0" applyFont="1" applyFill="1" applyBorder="1" applyAlignment="1">
      <alignment readingOrder="2"/>
    </xf>
    <xf numFmtId="0" fontId="0" fillId="10" borderId="9" xfId="0" applyFill="1" applyBorder="1" applyAlignment="1">
      <alignment readingOrder="2"/>
    </xf>
    <xf numFmtId="0" fontId="27" fillId="64" borderId="10" xfId="0" applyFont="1" applyFill="1" applyBorder="1" applyAlignment="1">
      <alignment readingOrder="2"/>
    </xf>
    <xf numFmtId="0" fontId="28" fillId="10" borderId="9" xfId="0" applyFont="1" applyFill="1" applyBorder="1" applyAlignment="1">
      <alignment readingOrder="2"/>
    </xf>
    <xf numFmtId="0" fontId="16" fillId="45" borderId="4" xfId="0" applyFont="1" applyFill="1" applyBorder="1" applyAlignment="1">
      <alignment horizontal="center" readingOrder="1"/>
    </xf>
    <xf numFmtId="0" fontId="27" fillId="32" borderId="8" xfId="0" applyFont="1" applyFill="1" applyBorder="1" applyAlignment="1">
      <alignment readingOrder="2"/>
    </xf>
    <xf numFmtId="0" fontId="27" fillId="10" borderId="53" xfId="0" applyFont="1" applyFill="1" applyBorder="1" applyAlignment="1">
      <alignment readingOrder="2"/>
    </xf>
    <xf numFmtId="0" fontId="0" fillId="0" borderId="34" xfId="0" applyBorder="1" applyAlignment="1">
      <alignment readingOrder="2"/>
    </xf>
    <xf numFmtId="0" fontId="27" fillId="10" borderId="54" xfId="0" applyFont="1" applyFill="1" applyBorder="1" applyAlignment="1">
      <alignment readingOrder="2"/>
    </xf>
    <xf numFmtId="0" fontId="0" fillId="0" borderId="55" xfId="0" applyBorder="1" applyAlignment="1">
      <alignment readingOrder="2"/>
    </xf>
    <xf numFmtId="0" fontId="0" fillId="0" borderId="56" xfId="0" applyBorder="1" applyAlignment="1">
      <alignment readingOrder="2"/>
    </xf>
    <xf numFmtId="0" fontId="28" fillId="10" borderId="4" xfId="0" applyFont="1" applyFill="1" applyBorder="1" applyAlignment="1">
      <alignment readingOrder="2"/>
    </xf>
    <xf numFmtId="0" fontId="27" fillId="9" borderId="10" xfId="0" applyFont="1" applyFill="1" applyBorder="1" applyAlignment="1">
      <alignment wrapText="1" readingOrder="2"/>
    </xf>
    <xf numFmtId="0" fontId="28" fillId="9" borderId="10" xfId="0" applyFont="1" applyFill="1" applyBorder="1" applyAlignment="1">
      <alignment readingOrder="2"/>
    </xf>
    <xf numFmtId="0" fontId="28" fillId="32" borderId="10" xfId="0" applyFont="1" applyFill="1" applyBorder="1" applyAlignment="1">
      <alignment readingOrder="2"/>
    </xf>
    <xf numFmtId="0" fontId="31" fillId="32" borderId="10" xfId="0" applyFont="1" applyFill="1" applyBorder="1" applyAlignment="1">
      <alignment readingOrder="2"/>
    </xf>
    <xf numFmtId="0" fontId="31" fillId="9" borderId="10" xfId="0" applyFont="1" applyFill="1" applyBorder="1" applyAlignment="1">
      <alignment readingOrder="2"/>
    </xf>
    <xf numFmtId="0" fontId="16" fillId="9" borderId="5" xfId="0" applyFont="1" applyFill="1" applyBorder="1" applyAlignment="1">
      <alignment horizontal="center" vertical="center" readingOrder="2"/>
    </xf>
    <xf numFmtId="2" fontId="3" fillId="8" borderId="4" xfId="0" applyNumberFormat="1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 readingOrder="2"/>
    </xf>
    <xf numFmtId="0" fontId="17" fillId="8" borderId="4" xfId="0" applyFont="1" applyFill="1" applyBorder="1" applyAlignment="1">
      <alignment horizontal="center" vertical="center"/>
    </xf>
    <xf numFmtId="0" fontId="17" fillId="24" borderId="4" xfId="0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/>
    </xf>
    <xf numFmtId="0" fontId="9" fillId="19" borderId="7" xfId="0" applyFont="1" applyFill="1" applyBorder="1" applyAlignment="1">
      <alignment horizontal="center" vertical="center" wrapText="1" readingOrder="2"/>
    </xf>
    <xf numFmtId="0" fontId="9" fillId="19" borderId="17" xfId="0" applyFont="1" applyFill="1" applyBorder="1" applyAlignment="1">
      <alignment horizontal="center" vertical="center" readingOrder="2"/>
    </xf>
    <xf numFmtId="0" fontId="9" fillId="19" borderId="7" xfId="0" applyFont="1" applyFill="1" applyBorder="1" applyAlignment="1">
      <alignment horizontal="center" vertical="center" readingOrder="2"/>
    </xf>
    <xf numFmtId="0" fontId="9" fillId="19" borderId="15" xfId="0" applyFont="1" applyFill="1" applyBorder="1" applyAlignment="1">
      <alignment horizontal="center" vertical="center" readingOrder="2"/>
    </xf>
    <xf numFmtId="0" fontId="9" fillId="19" borderId="4" xfId="0" applyFont="1" applyFill="1" applyBorder="1" applyAlignment="1">
      <alignment horizontal="center" vertical="center" readingOrder="2"/>
    </xf>
    <xf numFmtId="0" fontId="25" fillId="32" borderId="4" xfId="0" applyFont="1" applyFill="1" applyBorder="1" applyAlignment="1">
      <alignment horizontal="center" vertical="center" readingOrder="1"/>
    </xf>
    <xf numFmtId="0" fontId="3" fillId="28" borderId="4" xfId="0" applyFont="1" applyFill="1" applyBorder="1" applyAlignment="1">
      <alignment horizontal="center" vertical="center" readingOrder="2"/>
    </xf>
    <xf numFmtId="0" fontId="17" fillId="8" borderId="4" xfId="0" applyFont="1" applyFill="1" applyBorder="1" applyAlignment="1">
      <alignment horizontal="center" wrapText="1" readingOrder="2"/>
    </xf>
    <xf numFmtId="0" fontId="19" fillId="0" borderId="6" xfId="0" applyFont="1" applyBorder="1" applyAlignment="1">
      <alignment horizontal="center" readingOrder="1"/>
    </xf>
    <xf numFmtId="0" fontId="16" fillId="8" borderId="4" xfId="0" applyFont="1" applyFill="1" applyBorder="1" applyAlignment="1">
      <alignment horizontal="center" wrapText="1" readingOrder="2"/>
    </xf>
    <xf numFmtId="0" fontId="16" fillId="8" borderId="4" xfId="0" applyFont="1" applyFill="1" applyBorder="1" applyAlignment="1">
      <alignment horizontal="center" readingOrder="2"/>
    </xf>
    <xf numFmtId="0" fontId="17" fillId="15" borderId="5" xfId="0" applyFont="1" applyFill="1" applyBorder="1" applyAlignment="1">
      <alignment horizontal="center" vertical="center"/>
    </xf>
    <xf numFmtId="0" fontId="16" fillId="9" borderId="6" xfId="0" applyFont="1" applyFill="1" applyBorder="1" applyAlignment="1">
      <alignment horizontal="center" vertical="center" readingOrder="1"/>
    </xf>
    <xf numFmtId="0" fontId="16" fillId="8" borderId="5" xfId="0" applyFont="1" applyFill="1" applyBorder="1" applyAlignment="1">
      <alignment horizontal="center" vertical="center" readingOrder="2"/>
    </xf>
    <xf numFmtId="0" fontId="16" fillId="8" borderId="5" xfId="0" applyFont="1" applyFill="1" applyBorder="1" applyAlignment="1">
      <alignment horizontal="center" wrapText="1" readingOrder="2"/>
    </xf>
    <xf numFmtId="0" fontId="16" fillId="8" borderId="5" xfId="0" applyFont="1" applyFill="1" applyBorder="1" applyAlignment="1">
      <alignment horizontal="center" readingOrder="1"/>
    </xf>
    <xf numFmtId="0" fontId="16" fillId="8" borderId="5" xfId="0" applyFont="1" applyFill="1" applyBorder="1" applyAlignment="1">
      <alignment horizontal="center" vertical="center"/>
    </xf>
    <xf numFmtId="0" fontId="16" fillId="40" borderId="6" xfId="0" applyFont="1" applyFill="1" applyBorder="1" applyAlignment="1">
      <alignment horizontal="center" vertical="center" readingOrder="2"/>
    </xf>
    <xf numFmtId="0" fontId="16" fillId="8" borderId="5" xfId="0" applyFont="1" applyFill="1" applyBorder="1" applyAlignment="1">
      <alignment horizontal="center" readingOrder="2"/>
    </xf>
    <xf numFmtId="0" fontId="3" fillId="8" borderId="5" xfId="0" applyFont="1" applyFill="1" applyBorder="1" applyAlignment="1">
      <alignment horizontal="center" vertical="center" readingOrder="2"/>
    </xf>
    <xf numFmtId="0" fontId="26" fillId="15" borderId="6" xfId="0" applyFont="1" applyFill="1" applyBorder="1" applyAlignment="1">
      <alignment horizontal="center" vertical="center"/>
    </xf>
    <xf numFmtId="0" fontId="9" fillId="34" borderId="15" xfId="0" applyFont="1" applyFill="1" applyBorder="1" applyAlignment="1">
      <alignment horizontal="center" vertical="center" readingOrder="2"/>
    </xf>
    <xf numFmtId="0" fontId="9" fillId="19" borderId="23" xfId="0" applyFont="1" applyFill="1" applyBorder="1" applyAlignment="1">
      <alignment horizontal="center" vertical="center" readingOrder="2"/>
    </xf>
    <xf numFmtId="0" fontId="35" fillId="17" borderId="24" xfId="0" applyFont="1" applyFill="1" applyBorder="1" applyAlignment="1">
      <alignment horizontal="center" wrapText="1" readingOrder="2"/>
    </xf>
    <xf numFmtId="0" fontId="35" fillId="17" borderId="25" xfId="0" applyFont="1" applyFill="1" applyBorder="1" applyAlignment="1">
      <alignment horizontal="center" wrapText="1" readingOrder="2"/>
    </xf>
    <xf numFmtId="0" fontId="9" fillId="19" borderId="7" xfId="0" applyFont="1" applyFill="1" applyBorder="1" applyAlignment="1">
      <alignment horizontal="center" vertical="center" wrapText="1" readingOrder="2"/>
    </xf>
    <xf numFmtId="0" fontId="9" fillId="19" borderId="14" xfId="0" applyFont="1" applyFill="1" applyBorder="1" applyAlignment="1">
      <alignment horizontal="center" vertical="center" wrapText="1" readingOrder="2"/>
    </xf>
    <xf numFmtId="0" fontId="35" fillId="17" borderId="4" xfId="0" applyFont="1" applyFill="1" applyBorder="1" applyAlignment="1">
      <alignment horizontal="center" wrapText="1" readingOrder="2"/>
    </xf>
    <xf numFmtId="0" fontId="9" fillId="34" borderId="7" xfId="0" applyFont="1" applyFill="1" applyBorder="1" applyAlignment="1">
      <alignment horizontal="center" vertical="center" readingOrder="2"/>
    </xf>
    <xf numFmtId="0" fontId="9" fillId="19" borderId="22" xfId="0" applyFont="1" applyFill="1" applyBorder="1" applyAlignment="1">
      <alignment horizontal="center" vertical="center" readingOrder="2"/>
    </xf>
    <xf numFmtId="0" fontId="9" fillId="19" borderId="14" xfId="0" applyFont="1" applyFill="1" applyBorder="1" applyAlignment="1">
      <alignment horizontal="center" vertical="center" readingOrder="2"/>
    </xf>
    <xf numFmtId="0" fontId="9" fillId="19" borderId="11" xfId="0" applyFont="1" applyFill="1" applyBorder="1" applyAlignment="1">
      <alignment horizontal="center" vertical="center" readingOrder="2"/>
    </xf>
    <xf numFmtId="0" fontId="9" fillId="19" borderId="12" xfId="0" applyFont="1" applyFill="1" applyBorder="1" applyAlignment="1">
      <alignment horizontal="center" vertical="center" readingOrder="2"/>
    </xf>
    <xf numFmtId="0" fontId="9" fillId="19" borderId="13" xfId="0" applyFont="1" applyFill="1" applyBorder="1" applyAlignment="1">
      <alignment horizontal="center" vertical="center" readingOrder="2"/>
    </xf>
    <xf numFmtId="0" fontId="9" fillId="19" borderId="7" xfId="0" applyFont="1" applyFill="1" applyBorder="1" applyAlignment="1">
      <alignment horizontal="center" vertical="center" readingOrder="2"/>
    </xf>
    <xf numFmtId="0" fontId="9" fillId="19" borderId="15" xfId="0" applyFont="1" applyFill="1" applyBorder="1" applyAlignment="1">
      <alignment horizontal="center" vertical="center" readingOrder="2"/>
    </xf>
    <xf numFmtId="0" fontId="9" fillId="19" borderId="16" xfId="0" applyFont="1" applyFill="1" applyBorder="1" applyAlignment="1">
      <alignment horizontal="center" vertical="center" readingOrder="2"/>
    </xf>
    <xf numFmtId="0" fontId="9" fillId="19" borderId="4" xfId="0" applyFont="1" applyFill="1" applyBorder="1" applyAlignment="1">
      <alignment horizontal="center" vertical="center" readingOrder="2"/>
    </xf>
    <xf numFmtId="0" fontId="9" fillId="19" borderId="6" xfId="0" applyFont="1" applyFill="1" applyBorder="1" applyAlignment="1">
      <alignment horizontal="center" vertical="center" readingOrder="2"/>
    </xf>
    <xf numFmtId="0" fontId="9" fillId="19" borderId="17" xfId="0" applyFont="1" applyFill="1" applyBorder="1" applyAlignment="1">
      <alignment horizontal="center" vertical="center" readingOrder="2"/>
    </xf>
    <xf numFmtId="0" fontId="9" fillId="19" borderId="18" xfId="0" applyFont="1" applyFill="1" applyBorder="1" applyAlignment="1">
      <alignment horizontal="center" vertical="center" readingOrder="2"/>
    </xf>
  </cellXfs>
  <cellStyles count="2">
    <cellStyle name="Normal" xfId="0" builtinId="0"/>
    <cellStyle name="عادي 2" xfId="1" xr:uid="{8A5FA152-311E-47C9-AB68-C37C9910B8FD}"/>
  </cellStyles>
  <dxfs count="12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 patternType="none"/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 patternType="solid">
          <bgColor rgb="FF70AD4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 patternType="solid">
          <fgColor rgb="FFA9D08E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3" defaultTableStyle="TableStyleMedium2" defaultPivotStyle="PivotStyleLight16">
    <tableStyle name="مدموج حفظ-style" pivot="0" count="3" xr9:uid="{00000000-0011-0000-FFFF-FFFF00000000}">
      <tableStyleElement type="headerRow" dxfId="1232"/>
      <tableStyleElement type="firstRowStripe" dxfId="1231"/>
      <tableStyleElement type="secondRowStripe" dxfId="1230"/>
    </tableStyle>
    <tableStyle name="مدموج تعاهد-style" pivot="0" count="3" xr9:uid="{00000000-0011-0000-FFFF-FFFF01000000}">
      <tableStyleElement type="headerRow" dxfId="1229"/>
      <tableStyleElement type="firstRowStripe" dxfId="1228"/>
      <tableStyleElement type="secondRowStripe" dxfId="1227"/>
    </tableStyle>
    <tableStyle name="منقطعات - 42-style" pivot="0" count="3" xr9:uid="{00000000-0011-0000-FFFF-FFFF02000000}">
      <tableStyleElement type="headerRow" dxfId="1226"/>
      <tableStyleElement type="firstRowStripe" dxfId="1225"/>
      <tableStyleElement type="secondRowStripe" dxfId="1224"/>
    </tableStyle>
  </tableStyles>
  <colors>
    <mruColors>
      <color rgb="FFBF8F00"/>
      <color rgb="FFE86195"/>
      <color rgb="FFC40A74"/>
      <color rgb="FF5451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حصة البسام" id="{72A7752C-A848-41D1-AAC5-441F780886F6}">
    <nsvFilter filterId="{B656BFFE-79A3-4128-B46C-E30843D03910}" ref="A1:AV1756" tableId="0">
      <columnFilter colId="0">
        <filter colId="0">
          <x:filters>
            <x:filter val="مصلى الكلية"/>
          </x:filters>
        </filter>
      </columnFilter>
      <sortRules>
        <sortRule colId="3">
          <sortCondition ref="D1:D1756"/>
        </sortRule>
      </sortRules>
    </nsvFilter>
  </namedSheetView>
  <namedSheetView name="رغد الجبر" id="{8D96FF7C-0DC5-4E73-9D9A-AB2F680E5DCA}">
    <nsvFilter filterId="{B656BFFE-79A3-4128-B46C-E30843D03910}" ref="A1:AV1756" tableId="0">
      <columnFilter colId="0">
        <filter colId="0">
          <x:filters>
            <x:filter val="دار المطار"/>
          </x:filters>
        </filter>
      </columnFilter>
      <sortRules>
        <sortRule colId="8">
          <sortCondition ref="I1:I1756"/>
        </sortRule>
      </sortRules>
    </nsvFilter>
  </namedSheetView>
  <namedSheetView name="عرض 3" id="{7205D33E-C0DB-472D-9515-EB013DA128CE}">
    <nsvFilter filterId="{B656BFFE-79A3-4128-B46C-E30843D03910}" ref="A1:AV1756" tableId="0">
      <columnFilter colId="0">
        <filter colId="0">
          <x:filters>
            <x:filter val="مصلى الكلية"/>
          </x:filters>
        </filter>
      </columnFilter>
      <sortRules>
        <sortRule colId="3">
          <sortCondition ref="D1:D1756"/>
        </sortRule>
      </sortRules>
    </nsvFilter>
  </namedSheetView>
  <namedSheetView name="عرض 4" id="{F9E87D90-19F4-4FA8-98B1-7995BFFF9EA1}">
    <nsvFilter filterId="{B656BFFE-79A3-4128-B46C-E30843D03910}" ref="A1:AV1756" tableId="0">
      <columnFilter colId="0">
        <filter colId="0">
          <x:filters>
            <x:filter val="دار ابن عيد"/>
            <x:filter val="دار البديعة"/>
            <x:filter val="دار الحركان الصباحية"/>
          </x:filters>
        </filter>
      </columnFilter>
      <sortRules>
        <sortRule colId="0">
          <sortCondition ref="A1:A1756"/>
        </sortRule>
      </sortRules>
    </nsvFilter>
  </namedSheetView>
  <namedSheetView name="عرض 5" id="{325BACE4-A03D-4A8F-B70D-A603B7DA7F45}">
    <nsvFilter filterId="{B656BFFE-79A3-4128-B46C-E30843D03910}" ref="A1:AV1756" tableId="0">
      <columnFilter colId="0">
        <filter colId="0">
          <x:filters>
            <x:filter val="دار الحركان الصباحية"/>
          </x:filters>
        </filter>
      </columnFilter>
      <sortRules>
        <sortRule colId="1">
          <sortCondition ref="B1:B1756"/>
        </sortRule>
      </sortRules>
    </nsvFilter>
  </namedSheetView>
  <namedSheetView name="عرض 6" id="{4D16B8B5-2A0D-4376-BEEE-69261CDF73C0}">
    <nsvFilter filterId="{B656BFFE-79A3-4128-B46C-E30843D03910}" ref="A1:AV1756" tableId="0">
      <columnFilter colId="0">
        <filter colId="0">
          <x:filters>
            <x:filter val="دار الحركان الصباحية"/>
          </x:filters>
        </filter>
      </columnFilter>
      <sortRules>
        <sortRule colId="3">
          <dxf>
            <x:fill>
              <x:patternFill patternType="solid">
                <x:fgColor rgb="FFA9D08E"/>
                <x:bgColor indexed="65"/>
              </x:patternFill>
            </x:fill>
          </dxf>
          <sortCondition sortBy="cellColor" ref="D1:D1756"/>
        </sortRule>
      </sortRules>
    </nsvFilter>
  </namedSheetView>
  <namedSheetView name="عرض 7" id="{AE614D48-1A10-4D70-9EA5-7791C7EBBD25}">
    <nsvFilter filterId="{B656BFFE-79A3-4128-B46C-E30843D03910}" ref="A1:AV1756" tableId="0">
      <columnFilter colId="0">
        <filter colId="0">
          <x:filters>
            <x:filter val="دار الحركان الصباحية"/>
          </x:filters>
        </filter>
      </columnFilter>
      <sortRules>
        <sortRule colId="3">
          <sortCondition ref="D1:D1756"/>
        </sortRule>
      </sortRules>
    </nsvFilter>
  </namedSheetView>
  <namedSheetView name="لولوة القرعاوي" id="{D602F440-0355-4C79-B643-18528514D5F4}">
    <nsvFilter filterId="{B656BFFE-79A3-4128-B46C-E30843D03910}" ref="A1:AV1756" tableId="0">
      <columnFilter colId="5">
        <filter colId="5">
          <x:filters>
            <x:filter val="أمية"/>
            <x:filter val="ثانوي"/>
            <x:filter val="جامعي"/>
            <x:filter val="متعلمة متوسط"/>
            <x:filter val="متوسط"/>
          </x:filters>
        </filter>
      </columnFilter>
      <sortRules>
        <sortRule colId="0">
          <sortCondition ref="A1:A1756"/>
        </sortRule>
      </sortRules>
    </nsvFilter>
  </namedSheetView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رغد الجبر" id="{BC6FDF48-6CD7-4AE6-A2EE-E717CEAA9479}">
    <nsvFilter filterId="{00000000-0001-0000-0400-000000000000}" ref="A1:AH242" tableId="0">
      <sortRules>
        <sortRule colId="0">
          <sortCondition ref="A1:A242"/>
        </sortRule>
      </sortRules>
    </nsvFilter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ادارة الاختبارات" id="{CFC87001-707B-4C7A-93A8-1ABD44128E1E}" userId="466353df5ee6ca6d" providerId="Windows Live"/>
  <person displayName="رغد الجبر" id="{11BFB2A6-3465-4CA9-B233-6A575D2D576C}" userId="b98cdd180d9f7bd6" providerId="Windows Live"/>
  <person displayName="Rabab Al-Sulaim" id="{A638A393-1B1B-42C4-83EE-671C06D02CDF}" userId="bf9476ed3b93a5a3" providerId="Windows Live"/>
  <person displayName="l h" id="{78738D0E-4E23-423A-A8B8-1FFC389F86AD}" userId="fc9285dd354abbed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Q88">
  <tableColumns count="43">
    <tableColumn id="1" xr3:uid="{00000000-0010-0000-0100-000001000000}" name="اسم الدار"/>
    <tableColumn id="2" xr3:uid="{00000000-0010-0000-0100-000002000000}" name="تعاهد_معلمة.اسم الحلقة"/>
    <tableColumn id="3" xr3:uid="{00000000-0010-0000-0100-000003000000}" name="تعاهد_معلمة.اسم المعلمة"/>
    <tableColumn id="4" xr3:uid="{00000000-0010-0000-0100-000004000000}" name="اسم الطالبة"/>
    <tableColumn id="5" xr3:uid="{00000000-0010-0000-0100-000005000000}" name="السجل المدني"/>
    <tableColumn id="6" xr3:uid="{00000000-0010-0000-0100-000006000000}" name="الفئة"/>
    <tableColumn id="7" xr3:uid="{00000000-0010-0000-0100-000007000000}" name="المنهج"/>
    <tableColumn id="8" xr3:uid="{00000000-0010-0000-0100-000008000000}" name="المستوى"/>
    <tableColumn id="9" xr3:uid="{00000000-0010-0000-0100-000009000000}" name="حالة الطالبة"/>
    <tableColumn id="10" xr3:uid="{00000000-0010-0000-0100-00000A000000}" name="1"/>
    <tableColumn id="11" xr3:uid="{00000000-0010-0000-0100-00000B000000}" name="2"/>
    <tableColumn id="12" xr3:uid="{00000000-0010-0000-0100-00000C000000}" name="3"/>
    <tableColumn id="13" xr3:uid="{00000000-0010-0000-0100-00000D000000}" name="4"/>
    <tableColumn id="14" xr3:uid="{00000000-0010-0000-0100-00000E000000}" name="5"/>
    <tableColumn id="15" xr3:uid="{00000000-0010-0000-0100-00000F000000}" name="6"/>
    <tableColumn id="16" xr3:uid="{00000000-0010-0000-0100-000010000000}" name="7"/>
    <tableColumn id="17" xr3:uid="{00000000-0010-0000-0100-000011000000}" name="8"/>
    <tableColumn id="18" xr3:uid="{00000000-0010-0000-0100-000012000000}" name="9"/>
    <tableColumn id="19" xr3:uid="{00000000-0010-0000-0100-000013000000}" name="10"/>
    <tableColumn id="20" xr3:uid="{00000000-0010-0000-0100-000014000000}" name="11"/>
    <tableColumn id="21" xr3:uid="{00000000-0010-0000-0100-000015000000}" name="12"/>
    <tableColumn id="22" xr3:uid="{00000000-0010-0000-0100-000016000000}" name="13"/>
    <tableColumn id="23" xr3:uid="{00000000-0010-0000-0100-000017000000}" name="14"/>
    <tableColumn id="24" xr3:uid="{00000000-0010-0000-0100-000018000000}" name="15"/>
    <tableColumn id="25" xr3:uid="{00000000-0010-0000-0100-000019000000}" name="16"/>
    <tableColumn id="26" xr3:uid="{00000000-0010-0000-0100-00001A000000}" name="17"/>
    <tableColumn id="27" xr3:uid="{00000000-0010-0000-0100-00001B000000}" name="18"/>
    <tableColumn id="28" xr3:uid="{00000000-0010-0000-0100-00001C000000}" name="19"/>
    <tableColumn id="29" xr3:uid="{00000000-0010-0000-0100-00001D000000}" name="20"/>
    <tableColumn id="30" xr3:uid="{00000000-0010-0000-0100-00001E000000}" name="21"/>
    <tableColumn id="31" xr3:uid="{00000000-0010-0000-0100-00001F000000}" name="22"/>
    <tableColumn id="32" xr3:uid="{00000000-0010-0000-0100-000020000000}" name="23"/>
    <tableColumn id="33" xr3:uid="{00000000-0010-0000-0100-000021000000}" name="24"/>
    <tableColumn id="34" xr3:uid="{00000000-0010-0000-0100-000022000000}" name="25"/>
    <tableColumn id="35" xr3:uid="{00000000-0010-0000-0100-000023000000}" name="26"/>
    <tableColumn id="36" xr3:uid="{00000000-0010-0000-0100-000024000000}" name="27"/>
    <tableColumn id="37" xr3:uid="{00000000-0010-0000-0100-000025000000}" name="28"/>
    <tableColumn id="38" xr3:uid="{00000000-0010-0000-0100-000026000000}" name="29"/>
    <tableColumn id="39" xr3:uid="{00000000-0010-0000-0100-000027000000}" name="30"/>
    <tableColumn id="40" xr3:uid="{00000000-0010-0000-0100-000028000000}" name="31"/>
    <tableColumn id="41" xr3:uid="{00000000-0010-0000-0100-000029000000}" name="32"/>
    <tableColumn id="42" xr3:uid="{00000000-0010-0000-0100-00002A000000}" name="المعدل النهائي"/>
    <tableColumn id="43" xr3:uid="{00000000-0010-0000-0100-00002B000000}" name="التقدير"/>
  </tableColumns>
  <tableStyleInfo name="مدموج تعاهد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60" dT="2022-10-10T07:42:05.51" personId="{78738D0E-4E23-423A-A8B8-1FFC389F86AD}" id="{4D6D44BC-B870-42C7-8FC3-CA177863EC8D}">
    <text xml:space="preserve">مكافاة منهج 4
</text>
  </threadedComment>
  <threadedComment ref="G108" dT="2022-08-29T07:58:12.76" personId="{CFC87001-707B-4C7A-93A8-1ABD44128E1E}" id="{99BCC03D-9B81-4450-A9B2-F891D0A0C931}">
    <text xml:space="preserve">لا تصرف لها مكافأة
</text>
  </threadedComment>
  <threadedComment ref="G194" dT="2022-09-01T05:57:34.11" personId="{CFC87001-707B-4C7A-93A8-1ABD44128E1E}" id="{4FE9A3D7-2CE2-4DB4-A659-ED6EBE1D470F}">
    <text>تصرف لها مكافأة منهج 4</text>
  </threadedComment>
  <threadedComment ref="D262" dT="2022-05-09T05:30:04.08" personId="{CFC87001-707B-4C7A-93A8-1ABD44128E1E}" id="{F7E0525F-EA71-4FC3-A6FF-58F3896A499E}">
    <text>بدون معلمة .. بس بتختبر</text>
  </threadedComment>
  <threadedComment ref="H288" dT="2022-10-25T06:05:06.41" personId="{78738D0E-4E23-423A-A8B8-1FFC389F86AD}" id="{3A3A5351-4C0E-4931-B35F-D7FCF4A7D2D5}">
    <text>مكافاه منهج 4</text>
  </threadedComment>
  <threadedComment ref="H432" dT="2022-10-25T05:08:36.11" personId="{CFC87001-707B-4C7A-93A8-1ABD44128E1E}" id="{29A1937A-9640-4DF0-AAC9-CBC1A0F50E9C}">
    <text>آخر شي مجتازة منهج 2 مستوى 5</text>
  </threadedComment>
  <threadedComment ref="G446" dT="2022-10-24T07:26:27.37" personId="{78738D0E-4E23-423A-A8B8-1FFC389F86AD}" id="{9A99F947-F1CB-4F38-A631-6D5D260AF460}">
    <text>يصرف لها مكافاة مستوى 1</text>
  </threadedComment>
  <threadedComment ref="G543" dT="2022-09-01T06:14:36.68" personId="{CFC87001-707B-4C7A-93A8-1ABD44128E1E}" id="{E09E092C-3BD6-420A-972F-B0D096B6F95F}">
    <text>لا تصرف لها مكافأة</text>
  </threadedComment>
  <threadedComment ref="G818" dT="2022-09-04T05:07:02.88" personId="{78738D0E-4E23-423A-A8B8-1FFC389F86AD}" id="{AB344AB5-231E-42DF-8CDD-59CDA9987F91}">
    <text>تصرف لها مكافاة منهج 4</text>
  </threadedComment>
  <threadedComment ref="G868" dT="2022-09-04T05:45:29.53" personId="{78738D0E-4E23-423A-A8B8-1FFC389F86AD}" id="{1599DA57-B6DB-47D7-9A47-EC800C6B40E6}">
    <text>مكافاة منهج 4</text>
  </threadedComment>
  <threadedComment ref="H917" dT="2022-10-02T08:10:34.68" personId="{78738D0E-4E23-423A-A8B8-1FFC389F86AD}" id="{6455FE63-A164-475A-9DA2-655095C3EFEA}">
    <text>مكافاة منهج 4</text>
  </threadedComment>
  <threadedComment ref="G1005" dT="2022-10-03T06:24:18.54" personId="{CFC87001-707B-4C7A-93A8-1ABD44128E1E}" id="{21A7A451-ADE7-4AF7-88EC-D46B48EB9886}">
    <text>آخر شي مجتازة منهج 2 مستوى 3</text>
  </threadedComment>
  <threadedComment ref="H1250" dT="2022-11-03T05:59:18.75" personId="{CFC87001-707B-4C7A-93A8-1ABD44128E1E}" id="{23628322-7EF6-4244-9377-5EBF146958A6}">
    <text>مجتازة إلى الجزء العاشر مسارات</text>
  </threadedComment>
  <threadedComment ref="D1531" dT="2022-12-17T08:50:34.38" personId="{11BFB2A6-3465-4CA9-B233-6A575D2D576C}" id="{1E860050-750E-4F66-A77D-D64243CA867A}">
    <text>لقيته مع المنقطعات</text>
  </threadedComment>
  <threadedComment ref="D1536" dT="2022-12-17T08:53:04.87" personId="{11BFB2A6-3465-4CA9-B233-6A575D2D576C}" id="{7A0BA2DA-5B97-401D-82D5-C5E8E0051D8D}">
    <text>لقيته مع المنقطعات</text>
  </threadedComment>
  <threadedComment ref="D1633" dT="2022-12-17T09:58:04.53" personId="{11BFB2A6-3465-4CA9-B233-6A575D2D576C}" id="{0633D725-1DED-4B76-94A0-4A1782399511}">
    <text>موجودة بتعاهد بس السجل مختلف</text>
  </threadedComment>
  <threadedComment ref="D1635" dT="2022-12-17T09:59:10.82" personId="{11BFB2A6-3465-4CA9-B233-6A575D2D576C}" id="{56A02C09-89D1-4119-A77D-444632E6AF01}">
    <text>موجودة بتعاهد بس السجل مختلف</text>
  </threadedComment>
  <threadedComment ref="D1636" dT="2022-12-17T09:57:00.03" personId="{11BFB2A6-3465-4CA9-B233-6A575D2D576C}" id="{16A91F5C-3BC5-42A4-83C9-485DEADDF82A}">
    <text>موجودة بتعاهد بس السجل مختلف</text>
  </threadedComment>
  <threadedComment ref="G1676" dT="2022-09-01T05:46:04.47" personId="{78738D0E-4E23-423A-A8B8-1FFC389F86AD}" id="{3ED1D734-955D-41CA-8BF2-041F3D9F28F1}">
    <text>تصرف لها ماكافأة منهج 4</text>
  </threadedComment>
  <threadedComment ref="G1706" dT="2022-09-01T06:08:22.07" personId="{78738D0E-4E23-423A-A8B8-1FFC389F86AD}" id="{9B7D0E0C-3B0F-4D51-8E68-69343E108958}">
    <text>مكافأة منهج 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3" dT="2022-09-27T08:39:09.96" personId="{CFC87001-707B-4C7A-93A8-1ABD44128E1E}" id="{294A6892-3109-490B-B340-207643D1FD09}">
    <text>تعاهد</text>
  </threadedComment>
  <threadedComment ref="H47" dT="2022-10-23T06:53:37.51" personId="{11BFB2A6-3465-4CA9-B233-6A575D2D576C}" id="{3C10A7D9-1022-4223-A15E-EEFE259C5523}">
    <text>مجتازة بالمسارات إلى الجزء الخامس</text>
  </threadedComment>
  <threadedComment ref="D56" dT="2022-03-27T07:11:22.44" personId="{CFC87001-707B-4C7A-93A8-1ABD44128E1E}" id="{379BC60B-32BD-4B0B-9ACA-7465921C64E1}">
    <text>غيرت اسمه من جزعاء للجازي :)</text>
  </threadedComment>
  <threadedComment ref="H87" dT="2022-09-14T06:21:48.21" personId="{78738D0E-4E23-423A-A8B8-1FFC389F86AD}" id="{2427CD4A-7D64-4C36-8BE6-05CFA1693BB8}">
    <text>لا تصرف لها مكافأة</text>
  </threadedComment>
  <threadedComment ref="D100" dT="2022-12-13T08:25:36.34" personId="{78738D0E-4E23-423A-A8B8-1FFC389F86AD}" id="{B79CB2D0-E85F-4C51-A729-DD5C5084C5B2}">
    <text>لم يتم التأكد من المنهج</text>
  </threadedComment>
  <threadedComment ref="H184" dT="2022-10-04T07:30:27.69" personId="{11BFB2A6-3465-4CA9-B233-6A575D2D576C}" id="{CC123C52-B880-4566-9D89-0BAE0F8C376D}">
    <text>مجتازة منهج 2 مستوى 3</text>
  </threadedComment>
  <threadedComment ref="H215" dT="2022-03-02T03:48:23.92" personId="{11BFB2A6-3465-4CA9-B233-6A575D2D576C}" id="{179A71DC-0135-4CF7-9D57-69CF80657CB3}">
    <text>له شهادة اجتياز منهج 1 مستوى 8 
بمحادثة حنان الجبري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6" dT="2022-03-02T13:56:58.78" personId="{11BFB2A6-3465-4CA9-B233-6A575D2D576C}" id="{77440729-29D9-4294-A7A9-673C4B71F391}">
    <text>تقول مختبرة على منهج 2 مستوى 1</text>
  </threadedComment>
  <threadedComment ref="H22" dT="2022-04-04T21:01:23.47" personId="{11BFB2A6-3465-4CA9-B233-6A575D2D576C}" id="{24AC78BC-F99B-4BF2-9C48-9F878306C580}">
    <text>آخر شي مجتازة منهج 4 مستوى 3</text>
  </threadedComment>
  <threadedComment ref="H62" dT="2022-03-03T13:40:30.49" personId="{11BFB2A6-3465-4CA9-B233-6A575D2D576C}" id="{EE5FC7CB-AF8E-4C15-8256-2EF5D74F8165}">
    <text>آخر شي مجتازة منهج 4 مستوى 11</text>
  </threadedComment>
  <threadedComment ref="H65" dT="2022-06-23T08:18:08.16" personId="{78738D0E-4E23-423A-A8B8-1FFC389F86AD}" id="{0A94CDA0-738A-4113-90D3-1961637B0E10}">
    <text>مكافأة 2/2</text>
  </threadedComment>
  <threadedComment ref="D87" dT="2022-09-10T16:10:00.94" personId="{11BFB2A6-3465-4CA9-B233-6A575D2D576C}" id="{86B9FA61-D486-4CA1-A9AD-38F06C746877}">
    <text>اعتذرت الترم الأول</text>
  </threadedComment>
  <threadedComment ref="H140" dT="2022-03-09T14:38:25.89" personId="{11BFB2A6-3465-4CA9-B233-6A575D2D576C}" id="{9D3FC145-8801-4B1B-9DB4-8EECDF51FA85}">
    <text>آخر شي مجتازة المسار الأول (3 أجزاء)</text>
  </threadedComment>
  <threadedComment ref="H145" dT="2022-03-02T04:00:02.11" personId="{11BFB2A6-3465-4CA9-B233-6A575D2D576C}" id="{F6F5FA1B-113F-47C0-AD4C-03752E30078C}">
    <text>وده تسبق وتختبر ختمة</text>
  </threadedComment>
  <threadedComment ref="H150" dT="2022-09-01T06:12:23.71" personId="{78738D0E-4E23-423A-A8B8-1FFC389F86AD}" id="{B641D9CE-6B70-4FBD-ACB5-585CC8D07DD8}">
    <text>تصرف لها مكافأة منهج 4</text>
  </threadedComment>
  <threadedComment ref="G337" dT="2022-09-05T06:40:00.97" personId="{A638A393-1B1B-42C4-83EE-671C06D02CDF}" id="{F4F523F5-0A51-484E-AF50-F3E06AB5E6AB}">
    <text xml:space="preserve">تصرف لها مكافأة منهج ٤
</text>
  </threadedComment>
  <threadedComment ref="G343" dT="2022-09-05T07:14:51.02" personId="{A638A393-1B1B-42C4-83EE-671C06D02CDF}" id="{9D70E762-1C4B-41D4-88D7-F1EF364E3AE7}">
    <text>تصرف لها مكافأة منهج ٤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H3" dT="2022-02-28T12:50:03.93" personId="{11BFB2A6-3465-4CA9-B233-6A575D2D576C}" id="{F2952550-2E06-41C4-B0D2-1399FB27BB5C}">
    <text>آخر شي مجتازة منهج 2 مستوى 5</text>
  </threadedComment>
  <threadedComment ref="G38" dT="2022-09-05T06:57:33.29" personId="{A638A393-1B1B-42C4-83EE-671C06D02CDF}" id="{21E58C89-072B-46A2-B6EC-3F5A76883584}">
    <text>لا تصرف لها مكافأة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microsoft.com/office/2019/04/relationships/namedSheetView" Target="../namedSheetViews/namedSheetView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A76B-DF70-4630-AC04-18E2DEE1280B}">
  <dimension ref="A1:G22"/>
  <sheetViews>
    <sheetView rightToLeft="1" workbookViewId="0">
      <selection activeCell="G5" sqref="G5"/>
    </sheetView>
  </sheetViews>
  <sheetFormatPr defaultRowHeight="14.25" customHeight="1"/>
  <cols>
    <col min="1" max="1" width="20.125" customWidth="1"/>
    <col min="2" max="2" width="15.375" customWidth="1"/>
    <col min="3" max="3" width="24.25" hidden="1" customWidth="1"/>
    <col min="4" max="4" width="25.5" hidden="1" customWidth="1"/>
    <col min="5" max="5" width="24.5" style="2" hidden="1" customWidth="1"/>
    <col min="6" max="6" width="44.375" bestFit="1" customWidth="1"/>
    <col min="7" max="7" width="19.125" customWidth="1"/>
  </cols>
  <sheetData>
    <row r="1" spans="1:7" ht="23.25">
      <c r="A1" s="61" t="s">
        <v>0</v>
      </c>
      <c r="B1" s="61" t="s">
        <v>1</v>
      </c>
      <c r="C1" s="61" t="s">
        <v>2</v>
      </c>
      <c r="D1" s="378" t="s">
        <v>3</v>
      </c>
      <c r="E1" s="378" t="s">
        <v>4</v>
      </c>
      <c r="F1" s="61" t="s">
        <v>5</v>
      </c>
      <c r="G1" s="25"/>
    </row>
    <row r="2" spans="1:7" ht="18.75">
      <c r="A2" s="377" t="s">
        <v>6</v>
      </c>
      <c r="B2" s="23">
        <v>79</v>
      </c>
      <c r="C2" s="565">
        <v>77</v>
      </c>
      <c r="D2" s="565"/>
      <c r="E2" s="23">
        <v>8</v>
      </c>
      <c r="F2" s="566">
        <f>SUM(C2:E2)</f>
        <v>85</v>
      </c>
      <c r="G2" s="25"/>
    </row>
    <row r="3" spans="1:7" ht="18.75">
      <c r="A3" s="377" t="s">
        <v>7</v>
      </c>
      <c r="B3" s="23">
        <v>106</v>
      </c>
      <c r="C3" s="565">
        <v>98</v>
      </c>
      <c r="D3" s="565">
        <v>12</v>
      </c>
      <c r="E3" s="23">
        <v>21</v>
      </c>
      <c r="F3" s="566">
        <f>SUM(C3:E3)</f>
        <v>131</v>
      </c>
      <c r="G3" s="25"/>
    </row>
    <row r="4" spans="1:7" ht="18.75">
      <c r="A4" s="377" t="s">
        <v>8</v>
      </c>
      <c r="B4" s="23">
        <v>30</v>
      </c>
      <c r="C4" s="23">
        <v>25</v>
      </c>
      <c r="D4" s="567"/>
      <c r="E4" s="567">
        <v>6</v>
      </c>
      <c r="F4" s="566">
        <f t="shared" ref="F4:F21" si="0">SUM(C4:E4)</f>
        <v>31</v>
      </c>
      <c r="G4" s="25"/>
    </row>
    <row r="5" spans="1:7" ht="18.75">
      <c r="A5" s="377" t="s">
        <v>9</v>
      </c>
      <c r="B5" s="23">
        <v>83</v>
      </c>
      <c r="C5" s="23">
        <v>63</v>
      </c>
      <c r="D5" s="23"/>
      <c r="E5" s="23">
        <v>14</v>
      </c>
      <c r="F5" s="566">
        <f t="shared" si="0"/>
        <v>77</v>
      </c>
      <c r="G5" s="25" t="s">
        <v>10</v>
      </c>
    </row>
    <row r="6" spans="1:7" ht="18.75">
      <c r="A6" s="377" t="s">
        <v>11</v>
      </c>
      <c r="B6" s="23">
        <v>230</v>
      </c>
      <c r="C6" s="23">
        <v>202</v>
      </c>
      <c r="D6" s="23">
        <v>10</v>
      </c>
      <c r="E6" s="23">
        <v>29</v>
      </c>
      <c r="F6" s="566">
        <f t="shared" si="0"/>
        <v>241</v>
      </c>
      <c r="G6" s="25"/>
    </row>
    <row r="7" spans="1:7" ht="18.75">
      <c r="A7" s="377" t="s">
        <v>12</v>
      </c>
      <c r="B7" s="23">
        <v>75</v>
      </c>
      <c r="C7" s="23">
        <v>75</v>
      </c>
      <c r="D7" s="23"/>
      <c r="E7" s="23">
        <v>3</v>
      </c>
      <c r="F7" s="566">
        <f t="shared" si="0"/>
        <v>78</v>
      </c>
      <c r="G7" s="25"/>
    </row>
    <row r="8" spans="1:7" ht="18.75">
      <c r="A8" s="377" t="s">
        <v>13</v>
      </c>
      <c r="B8" s="23">
        <v>85</v>
      </c>
      <c r="C8" s="23">
        <v>59</v>
      </c>
      <c r="D8" s="23">
        <v>9</v>
      </c>
      <c r="E8" s="23">
        <v>17</v>
      </c>
      <c r="F8" s="566">
        <f t="shared" si="0"/>
        <v>85</v>
      </c>
      <c r="G8" s="25"/>
    </row>
    <row r="9" spans="1:7" ht="18.75">
      <c r="A9" s="377" t="s">
        <v>14</v>
      </c>
      <c r="B9" s="23">
        <v>59</v>
      </c>
      <c r="C9" s="23">
        <v>58</v>
      </c>
      <c r="D9" s="23"/>
      <c r="E9" s="23">
        <v>10</v>
      </c>
      <c r="F9" s="566">
        <f t="shared" si="0"/>
        <v>68</v>
      </c>
      <c r="G9" s="25"/>
    </row>
    <row r="10" spans="1:7" ht="18.75">
      <c r="A10" s="377" t="s">
        <v>15</v>
      </c>
      <c r="B10" s="23">
        <v>121</v>
      </c>
      <c r="C10" s="23">
        <v>103</v>
      </c>
      <c r="D10" s="23">
        <v>21</v>
      </c>
      <c r="E10" s="23">
        <v>4</v>
      </c>
      <c r="F10" s="566">
        <f t="shared" si="0"/>
        <v>128</v>
      </c>
      <c r="G10" s="25"/>
    </row>
    <row r="11" spans="1:7" ht="18.75">
      <c r="A11" s="377" t="s">
        <v>16</v>
      </c>
      <c r="B11" s="23">
        <v>57</v>
      </c>
      <c r="C11" s="23">
        <v>64</v>
      </c>
      <c r="D11" s="23"/>
      <c r="E11" s="23">
        <v>2</v>
      </c>
      <c r="F11" s="566">
        <f t="shared" si="0"/>
        <v>66</v>
      </c>
      <c r="G11" s="25"/>
    </row>
    <row r="12" spans="1:7" ht="18.75">
      <c r="A12" s="377" t="s">
        <v>17</v>
      </c>
      <c r="B12" s="23">
        <v>143</v>
      </c>
      <c r="C12" s="23">
        <v>141</v>
      </c>
      <c r="D12" s="23"/>
      <c r="E12" s="23">
        <v>15</v>
      </c>
      <c r="F12" s="566">
        <f t="shared" si="0"/>
        <v>156</v>
      </c>
      <c r="G12" s="25"/>
    </row>
    <row r="13" spans="1:7" ht="18.75">
      <c r="A13" s="377" t="s">
        <v>18</v>
      </c>
      <c r="B13" s="23">
        <v>139</v>
      </c>
      <c r="C13" s="23">
        <v>135</v>
      </c>
      <c r="D13" s="23">
        <v>11</v>
      </c>
      <c r="E13" s="23">
        <v>0</v>
      </c>
      <c r="F13" s="566">
        <f t="shared" si="0"/>
        <v>146</v>
      </c>
      <c r="G13" s="25"/>
    </row>
    <row r="14" spans="1:7" ht="18.75">
      <c r="A14" s="377" t="s">
        <v>19</v>
      </c>
      <c r="B14" s="23">
        <v>38</v>
      </c>
      <c r="C14" s="23">
        <v>29</v>
      </c>
      <c r="D14" s="23"/>
      <c r="E14" s="23">
        <v>7</v>
      </c>
      <c r="F14" s="566">
        <f t="shared" si="0"/>
        <v>36</v>
      </c>
      <c r="G14" s="25"/>
    </row>
    <row r="15" spans="1:7" ht="18.75">
      <c r="A15" s="377" t="s">
        <v>20</v>
      </c>
      <c r="B15" s="23">
        <v>145</v>
      </c>
      <c r="C15" s="23">
        <v>128</v>
      </c>
      <c r="D15" s="23"/>
      <c r="E15" s="23">
        <v>19</v>
      </c>
      <c r="F15" s="566">
        <f t="shared" si="0"/>
        <v>147</v>
      </c>
      <c r="G15" s="25"/>
    </row>
    <row r="16" spans="1:7" ht="18.75">
      <c r="A16" s="377" t="s">
        <v>21</v>
      </c>
      <c r="B16" s="23">
        <v>188</v>
      </c>
      <c r="C16" s="23">
        <v>173</v>
      </c>
      <c r="D16" s="23"/>
      <c r="E16" s="23">
        <v>29</v>
      </c>
      <c r="F16" s="566">
        <f t="shared" si="0"/>
        <v>202</v>
      </c>
      <c r="G16" s="25"/>
    </row>
    <row r="17" spans="1:7" ht="18.75">
      <c r="A17" s="377" t="s">
        <v>22</v>
      </c>
      <c r="B17" s="23">
        <v>60</v>
      </c>
      <c r="C17" s="23">
        <v>57</v>
      </c>
      <c r="D17" s="23"/>
      <c r="E17" s="23">
        <v>5</v>
      </c>
      <c r="F17" s="566">
        <f t="shared" si="0"/>
        <v>62</v>
      </c>
      <c r="G17" s="25"/>
    </row>
    <row r="18" spans="1:7" ht="18.75">
      <c r="A18" s="377" t="s">
        <v>23</v>
      </c>
      <c r="B18" s="23">
        <v>117</v>
      </c>
      <c r="C18" s="23">
        <v>96</v>
      </c>
      <c r="D18" s="23"/>
      <c r="E18" s="23">
        <v>26</v>
      </c>
      <c r="F18" s="566">
        <f t="shared" si="0"/>
        <v>122</v>
      </c>
      <c r="G18" s="25"/>
    </row>
    <row r="19" spans="1:7" ht="18.75">
      <c r="A19" s="377" t="s">
        <v>24</v>
      </c>
      <c r="B19" s="23">
        <v>86</v>
      </c>
      <c r="C19" s="23">
        <v>73</v>
      </c>
      <c r="D19" s="23"/>
      <c r="E19" s="23">
        <v>16</v>
      </c>
      <c r="F19" s="566">
        <f t="shared" si="0"/>
        <v>89</v>
      </c>
      <c r="G19" s="25"/>
    </row>
    <row r="20" spans="1:7" ht="18.75">
      <c r="A20" s="377" t="s">
        <v>25</v>
      </c>
      <c r="B20" s="23">
        <v>76</v>
      </c>
      <c r="C20" s="23">
        <v>53</v>
      </c>
      <c r="D20" s="23">
        <v>23</v>
      </c>
      <c r="E20" s="23">
        <v>4</v>
      </c>
      <c r="F20" s="566">
        <f t="shared" si="0"/>
        <v>80</v>
      </c>
      <c r="G20" s="25"/>
    </row>
    <row r="21" spans="1:7" ht="18.75">
      <c r="A21" s="377" t="s">
        <v>26</v>
      </c>
      <c r="B21" s="23">
        <v>52</v>
      </c>
      <c r="C21" s="23">
        <v>44</v>
      </c>
      <c r="D21" s="23"/>
      <c r="E21" s="23">
        <v>8</v>
      </c>
      <c r="F21" s="566">
        <f t="shared" si="0"/>
        <v>52</v>
      </c>
      <c r="G21" s="25"/>
    </row>
    <row r="22" spans="1:7">
      <c r="A22" s="25"/>
      <c r="B22" s="569">
        <f>SUM(B2:B21)</f>
        <v>1969</v>
      </c>
      <c r="C22" s="568"/>
      <c r="D22" s="568"/>
      <c r="E22" s="568"/>
      <c r="F22" s="569">
        <f>SUM(F2:F21)</f>
        <v>2082</v>
      </c>
    </row>
  </sheetData>
  <autoFilter ref="A1:F1" xr:uid="{13C7A76B-DF70-4630-AC04-18E2DEE1280B}">
    <sortState xmlns:xlrd2="http://schemas.microsoft.com/office/spreadsheetml/2017/richdata2" ref="A2:F21">
      <sortCondition ref="A1"/>
    </sortState>
  </autoFilter>
  <conditionalFormatting sqref="B4:E21 B2:D3">
    <cfRule type="cellIs" dxfId="1223" priority="2" operator="equal">
      <formula>"تم"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F127-753F-4A19-A041-C840B398C453}">
  <sheetPr>
    <tabColor rgb="FFFF0000"/>
  </sheetPr>
  <dimension ref="A1:JC462"/>
  <sheetViews>
    <sheetView rightToLeft="1" topLeftCell="A385" workbookViewId="0">
      <selection activeCell="AC412" sqref="AC412"/>
    </sheetView>
  </sheetViews>
  <sheetFormatPr defaultRowHeight="14.25"/>
  <cols>
    <col min="1" max="1" width="18" customWidth="1"/>
    <col min="2" max="2" width="20.75" customWidth="1"/>
    <col min="3" max="3" width="33.125" customWidth="1"/>
    <col min="4" max="4" width="36.25" customWidth="1"/>
    <col min="5" max="5" width="14.25" style="229" customWidth="1"/>
    <col min="9" max="9" width="15.75" bestFit="1" customWidth="1"/>
  </cols>
  <sheetData>
    <row r="1" spans="1:49" s="3" customFormat="1" ht="15.75">
      <c r="A1" s="58" t="s">
        <v>32</v>
      </c>
      <c r="B1" s="58" t="s">
        <v>33</v>
      </c>
      <c r="C1" s="58" t="s">
        <v>34</v>
      </c>
      <c r="D1" s="58" t="s">
        <v>35</v>
      </c>
      <c r="E1" s="58" t="s">
        <v>36</v>
      </c>
      <c r="F1" s="58" t="s">
        <v>37</v>
      </c>
      <c r="G1" s="58" t="s">
        <v>38</v>
      </c>
      <c r="H1" s="58" t="s">
        <v>39</v>
      </c>
      <c r="I1" s="58" t="s">
        <v>40</v>
      </c>
      <c r="J1" s="58" t="s">
        <v>738</v>
      </c>
      <c r="K1" s="59" t="s">
        <v>739</v>
      </c>
      <c r="L1" s="58" t="s">
        <v>740</v>
      </c>
      <c r="M1" s="58">
        <v>2</v>
      </c>
      <c r="N1" s="58">
        <v>3</v>
      </c>
      <c r="O1" s="58">
        <v>4</v>
      </c>
      <c r="P1" s="58">
        <v>5</v>
      </c>
      <c r="Q1" s="58">
        <v>6</v>
      </c>
      <c r="R1" s="58">
        <v>7</v>
      </c>
      <c r="S1" s="58">
        <v>8</v>
      </c>
      <c r="T1" s="58">
        <v>9</v>
      </c>
      <c r="U1" s="58">
        <v>10</v>
      </c>
      <c r="V1" s="58">
        <v>11</v>
      </c>
      <c r="W1" s="58">
        <v>12</v>
      </c>
      <c r="X1" s="58">
        <v>13</v>
      </c>
      <c r="Y1" s="58">
        <v>14</v>
      </c>
      <c r="Z1" s="58">
        <v>15</v>
      </c>
      <c r="AA1" s="58">
        <v>16</v>
      </c>
      <c r="AB1" s="58">
        <v>17</v>
      </c>
      <c r="AC1" s="58">
        <v>18</v>
      </c>
      <c r="AD1" s="58">
        <v>19</v>
      </c>
      <c r="AE1" s="58">
        <v>20</v>
      </c>
      <c r="AF1" s="58">
        <v>21</v>
      </c>
      <c r="AG1" s="58">
        <v>22</v>
      </c>
      <c r="AH1" s="58">
        <v>23</v>
      </c>
      <c r="AI1" s="58">
        <v>24</v>
      </c>
      <c r="AJ1" s="58">
        <v>25</v>
      </c>
      <c r="AK1" s="58">
        <v>26</v>
      </c>
      <c r="AL1" s="58">
        <v>27</v>
      </c>
      <c r="AM1" s="58">
        <v>28</v>
      </c>
      <c r="AN1" s="58">
        <v>29</v>
      </c>
      <c r="AO1" s="58">
        <v>30</v>
      </c>
      <c r="AP1" s="58">
        <v>31</v>
      </c>
      <c r="AQ1" s="58">
        <v>32</v>
      </c>
      <c r="AR1" s="58" t="s">
        <v>741</v>
      </c>
      <c r="AS1" s="60" t="s">
        <v>742</v>
      </c>
      <c r="AT1" s="58" t="s">
        <v>743</v>
      </c>
      <c r="AU1" s="58" t="s">
        <v>744</v>
      </c>
      <c r="AV1" s="58" t="s">
        <v>745</v>
      </c>
      <c r="AW1" s="22"/>
    </row>
    <row r="2" spans="1:49" s="3" customFormat="1" ht="15.75">
      <c r="A2" s="4" t="s">
        <v>6</v>
      </c>
      <c r="B2" s="21"/>
      <c r="C2" s="21"/>
      <c r="D2" s="36" t="s">
        <v>3051</v>
      </c>
      <c r="E2" s="32">
        <v>636635</v>
      </c>
      <c r="F2" s="21" t="s">
        <v>45</v>
      </c>
      <c r="G2" s="6">
        <v>3</v>
      </c>
      <c r="H2" s="6">
        <v>3</v>
      </c>
      <c r="I2" s="32" t="s">
        <v>46</v>
      </c>
      <c r="J2" s="16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3" t="e">
        <f>AVERAGE(L2:AR2)</f>
        <v>#DIV/0!</v>
      </c>
      <c r="AT2" s="14">
        <f>K2</f>
        <v>0</v>
      </c>
      <c r="AU2" s="15" t="e">
        <f>AVERAGE(AS2:AT2)</f>
        <v>#DIV/0!</v>
      </c>
      <c r="AV2" s="10" t="e">
        <f>IF(AU2= "", "", IF(AU2&gt;= 89.5, "ممتاز", IF(AU2&gt;= 79.5, "جيد جدا", IF(AU2&gt;= 69.5, "جيد", "راسب"))))</f>
        <v>#DIV/0!</v>
      </c>
      <c r="AW2" s="22"/>
    </row>
    <row r="3" spans="1:49" s="3" customFormat="1" ht="15.75" customHeight="1">
      <c r="A3" s="4" t="s">
        <v>14</v>
      </c>
      <c r="B3" s="4"/>
      <c r="C3" s="4"/>
      <c r="D3" s="36" t="s">
        <v>3052</v>
      </c>
      <c r="E3" s="32">
        <v>3334728</v>
      </c>
      <c r="F3" s="32" t="s">
        <v>80</v>
      </c>
      <c r="G3" s="6">
        <v>2</v>
      </c>
      <c r="H3" s="6">
        <v>3</v>
      </c>
      <c r="I3" s="32" t="s">
        <v>46</v>
      </c>
      <c r="J3" s="16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3" t="e">
        <f>AVERAGE(L3:AR3)</f>
        <v>#DIV/0!</v>
      </c>
      <c r="AT3" s="14">
        <f>K3</f>
        <v>0</v>
      </c>
      <c r="AU3" s="15" t="e">
        <f>AVERAGE(AS3:AT3)</f>
        <v>#DIV/0!</v>
      </c>
      <c r="AV3" s="10" t="e">
        <f>IF(AU3= "", "", IF(AU3&gt;= 89.5, "ممتاز", IF(AU3&gt;= 79.5, "جيد جدا", IF(AU3&gt;= 69.5, "جيد", "راسب"))))</f>
        <v>#DIV/0!</v>
      </c>
      <c r="AW3" s="22"/>
    </row>
    <row r="4" spans="1:49" s="3" customFormat="1" ht="15.75">
      <c r="A4" s="5" t="s">
        <v>6</v>
      </c>
      <c r="B4" s="21"/>
      <c r="C4" s="43"/>
      <c r="D4" s="36" t="s">
        <v>3053</v>
      </c>
      <c r="E4" s="32">
        <v>4398943</v>
      </c>
      <c r="F4" s="49" t="s">
        <v>45</v>
      </c>
      <c r="G4" s="20">
        <v>4</v>
      </c>
      <c r="H4" s="44">
        <v>2</v>
      </c>
      <c r="I4" s="48" t="s">
        <v>49</v>
      </c>
      <c r="J4" s="16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W4" s="22"/>
    </row>
    <row r="5" spans="1:49" s="3" customFormat="1" ht="15.75" customHeight="1">
      <c r="A5" s="4" t="s">
        <v>14</v>
      </c>
      <c r="B5" s="4"/>
      <c r="C5" s="4"/>
      <c r="D5" s="36" t="s">
        <v>3052</v>
      </c>
      <c r="E5" s="32">
        <v>3334728</v>
      </c>
      <c r="F5" s="32" t="s">
        <v>80</v>
      </c>
      <c r="G5" s="6">
        <v>2</v>
      </c>
      <c r="H5" s="6">
        <v>3</v>
      </c>
      <c r="I5" s="32" t="s">
        <v>46</v>
      </c>
      <c r="J5" s="16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 t="e">
        <f>AVERAGE(L5:AR5)</f>
        <v>#DIV/0!</v>
      </c>
      <c r="AT5" s="14">
        <f>K5</f>
        <v>0</v>
      </c>
      <c r="AU5" s="15" t="e">
        <f>AVERAGE(AS5:AT5)</f>
        <v>#DIV/0!</v>
      </c>
      <c r="AV5" s="10" t="e">
        <f>IF(AU5= "", "", IF(AU5&gt;= 89.5, "ممتاز", IF(AU5&gt;= 79.5, "جيد جدا", IF(AU5&gt;= 69.5, "جيد", "راسب"))))</f>
        <v>#DIV/0!</v>
      </c>
      <c r="AW5" s="22"/>
    </row>
    <row r="6" spans="1:49" s="3" customFormat="1" ht="15.75">
      <c r="A6" s="5" t="s">
        <v>6</v>
      </c>
      <c r="B6" s="21"/>
      <c r="C6" s="43"/>
      <c r="D6" s="36" t="s">
        <v>3053</v>
      </c>
      <c r="E6" s="32">
        <v>4398943</v>
      </c>
      <c r="F6" s="49" t="s">
        <v>45</v>
      </c>
      <c r="G6" s="20">
        <v>4</v>
      </c>
      <c r="H6" s="44">
        <v>2</v>
      </c>
      <c r="I6" s="48" t="s">
        <v>49</v>
      </c>
      <c r="J6" s="16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W6" s="22"/>
    </row>
    <row r="7" spans="1:49" s="3" customFormat="1" ht="15.75" customHeight="1">
      <c r="A7" s="5" t="s">
        <v>14</v>
      </c>
      <c r="B7" s="5"/>
      <c r="C7" s="5"/>
      <c r="D7" s="36" t="s">
        <v>3054</v>
      </c>
      <c r="E7" s="32">
        <v>104321011</v>
      </c>
      <c r="F7" s="48" t="s">
        <v>120</v>
      </c>
      <c r="G7" s="20">
        <v>4</v>
      </c>
      <c r="H7" s="20">
        <v>1</v>
      </c>
      <c r="I7" s="48" t="s">
        <v>49</v>
      </c>
      <c r="J7" s="16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W7" s="22"/>
    </row>
    <row r="8" spans="1:49" s="3" customFormat="1" ht="15.75">
      <c r="A8" s="4" t="s">
        <v>7</v>
      </c>
      <c r="B8" s="21"/>
      <c r="C8" s="116"/>
      <c r="D8" s="36" t="s">
        <v>3055</v>
      </c>
      <c r="E8" s="32">
        <v>1000361079</v>
      </c>
      <c r="F8" s="117" t="s">
        <v>3056</v>
      </c>
      <c r="G8" s="45">
        <v>4</v>
      </c>
      <c r="H8" s="45">
        <v>1</v>
      </c>
      <c r="I8" s="117"/>
      <c r="J8" s="118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22"/>
    </row>
    <row r="9" spans="1:49" s="3" customFormat="1" ht="15.75">
      <c r="A9" s="41" t="s">
        <v>12</v>
      </c>
      <c r="B9" s="40"/>
      <c r="C9" s="40"/>
      <c r="D9" s="56" t="s">
        <v>3057</v>
      </c>
      <c r="E9" s="32">
        <v>1004304497</v>
      </c>
      <c r="F9" s="50" t="s">
        <v>45</v>
      </c>
      <c r="G9" s="42">
        <v>4</v>
      </c>
      <c r="H9" s="42">
        <v>2</v>
      </c>
      <c r="I9" s="50" t="s">
        <v>46</v>
      </c>
      <c r="J9" s="54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W9" s="22"/>
    </row>
    <row r="10" spans="1:49" s="3" customFormat="1" ht="15.75">
      <c r="A10" s="4" t="s">
        <v>17</v>
      </c>
      <c r="B10" s="4"/>
      <c r="C10" s="21"/>
      <c r="D10" s="36" t="s">
        <v>3058</v>
      </c>
      <c r="E10" s="32">
        <v>1004346647</v>
      </c>
      <c r="F10" s="21" t="s">
        <v>45</v>
      </c>
      <c r="G10" s="6">
        <v>4</v>
      </c>
      <c r="H10" s="6">
        <v>27</v>
      </c>
      <c r="I10" s="32" t="s">
        <v>46</v>
      </c>
      <c r="J10" s="16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 t="e">
        <f>AVERAGE(L10:AR10)</f>
        <v>#DIV/0!</v>
      </c>
      <c r="AT10" s="14">
        <f>K10</f>
        <v>0</v>
      </c>
      <c r="AU10" s="15" t="e">
        <f>AVERAGE(AS10:AT10)</f>
        <v>#DIV/0!</v>
      </c>
      <c r="AV10" s="10" t="e">
        <f>IF(AU10= "", "", IF(AU10&gt;= 89.5, "ممتاز", IF(AU10&gt;= 79.5, "جيد جدا", IF(AU10&gt;= 69.5, "جيد", "راسب"))))</f>
        <v>#DIV/0!</v>
      </c>
      <c r="AW10" s="22"/>
    </row>
    <row r="11" spans="1:49" s="3" customFormat="1" ht="15.75" customHeight="1">
      <c r="A11" s="4" t="s">
        <v>13</v>
      </c>
      <c r="B11" s="4" t="s">
        <v>229</v>
      </c>
      <c r="C11" s="4" t="s">
        <v>1306</v>
      </c>
      <c r="D11" s="36" t="s">
        <v>3059</v>
      </c>
      <c r="E11" s="32">
        <v>1004627145</v>
      </c>
      <c r="F11" s="21" t="s">
        <v>89</v>
      </c>
      <c r="G11" s="6">
        <v>2</v>
      </c>
      <c r="H11" s="6">
        <v>1</v>
      </c>
      <c r="I11" s="32" t="s">
        <v>46</v>
      </c>
      <c r="J11" s="16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4">
        <f>K11</f>
        <v>0</v>
      </c>
      <c r="AT11" s="14">
        <f>K11</f>
        <v>0</v>
      </c>
      <c r="AU11" s="15">
        <f>AVERAGE(AS11:AT11)</f>
        <v>0</v>
      </c>
      <c r="AV11" s="10" t="str">
        <f>IF(AU11= "", "", IF(AU11&gt;= 89.5, "ممتاز", IF(AU11&gt;= 79.5, "جيد جدا", IF(AU11&gt;= 69.5, "جيد", "راسب"))))</f>
        <v>راسب</v>
      </c>
      <c r="AW11" s="22"/>
    </row>
    <row r="12" spans="1:49" s="3" customFormat="1" ht="15.75" customHeight="1">
      <c r="A12" s="5" t="s">
        <v>18</v>
      </c>
      <c r="B12" s="33" t="s">
        <v>674</v>
      </c>
      <c r="C12" s="5" t="s">
        <v>2084</v>
      </c>
      <c r="D12" s="36" t="s">
        <v>107</v>
      </c>
      <c r="E12" s="19">
        <v>1005281868</v>
      </c>
      <c r="F12" s="21" t="s">
        <v>45</v>
      </c>
      <c r="G12" s="6">
        <v>3</v>
      </c>
      <c r="H12" s="6">
        <v>10</v>
      </c>
      <c r="I12" s="4" t="s">
        <v>476</v>
      </c>
      <c r="J12" s="16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W12" s="22"/>
    </row>
    <row r="13" spans="1:49" s="3" customFormat="1" ht="15.75">
      <c r="A13" s="4" t="s">
        <v>13</v>
      </c>
      <c r="B13" s="4" t="s">
        <v>229</v>
      </c>
      <c r="C13" s="4"/>
      <c r="D13" s="36" t="s">
        <v>3060</v>
      </c>
      <c r="E13" s="32">
        <v>1006089476</v>
      </c>
      <c r="F13" s="21" t="s">
        <v>337</v>
      </c>
      <c r="G13" s="6">
        <v>3</v>
      </c>
      <c r="H13" s="6">
        <v>1</v>
      </c>
      <c r="I13" s="32" t="s">
        <v>46</v>
      </c>
      <c r="J13" s="11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4">
        <f>K13</f>
        <v>0</v>
      </c>
      <c r="AT13" s="14">
        <f>K13</f>
        <v>0</v>
      </c>
      <c r="AU13" s="15">
        <f>AVERAGE(AS13:AT13)</f>
        <v>0</v>
      </c>
      <c r="AV13" s="10" t="str">
        <f>IF(AU13= "", "", IF(AU13&gt;= 89.5, "ممتاز", IF(AU13&gt;= 79.5, "جيد جدا", IF(AU13&gt;= 69.5, "جيد", "راسب"))))</f>
        <v>راسب</v>
      </c>
      <c r="AW13" s="22"/>
    </row>
    <row r="14" spans="1:49" s="7" customFormat="1" ht="15.75" customHeight="1">
      <c r="A14" s="4" t="s">
        <v>17</v>
      </c>
      <c r="B14" s="4"/>
      <c r="C14" s="4"/>
      <c r="D14" s="36" t="s">
        <v>3061</v>
      </c>
      <c r="E14" s="32">
        <v>1008285734</v>
      </c>
      <c r="F14" s="32" t="s">
        <v>45</v>
      </c>
      <c r="G14" s="6">
        <v>4</v>
      </c>
      <c r="H14" s="6">
        <v>1</v>
      </c>
      <c r="I14" s="32" t="s">
        <v>46</v>
      </c>
      <c r="J14" s="16"/>
      <c r="K14" s="3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4">
        <f>K14</f>
        <v>0</v>
      </c>
      <c r="AT14" s="14">
        <f>K14</f>
        <v>0</v>
      </c>
      <c r="AU14" s="15">
        <f>AVERAGE(AS14:AT14)</f>
        <v>0</v>
      </c>
      <c r="AV14" s="10" t="str">
        <f>IF(AU14= "", "", IF(AU14&gt;= 89.5, "ممتاز", IF(AU14&gt;= 79.5, "جيد جدا", IF(AU14&gt;= 69.5, "جيد", "راسب"))))</f>
        <v>راسب</v>
      </c>
    </row>
    <row r="15" spans="1:49" s="7" customFormat="1" ht="15.75" customHeight="1">
      <c r="A15" s="41" t="s">
        <v>12</v>
      </c>
      <c r="B15" s="40"/>
      <c r="C15" s="40"/>
      <c r="D15" s="56" t="s">
        <v>3062</v>
      </c>
      <c r="E15" s="32">
        <v>1008378768</v>
      </c>
      <c r="F15" s="50" t="s">
        <v>45</v>
      </c>
      <c r="G15" s="42">
        <v>4</v>
      </c>
      <c r="H15" s="42">
        <v>1</v>
      </c>
      <c r="I15" s="50" t="s">
        <v>46</v>
      </c>
      <c r="J15" s="54"/>
      <c r="K15" s="3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3"/>
      <c r="AT15" s="3"/>
      <c r="AU15" s="3"/>
      <c r="AV15" s="3"/>
    </row>
    <row r="16" spans="1:49" s="3" customFormat="1" ht="15.75" customHeight="1">
      <c r="A16" s="4" t="s">
        <v>18</v>
      </c>
      <c r="B16" s="33"/>
      <c r="C16" s="5"/>
      <c r="D16" s="36" t="s">
        <v>3063</v>
      </c>
      <c r="E16" s="32">
        <v>1008443689</v>
      </c>
      <c r="F16" s="32" t="s">
        <v>45</v>
      </c>
      <c r="G16" s="6">
        <v>2</v>
      </c>
      <c r="H16" s="6">
        <v>2</v>
      </c>
      <c r="I16" s="32" t="s">
        <v>46</v>
      </c>
      <c r="J16" s="16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 t="e">
        <f>AVERAGE(L16:AR16)</f>
        <v>#DIV/0!</v>
      </c>
      <c r="AT16" s="14">
        <f>K16</f>
        <v>0</v>
      </c>
      <c r="AU16" s="15" t="e">
        <f>AVERAGE(AS16:AT16)</f>
        <v>#DIV/0!</v>
      </c>
      <c r="AV16" s="10" t="e">
        <f>IF(AU16= "", "", IF(AU16&gt;= 89.5, "ممتاز", IF(AU16&gt;= 79.5, "جيد جدا", IF(AU16&gt;= 69.5, "جيد", "راسب"))))</f>
        <v>#DIV/0!</v>
      </c>
      <c r="AW16" s="22"/>
    </row>
    <row r="17" spans="1:49" s="3" customFormat="1" ht="15.75" customHeight="1">
      <c r="A17" s="5" t="s">
        <v>18</v>
      </c>
      <c r="B17" s="33"/>
      <c r="C17" s="5"/>
      <c r="D17" s="36" t="s">
        <v>3064</v>
      </c>
      <c r="E17" s="32">
        <v>1008762204</v>
      </c>
      <c r="F17" s="48" t="s">
        <v>45</v>
      </c>
      <c r="G17" s="20">
        <v>2</v>
      </c>
      <c r="H17" s="20">
        <v>2</v>
      </c>
      <c r="I17" s="48" t="s">
        <v>49</v>
      </c>
      <c r="J17" s="18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W17" s="22"/>
    </row>
    <row r="18" spans="1:49" s="3" customFormat="1" ht="15.75" customHeight="1">
      <c r="A18" s="5" t="s">
        <v>14</v>
      </c>
      <c r="B18" s="5"/>
      <c r="C18" s="5"/>
      <c r="D18" s="36" t="s">
        <v>3065</v>
      </c>
      <c r="E18" s="32">
        <v>1009411040</v>
      </c>
      <c r="F18" s="48" t="s">
        <v>89</v>
      </c>
      <c r="G18" s="20">
        <v>4</v>
      </c>
      <c r="H18" s="20">
        <v>3</v>
      </c>
      <c r="I18" s="48" t="s">
        <v>49</v>
      </c>
      <c r="J18" s="53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W18" s="22"/>
    </row>
    <row r="19" spans="1:49" s="3" customFormat="1" ht="15.75" customHeight="1">
      <c r="A19" s="41" t="s">
        <v>12</v>
      </c>
      <c r="B19" s="40"/>
      <c r="C19" s="40"/>
      <c r="D19" s="56" t="s">
        <v>3066</v>
      </c>
      <c r="E19" s="32">
        <v>1011401864</v>
      </c>
      <c r="F19" s="50" t="s">
        <v>45</v>
      </c>
      <c r="G19" s="42">
        <v>6</v>
      </c>
      <c r="H19" s="42">
        <v>3</v>
      </c>
      <c r="I19" s="50" t="s">
        <v>49</v>
      </c>
      <c r="J19" s="54" t="s">
        <v>757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W19" s="22"/>
    </row>
    <row r="20" spans="1:49" s="3" customFormat="1" ht="15.75" customHeight="1">
      <c r="A20" s="4" t="s">
        <v>20</v>
      </c>
      <c r="B20" s="72"/>
      <c r="C20" s="72"/>
      <c r="D20" s="128" t="s">
        <v>3067</v>
      </c>
      <c r="E20" s="73">
        <v>1011931738</v>
      </c>
      <c r="F20" s="51" t="s">
        <v>561</v>
      </c>
      <c r="G20" s="6">
        <v>3</v>
      </c>
      <c r="H20" s="6">
        <v>6</v>
      </c>
      <c r="I20" s="4"/>
      <c r="J20" s="16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22"/>
    </row>
    <row r="21" spans="1:49" s="3" customFormat="1" ht="15.75" customHeight="1">
      <c r="A21" s="4" t="s">
        <v>13</v>
      </c>
      <c r="B21" s="4"/>
      <c r="C21" s="4"/>
      <c r="D21" s="36" t="s">
        <v>3068</v>
      </c>
      <c r="E21" s="32">
        <v>1013622301</v>
      </c>
      <c r="F21" s="32" t="s">
        <v>89</v>
      </c>
      <c r="G21" s="6">
        <v>3</v>
      </c>
      <c r="H21" s="6">
        <v>10</v>
      </c>
      <c r="I21" s="32" t="s">
        <v>46</v>
      </c>
      <c r="J21" s="11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 t="e">
        <f>AVERAGE(L21:AR21)</f>
        <v>#DIV/0!</v>
      </c>
      <c r="AT21" s="14">
        <f>K21</f>
        <v>0</v>
      </c>
      <c r="AU21" s="15" t="e">
        <f>AVERAGE(AS21:AT21)</f>
        <v>#DIV/0!</v>
      </c>
      <c r="AV21" s="10" t="e">
        <f>IF(AU21= "", "", IF(AU21&gt;= 89.5, "ممتاز", IF(AU21&gt;= 79.5, "جيد جدا", IF(AU21&gt;= 69.5, "جيد", "راسب"))))</f>
        <v>#DIV/0!</v>
      </c>
      <c r="AW21" s="22"/>
    </row>
    <row r="22" spans="1:49" s="3" customFormat="1" ht="15.75" customHeight="1">
      <c r="A22" s="4" t="s">
        <v>14</v>
      </c>
      <c r="B22" s="4"/>
      <c r="C22" s="4"/>
      <c r="D22" s="36" t="s">
        <v>81</v>
      </c>
      <c r="E22" s="32">
        <v>1014458317</v>
      </c>
      <c r="F22" s="32" t="s">
        <v>89</v>
      </c>
      <c r="G22" s="6">
        <v>3</v>
      </c>
      <c r="H22" s="6">
        <v>2</v>
      </c>
      <c r="I22" s="32" t="s">
        <v>46</v>
      </c>
      <c r="J22" s="11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 t="e">
        <f>AVERAGE(L22:AR22)</f>
        <v>#DIV/0!</v>
      </c>
      <c r="AT22" s="14">
        <f>K22</f>
        <v>0</v>
      </c>
      <c r="AU22" s="15" t="e">
        <f>AVERAGE(AS22:AT22)</f>
        <v>#DIV/0!</v>
      </c>
      <c r="AV22" s="10" t="e">
        <f>IF(AU22= "", "", IF(AU22&gt;= 89.5, "ممتاز", IF(AU22&gt;= 79.5, "جيد جدا", IF(AU22&gt;= 69.5, "جيد", "راسب"))))</f>
        <v>#DIV/0!</v>
      </c>
      <c r="AW22" s="22"/>
    </row>
    <row r="23" spans="1:49" s="3" customFormat="1" ht="15.75">
      <c r="A23" s="4" t="s">
        <v>7</v>
      </c>
      <c r="B23" s="72"/>
      <c r="C23" s="72"/>
      <c r="D23" s="36" t="s">
        <v>3069</v>
      </c>
      <c r="E23" s="73">
        <v>1016268300</v>
      </c>
      <c r="F23" s="4" t="s">
        <v>91</v>
      </c>
      <c r="G23" s="6">
        <v>3</v>
      </c>
      <c r="H23" s="6">
        <v>14</v>
      </c>
      <c r="I23" s="4" t="s">
        <v>49</v>
      </c>
      <c r="J23" s="16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22"/>
    </row>
    <row r="24" spans="1:49" s="3" customFormat="1" ht="15.75">
      <c r="A24" s="5" t="s">
        <v>14</v>
      </c>
      <c r="B24" s="5"/>
      <c r="C24" s="5"/>
      <c r="D24" s="36" t="s">
        <v>3070</v>
      </c>
      <c r="E24" s="32">
        <v>1017135078</v>
      </c>
      <c r="F24" s="48" t="s">
        <v>78</v>
      </c>
      <c r="G24" s="20">
        <v>2</v>
      </c>
      <c r="H24" s="20">
        <v>2</v>
      </c>
      <c r="I24" s="48" t="s">
        <v>49</v>
      </c>
      <c r="J24" s="16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W24" s="22"/>
    </row>
    <row r="25" spans="1:49" s="120" customFormat="1" ht="15.75" customHeight="1">
      <c r="A25" s="4" t="s">
        <v>19</v>
      </c>
      <c r="B25" s="21" t="s">
        <v>1895</v>
      </c>
      <c r="C25" s="4" t="s">
        <v>3071</v>
      </c>
      <c r="D25" s="36" t="s">
        <v>3072</v>
      </c>
      <c r="E25" s="32">
        <v>1017135078</v>
      </c>
      <c r="F25" s="21" t="s">
        <v>126</v>
      </c>
      <c r="G25" s="6">
        <v>2</v>
      </c>
      <c r="H25" s="6">
        <v>1</v>
      </c>
      <c r="I25" s="32" t="s">
        <v>46</v>
      </c>
      <c r="J25" s="16"/>
      <c r="K25" s="3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4">
        <f>K25</f>
        <v>0</v>
      </c>
      <c r="AT25" s="14">
        <f>K25</f>
        <v>0</v>
      </c>
      <c r="AU25" s="15">
        <f>AVERAGE(AS25:AT25)</f>
        <v>0</v>
      </c>
      <c r="AV25" s="10" t="str">
        <f>IF(AU25= "", "", IF(AU25&gt;= 89.5, "ممتاز", IF(AU25&gt;= 79.5, "جيد جدا", IF(AU25&gt;= 69.5, "جيد", "راسب"))))</f>
        <v>راسب</v>
      </c>
    </row>
    <row r="26" spans="1:49" s="3" customFormat="1" ht="15.75" customHeight="1">
      <c r="A26" s="4" t="s">
        <v>7</v>
      </c>
      <c r="B26" s="21"/>
      <c r="C26" s="4"/>
      <c r="D26" s="36" t="s">
        <v>3073</v>
      </c>
      <c r="E26" s="32">
        <v>1017211804</v>
      </c>
      <c r="F26" s="21" t="s">
        <v>45</v>
      </c>
      <c r="G26" s="6">
        <v>3</v>
      </c>
      <c r="H26" s="6">
        <v>3</v>
      </c>
      <c r="I26" s="32" t="s">
        <v>46</v>
      </c>
      <c r="J26" s="16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 t="e">
        <f>AVERAGE(L26:AR26)</f>
        <v>#DIV/0!</v>
      </c>
      <c r="AT26" s="14">
        <f>K26</f>
        <v>0</v>
      </c>
      <c r="AU26" s="15" t="e">
        <f>AVERAGE(AS26:AT26)</f>
        <v>#DIV/0!</v>
      </c>
      <c r="AV26" s="10" t="e">
        <f>IF(AU26= "", "", IF(AU26&gt;= 89.5, "ممتاز", IF(AU26&gt;= 79.5, "جيد جدا", IF(AU26&gt;= 69.5, "جيد", "راسب"))))</f>
        <v>#DIV/0!</v>
      </c>
      <c r="AW26" s="22"/>
    </row>
    <row r="27" spans="1:49" s="3" customFormat="1" ht="15.75">
      <c r="A27" s="32" t="s">
        <v>13</v>
      </c>
      <c r="B27" s="4"/>
      <c r="C27" s="4"/>
      <c r="D27" s="36" t="s">
        <v>3074</v>
      </c>
      <c r="E27" s="32">
        <v>1018162196</v>
      </c>
      <c r="F27" s="32" t="s">
        <v>89</v>
      </c>
      <c r="G27" s="6">
        <v>3</v>
      </c>
      <c r="H27" s="6">
        <v>6</v>
      </c>
      <c r="I27" s="32" t="s">
        <v>46</v>
      </c>
      <c r="J27" s="11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 t="e">
        <f>AVERAGE(L27:AR27)</f>
        <v>#DIV/0!</v>
      </c>
      <c r="AT27" s="14">
        <f>K27</f>
        <v>0</v>
      </c>
      <c r="AU27" s="15" t="e">
        <f>AVERAGE(AS27:AT27)</f>
        <v>#DIV/0!</v>
      </c>
      <c r="AV27" s="10" t="e">
        <f>IF(AU27= "", "", IF(AU27&gt;= 89.5, "ممتاز", IF(AU27&gt;= 79.5, "جيد جدا", IF(AU27&gt;= 69.5, "جيد", "راسب"))))</f>
        <v>#DIV/0!</v>
      </c>
      <c r="AW27" s="22"/>
    </row>
    <row r="28" spans="1:49" s="3" customFormat="1" ht="15.75" customHeight="1">
      <c r="A28" s="32" t="s">
        <v>20</v>
      </c>
      <c r="B28" s="72"/>
      <c r="C28" s="72"/>
      <c r="D28" s="128" t="s">
        <v>3073</v>
      </c>
      <c r="E28" s="73">
        <v>1019976941</v>
      </c>
      <c r="F28" s="4" t="s">
        <v>3075</v>
      </c>
      <c r="G28" s="6">
        <v>3</v>
      </c>
      <c r="H28" s="6">
        <v>4</v>
      </c>
      <c r="I28" s="4"/>
      <c r="J28" s="16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22"/>
    </row>
    <row r="29" spans="1:49" s="3" customFormat="1" ht="15.75">
      <c r="A29" s="32" t="s">
        <v>13</v>
      </c>
      <c r="B29" s="4"/>
      <c r="C29" s="4"/>
      <c r="D29" s="36" t="s">
        <v>1948</v>
      </c>
      <c r="E29" s="32">
        <v>1020613475</v>
      </c>
      <c r="F29" s="32" t="s">
        <v>89</v>
      </c>
      <c r="G29" s="6">
        <v>2</v>
      </c>
      <c r="H29" s="6">
        <v>3</v>
      </c>
      <c r="I29" s="32" t="s">
        <v>46</v>
      </c>
      <c r="J29" s="16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 t="e">
        <f>AVERAGE(L29:AR29)</f>
        <v>#DIV/0!</v>
      </c>
      <c r="AT29" s="14">
        <f>K29</f>
        <v>0</v>
      </c>
      <c r="AU29" s="15" t="e">
        <f>AVERAGE(AS29:AT29)</f>
        <v>#DIV/0!</v>
      </c>
      <c r="AV29" s="10" t="e">
        <f>IF(AU29= "", "", IF(AU29&gt;= 89.5, "ممتاز", IF(AU29&gt;= 79.5, "جيد جدا", IF(AU29&gt;= 69.5, "جيد", "راسب"))))</f>
        <v>#DIV/0!</v>
      </c>
      <c r="AW29" s="22"/>
    </row>
    <row r="30" spans="1:49" s="3" customFormat="1" ht="15.75">
      <c r="A30" s="48" t="s">
        <v>14</v>
      </c>
      <c r="B30" s="5"/>
      <c r="C30" s="5"/>
      <c r="D30" s="36" t="s">
        <v>3076</v>
      </c>
      <c r="E30" s="32">
        <v>1020660062</v>
      </c>
      <c r="F30" s="48" t="s">
        <v>45</v>
      </c>
      <c r="G30" s="20">
        <v>4</v>
      </c>
      <c r="H30" s="20">
        <v>9</v>
      </c>
      <c r="I30" s="48" t="s">
        <v>49</v>
      </c>
      <c r="J30" s="18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W30" s="22"/>
    </row>
    <row r="31" spans="1:49" s="3" customFormat="1" ht="15.75">
      <c r="A31" s="48" t="s">
        <v>19</v>
      </c>
      <c r="B31" s="5"/>
      <c r="C31" s="5"/>
      <c r="D31" s="36" t="s">
        <v>3077</v>
      </c>
      <c r="E31" s="32">
        <v>1020793608</v>
      </c>
      <c r="F31" s="48" t="s">
        <v>45</v>
      </c>
      <c r="G31" s="20">
        <v>4</v>
      </c>
      <c r="H31" s="20">
        <v>2</v>
      </c>
      <c r="I31" s="48" t="s">
        <v>49</v>
      </c>
      <c r="J31" s="16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W31" s="22"/>
    </row>
    <row r="32" spans="1:49" s="3" customFormat="1" ht="15.6" customHeight="1">
      <c r="A32" s="94" t="s">
        <v>9</v>
      </c>
      <c r="B32" s="80"/>
      <c r="C32" s="80"/>
      <c r="D32" s="110" t="s">
        <v>3078</v>
      </c>
      <c r="E32" s="129">
        <v>1044107967</v>
      </c>
      <c r="F32" s="81" t="s">
        <v>80</v>
      </c>
      <c r="G32" s="84">
        <v>2</v>
      </c>
      <c r="H32" s="84">
        <v>1</v>
      </c>
      <c r="I32" s="80" t="s">
        <v>46</v>
      </c>
      <c r="J32" s="88"/>
      <c r="K32" s="116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W32" s="22"/>
    </row>
    <row r="33" spans="1:49" s="3" customFormat="1" ht="15.75">
      <c r="A33" s="32" t="s">
        <v>19</v>
      </c>
      <c r="B33" s="4"/>
      <c r="C33" s="4"/>
      <c r="D33" s="36" t="s">
        <v>2152</v>
      </c>
      <c r="E33" s="32">
        <v>1022275448</v>
      </c>
      <c r="F33" s="32" t="s">
        <v>89</v>
      </c>
      <c r="G33" s="6">
        <v>2</v>
      </c>
      <c r="H33" s="6">
        <v>11</v>
      </c>
      <c r="I33" s="32" t="s">
        <v>46</v>
      </c>
      <c r="J33" s="11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 t="e">
        <f>AVERAGE(L33:AR33)</f>
        <v>#DIV/0!</v>
      </c>
      <c r="AT33" s="14">
        <f>K33</f>
        <v>0</v>
      </c>
      <c r="AU33" s="15" t="e">
        <f>AVERAGE(AS33:AT33)</f>
        <v>#DIV/0!</v>
      </c>
      <c r="AV33" s="10" t="e">
        <f>IF(AU33= "", "", IF(AU33&gt;= 89.5, "ممتاز", IF(AU33&gt;= 79.5, "جيد جدا", IF(AU33&gt;= 69.5, "جيد", "راسب"))))</f>
        <v>#DIV/0!</v>
      </c>
      <c r="AW33" s="22"/>
    </row>
    <row r="34" spans="1:49" s="3" customFormat="1" ht="15.6" customHeight="1">
      <c r="A34" s="32" t="s">
        <v>13</v>
      </c>
      <c r="B34" s="4"/>
      <c r="C34" s="4"/>
      <c r="D34" s="36" t="s">
        <v>3079</v>
      </c>
      <c r="E34" s="32">
        <v>1023523358</v>
      </c>
      <c r="F34" s="32" t="s">
        <v>337</v>
      </c>
      <c r="G34" s="6">
        <v>3</v>
      </c>
      <c r="H34" s="6">
        <v>13</v>
      </c>
      <c r="I34" s="32" t="s">
        <v>476</v>
      </c>
      <c r="J34" s="11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>
        <v>0</v>
      </c>
      <c r="AT34" s="14">
        <v>0</v>
      </c>
      <c r="AU34" s="15">
        <v>0</v>
      </c>
      <c r="AV34" s="10" t="str">
        <f>IF(AU34= "", "", IF(AU34&gt;= 89.5, "ممتاز", IF(AU34&gt;= 79.5, "جيد جدا", IF(AU34&gt;= 69.5, "جيد", "راسب"))))</f>
        <v>راسب</v>
      </c>
      <c r="AW34" s="22"/>
    </row>
    <row r="35" spans="1:49" s="3" customFormat="1" ht="15.6" customHeight="1">
      <c r="A35" s="48" t="s">
        <v>18</v>
      </c>
      <c r="B35" s="33"/>
      <c r="C35" s="5"/>
      <c r="D35" s="36" t="s">
        <v>3080</v>
      </c>
      <c r="E35" s="32">
        <v>1024243337</v>
      </c>
      <c r="F35" s="48" t="s">
        <v>45</v>
      </c>
      <c r="G35" s="20">
        <v>4</v>
      </c>
      <c r="H35" s="20">
        <v>2</v>
      </c>
      <c r="I35" s="48" t="s">
        <v>49</v>
      </c>
      <c r="J35" s="18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W35" s="22"/>
    </row>
    <row r="36" spans="1:49" s="3" customFormat="1" ht="15.6" customHeight="1">
      <c r="A36" s="32" t="s">
        <v>20</v>
      </c>
      <c r="B36" s="72"/>
      <c r="C36" s="72"/>
      <c r="D36" s="128" t="s">
        <v>2666</v>
      </c>
      <c r="E36" s="73">
        <v>1024693310</v>
      </c>
      <c r="F36" s="4" t="s">
        <v>3081</v>
      </c>
      <c r="G36" s="6">
        <v>4</v>
      </c>
      <c r="H36" s="6">
        <v>4</v>
      </c>
      <c r="I36" s="4"/>
      <c r="J36" s="16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22"/>
    </row>
    <row r="37" spans="1:49" s="3" customFormat="1" ht="15.75">
      <c r="A37" s="4" t="s">
        <v>13</v>
      </c>
      <c r="B37" s="4"/>
      <c r="C37" s="4"/>
      <c r="D37" s="36" t="s">
        <v>3082</v>
      </c>
      <c r="E37" s="32">
        <v>1026785939</v>
      </c>
      <c r="F37" s="32" t="s">
        <v>45</v>
      </c>
      <c r="G37" s="6">
        <v>4</v>
      </c>
      <c r="H37" s="6">
        <v>6</v>
      </c>
      <c r="I37" s="32" t="s">
        <v>46</v>
      </c>
      <c r="J37" s="11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 t="e">
        <f>AVERAGE(L37:AR37)</f>
        <v>#DIV/0!</v>
      </c>
      <c r="AT37" s="14">
        <f>K37</f>
        <v>0</v>
      </c>
      <c r="AU37" s="15" t="e">
        <f>AVERAGE(AS37:AT37)</f>
        <v>#DIV/0!</v>
      </c>
      <c r="AV37" s="10" t="e">
        <f>IF(AU37= "", "", IF(AU37&gt;= 89.5, "ممتاز", IF(AU37&gt;= 79.5, "جيد جدا", IF(AU37&gt;= 69.5, "جيد", "راسب"))))</f>
        <v>#DIV/0!</v>
      </c>
      <c r="AW37" s="22"/>
    </row>
    <row r="38" spans="1:49" s="47" customFormat="1" ht="15.75">
      <c r="A38" s="4" t="s">
        <v>7</v>
      </c>
      <c r="B38" s="4"/>
      <c r="C38" s="4"/>
      <c r="D38" s="36" t="s">
        <v>3083</v>
      </c>
      <c r="E38" s="32">
        <v>1029543640</v>
      </c>
      <c r="F38" s="32" t="s">
        <v>64</v>
      </c>
      <c r="G38" s="6">
        <v>3</v>
      </c>
      <c r="H38" s="6">
        <v>4</v>
      </c>
      <c r="I38" s="48" t="s">
        <v>49</v>
      </c>
      <c r="J38" s="11"/>
      <c r="K38" s="3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3"/>
      <c r="AT38" s="3"/>
      <c r="AU38" s="3"/>
      <c r="AV38" s="3"/>
      <c r="AW38" s="46"/>
    </row>
    <row r="39" spans="1:49" s="3" customFormat="1" ht="15.75">
      <c r="A39" s="5" t="s">
        <v>16</v>
      </c>
      <c r="B39" s="33"/>
      <c r="C39" s="5"/>
      <c r="D39" s="36" t="s">
        <v>3084</v>
      </c>
      <c r="E39" s="32">
        <v>1029763842</v>
      </c>
      <c r="F39" s="48" t="s">
        <v>45</v>
      </c>
      <c r="G39" s="20">
        <v>4</v>
      </c>
      <c r="H39" s="20">
        <v>3</v>
      </c>
      <c r="I39" s="48" t="s">
        <v>49</v>
      </c>
      <c r="J39" s="18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W39" s="22"/>
    </row>
    <row r="40" spans="1:49" s="3" customFormat="1" ht="15.75">
      <c r="A40" s="4" t="s">
        <v>14</v>
      </c>
      <c r="B40" s="4"/>
      <c r="C40" s="4"/>
      <c r="D40" s="36" t="s">
        <v>3085</v>
      </c>
      <c r="E40" s="32">
        <v>1029956693</v>
      </c>
      <c r="F40" s="32" t="s">
        <v>126</v>
      </c>
      <c r="G40" s="6">
        <v>3</v>
      </c>
      <c r="H40" s="6">
        <v>7</v>
      </c>
      <c r="I40" s="32" t="s">
        <v>46</v>
      </c>
      <c r="J40" s="11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3" t="e">
        <f>AVERAGE(L40:AR40)</f>
        <v>#DIV/0!</v>
      </c>
      <c r="AT40" s="14">
        <f>K40</f>
        <v>0</v>
      </c>
      <c r="AU40" s="15" t="e">
        <f>AVERAGE(AS40:AT40)</f>
        <v>#DIV/0!</v>
      </c>
      <c r="AV40" s="10" t="e">
        <f>IF(AU40= "", "", IF(AU40&gt;= 89.5, "ممتاز", IF(AU40&gt;= 79.5, "جيد جدا", IF(AU40&gt;= 69.5, "جيد", "راسب"))))</f>
        <v>#DIV/0!</v>
      </c>
      <c r="AW40" s="22"/>
    </row>
    <row r="41" spans="1:49" s="3" customFormat="1" ht="15.75">
      <c r="A41" s="5" t="s">
        <v>19</v>
      </c>
      <c r="B41" s="5" t="s">
        <v>1895</v>
      </c>
      <c r="C41" s="5" t="s">
        <v>3071</v>
      </c>
      <c r="D41" s="36" t="s">
        <v>3086</v>
      </c>
      <c r="E41" s="32">
        <v>1030102501</v>
      </c>
      <c r="F41" s="48" t="s">
        <v>45</v>
      </c>
      <c r="G41" s="20">
        <v>2</v>
      </c>
      <c r="H41" s="20">
        <v>2</v>
      </c>
      <c r="I41" s="48" t="s">
        <v>49</v>
      </c>
      <c r="J41" s="18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W41" s="22"/>
    </row>
    <row r="42" spans="1:49" s="3" customFormat="1" ht="15.6" customHeight="1">
      <c r="A42" s="4" t="s">
        <v>23</v>
      </c>
      <c r="B42" s="21"/>
      <c r="C42" s="21"/>
      <c r="D42" s="36" t="s">
        <v>3087</v>
      </c>
      <c r="E42" s="32">
        <v>1030120222</v>
      </c>
      <c r="F42" s="48" t="s">
        <v>45</v>
      </c>
      <c r="G42" s="6">
        <v>6</v>
      </c>
      <c r="H42" s="6">
        <v>3</v>
      </c>
      <c r="I42" s="32" t="s">
        <v>46</v>
      </c>
      <c r="J42" s="16" t="s">
        <v>757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4">
        <f>K42</f>
        <v>0</v>
      </c>
      <c r="AT42" s="14">
        <f>K42</f>
        <v>0</v>
      </c>
      <c r="AU42" s="15">
        <f>AVERAGE(AS42:AT42)</f>
        <v>0</v>
      </c>
      <c r="AV42" s="10" t="str">
        <f>IF(AU42= "", "", IF(AU42&gt;= 89.5, "ممتاز", IF(AU42&gt;= 79.5, "جيد جدا", IF(AU42&gt;= 69.5, "جيد", "راسب"))))</f>
        <v>راسب</v>
      </c>
      <c r="AW42" s="22"/>
    </row>
    <row r="43" spans="1:49" s="3" customFormat="1" ht="15.6" customHeight="1">
      <c r="A43" s="5" t="s">
        <v>6</v>
      </c>
      <c r="B43" s="33"/>
      <c r="C43" s="33"/>
      <c r="D43" s="36" t="s">
        <v>3088</v>
      </c>
      <c r="E43" s="32">
        <v>1031181793</v>
      </c>
      <c r="F43" s="48" t="s">
        <v>91</v>
      </c>
      <c r="G43" s="20">
        <v>2</v>
      </c>
      <c r="H43" s="20">
        <v>3</v>
      </c>
      <c r="I43" s="48" t="s">
        <v>49</v>
      </c>
      <c r="J43" s="16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W43" s="22"/>
    </row>
    <row r="44" spans="1:49" s="3" customFormat="1" ht="15.6" customHeight="1">
      <c r="A44" s="4" t="s">
        <v>19</v>
      </c>
      <c r="B44" s="21" t="s">
        <v>1450</v>
      </c>
      <c r="C44" s="21" t="s">
        <v>2072</v>
      </c>
      <c r="D44" s="36" t="s">
        <v>3089</v>
      </c>
      <c r="E44" s="32">
        <v>1032066225</v>
      </c>
      <c r="F44" s="21" t="s">
        <v>91</v>
      </c>
      <c r="G44" s="6">
        <v>2</v>
      </c>
      <c r="H44" s="6">
        <v>1</v>
      </c>
      <c r="I44" s="32" t="s">
        <v>46</v>
      </c>
      <c r="J44" s="16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4">
        <f>K44</f>
        <v>0</v>
      </c>
      <c r="AT44" s="14">
        <f>K44</f>
        <v>0</v>
      </c>
      <c r="AU44" s="15">
        <f>AVERAGE(AS44:AT44)</f>
        <v>0</v>
      </c>
      <c r="AV44" s="10" t="str">
        <f>IF(AU44= "", "", IF(AU44&gt;= 89.5, "ممتاز", IF(AU44&gt;= 79.5, "جيد جدا", IF(AU44&gt;= 69.5, "جيد", "راسب"))))</f>
        <v>راسب</v>
      </c>
      <c r="AW44" s="22"/>
    </row>
    <row r="45" spans="1:49" s="3" customFormat="1" ht="15.6" customHeight="1">
      <c r="A45" s="5" t="s">
        <v>14</v>
      </c>
      <c r="B45" s="33"/>
      <c r="C45" s="33"/>
      <c r="D45" s="36" t="s">
        <v>43</v>
      </c>
      <c r="E45" s="32">
        <v>1033116136</v>
      </c>
      <c r="F45" s="48" t="s">
        <v>80</v>
      </c>
      <c r="G45" s="20">
        <v>2</v>
      </c>
      <c r="H45" s="20">
        <v>3</v>
      </c>
      <c r="I45" s="48" t="s">
        <v>49</v>
      </c>
      <c r="J45" s="16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W45" s="22"/>
    </row>
    <row r="46" spans="1:49" s="3" customFormat="1" ht="15.6" customHeight="1">
      <c r="A46" s="5" t="s">
        <v>19</v>
      </c>
      <c r="B46" s="5"/>
      <c r="C46" s="5"/>
      <c r="D46" s="36" t="s">
        <v>2175</v>
      </c>
      <c r="E46" s="32">
        <v>1033255587</v>
      </c>
      <c r="F46" s="48" t="s">
        <v>89</v>
      </c>
      <c r="G46" s="20">
        <v>4</v>
      </c>
      <c r="H46" s="20">
        <v>5</v>
      </c>
      <c r="I46" s="48" t="s">
        <v>49</v>
      </c>
      <c r="J46" s="18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W46" s="22"/>
    </row>
    <row r="47" spans="1:49" s="3" customFormat="1" ht="15.75">
      <c r="A47" s="4" t="s">
        <v>20</v>
      </c>
      <c r="B47" s="72"/>
      <c r="C47" s="72"/>
      <c r="D47" s="128" t="s">
        <v>3090</v>
      </c>
      <c r="E47" s="73">
        <v>1037142799</v>
      </c>
      <c r="F47" s="51" t="s">
        <v>561</v>
      </c>
      <c r="G47" s="6">
        <v>4</v>
      </c>
      <c r="H47" s="6">
        <v>3</v>
      </c>
      <c r="I47" s="4"/>
      <c r="J47" s="16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22"/>
    </row>
    <row r="48" spans="1:49" s="122" customFormat="1" ht="15.75">
      <c r="A48" s="4" t="s">
        <v>17</v>
      </c>
      <c r="B48" s="4"/>
      <c r="C48" s="4"/>
      <c r="D48" s="36" t="s">
        <v>3091</v>
      </c>
      <c r="E48" s="32">
        <v>1036997342</v>
      </c>
      <c r="F48" s="32" t="s">
        <v>91</v>
      </c>
      <c r="G48" s="6">
        <v>3</v>
      </c>
      <c r="H48" s="6">
        <v>3</v>
      </c>
      <c r="I48" s="32" t="s">
        <v>46</v>
      </c>
      <c r="J48" s="16"/>
      <c r="K48" s="3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 t="e">
        <f>AVERAGE(L48:AR48)</f>
        <v>#DIV/0!</v>
      </c>
      <c r="AT48" s="14">
        <f>K48</f>
        <v>0</v>
      </c>
      <c r="AU48" s="15" t="e">
        <f>AVERAGE(AS48:AT48)</f>
        <v>#DIV/0!</v>
      </c>
      <c r="AV48" s="10" t="e">
        <f>IF(AU48= "", "", IF(AU48&gt;= 89.5, "ممتاز", IF(AU48&gt;= 79.5, "جيد جدا", IF(AU48&gt;= 69.5, "جيد", "راسب"))))</f>
        <v>#DIV/0!</v>
      </c>
      <c r="AW48" s="121"/>
    </row>
    <row r="49" spans="1:49" s="122" customFormat="1" ht="15.75">
      <c r="A49" s="5" t="s">
        <v>18</v>
      </c>
      <c r="B49" s="33"/>
      <c r="C49" s="5"/>
      <c r="D49" s="36" t="s">
        <v>3092</v>
      </c>
      <c r="E49" s="19">
        <v>1038699847</v>
      </c>
      <c r="F49" s="33" t="s">
        <v>45</v>
      </c>
      <c r="G49" s="20">
        <v>4</v>
      </c>
      <c r="H49" s="20">
        <v>4</v>
      </c>
      <c r="I49" s="5" t="s">
        <v>49</v>
      </c>
      <c r="J49" s="16"/>
      <c r="K49" s="3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3"/>
      <c r="AT49" s="3"/>
      <c r="AU49" s="3"/>
      <c r="AV49" s="3"/>
      <c r="AW49" s="121"/>
    </row>
    <row r="50" spans="1:49" s="3" customFormat="1" ht="15.75">
      <c r="A50" s="4" t="s">
        <v>7</v>
      </c>
      <c r="B50" s="4"/>
      <c r="C50" s="4"/>
      <c r="D50" s="36" t="s">
        <v>3093</v>
      </c>
      <c r="E50" s="32">
        <v>1040035915</v>
      </c>
      <c r="F50" s="32" t="s">
        <v>91</v>
      </c>
      <c r="G50" s="6">
        <v>3</v>
      </c>
      <c r="H50" s="6">
        <v>7</v>
      </c>
      <c r="I50" s="32" t="s">
        <v>46</v>
      </c>
      <c r="J50" s="16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 t="e">
        <f>AVERAGE(L50:AR50)</f>
        <v>#DIV/0!</v>
      </c>
      <c r="AT50" s="14">
        <f>K50</f>
        <v>0</v>
      </c>
      <c r="AU50" s="15" t="e">
        <f>AVERAGE(AS50:AT50)</f>
        <v>#DIV/0!</v>
      </c>
      <c r="AV50" s="10" t="e">
        <f>IF(AU50= "", "", IF(AU50&gt;= 89.5, "ممتاز", IF(AU50&gt;= 79.5, "جيد جدا", IF(AU50&gt;= 69.5, "جيد", "راسب"))))</f>
        <v>#DIV/0!</v>
      </c>
      <c r="AW50" s="22"/>
    </row>
    <row r="51" spans="1:49" s="3" customFormat="1" ht="15.6" customHeight="1">
      <c r="A51" s="4" t="s">
        <v>20</v>
      </c>
      <c r="B51" s="4" t="s">
        <v>2584</v>
      </c>
      <c r="C51" s="4" t="s">
        <v>3094</v>
      </c>
      <c r="D51" s="62" t="s">
        <v>3095</v>
      </c>
      <c r="E51" s="32">
        <v>1040551176</v>
      </c>
      <c r="F51" s="32" t="s">
        <v>78</v>
      </c>
      <c r="G51" s="6">
        <v>3</v>
      </c>
      <c r="H51" s="6">
        <v>3</v>
      </c>
      <c r="I51" s="48" t="s">
        <v>197</v>
      </c>
      <c r="J51" s="16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W51" s="22"/>
    </row>
    <row r="52" spans="1:49" s="3" customFormat="1" ht="15.75">
      <c r="A52" s="4" t="s">
        <v>14</v>
      </c>
      <c r="B52" s="72"/>
      <c r="C52" s="72"/>
      <c r="D52" s="128" t="s">
        <v>3096</v>
      </c>
      <c r="E52" s="73">
        <v>1040776260</v>
      </c>
      <c r="F52" s="4" t="s">
        <v>78</v>
      </c>
      <c r="G52" s="6">
        <v>4</v>
      </c>
      <c r="H52" s="6">
        <v>6</v>
      </c>
      <c r="I52" s="4" t="s">
        <v>46</v>
      </c>
      <c r="J52" s="16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 t="e">
        <f>AVERAGE(L52:AR52)</f>
        <v>#DIV/0!</v>
      </c>
      <c r="AT52" s="114">
        <f>K52</f>
        <v>0</v>
      </c>
      <c r="AU52" s="114" t="e">
        <f>AVERAGE(AS52:AT52)</f>
        <v>#DIV/0!</v>
      </c>
      <c r="AV52" s="114" t="e">
        <f>IF(AU52= "", "", IF(AU52&gt;= 89.5, "ممتاز", IF(AU52&gt;= 79.5, "جيد جدا", IF(AU52&gt;= 69.5, "جيد", "راسب"))))</f>
        <v>#DIV/0!</v>
      </c>
      <c r="AW52" s="22"/>
    </row>
    <row r="53" spans="1:49" s="3" customFormat="1" ht="15.75">
      <c r="A53" s="4" t="s">
        <v>23</v>
      </c>
      <c r="B53" s="48"/>
      <c r="C53" s="48"/>
      <c r="D53" s="36" t="s">
        <v>3019</v>
      </c>
      <c r="E53" s="32">
        <v>1041205764</v>
      </c>
      <c r="F53" s="48" t="s">
        <v>78</v>
      </c>
      <c r="G53" s="20">
        <v>3</v>
      </c>
      <c r="H53" s="20">
        <v>4</v>
      </c>
      <c r="I53" s="48" t="s">
        <v>132</v>
      </c>
      <c r="J53" s="16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>
        <v>0</v>
      </c>
      <c r="AT53" s="14">
        <v>0</v>
      </c>
      <c r="AU53" s="15">
        <v>0</v>
      </c>
      <c r="AV53" s="10" t="str">
        <f>IF(AU53= "", "", IF(AU53&gt;= 89.5, "ممتاز", IF(AU53&gt;= 79.5, "جيد جدا", IF(AU53&gt;= 69.5, "جيد", "راسب"))))</f>
        <v>راسب</v>
      </c>
      <c r="AW53" s="22"/>
    </row>
    <row r="54" spans="1:49" s="3" customFormat="1" ht="15.75">
      <c r="A54" s="5" t="s">
        <v>19</v>
      </c>
      <c r="B54" s="5"/>
      <c r="C54" s="5"/>
      <c r="D54" s="36" t="s">
        <v>3097</v>
      </c>
      <c r="E54" s="32">
        <v>1041397876</v>
      </c>
      <c r="F54" s="48" t="s">
        <v>45</v>
      </c>
      <c r="G54" s="20">
        <v>6</v>
      </c>
      <c r="H54" s="20">
        <v>3</v>
      </c>
      <c r="I54" s="48" t="s">
        <v>49</v>
      </c>
      <c r="J54" s="18" t="s">
        <v>757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W54" s="22"/>
    </row>
    <row r="55" spans="1:49" s="3" customFormat="1" ht="15.75">
      <c r="A55" s="4" t="s">
        <v>23</v>
      </c>
      <c r="B55" s="21"/>
      <c r="C55" s="21"/>
      <c r="D55" s="36" t="s">
        <v>3098</v>
      </c>
      <c r="E55" s="32">
        <v>1046126874</v>
      </c>
      <c r="F55" s="21" t="s">
        <v>91</v>
      </c>
      <c r="G55" s="6">
        <v>1</v>
      </c>
      <c r="H55" s="6">
        <v>10</v>
      </c>
      <c r="I55" s="32" t="s">
        <v>46</v>
      </c>
      <c r="J55" s="16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 t="e">
        <f>AVERAGE(L55:AR55)</f>
        <v>#DIV/0!</v>
      </c>
      <c r="AT55" s="14">
        <f>K55</f>
        <v>0</v>
      </c>
      <c r="AU55" s="15" t="e">
        <f>AVERAGE(AS55:AT55)</f>
        <v>#DIV/0!</v>
      </c>
      <c r="AV55" s="10" t="e">
        <f>IF(AU55= "", "", IF(AU55&gt;= 89.5, "ممتاز", IF(AU55&gt;= 79.5, "جيد جدا", IF(AU55&gt;= 69.5, "جيد", "راسب"))))</f>
        <v>#DIV/0!</v>
      </c>
      <c r="AW55" s="22"/>
    </row>
    <row r="56" spans="1:49" s="3" customFormat="1" ht="15.6" customHeight="1">
      <c r="A56" s="4" t="s">
        <v>19</v>
      </c>
      <c r="B56" s="4"/>
      <c r="C56" s="4"/>
      <c r="D56" s="36" t="s">
        <v>3099</v>
      </c>
      <c r="E56" s="32">
        <v>1046232284</v>
      </c>
      <c r="F56" s="21" t="s">
        <v>45</v>
      </c>
      <c r="G56" s="6">
        <v>4</v>
      </c>
      <c r="H56" s="6">
        <v>2</v>
      </c>
      <c r="I56" s="32" t="s">
        <v>46</v>
      </c>
      <c r="J56" s="11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 t="e">
        <f>AVERAGE(L56:AR56)</f>
        <v>#DIV/0!</v>
      </c>
      <c r="AT56" s="14">
        <f>K56</f>
        <v>0</v>
      </c>
      <c r="AU56" s="15" t="e">
        <f>AVERAGE(AS56:AT56)</f>
        <v>#DIV/0!</v>
      </c>
      <c r="AV56" s="10" t="e">
        <f>IF(AU56= "", "", IF(AU56&gt;= 89.5, "ممتاز", IF(AU56&gt;= 79.5, "جيد جدا", IF(AU56&gt;= 69.5, "جيد", "راسب"))))</f>
        <v>#DIV/0!</v>
      </c>
      <c r="AW56" s="22"/>
    </row>
    <row r="57" spans="1:49" s="3" customFormat="1" ht="15.75">
      <c r="A57" s="5" t="s">
        <v>19</v>
      </c>
      <c r="B57" s="33" t="s">
        <v>1908</v>
      </c>
      <c r="C57" s="33" t="s">
        <v>3100</v>
      </c>
      <c r="D57" s="36" t="s">
        <v>3101</v>
      </c>
      <c r="E57" s="32">
        <v>1046232318</v>
      </c>
      <c r="F57" s="48" t="s">
        <v>45</v>
      </c>
      <c r="G57" s="20">
        <v>4</v>
      </c>
      <c r="H57" s="20">
        <v>1</v>
      </c>
      <c r="I57" s="48" t="s">
        <v>49</v>
      </c>
      <c r="J57" s="18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W57" s="22"/>
    </row>
    <row r="58" spans="1:49" s="3" customFormat="1" ht="15.75">
      <c r="A58" s="5" t="s">
        <v>18</v>
      </c>
      <c r="B58" s="33"/>
      <c r="C58" s="5"/>
      <c r="D58" s="36" t="s">
        <v>3102</v>
      </c>
      <c r="E58" s="19">
        <v>1046458590</v>
      </c>
      <c r="F58" s="33" t="s">
        <v>45</v>
      </c>
      <c r="G58" s="20">
        <v>4</v>
      </c>
      <c r="H58" s="20">
        <v>3</v>
      </c>
      <c r="I58" s="5" t="s">
        <v>49</v>
      </c>
      <c r="J58" s="16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W58" s="22"/>
    </row>
    <row r="59" spans="1:49" s="3" customFormat="1" ht="15.6" customHeight="1">
      <c r="A59" s="5" t="s">
        <v>19</v>
      </c>
      <c r="B59" s="33"/>
      <c r="C59" s="33"/>
      <c r="D59" s="36" t="s">
        <v>3103</v>
      </c>
      <c r="E59" s="32">
        <v>1047243645</v>
      </c>
      <c r="F59" s="48" t="s">
        <v>45</v>
      </c>
      <c r="G59" s="20">
        <v>6</v>
      </c>
      <c r="H59" s="20">
        <v>1</v>
      </c>
      <c r="I59" s="48" t="s">
        <v>49</v>
      </c>
      <c r="J59" s="18" t="s">
        <v>807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W59" s="22"/>
    </row>
    <row r="60" spans="1:49" s="3" customFormat="1" ht="15.75">
      <c r="A60" s="4" t="s">
        <v>19</v>
      </c>
      <c r="B60" s="21"/>
      <c r="C60" s="21"/>
      <c r="D60" s="36" t="s">
        <v>2727</v>
      </c>
      <c r="E60" s="32">
        <v>1047875552</v>
      </c>
      <c r="F60" s="21" t="s">
        <v>45</v>
      </c>
      <c r="G60" s="6">
        <v>4</v>
      </c>
      <c r="H60" s="6">
        <v>1</v>
      </c>
      <c r="I60" s="32" t="s">
        <v>46</v>
      </c>
      <c r="J60" s="16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4">
        <f>K60</f>
        <v>0</v>
      </c>
      <c r="AT60" s="14">
        <f>K60</f>
        <v>0</v>
      </c>
      <c r="AU60" s="15">
        <f>AVERAGE(AS60:AT60)</f>
        <v>0</v>
      </c>
      <c r="AV60" s="10" t="str">
        <f>IF(AU60= "", "", IF(AU60&gt;= 89.5, "ممتاز", IF(AU60&gt;= 79.5, "جيد جدا", IF(AU60&gt;= 69.5, "جيد", "راسب"))))</f>
        <v>راسب</v>
      </c>
      <c r="AW60" s="22"/>
    </row>
    <row r="61" spans="1:49" s="3" customFormat="1" ht="15.75">
      <c r="A61" s="4" t="s">
        <v>13</v>
      </c>
      <c r="B61" s="4" t="s">
        <v>1608</v>
      </c>
      <c r="C61" s="21"/>
      <c r="D61" s="36" t="s">
        <v>3104</v>
      </c>
      <c r="E61" s="32">
        <v>1047895329</v>
      </c>
      <c r="F61" s="21" t="s">
        <v>89</v>
      </c>
      <c r="G61" s="6">
        <v>4</v>
      </c>
      <c r="H61" s="6">
        <v>5</v>
      </c>
      <c r="I61" s="32" t="s">
        <v>46</v>
      </c>
      <c r="J61" s="16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 t="e">
        <f>AVERAGE(L61:AR61)</f>
        <v>#DIV/0!</v>
      </c>
      <c r="AT61" s="14">
        <f>K61</f>
        <v>0</v>
      </c>
      <c r="AU61" s="15" t="e">
        <f>AVERAGE(AS61:AT61)</f>
        <v>#DIV/0!</v>
      </c>
      <c r="AV61" s="10" t="e">
        <f>IF(AU61= "", "", IF(AU61&gt;= 89.5, "ممتاز", IF(AU61&gt;= 79.5, "جيد جدا", IF(AU61&gt;= 69.5, "جيد", "راسب"))))</f>
        <v>#DIV/0!</v>
      </c>
      <c r="AW61" s="22"/>
    </row>
    <row r="62" spans="1:49" s="3" customFormat="1" ht="15.6" customHeight="1">
      <c r="A62" s="4" t="s">
        <v>22</v>
      </c>
      <c r="B62" s="21"/>
      <c r="C62" s="21"/>
      <c r="D62" s="36" t="s">
        <v>3105</v>
      </c>
      <c r="E62" s="32">
        <v>1052675723</v>
      </c>
      <c r="F62" s="21" t="s">
        <v>45</v>
      </c>
      <c r="G62" s="6">
        <v>3</v>
      </c>
      <c r="H62" s="6">
        <v>7</v>
      </c>
      <c r="I62" s="32" t="s">
        <v>46</v>
      </c>
      <c r="J62" s="16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 t="e">
        <f>AVERAGE(L62:AR62)</f>
        <v>#DIV/0!</v>
      </c>
      <c r="AT62" s="14">
        <f>K62</f>
        <v>0</v>
      </c>
      <c r="AU62" s="15" t="e">
        <f>AVERAGE(AS62:AT62)</f>
        <v>#DIV/0!</v>
      </c>
      <c r="AV62" s="10" t="e">
        <f>IF(AU62= "", "", IF(AU62&gt;= 89.5, "ممتاز", IF(AU62&gt;= 79.5, "جيد جدا", IF(AU62&gt;= 69.5, "جيد", "راسب"))))</f>
        <v>#DIV/0!</v>
      </c>
      <c r="AW62" s="22"/>
    </row>
    <row r="63" spans="1:49" s="3" customFormat="1" ht="15.75">
      <c r="A63" s="32" t="s">
        <v>19</v>
      </c>
      <c r="B63" s="4"/>
      <c r="C63" s="4"/>
      <c r="D63" s="36" t="s">
        <v>3106</v>
      </c>
      <c r="E63" s="32">
        <v>1054363591</v>
      </c>
      <c r="F63" s="32" t="s">
        <v>91</v>
      </c>
      <c r="G63" s="6">
        <v>2</v>
      </c>
      <c r="H63" s="6">
        <v>2</v>
      </c>
      <c r="I63" s="32" t="s">
        <v>46</v>
      </c>
      <c r="J63" s="11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 t="e">
        <f>AVERAGE(L63:AR63)</f>
        <v>#DIV/0!</v>
      </c>
      <c r="AT63" s="14">
        <f>K63</f>
        <v>0</v>
      </c>
      <c r="AU63" s="15" t="e">
        <f>AVERAGE(AS63:AT63)</f>
        <v>#DIV/0!</v>
      </c>
      <c r="AV63" s="10" t="e">
        <f>IF(AU63= "", "", IF(AU63&gt;= 89.5, "ممتاز", IF(AU63&gt;= 79.5, "جيد جدا", IF(AU63&gt;= 69.5, "جيد", "راسب"))))</f>
        <v>#DIV/0!</v>
      </c>
      <c r="AW63" s="22"/>
    </row>
    <row r="64" spans="1:49" s="3" customFormat="1" ht="15.6" customHeight="1">
      <c r="A64" s="48" t="s">
        <v>18</v>
      </c>
      <c r="B64" s="33"/>
      <c r="C64" s="5"/>
      <c r="D64" s="36" t="s">
        <v>2044</v>
      </c>
      <c r="E64" s="19">
        <v>1055359697</v>
      </c>
      <c r="F64" s="5" t="s">
        <v>45</v>
      </c>
      <c r="G64" s="20">
        <v>3</v>
      </c>
      <c r="H64" s="20">
        <v>12</v>
      </c>
      <c r="I64" s="5" t="s">
        <v>49</v>
      </c>
      <c r="J64" s="57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W64" s="22"/>
    </row>
    <row r="65" spans="1:49" s="3" customFormat="1" ht="15.75">
      <c r="A65" s="32" t="s">
        <v>7</v>
      </c>
      <c r="B65" s="4"/>
      <c r="C65" s="4"/>
      <c r="D65" s="36" t="s">
        <v>3107</v>
      </c>
      <c r="E65" s="32">
        <v>1055990301</v>
      </c>
      <c r="F65" s="32" t="s">
        <v>89</v>
      </c>
      <c r="G65" s="6">
        <v>2</v>
      </c>
      <c r="H65" s="6">
        <v>3</v>
      </c>
      <c r="I65" s="32" t="s">
        <v>46</v>
      </c>
      <c r="J65" s="16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 t="e">
        <f>AVERAGE(L65:AR65)</f>
        <v>#DIV/0!</v>
      </c>
      <c r="AT65" s="14">
        <f>K65</f>
        <v>0</v>
      </c>
      <c r="AU65" s="15" t="e">
        <f>AVERAGE(AS65:AT65)</f>
        <v>#DIV/0!</v>
      </c>
      <c r="AV65" s="10" t="e">
        <f>IF(AU65= "", "", IF(AU65&gt;= 89.5, "ممتاز", IF(AU65&gt;= 79.5, "جيد جدا", IF(AU65&gt;= 69.5, "جيد", "راسب"))))</f>
        <v>#DIV/0!</v>
      </c>
      <c r="AW65" s="22"/>
    </row>
    <row r="66" spans="1:49" s="3" customFormat="1" ht="15.75">
      <c r="A66" s="101" t="s">
        <v>9</v>
      </c>
      <c r="B66" s="89"/>
      <c r="C66" s="89"/>
      <c r="D66" s="110" t="s">
        <v>3108</v>
      </c>
      <c r="E66" s="109">
        <v>1056357252</v>
      </c>
      <c r="F66" s="89" t="s">
        <v>89</v>
      </c>
      <c r="G66" s="91">
        <v>4</v>
      </c>
      <c r="H66" s="91">
        <v>10</v>
      </c>
      <c r="I66" s="89" t="s">
        <v>49</v>
      </c>
      <c r="J66" s="88"/>
      <c r="K66" s="116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W66" s="22"/>
    </row>
    <row r="67" spans="1:49" s="3" customFormat="1" ht="15.75">
      <c r="A67" s="94" t="s">
        <v>9</v>
      </c>
      <c r="B67" s="80"/>
      <c r="C67" s="89"/>
      <c r="D67" s="110" t="s">
        <v>3109</v>
      </c>
      <c r="E67" s="94">
        <v>1056578170</v>
      </c>
      <c r="F67" s="80" t="s">
        <v>91</v>
      </c>
      <c r="G67" s="91">
        <v>1</v>
      </c>
      <c r="H67" s="91">
        <v>2</v>
      </c>
      <c r="I67" s="80" t="s">
        <v>46</v>
      </c>
      <c r="J67" s="108"/>
      <c r="K67" s="116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W67" s="22"/>
    </row>
    <row r="68" spans="1:49" s="3" customFormat="1" ht="15.75">
      <c r="A68" s="32" t="s">
        <v>18</v>
      </c>
      <c r="B68" s="33"/>
      <c r="C68" s="5"/>
      <c r="D68" s="36" t="s">
        <v>540</v>
      </c>
      <c r="E68" s="19">
        <v>1057139451</v>
      </c>
      <c r="F68" s="5" t="s">
        <v>45</v>
      </c>
      <c r="G68" s="20">
        <v>4</v>
      </c>
      <c r="H68" s="20">
        <v>10</v>
      </c>
      <c r="I68" s="5" t="s">
        <v>49</v>
      </c>
      <c r="J68" s="57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W68" s="22"/>
    </row>
    <row r="69" spans="1:49" s="3" customFormat="1" ht="15.75">
      <c r="A69" s="48" t="s">
        <v>18</v>
      </c>
      <c r="B69" s="33"/>
      <c r="C69" s="5"/>
      <c r="D69" s="36" t="s">
        <v>105</v>
      </c>
      <c r="E69" s="32">
        <v>1057593418</v>
      </c>
      <c r="F69" s="4" t="s">
        <v>45</v>
      </c>
      <c r="G69" s="6">
        <v>4</v>
      </c>
      <c r="H69" s="6">
        <v>24</v>
      </c>
      <c r="I69" s="4" t="s">
        <v>46</v>
      </c>
      <c r="J69" s="16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W69" s="22"/>
    </row>
    <row r="70" spans="1:49" s="3" customFormat="1" ht="15.75">
      <c r="A70" s="32" t="s">
        <v>14</v>
      </c>
      <c r="B70" s="4"/>
      <c r="C70" s="4"/>
      <c r="D70" s="36" t="s">
        <v>2142</v>
      </c>
      <c r="E70" s="32">
        <v>1057647735</v>
      </c>
      <c r="F70" s="32" t="s">
        <v>45</v>
      </c>
      <c r="G70" s="6">
        <v>3</v>
      </c>
      <c r="H70" s="6">
        <v>15</v>
      </c>
      <c r="I70" s="32" t="s">
        <v>46</v>
      </c>
      <c r="J70" s="11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 t="e">
        <f>AVERAGE(L70:AR70)</f>
        <v>#DIV/0!</v>
      </c>
      <c r="AT70" s="14">
        <f>K70</f>
        <v>0</v>
      </c>
      <c r="AU70" s="15" t="e">
        <f>AVERAGE(AS70:AT70)</f>
        <v>#DIV/0!</v>
      </c>
      <c r="AV70" s="10" t="e">
        <f>IF(AU70= "", "", IF(AU70&gt;= 89.5, "ممتاز", IF(AU70&gt;= 79.5, "جيد جدا", IF(AU70&gt;= 69.5, "جيد", "راسب"))))</f>
        <v>#DIV/0!</v>
      </c>
      <c r="AW70" s="22"/>
    </row>
    <row r="71" spans="1:49" s="3" customFormat="1" ht="15.75" customHeight="1">
      <c r="A71" s="94" t="s">
        <v>9</v>
      </c>
      <c r="B71" s="80"/>
      <c r="C71" s="80"/>
      <c r="D71" s="110" t="s">
        <v>3110</v>
      </c>
      <c r="E71" s="94">
        <v>1059885515</v>
      </c>
      <c r="F71" s="80" t="s">
        <v>89</v>
      </c>
      <c r="G71" s="84">
        <v>4</v>
      </c>
      <c r="H71" s="84">
        <v>6</v>
      </c>
      <c r="I71" s="80" t="s">
        <v>46</v>
      </c>
      <c r="J71" s="88"/>
      <c r="K71" s="116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W71" s="22"/>
    </row>
    <row r="72" spans="1:49" s="3" customFormat="1" ht="15.6" customHeight="1">
      <c r="A72" s="48" t="s">
        <v>18</v>
      </c>
      <c r="B72" s="33"/>
      <c r="C72" s="5"/>
      <c r="D72" s="36" t="s">
        <v>65</v>
      </c>
      <c r="E72" s="32">
        <v>1061064034</v>
      </c>
      <c r="F72" s="48" t="s">
        <v>45</v>
      </c>
      <c r="G72" s="20">
        <v>6</v>
      </c>
      <c r="H72" s="20">
        <v>9</v>
      </c>
      <c r="I72" s="48" t="s">
        <v>49</v>
      </c>
      <c r="J72" s="18" t="s">
        <v>757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W72" s="22"/>
    </row>
    <row r="73" spans="1:49" s="3" customFormat="1" ht="15.75">
      <c r="A73" s="48" t="s">
        <v>7</v>
      </c>
      <c r="B73" s="5"/>
      <c r="C73" s="5"/>
      <c r="D73" s="36" t="s">
        <v>3111</v>
      </c>
      <c r="E73" s="32">
        <v>1061289607</v>
      </c>
      <c r="F73" s="48" t="s">
        <v>337</v>
      </c>
      <c r="G73" s="20">
        <v>3</v>
      </c>
      <c r="H73" s="20">
        <v>4</v>
      </c>
      <c r="I73" s="48" t="s">
        <v>49</v>
      </c>
      <c r="J73" s="16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W73" s="22"/>
    </row>
    <row r="74" spans="1:49" s="3" customFormat="1" ht="15.6" customHeight="1">
      <c r="A74" s="4" t="s">
        <v>23</v>
      </c>
      <c r="B74" s="33"/>
      <c r="C74" s="33"/>
      <c r="D74" s="36" t="s">
        <v>3112</v>
      </c>
      <c r="E74" s="32">
        <v>1061758411</v>
      </c>
      <c r="F74" s="48" t="s">
        <v>45</v>
      </c>
      <c r="G74" s="20">
        <v>4</v>
      </c>
      <c r="H74" s="20">
        <v>2</v>
      </c>
      <c r="I74" s="48" t="s">
        <v>49</v>
      </c>
      <c r="J74" s="16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W74" s="22"/>
    </row>
    <row r="75" spans="1:49" s="3" customFormat="1" ht="15.75">
      <c r="A75" s="4" t="s">
        <v>19</v>
      </c>
      <c r="B75" s="21" t="s">
        <v>1908</v>
      </c>
      <c r="C75" s="21" t="s">
        <v>3100</v>
      </c>
      <c r="D75" s="36" t="s">
        <v>2732</v>
      </c>
      <c r="E75" s="32">
        <v>1061831739</v>
      </c>
      <c r="F75" s="21" t="s">
        <v>45</v>
      </c>
      <c r="G75" s="6">
        <v>4</v>
      </c>
      <c r="H75" s="6">
        <v>1</v>
      </c>
      <c r="I75" s="32" t="s">
        <v>46</v>
      </c>
      <c r="J75" s="16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4">
        <f>K75</f>
        <v>0</v>
      </c>
      <c r="AT75" s="14">
        <f>K75</f>
        <v>0</v>
      </c>
      <c r="AU75" s="15">
        <f>AVERAGE(AS75:AT75)</f>
        <v>0</v>
      </c>
      <c r="AV75" s="10" t="str">
        <f>IF(AU75= "", "", IF(AU75&gt;= 89.5, "ممتاز", IF(AU75&gt;= 79.5, "جيد جدا", IF(AU75&gt;= 69.5, "جيد", "راسب"))))</f>
        <v>راسب</v>
      </c>
      <c r="AW75" s="22"/>
    </row>
    <row r="76" spans="1:49" s="3" customFormat="1" ht="15.75">
      <c r="A76" s="4" t="s">
        <v>19</v>
      </c>
      <c r="B76" s="21"/>
      <c r="C76" s="21"/>
      <c r="D76" s="36" t="s">
        <v>3113</v>
      </c>
      <c r="E76" s="32">
        <v>1062695992</v>
      </c>
      <c r="F76" s="21" t="s">
        <v>120</v>
      </c>
      <c r="G76" s="6">
        <v>2</v>
      </c>
      <c r="H76" s="6">
        <v>1</v>
      </c>
      <c r="I76" s="32" t="s">
        <v>46</v>
      </c>
      <c r="J76" s="16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4">
        <f>K76</f>
        <v>0</v>
      </c>
      <c r="AT76" s="14">
        <f>K76</f>
        <v>0</v>
      </c>
      <c r="AU76" s="15">
        <f>AVERAGE(AS76:AT76)</f>
        <v>0</v>
      </c>
      <c r="AV76" s="10" t="str">
        <f>IF(AU76= "", "", IF(AU76&gt;= 89.5, "ممتاز", IF(AU76&gt;= 79.5, "جيد جدا", IF(AU76&gt;= 69.5, "جيد", "راسب"))))</f>
        <v>راسب</v>
      </c>
      <c r="AW76" s="22"/>
    </row>
    <row r="77" spans="1:49" s="3" customFormat="1" ht="15.75">
      <c r="A77" s="4" t="s">
        <v>14</v>
      </c>
      <c r="B77" s="4"/>
      <c r="C77" s="4"/>
      <c r="D77" s="36" t="s">
        <v>3114</v>
      </c>
      <c r="E77" s="32">
        <v>1063858425</v>
      </c>
      <c r="F77" s="32" t="s">
        <v>91</v>
      </c>
      <c r="G77" s="6">
        <v>2</v>
      </c>
      <c r="H77" s="6">
        <v>3</v>
      </c>
      <c r="I77" s="32" t="s">
        <v>46</v>
      </c>
      <c r="J77" s="16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 t="e">
        <f>AVERAGE(L77:AR77)</f>
        <v>#DIV/0!</v>
      </c>
      <c r="AT77" s="14">
        <f>K77</f>
        <v>0</v>
      </c>
      <c r="AU77" s="15" t="e">
        <f>AVERAGE(AS77:AT77)</f>
        <v>#DIV/0!</v>
      </c>
      <c r="AV77" s="10" t="e">
        <f>IF(AU77= "", "", IF(AU77&gt;= 89.5, "ممتاز", IF(AU77&gt;= 79.5, "جيد جدا", IF(AU77&gt;= 69.5, "جيد", "راسب"))))</f>
        <v>#DIV/0!</v>
      </c>
      <c r="AW77" s="22"/>
    </row>
    <row r="78" spans="1:49" s="3" customFormat="1" ht="15.75">
      <c r="A78" s="5" t="s">
        <v>25</v>
      </c>
      <c r="B78" s="33"/>
      <c r="C78" s="33"/>
      <c r="D78" s="36" t="s">
        <v>3115</v>
      </c>
      <c r="E78" s="32">
        <v>1064077199</v>
      </c>
      <c r="F78" s="48" t="s">
        <v>120</v>
      </c>
      <c r="G78" s="20">
        <v>4</v>
      </c>
      <c r="H78" s="20">
        <v>1</v>
      </c>
      <c r="I78" s="48" t="s">
        <v>49</v>
      </c>
      <c r="J78" s="18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W78" s="22"/>
    </row>
    <row r="79" spans="1:49" s="3" customFormat="1" ht="15.6" customHeight="1">
      <c r="A79" s="5" t="s">
        <v>13</v>
      </c>
      <c r="B79" s="5"/>
      <c r="C79" s="5"/>
      <c r="D79" s="36" t="s">
        <v>3116</v>
      </c>
      <c r="E79" s="32">
        <v>1064456559</v>
      </c>
      <c r="F79" s="48" t="s">
        <v>64</v>
      </c>
      <c r="G79" s="20">
        <v>2</v>
      </c>
      <c r="H79" s="20">
        <v>3</v>
      </c>
      <c r="I79" s="48" t="s">
        <v>49</v>
      </c>
      <c r="J79" s="16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W79" s="22"/>
    </row>
    <row r="80" spans="1:49" s="3" customFormat="1" ht="15.75">
      <c r="A80" s="32" t="s">
        <v>19</v>
      </c>
      <c r="B80" s="4" t="s">
        <v>1895</v>
      </c>
      <c r="C80" s="4"/>
      <c r="D80" s="36" t="s">
        <v>3117</v>
      </c>
      <c r="E80" s="32">
        <v>1065304592</v>
      </c>
      <c r="F80" s="32" t="s">
        <v>89</v>
      </c>
      <c r="G80" s="6">
        <v>2</v>
      </c>
      <c r="H80" s="6">
        <v>6</v>
      </c>
      <c r="I80" s="32" t="s">
        <v>46</v>
      </c>
      <c r="J80" s="11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3" t="e">
        <f>AVERAGE(L80:AR80)</f>
        <v>#DIV/0!</v>
      </c>
      <c r="AT80" s="14">
        <f>K80</f>
        <v>0</v>
      </c>
      <c r="AU80" s="15" t="e">
        <f>AVERAGE(AS80:AT80)</f>
        <v>#DIV/0!</v>
      </c>
      <c r="AV80" s="10" t="e">
        <f>IF(AU80= "", "", IF(AU80&gt;= 89.5, "ممتاز", IF(AU80&gt;= 79.5, "جيد جدا", IF(AU80&gt;= 69.5, "جيد", "راسب"))))</f>
        <v>#DIV/0!</v>
      </c>
      <c r="AW80" s="22"/>
    </row>
    <row r="81" spans="1:49" s="3" customFormat="1" ht="15.6" customHeight="1">
      <c r="A81" s="32" t="s">
        <v>14</v>
      </c>
      <c r="B81" s="4"/>
      <c r="C81" s="4"/>
      <c r="D81" s="36" t="s">
        <v>2151</v>
      </c>
      <c r="E81" s="32">
        <v>1066171305</v>
      </c>
      <c r="F81" s="32" t="s">
        <v>337</v>
      </c>
      <c r="G81" s="6">
        <v>2</v>
      </c>
      <c r="H81" s="6">
        <v>6</v>
      </c>
      <c r="I81" s="32" t="s">
        <v>46</v>
      </c>
      <c r="J81" s="11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 t="e">
        <f>AVERAGE(L81:AR81)</f>
        <v>#DIV/0!</v>
      </c>
      <c r="AT81" s="14">
        <f>K81</f>
        <v>0</v>
      </c>
      <c r="AU81" s="15" t="e">
        <f>AVERAGE(AS81:AT81)</f>
        <v>#DIV/0!</v>
      </c>
      <c r="AV81" s="10" t="e">
        <f>IF(AU81= "", "", IF(AU81&gt;= 89.5, "ممتاز", IF(AU81&gt;= 79.5, "جيد جدا", IF(AU81&gt;= 69.5, "جيد", "راسب"))))</f>
        <v>#DIV/0!</v>
      </c>
      <c r="AW81" s="22"/>
    </row>
    <row r="82" spans="1:49" s="3" customFormat="1" ht="15.75">
      <c r="A82" s="101" t="s">
        <v>9</v>
      </c>
      <c r="B82" s="80"/>
      <c r="C82" s="80"/>
      <c r="D82" s="110" t="s">
        <v>3118</v>
      </c>
      <c r="E82" s="94">
        <v>1067029700</v>
      </c>
      <c r="F82" s="109" t="s">
        <v>91</v>
      </c>
      <c r="G82" s="91">
        <v>2</v>
      </c>
      <c r="H82" s="91">
        <v>2</v>
      </c>
      <c r="I82" s="80" t="s">
        <v>46</v>
      </c>
      <c r="J82" s="108"/>
      <c r="K82" s="116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W82" s="22"/>
    </row>
    <row r="83" spans="1:49" s="3" customFormat="1" ht="15.6" customHeight="1">
      <c r="A83" s="101" t="s">
        <v>9</v>
      </c>
      <c r="B83" s="89"/>
      <c r="C83" s="89"/>
      <c r="D83" s="110" t="s">
        <v>3119</v>
      </c>
      <c r="E83" s="109">
        <v>1067114122</v>
      </c>
      <c r="F83" s="90" t="s">
        <v>78</v>
      </c>
      <c r="G83" s="91">
        <v>3</v>
      </c>
      <c r="H83" s="91">
        <v>10</v>
      </c>
      <c r="I83" s="89" t="s">
        <v>49</v>
      </c>
      <c r="J83" s="82"/>
      <c r="K83" s="116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W83" s="22"/>
    </row>
    <row r="84" spans="1:49" s="7" customFormat="1" ht="15.6" customHeight="1">
      <c r="A84" s="48" t="s">
        <v>18</v>
      </c>
      <c r="B84" s="33" t="s">
        <v>223</v>
      </c>
      <c r="C84" s="5" t="s">
        <v>3120</v>
      </c>
      <c r="D84" s="36" t="s">
        <v>3121</v>
      </c>
      <c r="E84" s="19">
        <v>1070611593</v>
      </c>
      <c r="F84" s="5" t="s">
        <v>91</v>
      </c>
      <c r="G84" s="20">
        <v>6</v>
      </c>
      <c r="H84" s="20">
        <v>3</v>
      </c>
      <c r="I84" s="5" t="s">
        <v>49</v>
      </c>
      <c r="J84" s="16" t="s">
        <v>908</v>
      </c>
      <c r="K84" s="3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3"/>
      <c r="AT84" s="3"/>
      <c r="AU84" s="3"/>
      <c r="AV84" s="3"/>
      <c r="AW84" s="39"/>
    </row>
    <row r="85" spans="1:49" s="3" customFormat="1" ht="15.75">
      <c r="A85" s="32" t="s">
        <v>20</v>
      </c>
      <c r="B85" s="72" t="s">
        <v>1935</v>
      </c>
      <c r="C85" s="72" t="s">
        <v>675</v>
      </c>
      <c r="D85" s="128" t="s">
        <v>224</v>
      </c>
      <c r="E85" s="73">
        <v>1070728686</v>
      </c>
      <c r="F85" s="73" t="s">
        <v>91</v>
      </c>
      <c r="G85" s="6">
        <v>2</v>
      </c>
      <c r="H85" s="6">
        <v>6</v>
      </c>
      <c r="I85" s="4"/>
      <c r="J85" s="16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22"/>
    </row>
    <row r="86" spans="1:49" s="7" customFormat="1" ht="15.6" customHeight="1">
      <c r="A86" s="94" t="s">
        <v>9</v>
      </c>
      <c r="B86" s="89" t="s">
        <v>313</v>
      </c>
      <c r="C86" s="89" t="s">
        <v>3122</v>
      </c>
      <c r="D86" s="110" t="s">
        <v>224</v>
      </c>
      <c r="E86" s="109">
        <v>1070728686</v>
      </c>
      <c r="F86" s="107" t="s">
        <v>91</v>
      </c>
      <c r="G86" s="91">
        <v>2</v>
      </c>
      <c r="H86" s="91">
        <v>6</v>
      </c>
      <c r="I86" s="89" t="s">
        <v>49</v>
      </c>
      <c r="J86" s="82"/>
      <c r="K86" s="116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3"/>
      <c r="AT86" s="3"/>
      <c r="AU86" s="3"/>
      <c r="AV86" s="3"/>
      <c r="AW86" s="39"/>
    </row>
    <row r="87" spans="1:49" s="7" customFormat="1" ht="15.6" customHeight="1">
      <c r="A87" s="48" t="s">
        <v>17</v>
      </c>
      <c r="B87" s="5"/>
      <c r="C87" s="5"/>
      <c r="D87" s="36" t="s">
        <v>3123</v>
      </c>
      <c r="E87" s="32">
        <v>1070729494</v>
      </c>
      <c r="F87" s="48" t="s">
        <v>45</v>
      </c>
      <c r="G87" s="20">
        <v>6</v>
      </c>
      <c r="H87" s="20">
        <v>11</v>
      </c>
      <c r="I87" s="48" t="s">
        <v>49</v>
      </c>
      <c r="J87" s="18" t="s">
        <v>757</v>
      </c>
      <c r="K87" s="3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3"/>
      <c r="AT87" s="3"/>
      <c r="AU87" s="3"/>
      <c r="AV87" s="3"/>
      <c r="AW87" s="39"/>
    </row>
    <row r="88" spans="1:49" s="7" customFormat="1" ht="15.75">
      <c r="A88" s="32" t="s">
        <v>18</v>
      </c>
      <c r="B88" s="33"/>
      <c r="C88" s="5"/>
      <c r="D88" s="36" t="s">
        <v>3124</v>
      </c>
      <c r="E88" s="32">
        <v>1071470882</v>
      </c>
      <c r="F88" s="4" t="s">
        <v>45</v>
      </c>
      <c r="G88" s="6">
        <v>2</v>
      </c>
      <c r="H88" s="6">
        <v>20</v>
      </c>
      <c r="I88" s="4" t="s">
        <v>46</v>
      </c>
      <c r="J88" s="11" t="s">
        <v>3125</v>
      </c>
      <c r="K88" s="3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3"/>
      <c r="AT88" s="3"/>
      <c r="AU88" s="3"/>
      <c r="AV88" s="3"/>
      <c r="AW88" s="39"/>
    </row>
    <row r="89" spans="1:49" s="7" customFormat="1" ht="15.75">
      <c r="A89" s="32" t="s">
        <v>13</v>
      </c>
      <c r="B89" s="4"/>
      <c r="C89" s="4"/>
      <c r="D89" s="36" t="s">
        <v>3126</v>
      </c>
      <c r="E89" s="32">
        <v>1072094186</v>
      </c>
      <c r="F89" s="32" t="s">
        <v>91</v>
      </c>
      <c r="G89" s="6">
        <v>2</v>
      </c>
      <c r="H89" s="6">
        <v>2</v>
      </c>
      <c r="I89" s="32" t="s">
        <v>46</v>
      </c>
      <c r="J89" s="11"/>
      <c r="K89" s="3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 t="e">
        <f>AVERAGE(L89:AR89)</f>
        <v>#DIV/0!</v>
      </c>
      <c r="AT89" s="14">
        <f>K89</f>
        <v>0</v>
      </c>
      <c r="AU89" s="15" t="e">
        <f>AVERAGE(AS89:AT89)</f>
        <v>#DIV/0!</v>
      </c>
      <c r="AV89" s="10" t="e">
        <f>IF(AU89= "", "", IF(AU89&gt;= 89.5, "ممتاز", IF(AU89&gt;= 79.5, "جيد جدا", IF(AU89&gt;= 69.5, "جيد", "راسب"))))</f>
        <v>#DIV/0!</v>
      </c>
      <c r="AW89" s="39"/>
    </row>
    <row r="90" spans="1:49" s="7" customFormat="1" ht="15.75">
      <c r="A90" s="32" t="s">
        <v>14</v>
      </c>
      <c r="B90" s="4"/>
      <c r="C90" s="4"/>
      <c r="D90" s="36" t="s">
        <v>3127</v>
      </c>
      <c r="E90" s="32">
        <v>1072338807</v>
      </c>
      <c r="F90" s="32" t="s">
        <v>91</v>
      </c>
      <c r="G90" s="6">
        <v>2</v>
      </c>
      <c r="H90" s="6">
        <v>4</v>
      </c>
      <c r="I90" s="32" t="s">
        <v>46</v>
      </c>
      <c r="J90" s="11"/>
      <c r="K90" s="3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 t="e">
        <f>AVERAGE(L90:AR90)</f>
        <v>#DIV/0!</v>
      </c>
      <c r="AT90" s="14">
        <f>K90</f>
        <v>0</v>
      </c>
      <c r="AU90" s="15" t="e">
        <f>AVERAGE(AS90:AT90)</f>
        <v>#DIV/0!</v>
      </c>
      <c r="AV90" s="10" t="e">
        <f>IF(AU90= "", "", IF(AU90&gt;= 89.5, "ممتاز", IF(AU90&gt;= 79.5, "جيد جدا", IF(AU90&gt;= 69.5, "جيد", "راسب"))))</f>
        <v>#DIV/0!</v>
      </c>
      <c r="AW90" s="39"/>
    </row>
    <row r="91" spans="1:49" s="3" customFormat="1" ht="15.75">
      <c r="A91" s="32" t="s">
        <v>14</v>
      </c>
      <c r="B91" s="4"/>
      <c r="C91" s="4"/>
      <c r="D91" s="36" t="s">
        <v>3128</v>
      </c>
      <c r="E91" s="32">
        <v>1072718669</v>
      </c>
      <c r="F91" s="32" t="s">
        <v>120</v>
      </c>
      <c r="G91" s="6">
        <v>2</v>
      </c>
      <c r="H91" s="6">
        <v>1</v>
      </c>
      <c r="I91" s="32" t="s">
        <v>46</v>
      </c>
      <c r="J91" s="16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4">
        <f>K91</f>
        <v>0</v>
      </c>
      <c r="AT91" s="14">
        <f>K91</f>
        <v>0</v>
      </c>
      <c r="AU91" s="15">
        <f>AVERAGE(AS91:AT91)</f>
        <v>0</v>
      </c>
      <c r="AV91" s="10" t="str">
        <f>IF(AU91= "", "", IF(AU91&gt;= 89.5, "ممتاز", IF(AU91&gt;= 79.5, "جيد جدا", IF(AU91&gt;= 69.5, "جيد", "راسب"))))</f>
        <v>راسب</v>
      </c>
      <c r="AW91" s="22"/>
    </row>
    <row r="92" spans="1:49" s="7" customFormat="1" ht="15.6" customHeight="1">
      <c r="A92" s="94" t="s">
        <v>9</v>
      </c>
      <c r="B92" s="89" t="s">
        <v>2947</v>
      </c>
      <c r="C92" s="89" t="s">
        <v>3129</v>
      </c>
      <c r="D92" s="110" t="s">
        <v>2344</v>
      </c>
      <c r="E92" s="109">
        <v>1072785270</v>
      </c>
      <c r="F92" s="89" t="s">
        <v>89</v>
      </c>
      <c r="G92" s="91">
        <v>3</v>
      </c>
      <c r="H92" s="91">
        <v>20</v>
      </c>
      <c r="I92" s="89" t="s">
        <v>49</v>
      </c>
      <c r="J92" s="88"/>
      <c r="K92" s="116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3"/>
      <c r="AT92" s="3"/>
      <c r="AU92" s="3"/>
      <c r="AV92" s="3"/>
      <c r="AW92" s="39"/>
    </row>
    <row r="93" spans="1:49" s="7" customFormat="1" ht="15.75">
      <c r="A93" s="32" t="s">
        <v>14</v>
      </c>
      <c r="B93" s="4"/>
      <c r="C93" s="4"/>
      <c r="D93" s="36" t="s">
        <v>3130</v>
      </c>
      <c r="E93" s="32">
        <v>1073706234</v>
      </c>
      <c r="F93" s="32" t="s">
        <v>78</v>
      </c>
      <c r="G93" s="6">
        <v>4</v>
      </c>
      <c r="H93" s="6">
        <v>7</v>
      </c>
      <c r="I93" s="32" t="s">
        <v>46</v>
      </c>
      <c r="J93" s="16"/>
      <c r="K93" s="3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 t="e">
        <f>AVERAGE(L93:AR93)</f>
        <v>#DIV/0!</v>
      </c>
      <c r="AT93" s="14">
        <f>K93</f>
        <v>0</v>
      </c>
      <c r="AU93" s="15" t="e">
        <f>AVERAGE(AS93:AT93)</f>
        <v>#DIV/0!</v>
      </c>
      <c r="AV93" s="10" t="e">
        <f>IF(AU93= "", "", IF(AU93&gt;= 89.5, "ممتاز", IF(AU93&gt;= 79.5, "جيد جدا", IF(AU93&gt;= 69.5, "جيد", "راسب"))))</f>
        <v>#DIV/0!</v>
      </c>
      <c r="AW93" s="39"/>
    </row>
    <row r="94" spans="1:49" s="3" customFormat="1" ht="15.75">
      <c r="A94" s="48" t="s">
        <v>19</v>
      </c>
      <c r="B94" s="33"/>
      <c r="C94" s="33"/>
      <c r="D94" s="36" t="s">
        <v>3131</v>
      </c>
      <c r="E94" s="32">
        <v>1073929240</v>
      </c>
      <c r="F94" s="48" t="s">
        <v>91</v>
      </c>
      <c r="G94" s="20">
        <v>2</v>
      </c>
      <c r="H94" s="20">
        <v>2</v>
      </c>
      <c r="I94" s="48" t="s">
        <v>49</v>
      </c>
      <c r="J94" s="16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W94" s="22"/>
    </row>
    <row r="95" spans="1:49" s="3" customFormat="1" ht="15.6" customHeight="1">
      <c r="A95" s="32" t="s">
        <v>17</v>
      </c>
      <c r="B95" s="41"/>
      <c r="C95" s="4"/>
      <c r="D95" s="36" t="s">
        <v>3132</v>
      </c>
      <c r="E95" s="32">
        <v>1075599389</v>
      </c>
      <c r="F95" s="32" t="s">
        <v>91</v>
      </c>
      <c r="G95" s="6">
        <v>2</v>
      </c>
      <c r="H95" s="6">
        <v>2</v>
      </c>
      <c r="I95" s="32" t="s">
        <v>46</v>
      </c>
      <c r="J95" s="16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 t="e">
        <f>AVERAGE(L95:AR95)</f>
        <v>#DIV/0!</v>
      </c>
      <c r="AT95" s="14">
        <f>K95</f>
        <v>0</v>
      </c>
      <c r="AU95" s="15" t="e">
        <f>AVERAGE(AS95:AT95)</f>
        <v>#DIV/0!</v>
      </c>
      <c r="AV95" s="10" t="e">
        <f>IF(AU95= "", "", IF(AU95&gt;= 89.5, "ممتاز", IF(AU95&gt;= 79.5, "جيد جدا", IF(AU95&gt;= 69.5, "جيد", "راسب"))))</f>
        <v>#DIV/0!</v>
      </c>
      <c r="AW95" s="22"/>
    </row>
    <row r="96" spans="1:49" s="3" customFormat="1" ht="15.75">
      <c r="A96" s="32" t="s">
        <v>13</v>
      </c>
      <c r="B96" s="4"/>
      <c r="C96" s="4"/>
      <c r="D96" s="36" t="s">
        <v>3133</v>
      </c>
      <c r="E96" s="32">
        <v>1076613353</v>
      </c>
      <c r="F96" s="32" t="s">
        <v>91</v>
      </c>
      <c r="G96" s="6">
        <v>2</v>
      </c>
      <c r="H96" s="6">
        <v>10</v>
      </c>
      <c r="I96" s="32" t="s">
        <v>46</v>
      </c>
      <c r="J96" s="11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 t="e">
        <f>AVERAGE(L96:AR96)</f>
        <v>#DIV/0!</v>
      </c>
      <c r="AT96" s="14">
        <f>K96</f>
        <v>0</v>
      </c>
      <c r="AU96" s="15" t="e">
        <f>AVERAGE(AS96:AT96)</f>
        <v>#DIV/0!</v>
      </c>
      <c r="AV96" s="10" t="e">
        <f>IF(AU96= "", "", IF(AU96&gt;= 89.5, "ممتاز", IF(AU96&gt;= 79.5, "جيد جدا", IF(AU96&gt;= 69.5, "جيد", "راسب"))))</f>
        <v>#DIV/0!</v>
      </c>
      <c r="AW96" s="22"/>
    </row>
    <row r="97" spans="1:49" s="3" customFormat="1" ht="15.75">
      <c r="A97" s="48" t="s">
        <v>18</v>
      </c>
      <c r="B97" s="33"/>
      <c r="C97" s="5"/>
      <c r="D97" s="36" t="s">
        <v>3134</v>
      </c>
      <c r="E97" s="19">
        <v>1076698859</v>
      </c>
      <c r="F97" s="5" t="s">
        <v>45</v>
      </c>
      <c r="G97" s="20">
        <v>4</v>
      </c>
      <c r="H97" s="20">
        <v>3</v>
      </c>
      <c r="I97" s="5" t="s">
        <v>49</v>
      </c>
      <c r="J97" s="57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W97" s="22"/>
    </row>
    <row r="98" spans="1:49" s="3" customFormat="1" ht="15.6" customHeight="1">
      <c r="A98" s="32" t="s">
        <v>7</v>
      </c>
      <c r="B98" s="4"/>
      <c r="C98" s="4"/>
      <c r="D98" s="36" t="s">
        <v>3135</v>
      </c>
      <c r="E98" s="32">
        <v>1076836533</v>
      </c>
      <c r="F98" s="32" t="s">
        <v>91</v>
      </c>
      <c r="G98" s="6">
        <v>4</v>
      </c>
      <c r="H98" s="6">
        <v>5</v>
      </c>
      <c r="I98" s="32" t="s">
        <v>46</v>
      </c>
      <c r="J98" s="16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 t="e">
        <f>AVERAGE(L98:AR98)</f>
        <v>#DIV/0!</v>
      </c>
      <c r="AT98" s="14">
        <f>K98</f>
        <v>0</v>
      </c>
      <c r="AU98" s="15" t="e">
        <f>AVERAGE(AS98:AT98)</f>
        <v>#DIV/0!</v>
      </c>
      <c r="AV98" s="10" t="e">
        <f>IF(AU98= "", "", IF(AU98&gt;= 89.5, "ممتاز", IF(AU98&gt;= 79.5, "جيد جدا", IF(AU98&gt;= 69.5, "جيد", "راسب"))))</f>
        <v>#DIV/0!</v>
      </c>
      <c r="AW98" s="22"/>
    </row>
    <row r="99" spans="1:49" s="120" customFormat="1" ht="15.75">
      <c r="A99" s="48" t="s">
        <v>7</v>
      </c>
      <c r="B99" s="5"/>
      <c r="C99" s="5"/>
      <c r="D99" s="36" t="s">
        <v>3136</v>
      </c>
      <c r="E99" s="32">
        <v>1077010104</v>
      </c>
      <c r="F99" s="48" t="s">
        <v>91</v>
      </c>
      <c r="G99" s="20">
        <v>3</v>
      </c>
      <c r="H99" s="20">
        <v>3</v>
      </c>
      <c r="I99" s="48" t="s">
        <v>49</v>
      </c>
      <c r="J99" s="18"/>
      <c r="K99" s="3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3"/>
      <c r="AT99" s="3"/>
      <c r="AU99" s="3"/>
      <c r="AV99" s="3"/>
      <c r="AW99" s="119"/>
    </row>
    <row r="100" spans="1:49" s="7" customFormat="1" ht="15.75">
      <c r="A100" s="32" t="s">
        <v>7</v>
      </c>
      <c r="B100" s="4"/>
      <c r="C100" s="4"/>
      <c r="D100" s="36" t="s">
        <v>3137</v>
      </c>
      <c r="E100" s="32">
        <v>1078082524</v>
      </c>
      <c r="F100" s="21" t="s">
        <v>80</v>
      </c>
      <c r="G100" s="6">
        <v>1</v>
      </c>
      <c r="H100" s="6">
        <v>1</v>
      </c>
      <c r="I100" s="32" t="s">
        <v>46</v>
      </c>
      <c r="J100" s="16"/>
      <c r="K100" s="3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4">
        <f>K100</f>
        <v>0</v>
      </c>
      <c r="AT100" s="14">
        <f>K100</f>
        <v>0</v>
      </c>
      <c r="AU100" s="15">
        <f>AVERAGE(AS100:AT100)</f>
        <v>0</v>
      </c>
      <c r="AV100" s="10" t="str">
        <f>IF(AU100= "", "", IF(AU100&gt;= 89.5, "ممتاز", IF(AU100&gt;= 79.5, "جيد جدا", IF(AU100&gt;= 69.5, "جيد", "راسب"))))</f>
        <v>راسب</v>
      </c>
      <c r="AW100" s="39"/>
    </row>
    <row r="101" spans="1:49" s="7" customFormat="1" ht="17.45" customHeight="1">
      <c r="A101" s="32" t="s">
        <v>19</v>
      </c>
      <c r="B101" s="21"/>
      <c r="C101" s="4"/>
      <c r="D101" s="36" t="s">
        <v>2733</v>
      </c>
      <c r="E101" s="32">
        <v>1078455233</v>
      </c>
      <c r="F101" s="21" t="s">
        <v>45</v>
      </c>
      <c r="G101" s="6">
        <v>4</v>
      </c>
      <c r="H101" s="6">
        <v>1</v>
      </c>
      <c r="I101" s="32" t="s">
        <v>46</v>
      </c>
      <c r="J101" s="16"/>
      <c r="K101" s="3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4">
        <f>K101</f>
        <v>0</v>
      </c>
      <c r="AT101" s="14">
        <f>K101</f>
        <v>0</v>
      </c>
      <c r="AU101" s="15">
        <f>AVERAGE(AS101:AT101)</f>
        <v>0</v>
      </c>
      <c r="AV101" s="10" t="str">
        <f>IF(AU101= "", "", IF(AU101&gt;= 89.5, "ممتاز", IF(AU101&gt;= 79.5, "جيد جدا", IF(AU101&gt;= 69.5, "جيد", "راسب"))))</f>
        <v>راسب</v>
      </c>
      <c r="AW101" s="39"/>
    </row>
    <row r="102" spans="1:49" s="7" customFormat="1" ht="17.45" customHeight="1">
      <c r="A102" s="48" t="s">
        <v>19</v>
      </c>
      <c r="B102" s="33"/>
      <c r="C102" s="33"/>
      <c r="D102" s="36" t="s">
        <v>3094</v>
      </c>
      <c r="E102" s="32">
        <v>1078810254</v>
      </c>
      <c r="F102" s="48" t="s">
        <v>80</v>
      </c>
      <c r="G102" s="20">
        <v>4</v>
      </c>
      <c r="H102" s="20">
        <v>1</v>
      </c>
      <c r="I102" s="48" t="s">
        <v>49</v>
      </c>
      <c r="J102" s="16" t="s">
        <v>807</v>
      </c>
      <c r="K102" s="3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3"/>
      <c r="AT102" s="3"/>
      <c r="AU102" s="3"/>
      <c r="AV102" s="3"/>
      <c r="AW102" s="39"/>
    </row>
    <row r="103" spans="1:49" s="3" customFormat="1" ht="15.75">
      <c r="A103" s="101" t="s">
        <v>9</v>
      </c>
      <c r="B103" s="80" t="s">
        <v>304</v>
      </c>
      <c r="C103" s="81" t="s">
        <v>934</v>
      </c>
      <c r="D103" s="110" t="s">
        <v>564</v>
      </c>
      <c r="E103" s="94">
        <v>1080295494</v>
      </c>
      <c r="F103" s="81" t="s">
        <v>337</v>
      </c>
      <c r="G103" s="84">
        <v>1</v>
      </c>
      <c r="H103" s="84">
        <v>3</v>
      </c>
      <c r="I103" s="80" t="s">
        <v>46</v>
      </c>
      <c r="J103" s="88"/>
      <c r="K103" s="116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W103" s="22"/>
    </row>
    <row r="104" spans="1:49" s="3" customFormat="1" ht="17.45" customHeight="1">
      <c r="A104" s="48" t="s">
        <v>18</v>
      </c>
      <c r="B104" s="33" t="s">
        <v>685</v>
      </c>
      <c r="C104" s="5" t="s">
        <v>3138</v>
      </c>
      <c r="D104" s="36" t="s">
        <v>3139</v>
      </c>
      <c r="E104" s="32">
        <v>1080611617</v>
      </c>
      <c r="F104" s="4" t="s">
        <v>91</v>
      </c>
      <c r="G104" s="6">
        <v>3</v>
      </c>
      <c r="H104" s="6">
        <v>4</v>
      </c>
      <c r="I104" s="4" t="s">
        <v>46</v>
      </c>
      <c r="J104" s="16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W104" s="22"/>
    </row>
    <row r="105" spans="1:49" s="3" customFormat="1" ht="15.6" customHeight="1">
      <c r="A105" s="48" t="s">
        <v>12</v>
      </c>
      <c r="B105" s="5"/>
      <c r="C105" s="5"/>
      <c r="D105" s="36" t="s">
        <v>141</v>
      </c>
      <c r="E105" s="32">
        <v>1081140061</v>
      </c>
      <c r="F105" s="48" t="s">
        <v>80</v>
      </c>
      <c r="G105" s="17">
        <v>3</v>
      </c>
      <c r="H105" s="17">
        <v>2</v>
      </c>
      <c r="I105" s="48" t="s">
        <v>132</v>
      </c>
      <c r="J105" s="18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W105" s="22"/>
    </row>
    <row r="106" spans="1:49" s="3" customFormat="1" ht="15.6" customHeight="1">
      <c r="A106" s="32" t="s">
        <v>19</v>
      </c>
      <c r="B106" s="21" t="s">
        <v>1450</v>
      </c>
      <c r="C106" s="21" t="s">
        <v>2072</v>
      </c>
      <c r="D106" s="36" t="s">
        <v>3140</v>
      </c>
      <c r="E106" s="32">
        <v>1081166462</v>
      </c>
      <c r="F106" s="21" t="s">
        <v>91</v>
      </c>
      <c r="G106" s="6">
        <v>2</v>
      </c>
      <c r="H106" s="6">
        <v>1</v>
      </c>
      <c r="I106" s="32" t="s">
        <v>46</v>
      </c>
      <c r="J106" s="16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4">
        <f>K106</f>
        <v>0</v>
      </c>
      <c r="AT106" s="14">
        <f>K106</f>
        <v>0</v>
      </c>
      <c r="AU106" s="15">
        <f>AVERAGE(AS106:AT106)</f>
        <v>0</v>
      </c>
      <c r="AV106" s="10" t="str">
        <f>IF(AU106= "", "", IF(AU106&gt;= 89.5, "ممتاز", IF(AU106&gt;= 79.5, "جيد جدا", IF(AU106&gt;= 69.5, "جيد", "راسب"))))</f>
        <v>راسب</v>
      </c>
      <c r="AW106" s="22"/>
    </row>
    <row r="107" spans="1:49" s="3" customFormat="1" ht="15.6" customHeight="1">
      <c r="A107" s="32" t="s">
        <v>13</v>
      </c>
      <c r="B107" s="4" t="s">
        <v>1608</v>
      </c>
      <c r="C107" s="4" t="s">
        <v>556</v>
      </c>
      <c r="D107" s="36" t="s">
        <v>3141</v>
      </c>
      <c r="E107" s="32">
        <v>1081341784</v>
      </c>
      <c r="F107" s="32" t="s">
        <v>337</v>
      </c>
      <c r="G107" s="6">
        <v>2</v>
      </c>
      <c r="H107" s="6">
        <v>2</v>
      </c>
      <c r="I107" s="32" t="s">
        <v>46</v>
      </c>
      <c r="J107" s="16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 t="e">
        <f>AVERAGE(L107:AR107)</f>
        <v>#DIV/0!</v>
      </c>
      <c r="AT107" s="14">
        <f>K107</f>
        <v>0</v>
      </c>
      <c r="AU107" s="15" t="e">
        <f>AVERAGE(AS107:AT107)</f>
        <v>#DIV/0!</v>
      </c>
      <c r="AV107" s="10" t="e">
        <f>IF(AU107= "", "", IF(AU107&gt;= 89.5, "ممتاز", IF(AU107&gt;= 79.5, "جيد جدا", IF(AU107&gt;= 69.5, "جيد", "راسب"))))</f>
        <v>#DIV/0!</v>
      </c>
      <c r="AW107" s="22"/>
    </row>
    <row r="108" spans="1:49" s="120" customFormat="1" ht="15.75">
      <c r="A108" s="48" t="s">
        <v>7</v>
      </c>
      <c r="B108" s="5"/>
      <c r="C108" s="5"/>
      <c r="D108" s="36" t="s">
        <v>3136</v>
      </c>
      <c r="E108" s="32">
        <v>1077010104</v>
      </c>
      <c r="F108" s="48" t="s">
        <v>91</v>
      </c>
      <c r="G108" s="20">
        <v>3</v>
      </c>
      <c r="H108" s="20">
        <v>3</v>
      </c>
      <c r="I108" s="48" t="s">
        <v>49</v>
      </c>
      <c r="J108" s="18"/>
      <c r="K108" s="3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3"/>
      <c r="AT108" s="3"/>
      <c r="AU108" s="3"/>
      <c r="AV108" s="3"/>
      <c r="AW108" s="119"/>
    </row>
    <row r="109" spans="1:49" s="7" customFormat="1" ht="15.75">
      <c r="A109" s="32" t="s">
        <v>7</v>
      </c>
      <c r="B109" s="4"/>
      <c r="C109" s="4"/>
      <c r="D109" s="36" t="s">
        <v>3137</v>
      </c>
      <c r="E109" s="32">
        <v>1078082524</v>
      </c>
      <c r="F109" s="21" t="s">
        <v>80</v>
      </c>
      <c r="G109" s="6">
        <v>1</v>
      </c>
      <c r="H109" s="6">
        <v>1</v>
      </c>
      <c r="I109" s="32" t="s">
        <v>46</v>
      </c>
      <c r="J109" s="16"/>
      <c r="K109" s="3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4">
        <f>K109</f>
        <v>0</v>
      </c>
      <c r="AT109" s="14">
        <f>K109</f>
        <v>0</v>
      </c>
      <c r="AU109" s="15">
        <f>AVERAGE(AS109:AT109)</f>
        <v>0</v>
      </c>
      <c r="AV109" s="10" t="str">
        <f>IF(AU109= "", "", IF(AU109&gt;= 89.5, "ممتاز", IF(AU109&gt;= 79.5, "جيد جدا", IF(AU109&gt;= 69.5, "جيد", "راسب"))))</f>
        <v>راسب</v>
      </c>
      <c r="AW109" s="39"/>
    </row>
    <row r="110" spans="1:49" s="7" customFormat="1" ht="17.45" customHeight="1">
      <c r="A110" s="32" t="s">
        <v>19</v>
      </c>
      <c r="B110" s="21"/>
      <c r="C110" s="4"/>
      <c r="D110" s="36" t="s">
        <v>2733</v>
      </c>
      <c r="E110" s="32">
        <v>1078455233</v>
      </c>
      <c r="F110" s="21" t="s">
        <v>45</v>
      </c>
      <c r="G110" s="6">
        <v>4</v>
      </c>
      <c r="H110" s="6">
        <v>1</v>
      </c>
      <c r="I110" s="32" t="s">
        <v>46</v>
      </c>
      <c r="J110" s="16"/>
      <c r="K110" s="3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4">
        <f>K110</f>
        <v>0</v>
      </c>
      <c r="AT110" s="14">
        <f>K110</f>
        <v>0</v>
      </c>
      <c r="AU110" s="15">
        <f>AVERAGE(AS110:AT110)</f>
        <v>0</v>
      </c>
      <c r="AV110" s="10" t="str">
        <f>IF(AU110= "", "", IF(AU110&gt;= 89.5, "ممتاز", IF(AU110&gt;= 79.5, "جيد جدا", IF(AU110&gt;= 69.5, "جيد", "راسب"))))</f>
        <v>راسب</v>
      </c>
      <c r="AW110" s="39"/>
    </row>
    <row r="111" spans="1:49" s="7" customFormat="1" ht="17.45" customHeight="1">
      <c r="A111" s="48" t="s">
        <v>19</v>
      </c>
      <c r="B111" s="33"/>
      <c r="C111" s="33"/>
      <c r="D111" s="36" t="s">
        <v>3094</v>
      </c>
      <c r="E111" s="32">
        <v>1078810254</v>
      </c>
      <c r="F111" s="48" t="s">
        <v>80</v>
      </c>
      <c r="G111" s="20">
        <v>4</v>
      </c>
      <c r="H111" s="20">
        <v>1</v>
      </c>
      <c r="I111" s="48" t="s">
        <v>49</v>
      </c>
      <c r="J111" s="16" t="s">
        <v>807</v>
      </c>
      <c r="K111" s="3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3"/>
      <c r="AT111" s="3"/>
      <c r="AU111" s="3"/>
      <c r="AV111" s="3"/>
      <c r="AW111" s="39"/>
    </row>
    <row r="112" spans="1:49" s="3" customFormat="1" ht="15.75">
      <c r="A112" s="101" t="s">
        <v>9</v>
      </c>
      <c r="B112" s="80" t="s">
        <v>304</v>
      </c>
      <c r="C112" s="81" t="s">
        <v>934</v>
      </c>
      <c r="D112" s="110" t="s">
        <v>564</v>
      </c>
      <c r="E112" s="94">
        <v>1080295494</v>
      </c>
      <c r="F112" s="81" t="s">
        <v>337</v>
      </c>
      <c r="G112" s="84">
        <v>1</v>
      </c>
      <c r="H112" s="84">
        <v>3</v>
      </c>
      <c r="I112" s="80" t="s">
        <v>46</v>
      </c>
      <c r="J112" s="88"/>
      <c r="K112" s="116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W112" s="22"/>
    </row>
    <row r="113" spans="1:49" s="3" customFormat="1" ht="17.45" customHeight="1">
      <c r="A113" s="48" t="s">
        <v>18</v>
      </c>
      <c r="B113" s="33" t="s">
        <v>685</v>
      </c>
      <c r="C113" s="5" t="s">
        <v>3138</v>
      </c>
      <c r="D113" s="36" t="s">
        <v>3139</v>
      </c>
      <c r="E113" s="32">
        <v>1080611617</v>
      </c>
      <c r="F113" s="4" t="s">
        <v>91</v>
      </c>
      <c r="G113" s="6">
        <v>3</v>
      </c>
      <c r="H113" s="6">
        <v>4</v>
      </c>
      <c r="I113" s="4" t="s">
        <v>46</v>
      </c>
      <c r="J113" s="16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W113" s="22"/>
    </row>
    <row r="114" spans="1:49" s="3" customFormat="1" ht="15.6" customHeight="1">
      <c r="A114" s="48" t="s">
        <v>12</v>
      </c>
      <c r="B114" s="5"/>
      <c r="C114" s="5"/>
      <c r="D114" s="36" t="s">
        <v>141</v>
      </c>
      <c r="E114" s="32">
        <v>1081140061</v>
      </c>
      <c r="F114" s="48" t="s">
        <v>80</v>
      </c>
      <c r="G114" s="17">
        <v>3</v>
      </c>
      <c r="H114" s="17">
        <v>2</v>
      </c>
      <c r="I114" s="48" t="s">
        <v>132</v>
      </c>
      <c r="J114" s="18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W114" s="22"/>
    </row>
    <row r="115" spans="1:49" s="3" customFormat="1" ht="15.6" customHeight="1">
      <c r="A115" s="4" t="s">
        <v>19</v>
      </c>
      <c r="B115" s="21" t="s">
        <v>1450</v>
      </c>
      <c r="C115" s="21" t="s">
        <v>2072</v>
      </c>
      <c r="D115" s="36" t="s">
        <v>3140</v>
      </c>
      <c r="E115" s="32">
        <v>1081166462</v>
      </c>
      <c r="F115" s="21" t="s">
        <v>91</v>
      </c>
      <c r="G115" s="6">
        <v>2</v>
      </c>
      <c r="H115" s="6">
        <v>1</v>
      </c>
      <c r="I115" s="32" t="s">
        <v>46</v>
      </c>
      <c r="J115" s="16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4">
        <f>K115</f>
        <v>0</v>
      </c>
      <c r="AT115" s="14">
        <f>K115</f>
        <v>0</v>
      </c>
      <c r="AU115" s="15">
        <f>AVERAGE(AS115:AT115)</f>
        <v>0</v>
      </c>
      <c r="AV115" s="10" t="str">
        <f>IF(AU115= "", "", IF(AU115&gt;= 89.5, "ممتاز", IF(AU115&gt;= 79.5, "جيد جدا", IF(AU115&gt;= 69.5, "جيد", "راسب"))))</f>
        <v>راسب</v>
      </c>
      <c r="AW115" s="22"/>
    </row>
    <row r="116" spans="1:49" s="3" customFormat="1" ht="15.6" customHeight="1">
      <c r="A116" s="4" t="s">
        <v>13</v>
      </c>
      <c r="B116" s="4" t="s">
        <v>1608</v>
      </c>
      <c r="C116" s="4" t="s">
        <v>556</v>
      </c>
      <c r="D116" s="36" t="s">
        <v>3141</v>
      </c>
      <c r="E116" s="32">
        <v>1081341784</v>
      </c>
      <c r="F116" s="32" t="s">
        <v>337</v>
      </c>
      <c r="G116" s="6">
        <v>2</v>
      </c>
      <c r="H116" s="6">
        <v>2</v>
      </c>
      <c r="I116" s="32" t="s">
        <v>46</v>
      </c>
      <c r="J116" s="16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3" t="e">
        <f>AVERAGE(L116:AR116)</f>
        <v>#DIV/0!</v>
      </c>
      <c r="AT116" s="14">
        <f>K116</f>
        <v>0</v>
      </c>
      <c r="AU116" s="15" t="e">
        <f>AVERAGE(AS116:AT116)</f>
        <v>#DIV/0!</v>
      </c>
      <c r="AV116" s="10" t="e">
        <f>IF(AU116= "", "", IF(AU116&gt;= 89.5, "ممتاز", IF(AU116&gt;= 79.5, "جيد جدا", IF(AU116&gt;= 69.5, "جيد", "راسب"))))</f>
        <v>#DIV/0!</v>
      </c>
      <c r="AW116" s="22"/>
    </row>
    <row r="117" spans="1:49" s="3" customFormat="1" ht="15.6" customHeight="1">
      <c r="A117" s="32" t="s">
        <v>19</v>
      </c>
      <c r="B117" s="4" t="s">
        <v>1895</v>
      </c>
      <c r="C117" s="4" t="s">
        <v>3071</v>
      </c>
      <c r="D117" s="36" t="s">
        <v>3142</v>
      </c>
      <c r="E117" s="32">
        <v>1083428829</v>
      </c>
      <c r="F117" s="32" t="s">
        <v>64</v>
      </c>
      <c r="G117" s="6">
        <v>2</v>
      </c>
      <c r="H117" s="6">
        <v>3</v>
      </c>
      <c r="I117" s="32" t="s">
        <v>46</v>
      </c>
      <c r="J117" s="16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3" t="e">
        <f>AVERAGE(L117:AR117)</f>
        <v>#DIV/0!</v>
      </c>
      <c r="AT117" s="14">
        <f>K117</f>
        <v>0</v>
      </c>
      <c r="AU117" s="15" t="e">
        <f>AVERAGE(AS117:AT117)</f>
        <v>#DIV/0!</v>
      </c>
      <c r="AV117" s="10" t="e">
        <f>IF(AU117= "", "", IF(AU117&gt;= 89.5, "ممتاز", IF(AU117&gt;= 79.5, "جيد جدا", IF(AU117&gt;= 69.5, "جيد", "راسب"))))</f>
        <v>#DIV/0!</v>
      </c>
      <c r="AW117" s="22"/>
    </row>
    <row r="118" spans="1:49" s="3" customFormat="1" ht="15.6" customHeight="1">
      <c r="A118" s="94" t="s">
        <v>9</v>
      </c>
      <c r="B118" s="80" t="s">
        <v>304</v>
      </c>
      <c r="C118" s="80" t="s">
        <v>934</v>
      </c>
      <c r="D118" s="110" t="s">
        <v>3143</v>
      </c>
      <c r="E118" s="94">
        <v>1083568632</v>
      </c>
      <c r="F118" s="80" t="s">
        <v>91</v>
      </c>
      <c r="G118" s="84">
        <v>2</v>
      </c>
      <c r="H118" s="84">
        <v>6</v>
      </c>
      <c r="I118" s="80" t="s">
        <v>46</v>
      </c>
      <c r="J118" s="88"/>
      <c r="K118" s="116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W118" s="22"/>
    </row>
    <row r="119" spans="1:49" s="3" customFormat="1" ht="17.45" customHeight="1">
      <c r="A119" s="94" t="s">
        <v>9</v>
      </c>
      <c r="B119" s="89" t="s">
        <v>313</v>
      </c>
      <c r="C119" s="89" t="s">
        <v>3122</v>
      </c>
      <c r="D119" s="110" t="s">
        <v>2949</v>
      </c>
      <c r="E119" s="109">
        <v>1084076239</v>
      </c>
      <c r="F119" s="89" t="s">
        <v>89</v>
      </c>
      <c r="G119" s="91">
        <v>2</v>
      </c>
      <c r="H119" s="91">
        <v>3</v>
      </c>
      <c r="I119" s="89" t="s">
        <v>49</v>
      </c>
      <c r="J119" s="88"/>
      <c r="K119" s="116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W119" s="22"/>
    </row>
    <row r="120" spans="1:49" s="3" customFormat="1" ht="15.75">
      <c r="A120" s="48" t="s">
        <v>12</v>
      </c>
      <c r="B120" s="5"/>
      <c r="C120" s="5"/>
      <c r="D120" s="36" t="s">
        <v>3144</v>
      </c>
      <c r="E120" s="32">
        <v>1084909116</v>
      </c>
      <c r="F120" s="48" t="s">
        <v>91</v>
      </c>
      <c r="G120" s="17">
        <v>2</v>
      </c>
      <c r="H120" s="17">
        <v>4</v>
      </c>
      <c r="I120" s="48" t="s">
        <v>46</v>
      </c>
      <c r="J120" s="18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W120" s="22"/>
    </row>
    <row r="121" spans="1:49" s="3" customFormat="1" ht="15.6" customHeight="1">
      <c r="A121" s="101" t="s">
        <v>9</v>
      </c>
      <c r="B121" s="80" t="s">
        <v>2947</v>
      </c>
      <c r="C121" s="89" t="s">
        <v>3129</v>
      </c>
      <c r="D121" s="110" t="s">
        <v>3145</v>
      </c>
      <c r="E121" s="94">
        <v>1086188339</v>
      </c>
      <c r="F121" s="80" t="s">
        <v>91</v>
      </c>
      <c r="G121" s="91">
        <v>2</v>
      </c>
      <c r="H121" s="91">
        <v>2</v>
      </c>
      <c r="I121" s="80" t="s">
        <v>46</v>
      </c>
      <c r="J121" s="108"/>
      <c r="K121" s="116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W121" s="22"/>
    </row>
    <row r="122" spans="1:49" s="3" customFormat="1" ht="15.75">
      <c r="A122" s="32" t="s">
        <v>23</v>
      </c>
      <c r="B122" s="21"/>
      <c r="C122" s="21"/>
      <c r="D122" s="36" t="s">
        <v>3146</v>
      </c>
      <c r="E122" s="32">
        <v>1088018229</v>
      </c>
      <c r="F122" s="21" t="s">
        <v>91</v>
      </c>
      <c r="G122" s="6">
        <v>2</v>
      </c>
      <c r="H122" s="6">
        <v>1</v>
      </c>
      <c r="I122" s="32" t="s">
        <v>46</v>
      </c>
      <c r="J122" s="16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4">
        <f>K122</f>
        <v>0</v>
      </c>
      <c r="AT122" s="14">
        <f>K122</f>
        <v>0</v>
      </c>
      <c r="AU122" s="15">
        <f>AVERAGE(AS122:AT122)</f>
        <v>0</v>
      </c>
      <c r="AV122" s="10" t="str">
        <f>IF(AU122= "", "", IF(AU122&gt;= 89.5, "ممتاز", IF(AU122&gt;= 79.5, "جيد جدا", IF(AU122&gt;= 69.5, "جيد", "راسب"))))</f>
        <v>راسب</v>
      </c>
      <c r="AW122" s="22"/>
    </row>
    <row r="123" spans="1:49" s="3" customFormat="1" ht="17.45" customHeight="1">
      <c r="A123" s="48" t="s">
        <v>7</v>
      </c>
      <c r="B123" s="5"/>
      <c r="C123" s="5"/>
      <c r="D123" s="36" t="s">
        <v>3147</v>
      </c>
      <c r="E123" s="32">
        <v>1088869969</v>
      </c>
      <c r="F123" s="48" t="s">
        <v>91</v>
      </c>
      <c r="G123" s="20">
        <v>2</v>
      </c>
      <c r="H123" s="20">
        <v>3</v>
      </c>
      <c r="I123" s="48" t="s">
        <v>49</v>
      </c>
      <c r="J123" s="16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W123" s="22"/>
    </row>
    <row r="124" spans="1:49" s="3" customFormat="1" ht="15.6" customHeight="1">
      <c r="A124" s="48" t="s">
        <v>19</v>
      </c>
      <c r="B124" s="5" t="s">
        <v>1895</v>
      </c>
      <c r="C124" s="5" t="s">
        <v>3071</v>
      </c>
      <c r="D124" s="36" t="s">
        <v>3148</v>
      </c>
      <c r="E124" s="32">
        <v>1089138182</v>
      </c>
      <c r="F124" s="48" t="s">
        <v>89</v>
      </c>
      <c r="G124" s="20">
        <v>2</v>
      </c>
      <c r="H124" s="20">
        <v>6</v>
      </c>
      <c r="I124" s="48" t="s">
        <v>49</v>
      </c>
      <c r="J124" s="16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W124" s="22"/>
    </row>
    <row r="125" spans="1:49" s="3" customFormat="1" ht="15.75">
      <c r="A125" s="5" t="s">
        <v>19</v>
      </c>
      <c r="B125" s="5"/>
      <c r="C125" s="5"/>
      <c r="D125" s="36" t="s">
        <v>3149</v>
      </c>
      <c r="E125" s="32">
        <v>1090256429</v>
      </c>
      <c r="F125" s="48" t="s">
        <v>91</v>
      </c>
      <c r="G125" s="20">
        <v>1</v>
      </c>
      <c r="H125" s="20">
        <v>2</v>
      </c>
      <c r="I125" s="48" t="s">
        <v>49</v>
      </c>
      <c r="J125" s="18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W125" s="22"/>
    </row>
    <row r="126" spans="1:49" s="3" customFormat="1" ht="15.6" customHeight="1">
      <c r="A126" s="4" t="s">
        <v>17</v>
      </c>
      <c r="B126" s="4" t="s">
        <v>3150</v>
      </c>
      <c r="C126" s="4" t="s">
        <v>1612</v>
      </c>
      <c r="D126" s="36" t="s">
        <v>3151</v>
      </c>
      <c r="E126" s="32">
        <v>1092011400</v>
      </c>
      <c r="F126" s="32" t="s">
        <v>91</v>
      </c>
      <c r="G126" s="6">
        <v>2</v>
      </c>
      <c r="H126" s="6">
        <v>2</v>
      </c>
      <c r="I126" s="32" t="s">
        <v>46</v>
      </c>
      <c r="J126" s="16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3" t="e">
        <f>AVERAGE(L126:AR126)</f>
        <v>#DIV/0!</v>
      </c>
      <c r="AT126" s="14">
        <f>K126</f>
        <v>0</v>
      </c>
      <c r="AU126" s="15" t="e">
        <f>AVERAGE(AS126:AT126)</f>
        <v>#DIV/0!</v>
      </c>
      <c r="AV126" s="10" t="e">
        <f>IF(AU126= "", "", IF(AU126&gt;= 89.5, "ممتاز", IF(AU126&gt;= 79.5, "جيد جدا", IF(AU126&gt;= 69.5, "جيد", "راسب"))))</f>
        <v>#DIV/0!</v>
      </c>
      <c r="AW126" s="22"/>
    </row>
    <row r="127" spans="1:49" s="3" customFormat="1" ht="15.6" customHeight="1">
      <c r="A127" s="5" t="s">
        <v>14</v>
      </c>
      <c r="B127" s="5"/>
      <c r="C127" s="5"/>
      <c r="D127" s="36" t="s">
        <v>3152</v>
      </c>
      <c r="E127" s="32">
        <v>1094358080</v>
      </c>
      <c r="F127" s="48" t="s">
        <v>80</v>
      </c>
      <c r="G127" s="20">
        <v>2</v>
      </c>
      <c r="H127" s="20">
        <v>6</v>
      </c>
      <c r="I127" s="48" t="s">
        <v>49</v>
      </c>
      <c r="J127" s="16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W127" s="22"/>
    </row>
    <row r="128" spans="1:49" s="3" customFormat="1" ht="15.75">
      <c r="A128" s="4" t="s">
        <v>24</v>
      </c>
      <c r="B128" s="72"/>
      <c r="C128" s="72"/>
      <c r="D128" s="128" t="s">
        <v>3153</v>
      </c>
      <c r="E128" s="73">
        <v>1094646013</v>
      </c>
      <c r="F128" s="4" t="s">
        <v>91</v>
      </c>
      <c r="G128" s="6">
        <v>4</v>
      </c>
      <c r="H128" s="6">
        <v>1</v>
      </c>
      <c r="I128" s="4" t="s">
        <v>46</v>
      </c>
      <c r="J128" s="16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>
        <f>K128</f>
        <v>0</v>
      </c>
      <c r="AT128" s="114">
        <f>K128</f>
        <v>0</v>
      </c>
      <c r="AU128" s="114">
        <f>AVERAGE(AS128:AT128)</f>
        <v>0</v>
      </c>
      <c r="AV128" s="114" t="str">
        <f>IF(AU128= "", "", IF(AU128&gt;= 89.5, "ممتاز", IF(AU128&gt;= 79.5, "جيد جدا", IF(AU128&gt;= 69.5, "جيد", "راسب"))))</f>
        <v>راسب</v>
      </c>
      <c r="AW128" s="22"/>
    </row>
    <row r="129" spans="1:49" s="3" customFormat="1" ht="15.6" customHeight="1">
      <c r="A129" s="5" t="s">
        <v>12</v>
      </c>
      <c r="B129" s="5"/>
      <c r="C129" s="5"/>
      <c r="D129" s="36" t="s">
        <v>3154</v>
      </c>
      <c r="E129" s="32">
        <v>1097576431</v>
      </c>
      <c r="F129" s="48" t="s">
        <v>91</v>
      </c>
      <c r="G129" s="17">
        <v>2</v>
      </c>
      <c r="H129" s="17">
        <v>1</v>
      </c>
      <c r="I129" s="48" t="s">
        <v>46</v>
      </c>
      <c r="J129" s="18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W129" s="22"/>
    </row>
    <row r="130" spans="1:49" s="3" customFormat="1" ht="15.6" customHeight="1">
      <c r="A130" s="5" t="s">
        <v>19</v>
      </c>
      <c r="B130" s="33"/>
      <c r="C130" s="33"/>
      <c r="D130" s="36" t="s">
        <v>3155</v>
      </c>
      <c r="E130" s="32">
        <v>1097599896</v>
      </c>
      <c r="F130" s="48" t="s">
        <v>91</v>
      </c>
      <c r="G130" s="20">
        <v>2</v>
      </c>
      <c r="H130" s="20">
        <v>1</v>
      </c>
      <c r="I130" s="48" t="s">
        <v>49</v>
      </c>
      <c r="J130" s="18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W130" s="22"/>
    </row>
    <row r="131" spans="1:49" s="3" customFormat="1" ht="15.75">
      <c r="A131" s="4" t="s">
        <v>24</v>
      </c>
      <c r="B131" s="4"/>
      <c r="C131" s="4"/>
      <c r="D131" s="36" t="s">
        <v>3156</v>
      </c>
      <c r="E131" s="32">
        <v>1097658916</v>
      </c>
      <c r="F131" s="32" t="s">
        <v>91</v>
      </c>
      <c r="G131" s="6">
        <v>3</v>
      </c>
      <c r="H131" s="6">
        <v>2</v>
      </c>
      <c r="I131" s="32" t="s">
        <v>46</v>
      </c>
      <c r="J131" s="11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3" t="e">
        <f>AVERAGE(L131:AR131)</f>
        <v>#DIV/0!</v>
      </c>
      <c r="AT131" s="14">
        <f>K131</f>
        <v>0</v>
      </c>
      <c r="AU131" s="15" t="e">
        <f>AVERAGE(AS131:AT131)</f>
        <v>#DIV/0!</v>
      </c>
      <c r="AV131" s="10" t="e">
        <f>IF(AU131= "", "", IF(AU131&gt;= 89.5, "ممتاز", IF(AU131&gt;= 79.5, "جيد جدا", IF(AU131&gt;= 69.5, "جيد", "راسب"))))</f>
        <v>#DIV/0!</v>
      </c>
      <c r="AW131" s="22"/>
    </row>
    <row r="132" spans="1:49" s="3" customFormat="1" ht="15.6" customHeight="1">
      <c r="A132" s="5" t="s">
        <v>17</v>
      </c>
      <c r="B132" s="5" t="s">
        <v>3150</v>
      </c>
      <c r="C132" s="5" t="s">
        <v>1612</v>
      </c>
      <c r="D132" s="36" t="s">
        <v>3157</v>
      </c>
      <c r="E132" s="32">
        <v>1097965139</v>
      </c>
      <c r="F132" s="48" t="s">
        <v>91</v>
      </c>
      <c r="G132" s="20">
        <v>2</v>
      </c>
      <c r="H132" s="20">
        <v>6</v>
      </c>
      <c r="I132" s="48" t="s">
        <v>49</v>
      </c>
      <c r="J132" s="18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W132" s="22"/>
    </row>
    <row r="133" spans="1:49" s="3" customFormat="1" ht="15.75">
      <c r="A133" s="5" t="s">
        <v>12</v>
      </c>
      <c r="B133" s="5"/>
      <c r="C133" s="5"/>
      <c r="D133" s="36" t="s">
        <v>2104</v>
      </c>
      <c r="E133" s="32">
        <v>1098541046</v>
      </c>
      <c r="F133" s="48" t="s">
        <v>91</v>
      </c>
      <c r="G133" s="17">
        <v>2</v>
      </c>
      <c r="H133" s="17">
        <v>3</v>
      </c>
      <c r="I133" s="48" t="s">
        <v>49</v>
      </c>
      <c r="J133" s="18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W133" s="22"/>
    </row>
    <row r="134" spans="1:49" s="3" customFormat="1" ht="15.75">
      <c r="A134" s="4" t="s">
        <v>19</v>
      </c>
      <c r="B134" s="4" t="s">
        <v>1895</v>
      </c>
      <c r="C134" s="4" t="s">
        <v>3071</v>
      </c>
      <c r="D134" s="36" t="s">
        <v>3158</v>
      </c>
      <c r="E134" s="32">
        <v>1100117322</v>
      </c>
      <c r="F134" s="32" t="s">
        <v>89</v>
      </c>
      <c r="G134" s="6">
        <v>2</v>
      </c>
      <c r="H134" s="6">
        <v>5</v>
      </c>
      <c r="I134" s="32" t="s">
        <v>46</v>
      </c>
      <c r="J134" s="16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3" t="e">
        <f>AVERAGE(L134:AR134)</f>
        <v>#DIV/0!</v>
      </c>
      <c r="AT134" s="14">
        <f>K134</f>
        <v>0</v>
      </c>
      <c r="AU134" s="15" t="e">
        <f>AVERAGE(AS134:AT134)</f>
        <v>#DIV/0!</v>
      </c>
      <c r="AV134" s="10" t="e">
        <f>IF(AU134= "", "", IF(AU134&gt;= 89.5, "ممتاز", IF(AU134&gt;= 79.5, "جيد جدا", IF(AU134&gt;= 69.5, "جيد", "راسب"))))</f>
        <v>#DIV/0!</v>
      </c>
      <c r="AW134" s="22"/>
    </row>
    <row r="135" spans="1:49" s="122" customFormat="1" ht="17.45" customHeight="1">
      <c r="A135" s="4" t="s">
        <v>24</v>
      </c>
      <c r="B135" s="4"/>
      <c r="C135" s="4"/>
      <c r="D135" s="36" t="s">
        <v>3159</v>
      </c>
      <c r="E135" s="32">
        <v>1101263018</v>
      </c>
      <c r="F135" s="32" t="s">
        <v>91</v>
      </c>
      <c r="G135" s="6">
        <v>3</v>
      </c>
      <c r="H135" s="6">
        <v>2</v>
      </c>
      <c r="I135" s="32" t="s">
        <v>49</v>
      </c>
      <c r="J135" s="16" t="s">
        <v>841</v>
      </c>
      <c r="K135" s="3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3"/>
      <c r="AT135" s="14"/>
      <c r="AU135" s="15"/>
      <c r="AV135" s="10"/>
      <c r="AW135" s="121"/>
    </row>
    <row r="136" spans="1:49" s="122" customFormat="1" ht="15.75">
      <c r="A136" s="4" t="s">
        <v>23</v>
      </c>
      <c r="B136" s="33"/>
      <c r="C136" s="33"/>
      <c r="D136" s="36" t="s">
        <v>73</v>
      </c>
      <c r="E136" s="32">
        <v>1101275160</v>
      </c>
      <c r="F136" s="48" t="s">
        <v>78</v>
      </c>
      <c r="G136" s="20">
        <v>4</v>
      </c>
      <c r="H136" s="20">
        <v>11</v>
      </c>
      <c r="I136" s="48" t="s">
        <v>49</v>
      </c>
      <c r="J136" s="16"/>
      <c r="K136" s="3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3"/>
      <c r="AT136" s="3"/>
      <c r="AU136" s="3"/>
      <c r="AV136" s="3"/>
      <c r="AW136" s="121"/>
    </row>
    <row r="137" spans="1:49" s="3" customFormat="1" ht="15.6" customHeight="1">
      <c r="A137" s="4" t="s">
        <v>7</v>
      </c>
      <c r="B137" s="4"/>
      <c r="C137" s="4"/>
      <c r="D137" s="36" t="s">
        <v>3160</v>
      </c>
      <c r="E137" s="32">
        <v>1101953741</v>
      </c>
      <c r="F137" s="32" t="s">
        <v>91</v>
      </c>
      <c r="G137" s="6">
        <v>3</v>
      </c>
      <c r="H137" s="6">
        <v>7</v>
      </c>
      <c r="I137" s="32" t="s">
        <v>46</v>
      </c>
      <c r="J137" s="16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3" t="e">
        <f>AVERAGE(L137:AR137)</f>
        <v>#DIV/0!</v>
      </c>
      <c r="AT137" s="14">
        <f>K137</f>
        <v>0</v>
      </c>
      <c r="AU137" s="15" t="e">
        <f>AVERAGE(AS137:AT137)</f>
        <v>#DIV/0!</v>
      </c>
      <c r="AV137" s="10" t="e">
        <f>IF(AU137= "", "", IF(AU137&gt;= 89.5, "ممتاز", IF(AU137&gt;= 79.5, "جيد جدا", IF(AU137&gt;= 69.5, "جيد", "راسب"))))</f>
        <v>#DIV/0!</v>
      </c>
      <c r="AW137" s="22"/>
    </row>
    <row r="138" spans="1:49" s="3" customFormat="1" ht="15.75">
      <c r="A138" s="5" t="s">
        <v>12</v>
      </c>
      <c r="B138" s="33"/>
      <c r="C138" s="33"/>
      <c r="D138" s="36" t="s">
        <v>3161</v>
      </c>
      <c r="E138" s="32">
        <v>1102133624</v>
      </c>
      <c r="F138" s="48" t="s">
        <v>91</v>
      </c>
      <c r="G138" s="17">
        <v>2</v>
      </c>
      <c r="H138" s="17">
        <v>3</v>
      </c>
      <c r="I138" s="48" t="s">
        <v>49</v>
      </c>
      <c r="J138" s="18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W138" s="22"/>
    </row>
    <row r="139" spans="1:49" s="3" customFormat="1" ht="15.75">
      <c r="A139" s="5" t="s">
        <v>7</v>
      </c>
      <c r="B139" s="5"/>
      <c r="D139" s="87" t="s">
        <v>3162</v>
      </c>
      <c r="E139" s="32">
        <v>1103586986</v>
      </c>
      <c r="F139" s="32" t="s">
        <v>91</v>
      </c>
      <c r="G139" s="3">
        <v>4</v>
      </c>
      <c r="H139" s="3">
        <v>1</v>
      </c>
      <c r="I139" s="52" t="s">
        <v>203</v>
      </c>
      <c r="J139" s="16"/>
      <c r="AW139" s="22"/>
    </row>
    <row r="140" spans="1:49" s="3" customFormat="1" ht="15.75">
      <c r="A140" s="4" t="s">
        <v>24</v>
      </c>
      <c r="B140" s="21"/>
      <c r="C140" s="21"/>
      <c r="D140" s="36" t="s">
        <v>3163</v>
      </c>
      <c r="E140" s="32">
        <v>1105048316</v>
      </c>
      <c r="F140" s="32" t="s">
        <v>91</v>
      </c>
      <c r="G140" s="6">
        <v>3</v>
      </c>
      <c r="H140" s="6">
        <v>6</v>
      </c>
      <c r="I140" s="32" t="s">
        <v>476</v>
      </c>
      <c r="J140" s="16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3">
        <v>0</v>
      </c>
      <c r="AT140" s="14">
        <v>0</v>
      </c>
      <c r="AU140" s="15">
        <v>0</v>
      </c>
      <c r="AV140" s="10" t="str">
        <f>IF(AU140= "", "", IF(AU140&gt;= 89.5, "ممتاز", IF(AU140&gt;= 79.5, "جيد جدا", IF(AU140&gt;= 69.5, "جيد", "راسب"))))</f>
        <v>راسب</v>
      </c>
      <c r="AW140" s="22"/>
    </row>
    <row r="141" spans="1:49" s="122" customFormat="1" ht="15.6" customHeight="1">
      <c r="A141" s="48" t="s">
        <v>16</v>
      </c>
      <c r="B141" s="33" t="s">
        <v>3164</v>
      </c>
      <c r="C141" s="5" t="s">
        <v>58</v>
      </c>
      <c r="D141" s="36" t="s">
        <v>3165</v>
      </c>
      <c r="E141" s="32">
        <v>1106628116</v>
      </c>
      <c r="F141" s="48" t="s">
        <v>45</v>
      </c>
      <c r="G141" s="20">
        <v>4</v>
      </c>
      <c r="H141" s="20">
        <v>7</v>
      </c>
      <c r="I141" s="48" t="s">
        <v>49</v>
      </c>
      <c r="J141" s="16"/>
      <c r="K141" s="3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3"/>
      <c r="AT141" s="3"/>
      <c r="AU141" s="3"/>
      <c r="AV141" s="3"/>
      <c r="AW141" s="121"/>
    </row>
    <row r="142" spans="1:49" s="122" customFormat="1" ht="15.75">
      <c r="A142" s="32" t="s">
        <v>24</v>
      </c>
      <c r="B142" s="4"/>
      <c r="C142" s="4"/>
      <c r="D142" s="36" t="s">
        <v>3166</v>
      </c>
      <c r="E142" s="32">
        <v>1108800200</v>
      </c>
      <c r="F142" s="32" t="s">
        <v>80</v>
      </c>
      <c r="G142" s="6">
        <v>4</v>
      </c>
      <c r="H142" s="6">
        <v>1</v>
      </c>
      <c r="I142" s="32" t="s">
        <v>46</v>
      </c>
      <c r="J142" s="16"/>
      <c r="K142" s="3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4">
        <f>K142</f>
        <v>0</v>
      </c>
      <c r="AT142" s="14">
        <f>K142</f>
        <v>0</v>
      </c>
      <c r="AU142" s="15">
        <f>AVERAGE(AS142:AT142)</f>
        <v>0</v>
      </c>
      <c r="AV142" s="10" t="str">
        <f>IF(AU142= "", "", IF(AU142&gt;= 89.5, "ممتاز", IF(AU142&gt;= 79.5, "جيد جدا", IF(AU142&gt;= 69.5, "جيد", "راسب"))))</f>
        <v>راسب</v>
      </c>
      <c r="AW142" s="121"/>
    </row>
    <row r="143" spans="1:49" s="122" customFormat="1" ht="15.6" customHeight="1">
      <c r="A143" s="94" t="s">
        <v>9</v>
      </c>
      <c r="B143" s="89" t="s">
        <v>313</v>
      </c>
      <c r="C143" s="89" t="s">
        <v>3122</v>
      </c>
      <c r="D143" s="110" t="s">
        <v>3167</v>
      </c>
      <c r="E143" s="109">
        <v>1109348084</v>
      </c>
      <c r="F143" s="89" t="s">
        <v>91</v>
      </c>
      <c r="G143" s="91">
        <v>1</v>
      </c>
      <c r="H143" s="91">
        <v>2</v>
      </c>
      <c r="I143" s="89" t="s">
        <v>49</v>
      </c>
      <c r="J143" s="88"/>
      <c r="K143" s="116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3"/>
      <c r="AT143" s="3"/>
      <c r="AU143" s="3"/>
      <c r="AV143" s="3"/>
      <c r="AW143" s="121"/>
    </row>
    <row r="144" spans="1:49" s="122" customFormat="1" ht="15.75">
      <c r="A144" s="32" t="s">
        <v>24</v>
      </c>
      <c r="B144" s="4"/>
      <c r="C144" s="4"/>
      <c r="D144" s="36" t="s">
        <v>3168</v>
      </c>
      <c r="E144" s="32">
        <v>1110299540</v>
      </c>
      <c r="F144" s="32" t="s">
        <v>91</v>
      </c>
      <c r="G144" s="6">
        <v>4</v>
      </c>
      <c r="H144" s="6">
        <v>10</v>
      </c>
      <c r="I144" s="32" t="s">
        <v>46</v>
      </c>
      <c r="J144" s="16"/>
      <c r="K144" s="3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3" t="e">
        <f>AVERAGE(L144:AR144)</f>
        <v>#DIV/0!</v>
      </c>
      <c r="AT144" s="14">
        <f>K144</f>
        <v>0</v>
      </c>
      <c r="AU144" s="15" t="e">
        <f>AVERAGE(AS144:AT144)</f>
        <v>#DIV/0!</v>
      </c>
      <c r="AV144" s="10" t="e">
        <f>IF(AU144= "", "", IF(AU144&gt;= 89.5, "ممتاز", IF(AU144&gt;= 79.5, "جيد جدا", IF(AU144&gt;= 69.5, "جيد", "راسب"))))</f>
        <v>#DIV/0!</v>
      </c>
      <c r="AW144" s="121"/>
    </row>
    <row r="145" spans="1:49" s="122" customFormat="1" ht="17.45" customHeight="1">
      <c r="A145" s="32" t="s">
        <v>24</v>
      </c>
      <c r="B145" s="72"/>
      <c r="C145" s="72"/>
      <c r="D145" s="128" t="s">
        <v>3169</v>
      </c>
      <c r="E145" s="73">
        <v>1111477319</v>
      </c>
      <c r="F145" s="4" t="s">
        <v>91</v>
      </c>
      <c r="G145" s="6">
        <v>1</v>
      </c>
      <c r="H145" s="6">
        <v>10</v>
      </c>
      <c r="I145" s="4" t="s">
        <v>476</v>
      </c>
      <c r="J145" s="16"/>
      <c r="K145" s="114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  <c r="AA145" s="114"/>
      <c r="AB145" s="114"/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  <c r="AN145" s="114"/>
      <c r="AO145" s="114"/>
      <c r="AP145" s="114"/>
      <c r="AQ145" s="114"/>
      <c r="AR145" s="114"/>
      <c r="AS145" s="114">
        <v>0</v>
      </c>
      <c r="AT145" s="114">
        <v>0</v>
      </c>
      <c r="AU145" s="114">
        <v>0</v>
      </c>
      <c r="AV145" s="114" t="str">
        <f>IF(AU145= "", "", IF(AU145&gt;= 89.5, "ممتاز", IF(AU145&gt;= 79.5, "جيد جدا", IF(AU145&gt;= 69.5, "جيد", "راسب"))))</f>
        <v>راسب</v>
      </c>
      <c r="AW145" s="121"/>
    </row>
    <row r="146" spans="1:49" s="122" customFormat="1" ht="15.75">
      <c r="A146" s="48" t="s">
        <v>7</v>
      </c>
      <c r="B146" s="33"/>
      <c r="C146" s="5"/>
      <c r="D146" s="36" t="s">
        <v>3170</v>
      </c>
      <c r="E146" s="32">
        <v>1112149602</v>
      </c>
      <c r="F146" s="48" t="s">
        <v>91</v>
      </c>
      <c r="G146" s="20">
        <v>3</v>
      </c>
      <c r="H146" s="20">
        <v>1</v>
      </c>
      <c r="I146" s="48" t="s">
        <v>49</v>
      </c>
      <c r="J146" s="16" t="s">
        <v>841</v>
      </c>
      <c r="K146" s="3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3"/>
      <c r="AT146" s="3"/>
      <c r="AU146" s="3"/>
      <c r="AV146" s="3"/>
      <c r="AW146" s="121"/>
    </row>
    <row r="147" spans="1:49" s="122" customFormat="1" ht="15.75">
      <c r="A147" s="48" t="s">
        <v>19</v>
      </c>
      <c r="B147" s="5" t="s">
        <v>1895</v>
      </c>
      <c r="C147" s="5" t="s">
        <v>3071</v>
      </c>
      <c r="D147" s="36" t="s">
        <v>3171</v>
      </c>
      <c r="E147" s="32">
        <v>1113543142</v>
      </c>
      <c r="F147" s="48" t="s">
        <v>89</v>
      </c>
      <c r="G147" s="20">
        <v>4</v>
      </c>
      <c r="H147" s="20">
        <v>16</v>
      </c>
      <c r="I147" s="48" t="s">
        <v>49</v>
      </c>
      <c r="J147" s="18" t="s">
        <v>807</v>
      </c>
      <c r="K147" s="3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3"/>
      <c r="AT147" s="3"/>
      <c r="AU147" s="3"/>
      <c r="AV147" s="3"/>
      <c r="AW147" s="121"/>
    </row>
    <row r="148" spans="1:49" s="122" customFormat="1" ht="15.75">
      <c r="A148" s="101" t="s">
        <v>9</v>
      </c>
      <c r="B148" s="89" t="s">
        <v>313</v>
      </c>
      <c r="C148" s="90" t="s">
        <v>3122</v>
      </c>
      <c r="D148" s="110" t="s">
        <v>3172</v>
      </c>
      <c r="E148" s="109">
        <v>1119876843</v>
      </c>
      <c r="F148" s="90" t="s">
        <v>91</v>
      </c>
      <c r="G148" s="91">
        <v>2</v>
      </c>
      <c r="H148" s="91">
        <v>2</v>
      </c>
      <c r="I148" s="80" t="s">
        <v>46</v>
      </c>
      <c r="J148" s="88"/>
      <c r="K148" s="116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3"/>
      <c r="AT148" s="3"/>
      <c r="AU148" s="3"/>
      <c r="AV148" s="3"/>
      <c r="AW148" s="121"/>
    </row>
    <row r="149" spans="1:49" s="122" customFormat="1" ht="15.75">
      <c r="A149" s="32" t="s">
        <v>24</v>
      </c>
      <c r="B149" s="4"/>
      <c r="C149" s="4"/>
      <c r="D149" s="36" t="s">
        <v>3173</v>
      </c>
      <c r="E149" s="32">
        <v>1121705667</v>
      </c>
      <c r="F149" s="32" t="s">
        <v>91</v>
      </c>
      <c r="G149" s="6">
        <v>3</v>
      </c>
      <c r="H149" s="6">
        <v>5</v>
      </c>
      <c r="I149" s="32" t="s">
        <v>46</v>
      </c>
      <c r="J149" s="16"/>
      <c r="K149" s="3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3" t="e">
        <f>AVERAGE(L149:AR149)</f>
        <v>#DIV/0!</v>
      </c>
      <c r="AT149" s="14">
        <f>K149</f>
        <v>0</v>
      </c>
      <c r="AU149" s="15" t="e">
        <f>AVERAGE(AS149:AT149)</f>
        <v>#DIV/0!</v>
      </c>
      <c r="AV149" s="10" t="e">
        <f>IF(AU149= "", "", IF(AU149&gt;= 89.5, "ممتاز", IF(AU149&gt;= 79.5, "جيد جدا", IF(AU149&gt;= 69.5, "جيد", "راسب"))))</f>
        <v>#DIV/0!</v>
      </c>
      <c r="AW149" s="121"/>
    </row>
    <row r="150" spans="1:49" s="122" customFormat="1" ht="15.75">
      <c r="A150" s="32" t="s">
        <v>24</v>
      </c>
      <c r="B150" s="21"/>
      <c r="C150" s="21"/>
      <c r="D150" s="36" t="s">
        <v>3174</v>
      </c>
      <c r="E150" s="32">
        <v>1122065433</v>
      </c>
      <c r="F150" s="21" t="s">
        <v>91</v>
      </c>
      <c r="G150" s="37">
        <v>3</v>
      </c>
      <c r="H150" s="37">
        <v>5</v>
      </c>
      <c r="I150" s="32" t="s">
        <v>46</v>
      </c>
      <c r="J150" s="16" t="s">
        <v>757</v>
      </c>
      <c r="K150" s="3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3" t="e">
        <f>AVERAGE(L150:AR150)</f>
        <v>#DIV/0!</v>
      </c>
      <c r="AT150" s="14">
        <f>K150</f>
        <v>0</v>
      </c>
      <c r="AU150" s="15" t="e">
        <f>AVERAGE(AS150:AT150)</f>
        <v>#DIV/0!</v>
      </c>
      <c r="AV150" s="10" t="e">
        <f>IF(AU150= "", "", IF(AU150&gt;= 89.5, "ممتاز", IF(AU150&gt;= 79.5, "جيد جدا", IF(AU150&gt;= 69.5, "جيد", "راسب"))))</f>
        <v>#DIV/0!</v>
      </c>
      <c r="AW150" s="121"/>
    </row>
    <row r="151" spans="1:49" s="3" customFormat="1" ht="15.6" customHeight="1">
      <c r="A151" s="32" t="s">
        <v>24</v>
      </c>
      <c r="B151" s="4"/>
      <c r="C151" s="4"/>
      <c r="D151" s="36" t="s">
        <v>3175</v>
      </c>
      <c r="E151" s="32">
        <v>1124988690</v>
      </c>
      <c r="F151" s="32" t="s">
        <v>80</v>
      </c>
      <c r="G151" s="6">
        <v>2</v>
      </c>
      <c r="H151" s="6">
        <v>5</v>
      </c>
      <c r="I151" s="32" t="s">
        <v>46</v>
      </c>
      <c r="J151" s="16" t="s">
        <v>807</v>
      </c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3" t="e">
        <f>AVERAGE(L151:AR151)</f>
        <v>#DIV/0!</v>
      </c>
      <c r="AT151" s="14">
        <f>K151</f>
        <v>0</v>
      </c>
      <c r="AU151" s="15" t="e">
        <f>AVERAGE(AS151:AT151)</f>
        <v>#DIV/0!</v>
      </c>
      <c r="AV151" s="10" t="e">
        <f>IF(AU151= "", "", IF(AU151&gt;= 89.5, "ممتاز", IF(AU151&gt;= 79.5, "جيد جدا", IF(AU151&gt;= 69.5, "جيد", "راسب"))))</f>
        <v>#DIV/0!</v>
      </c>
      <c r="AW151" s="22"/>
    </row>
    <row r="152" spans="1:49" s="3" customFormat="1" ht="15.75">
      <c r="A152" s="48" t="s">
        <v>19</v>
      </c>
      <c r="B152" s="5"/>
      <c r="C152" s="5"/>
      <c r="D152" s="36" t="s">
        <v>3176</v>
      </c>
      <c r="E152" s="32">
        <v>1125790400</v>
      </c>
      <c r="F152" s="48" t="s">
        <v>64</v>
      </c>
      <c r="G152" s="20">
        <v>3</v>
      </c>
      <c r="H152" s="20">
        <v>1</v>
      </c>
      <c r="I152" s="48" t="s">
        <v>49</v>
      </c>
      <c r="J152" s="18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W152" s="22"/>
    </row>
    <row r="153" spans="1:49" s="3" customFormat="1" ht="15.6" customHeight="1">
      <c r="A153" s="5" t="s">
        <v>18</v>
      </c>
      <c r="B153" s="33"/>
      <c r="C153" s="5"/>
      <c r="D153" s="36" t="s">
        <v>3177</v>
      </c>
      <c r="E153" s="19">
        <v>1133662385</v>
      </c>
      <c r="F153" s="4" t="s">
        <v>80</v>
      </c>
      <c r="G153" s="6">
        <v>2</v>
      </c>
      <c r="H153" s="6">
        <v>2</v>
      </c>
      <c r="I153" s="4" t="s">
        <v>132</v>
      </c>
      <c r="J153" s="16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W153" s="22"/>
    </row>
    <row r="154" spans="1:49" s="3" customFormat="1" ht="15.6" customHeight="1">
      <c r="A154" s="4" t="s">
        <v>23</v>
      </c>
      <c r="B154" s="33"/>
      <c r="C154" s="33"/>
      <c r="D154" s="36" t="s">
        <v>3178</v>
      </c>
      <c r="E154" s="32">
        <v>1134386406</v>
      </c>
      <c r="F154" s="48" t="s">
        <v>80</v>
      </c>
      <c r="G154" s="20">
        <v>3</v>
      </c>
      <c r="H154" s="20">
        <v>2</v>
      </c>
      <c r="I154" s="48" t="s">
        <v>49</v>
      </c>
      <c r="J154" s="16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W154" s="22"/>
    </row>
    <row r="155" spans="1:49" s="3" customFormat="1" ht="17.45" customHeight="1">
      <c r="A155" s="5" t="s">
        <v>19</v>
      </c>
      <c r="B155" s="33"/>
      <c r="C155" s="33"/>
      <c r="D155" s="36" t="s">
        <v>3179</v>
      </c>
      <c r="E155" s="32">
        <v>1138599467</v>
      </c>
      <c r="F155" s="48" t="s">
        <v>126</v>
      </c>
      <c r="G155" s="20">
        <v>2</v>
      </c>
      <c r="H155" s="20">
        <v>1</v>
      </c>
      <c r="I155" s="48" t="s">
        <v>49</v>
      </c>
      <c r="J155" s="18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W155" s="22"/>
    </row>
    <row r="156" spans="1:49" s="3" customFormat="1" ht="17.45" customHeight="1">
      <c r="A156" s="5" t="s">
        <v>12</v>
      </c>
      <c r="B156" s="33"/>
      <c r="C156" s="33"/>
      <c r="D156" s="36" t="s">
        <v>3180</v>
      </c>
      <c r="E156" s="32">
        <v>1139136871</v>
      </c>
      <c r="F156" s="48" t="s">
        <v>126</v>
      </c>
      <c r="G156" s="17">
        <v>3</v>
      </c>
      <c r="H156" s="17">
        <v>7</v>
      </c>
      <c r="I156" s="48" t="s">
        <v>49</v>
      </c>
      <c r="J156" s="18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W156" s="22"/>
    </row>
    <row r="157" spans="1:49" s="3" customFormat="1" ht="17.45" customHeight="1">
      <c r="A157" s="4" t="s">
        <v>23</v>
      </c>
      <c r="B157" s="33"/>
      <c r="C157" s="33"/>
      <c r="D157" s="36" t="s">
        <v>3181</v>
      </c>
      <c r="E157" s="32">
        <v>1143372884</v>
      </c>
      <c r="F157" s="48" t="s">
        <v>126</v>
      </c>
      <c r="G157" s="20">
        <v>2</v>
      </c>
      <c r="H157" s="20">
        <v>1</v>
      </c>
      <c r="I157" s="48" t="s">
        <v>49</v>
      </c>
      <c r="J157" s="18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W157" s="22"/>
    </row>
    <row r="158" spans="1:49" s="3" customFormat="1" ht="17.45" customHeight="1">
      <c r="A158" s="4" t="s">
        <v>19</v>
      </c>
      <c r="B158" s="21" t="s">
        <v>3182</v>
      </c>
      <c r="C158" s="21" t="s">
        <v>510</v>
      </c>
      <c r="D158" s="36" t="s">
        <v>2982</v>
      </c>
      <c r="E158" s="32">
        <v>1145913826</v>
      </c>
      <c r="F158" s="21" t="s">
        <v>126</v>
      </c>
      <c r="G158" s="6">
        <v>3</v>
      </c>
      <c r="H158" s="6">
        <v>3</v>
      </c>
      <c r="I158" s="32" t="s">
        <v>46</v>
      </c>
      <c r="J158" s="16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3" t="e">
        <f>AVERAGE(L158:AR158)</f>
        <v>#DIV/0!</v>
      </c>
      <c r="AT158" s="14">
        <f>K158</f>
        <v>0</v>
      </c>
      <c r="AU158" s="15" t="e">
        <f>AVERAGE(AS158:AT158)</f>
        <v>#DIV/0!</v>
      </c>
      <c r="AV158" s="10" t="e">
        <f>IF(AU158= "", "", IF(AU158&gt;= 89.5, "ممتاز", IF(AU158&gt;= 79.5, "جيد جدا", IF(AU158&gt;= 69.5, "جيد", "راسب"))))</f>
        <v>#DIV/0!</v>
      </c>
      <c r="AW158" s="22"/>
    </row>
    <row r="159" spans="1:49" s="3" customFormat="1" ht="17.45" customHeight="1">
      <c r="A159" s="5" t="s">
        <v>19</v>
      </c>
      <c r="B159" s="33" t="s">
        <v>1450</v>
      </c>
      <c r="C159" s="33" t="s">
        <v>2072</v>
      </c>
      <c r="D159" s="36" t="s">
        <v>3183</v>
      </c>
      <c r="E159" s="32">
        <v>1146196801</v>
      </c>
      <c r="F159" s="48" t="s">
        <v>126</v>
      </c>
      <c r="G159" s="20">
        <v>2</v>
      </c>
      <c r="H159" s="20">
        <v>1</v>
      </c>
      <c r="I159" s="48" t="s">
        <v>49</v>
      </c>
      <c r="J159" s="18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W159" s="22"/>
    </row>
    <row r="160" spans="1:49" s="122" customFormat="1" ht="15.6" customHeight="1">
      <c r="A160" s="4" t="s">
        <v>23</v>
      </c>
      <c r="B160" s="33"/>
      <c r="C160" s="33"/>
      <c r="D160" s="36" t="s">
        <v>3184</v>
      </c>
      <c r="E160" s="32">
        <v>1147084824</v>
      </c>
      <c r="F160" s="48" t="s">
        <v>126</v>
      </c>
      <c r="G160" s="20">
        <v>3</v>
      </c>
      <c r="H160" s="20">
        <v>3</v>
      </c>
      <c r="I160" s="48" t="s">
        <v>49</v>
      </c>
      <c r="J160" s="16"/>
      <c r="K160" s="3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3"/>
      <c r="AT160" s="3"/>
      <c r="AU160" s="3"/>
      <c r="AV160" s="3"/>
      <c r="AW160" s="121"/>
    </row>
    <row r="161" spans="1:49" s="122" customFormat="1" ht="15.6" customHeight="1">
      <c r="A161" s="4" t="s">
        <v>24</v>
      </c>
      <c r="B161" s="4"/>
      <c r="C161" s="4"/>
      <c r="D161" s="36" t="s">
        <v>3185</v>
      </c>
      <c r="E161" s="32">
        <v>1147275216</v>
      </c>
      <c r="F161" s="32" t="s">
        <v>80</v>
      </c>
      <c r="G161" s="6">
        <v>1</v>
      </c>
      <c r="H161" s="6">
        <v>10</v>
      </c>
      <c r="I161" s="32" t="s">
        <v>46</v>
      </c>
      <c r="J161" s="16"/>
      <c r="K161" s="3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3" t="e">
        <f>AVERAGE(L161:AR161)</f>
        <v>#DIV/0!</v>
      </c>
      <c r="AT161" s="14">
        <f>K161</f>
        <v>0</v>
      </c>
      <c r="AU161" s="15" t="e">
        <f>AVERAGE(AS161:AT161)</f>
        <v>#DIV/0!</v>
      </c>
      <c r="AV161" s="10" t="e">
        <f>IF(AU161= "", "", IF(AU161&gt;= 89.5, "ممتاز", IF(AU161&gt;= 79.5, "جيد جدا", IF(AU161&gt;= 69.5, "جيد", "راسب"))))</f>
        <v>#DIV/0!</v>
      </c>
      <c r="AW161" s="121"/>
    </row>
    <row r="162" spans="1:49" s="122" customFormat="1" ht="15.75">
      <c r="A162" s="5" t="s">
        <v>7</v>
      </c>
      <c r="B162" s="33"/>
      <c r="C162" s="5"/>
      <c r="D162" s="36" t="s">
        <v>3186</v>
      </c>
      <c r="E162" s="32">
        <v>1148848029</v>
      </c>
      <c r="F162" s="52" t="s">
        <v>126</v>
      </c>
      <c r="G162" s="3">
        <v>4</v>
      </c>
      <c r="H162" s="3">
        <v>1</v>
      </c>
      <c r="I162" s="52" t="s">
        <v>203</v>
      </c>
      <c r="J162" s="16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121"/>
    </row>
    <row r="163" spans="1:49" s="3" customFormat="1" ht="17.45" customHeight="1">
      <c r="A163" s="5" t="s">
        <v>7</v>
      </c>
      <c r="B163" s="33"/>
      <c r="C163" s="33"/>
      <c r="D163" s="36" t="s">
        <v>3187</v>
      </c>
      <c r="E163" s="32">
        <v>1150560371</v>
      </c>
      <c r="F163" s="48" t="s">
        <v>126</v>
      </c>
      <c r="G163" s="20">
        <v>4</v>
      </c>
      <c r="H163" s="20">
        <v>4</v>
      </c>
      <c r="I163" s="48" t="s">
        <v>49</v>
      </c>
      <c r="J163" s="18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W163" s="22"/>
    </row>
    <row r="164" spans="1:49" s="3" customFormat="1" ht="17.45" customHeight="1">
      <c r="A164" s="4" t="s">
        <v>22</v>
      </c>
      <c r="B164" s="4"/>
      <c r="C164" s="4"/>
      <c r="D164" s="36" t="s">
        <v>3188</v>
      </c>
      <c r="E164" s="32">
        <v>1150792552</v>
      </c>
      <c r="F164" s="32" t="s">
        <v>120</v>
      </c>
      <c r="G164" s="6">
        <v>4</v>
      </c>
      <c r="H164" s="6">
        <v>1</v>
      </c>
      <c r="I164" s="32" t="s">
        <v>46</v>
      </c>
      <c r="J164" s="16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4">
        <f>K164</f>
        <v>0</v>
      </c>
      <c r="AT164" s="14">
        <f>K164</f>
        <v>0</v>
      </c>
      <c r="AU164" s="15">
        <f>AVERAGE(AS164:AT164)</f>
        <v>0</v>
      </c>
      <c r="AV164" s="10" t="str">
        <f>IF(AU164= "", "", IF(AU164&gt;= 89.5, "ممتاز", IF(AU164&gt;= 79.5, "جيد جدا", IF(AU164&gt;= 69.5, "جيد", "راسب"))))</f>
        <v>راسب</v>
      </c>
      <c r="AW164" s="22"/>
    </row>
    <row r="165" spans="1:49" s="3" customFormat="1" ht="17.45" customHeight="1">
      <c r="A165" s="5" t="s">
        <v>25</v>
      </c>
      <c r="B165" s="5"/>
      <c r="C165" s="5"/>
      <c r="D165" s="36" t="s">
        <v>3189</v>
      </c>
      <c r="E165" s="32">
        <v>1151065388</v>
      </c>
      <c r="F165" s="48" t="s">
        <v>120</v>
      </c>
      <c r="G165" s="20">
        <v>4</v>
      </c>
      <c r="H165" s="20">
        <v>2</v>
      </c>
      <c r="I165" s="48" t="s">
        <v>49</v>
      </c>
      <c r="J165" s="16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W165" s="22"/>
    </row>
    <row r="166" spans="1:49" s="3" customFormat="1" ht="17.45" customHeight="1">
      <c r="A166" s="4" t="s">
        <v>25</v>
      </c>
      <c r="B166" s="4"/>
      <c r="C166" s="4"/>
      <c r="D166" s="36" t="s">
        <v>3190</v>
      </c>
      <c r="E166" s="32">
        <v>1151411335</v>
      </c>
      <c r="F166" s="32" t="s">
        <v>120</v>
      </c>
      <c r="G166" s="6">
        <v>4</v>
      </c>
      <c r="H166" s="6">
        <v>4</v>
      </c>
      <c r="I166" s="32" t="s">
        <v>46</v>
      </c>
      <c r="J166" s="16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3" t="e">
        <f>AVERAGE(L166:AR166)</f>
        <v>#DIV/0!</v>
      </c>
      <c r="AT166" s="14">
        <f>K166</f>
        <v>0</v>
      </c>
      <c r="AU166" s="15" t="e">
        <f>AVERAGE(AS166:AT166)</f>
        <v>#DIV/0!</v>
      </c>
      <c r="AV166" s="10" t="e">
        <f>IF(AU166= "", "", IF(AU166&gt;= 89.5, "ممتاز", IF(AU166&gt;= 79.5, "جيد جدا", IF(AU166&gt;= 69.5, "جيد", "راسب"))))</f>
        <v>#DIV/0!</v>
      </c>
      <c r="AW166" s="22"/>
    </row>
    <row r="167" spans="1:49" s="3" customFormat="1" ht="17.45" customHeight="1">
      <c r="A167" s="5" t="s">
        <v>25</v>
      </c>
      <c r="B167" s="5"/>
      <c r="C167" s="5"/>
      <c r="D167" s="36" t="s">
        <v>3191</v>
      </c>
      <c r="E167" s="32">
        <v>1151568720</v>
      </c>
      <c r="F167" s="48" t="s">
        <v>120</v>
      </c>
      <c r="G167" s="20">
        <v>4</v>
      </c>
      <c r="H167" s="20">
        <v>5</v>
      </c>
      <c r="I167" s="48" t="s">
        <v>49</v>
      </c>
      <c r="J167" s="18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W167" s="22"/>
    </row>
    <row r="168" spans="1:49" s="3" customFormat="1" ht="17.45" customHeight="1">
      <c r="A168" s="4" t="s">
        <v>7</v>
      </c>
      <c r="B168" s="4"/>
      <c r="C168" s="5"/>
      <c r="D168" s="36" t="s">
        <v>3192</v>
      </c>
      <c r="E168" s="32">
        <v>1151634092</v>
      </c>
      <c r="F168" s="32" t="s">
        <v>126</v>
      </c>
      <c r="G168" s="6">
        <v>4</v>
      </c>
      <c r="H168" s="6">
        <v>1</v>
      </c>
      <c r="I168" s="32" t="s">
        <v>132</v>
      </c>
      <c r="J168" s="16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3">
        <v>0</v>
      </c>
      <c r="AT168" s="14">
        <v>0</v>
      </c>
      <c r="AU168" s="15">
        <v>0</v>
      </c>
      <c r="AV168" s="10" t="str">
        <f>IF(AU168= "", "", IF(AU168&gt;= 89.5, "ممتاز", IF(AU168&gt;= 79.5, "جيد جدا", IF(AU168&gt;= 69.5, "جيد", "راسب"))))</f>
        <v>راسب</v>
      </c>
      <c r="AW168" s="22"/>
    </row>
    <row r="169" spans="1:49" s="3" customFormat="1" ht="17.45" customHeight="1">
      <c r="A169" s="4" t="s">
        <v>25</v>
      </c>
      <c r="B169" s="4"/>
      <c r="C169" s="4"/>
      <c r="D169" s="36" t="s">
        <v>3193</v>
      </c>
      <c r="E169" s="32">
        <v>1153404163</v>
      </c>
      <c r="F169" s="32" t="s">
        <v>120</v>
      </c>
      <c r="G169" s="6">
        <v>4</v>
      </c>
      <c r="H169" s="6">
        <v>1</v>
      </c>
      <c r="I169" s="32" t="s">
        <v>46</v>
      </c>
      <c r="J169" s="16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4">
        <f>K169</f>
        <v>0</v>
      </c>
      <c r="AT169" s="14">
        <f>K169</f>
        <v>0</v>
      </c>
      <c r="AU169" s="15">
        <f>AVERAGE(AS169:AT169)</f>
        <v>0</v>
      </c>
      <c r="AV169" s="10" t="str">
        <f>IF(AU169= "", "", IF(AU169&gt;= 89.5, "ممتاز", IF(AU169&gt;= 79.5, "جيد جدا", IF(AU169&gt;= 69.5, "جيد", "راسب"))))</f>
        <v>راسب</v>
      </c>
      <c r="AW169" s="22"/>
    </row>
    <row r="170" spans="1:49" s="3" customFormat="1" ht="17.45" customHeight="1">
      <c r="A170" s="4" t="s">
        <v>25</v>
      </c>
      <c r="B170" s="4"/>
      <c r="C170" s="4"/>
      <c r="D170" s="36" t="s">
        <v>2093</v>
      </c>
      <c r="E170" s="32">
        <v>1153693708</v>
      </c>
      <c r="F170" s="32" t="s">
        <v>120</v>
      </c>
      <c r="G170" s="6">
        <v>4</v>
      </c>
      <c r="H170" s="6">
        <v>6</v>
      </c>
      <c r="I170" s="32" t="s">
        <v>476</v>
      </c>
      <c r="J170" s="16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3">
        <v>0</v>
      </c>
      <c r="AT170" s="14">
        <v>0</v>
      </c>
      <c r="AU170" s="15">
        <v>0</v>
      </c>
      <c r="AV170" s="10" t="str">
        <f>IF(AU170= "", "", IF(AU170&gt;= 89.5, "ممتاز", IF(AU170&gt;= 79.5, "جيد جدا", IF(AU170&gt;= 69.5, "جيد", "راسب"))))</f>
        <v>راسب</v>
      </c>
      <c r="AW170" s="22"/>
    </row>
    <row r="171" spans="1:49" s="3" customFormat="1" ht="17.45" customHeight="1">
      <c r="A171" s="4" t="s">
        <v>25</v>
      </c>
      <c r="B171" s="4"/>
      <c r="C171" s="4"/>
      <c r="D171" s="36" t="s">
        <v>3194</v>
      </c>
      <c r="E171" s="32">
        <v>1153760952</v>
      </c>
      <c r="F171" s="32" t="s">
        <v>120</v>
      </c>
      <c r="G171" s="6">
        <v>4</v>
      </c>
      <c r="H171" s="6">
        <v>8</v>
      </c>
      <c r="I171" s="32" t="s">
        <v>46</v>
      </c>
      <c r="J171" s="16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3" t="e">
        <f>AVERAGE(L171:AR171)</f>
        <v>#DIV/0!</v>
      </c>
      <c r="AT171" s="14">
        <f>K171</f>
        <v>0</v>
      </c>
      <c r="AU171" s="15" t="e">
        <f>AVERAGE(AS171:AT171)</f>
        <v>#DIV/0!</v>
      </c>
      <c r="AV171" s="10" t="e">
        <f>IF(AU171= "", "", IF(AU171&gt;= 89.5, "ممتاز", IF(AU171&gt;= 79.5, "جيد جدا", IF(AU171&gt;= 69.5, "جيد", "راسب"))))</f>
        <v>#DIV/0!</v>
      </c>
      <c r="AW171" s="22"/>
    </row>
    <row r="172" spans="1:49" s="3" customFormat="1" ht="17.45" customHeight="1">
      <c r="A172" s="4" t="s">
        <v>17</v>
      </c>
      <c r="B172" s="4"/>
      <c r="C172" s="21"/>
      <c r="D172" s="36" t="s">
        <v>3195</v>
      </c>
      <c r="E172" s="32">
        <v>1154597155</v>
      </c>
      <c r="F172" s="21" t="s">
        <v>120</v>
      </c>
      <c r="G172" s="6">
        <v>3</v>
      </c>
      <c r="H172" s="6">
        <v>9</v>
      </c>
      <c r="I172" s="32" t="s">
        <v>132</v>
      </c>
      <c r="J172" s="16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3">
        <v>0</v>
      </c>
      <c r="AT172" s="14">
        <v>0</v>
      </c>
      <c r="AU172" s="15">
        <v>0</v>
      </c>
      <c r="AV172" s="10" t="str">
        <f>IF(AU172= "", "", IF(AU172&gt;= 89.5, "ممتاز", IF(AU172&gt;= 79.5, "جيد جدا", IF(AU172&gt;= 69.5, "جيد", "راسب"))))</f>
        <v>راسب</v>
      </c>
      <c r="AW172" s="22"/>
    </row>
    <row r="173" spans="1:49" s="3" customFormat="1" ht="17.45" customHeight="1">
      <c r="A173" s="5" t="s">
        <v>25</v>
      </c>
      <c r="B173" s="33"/>
      <c r="C173" s="33"/>
      <c r="D173" s="36" t="s">
        <v>3196</v>
      </c>
      <c r="E173" s="32">
        <v>1155251521</v>
      </c>
      <c r="F173" s="48" t="s">
        <v>120</v>
      </c>
      <c r="G173" s="20">
        <v>5</v>
      </c>
      <c r="H173" s="20">
        <v>7</v>
      </c>
      <c r="I173" s="48" t="s">
        <v>49</v>
      </c>
      <c r="J173" s="16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W173" s="22"/>
    </row>
    <row r="174" spans="1:49" s="3" customFormat="1" ht="17.45" customHeight="1">
      <c r="A174" s="5" t="s">
        <v>25</v>
      </c>
      <c r="B174" s="5" t="s">
        <v>1596</v>
      </c>
      <c r="C174" s="5" t="s">
        <v>2779</v>
      </c>
      <c r="D174" s="36" t="s">
        <v>3197</v>
      </c>
      <c r="E174" s="32">
        <v>1156649152</v>
      </c>
      <c r="F174" s="48" t="s">
        <v>120</v>
      </c>
      <c r="G174" s="20">
        <v>5</v>
      </c>
      <c r="H174" s="20">
        <v>9</v>
      </c>
      <c r="I174" s="48" t="s">
        <v>49</v>
      </c>
      <c r="J174" s="18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W174" s="22"/>
    </row>
    <row r="175" spans="1:49" s="3" customFormat="1" ht="17.45" customHeight="1">
      <c r="A175" s="4" t="s">
        <v>23</v>
      </c>
      <c r="B175" s="21"/>
      <c r="C175" s="21"/>
      <c r="D175" s="36" t="s">
        <v>3198</v>
      </c>
      <c r="E175" s="32">
        <v>1156889980</v>
      </c>
      <c r="F175" s="21" t="s">
        <v>120</v>
      </c>
      <c r="G175" s="6">
        <v>4</v>
      </c>
      <c r="H175" s="6">
        <v>12</v>
      </c>
      <c r="I175" s="32" t="s">
        <v>46</v>
      </c>
      <c r="J175" s="16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4">
        <f>K175</f>
        <v>0</v>
      </c>
      <c r="AT175" s="14">
        <f>K175</f>
        <v>0</v>
      </c>
      <c r="AU175" s="15">
        <f>AVERAGE(AS175:AT175)</f>
        <v>0</v>
      </c>
      <c r="AV175" s="10" t="str">
        <f>IF(AU175= "", "", IF(AU175&gt;= 89.5, "ممتاز", IF(AU175&gt;= 79.5, "جيد جدا", IF(AU175&gt;= 69.5, "جيد", "راسب"))))</f>
        <v>راسب</v>
      </c>
      <c r="AW175" s="22"/>
    </row>
    <row r="176" spans="1:49" s="3" customFormat="1" ht="17.45" customHeight="1">
      <c r="A176" s="5" t="s">
        <v>12</v>
      </c>
      <c r="B176" s="5"/>
      <c r="C176" s="5"/>
      <c r="D176" s="36" t="s">
        <v>3199</v>
      </c>
      <c r="E176" s="32">
        <v>1157341056</v>
      </c>
      <c r="F176" s="48" t="s">
        <v>120</v>
      </c>
      <c r="G176" s="17">
        <v>6</v>
      </c>
      <c r="H176" s="17">
        <v>1</v>
      </c>
      <c r="I176" s="48" t="s">
        <v>49</v>
      </c>
      <c r="J176" s="18" t="s">
        <v>757</v>
      </c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W176" s="22"/>
    </row>
    <row r="177" spans="1:263" s="3" customFormat="1" ht="17.45" customHeight="1">
      <c r="A177" s="5" t="s">
        <v>25</v>
      </c>
      <c r="B177" s="5" t="s">
        <v>2196</v>
      </c>
      <c r="C177" s="5" t="s">
        <v>2197</v>
      </c>
      <c r="D177" s="36" t="s">
        <v>3200</v>
      </c>
      <c r="E177" s="32">
        <v>1158489441</v>
      </c>
      <c r="F177" s="48" t="s">
        <v>120</v>
      </c>
      <c r="G177" s="20">
        <v>4</v>
      </c>
      <c r="H177" s="20">
        <v>5</v>
      </c>
      <c r="I177" s="48" t="s">
        <v>49</v>
      </c>
      <c r="J177" s="16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W177" s="22"/>
    </row>
    <row r="178" spans="1:263" s="3" customFormat="1" ht="17.45" customHeight="1">
      <c r="A178" s="5" t="s">
        <v>25</v>
      </c>
      <c r="B178" s="5" t="s">
        <v>3201</v>
      </c>
      <c r="C178" s="5" t="s">
        <v>2774</v>
      </c>
      <c r="D178" s="36" t="s">
        <v>3202</v>
      </c>
      <c r="E178" s="32">
        <v>1158545721</v>
      </c>
      <c r="F178" s="48" t="s">
        <v>120</v>
      </c>
      <c r="G178" s="20">
        <v>3</v>
      </c>
      <c r="H178" s="20">
        <v>3</v>
      </c>
      <c r="I178" s="48" t="s">
        <v>49</v>
      </c>
      <c r="J178" s="18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W178" s="22"/>
    </row>
    <row r="179" spans="1:263" s="77" customFormat="1" ht="15.75">
      <c r="A179" s="5" t="s">
        <v>7</v>
      </c>
      <c r="B179" s="5" t="s">
        <v>685</v>
      </c>
      <c r="C179" s="5"/>
      <c r="D179" s="36" t="s">
        <v>3203</v>
      </c>
      <c r="E179" s="32">
        <v>1159896925</v>
      </c>
      <c r="F179" s="48" t="s">
        <v>120</v>
      </c>
      <c r="G179" s="20">
        <v>6</v>
      </c>
      <c r="H179" s="20">
        <v>1</v>
      </c>
      <c r="I179" s="48" t="s">
        <v>49</v>
      </c>
      <c r="J179" s="18" t="s">
        <v>757</v>
      </c>
      <c r="K179" s="3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3"/>
      <c r="AT179" s="3"/>
      <c r="AU179" s="3"/>
      <c r="AV179" s="3"/>
      <c r="AW179" s="83"/>
    </row>
    <row r="180" spans="1:263" s="120" customFormat="1" ht="15.6" customHeight="1">
      <c r="A180" s="5" t="s">
        <v>7</v>
      </c>
      <c r="B180" s="5" t="s">
        <v>685</v>
      </c>
      <c r="C180" s="5" t="s">
        <v>3204</v>
      </c>
      <c r="D180" s="36" t="s">
        <v>3205</v>
      </c>
      <c r="E180" s="32">
        <v>1160391171</v>
      </c>
      <c r="F180" s="48" t="s">
        <v>120</v>
      </c>
      <c r="G180" s="20">
        <v>3</v>
      </c>
      <c r="H180" s="20">
        <v>2</v>
      </c>
      <c r="I180" s="48" t="s">
        <v>49</v>
      </c>
      <c r="J180" s="16" t="s">
        <v>3206</v>
      </c>
      <c r="K180" s="3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3"/>
      <c r="AT180" s="3"/>
      <c r="AU180" s="3"/>
      <c r="AV180" s="3"/>
      <c r="AW180" s="125"/>
      <c r="AX180" s="126"/>
      <c r="AY180" s="126"/>
      <c r="AZ180" s="126"/>
      <c r="BA180" s="126"/>
      <c r="BB180" s="126"/>
      <c r="BC180" s="126"/>
      <c r="BD180" s="126"/>
      <c r="BE180" s="126"/>
      <c r="BF180" s="126"/>
      <c r="BG180" s="126"/>
      <c r="BH180" s="126"/>
      <c r="BI180" s="126"/>
      <c r="BJ180" s="126"/>
      <c r="BK180" s="126"/>
      <c r="BL180" s="126"/>
      <c r="BM180" s="126"/>
      <c r="BN180" s="126"/>
      <c r="BO180" s="126"/>
      <c r="BP180" s="126"/>
      <c r="BQ180" s="126"/>
      <c r="BR180" s="126"/>
      <c r="BS180" s="126"/>
      <c r="BT180" s="126"/>
      <c r="BU180" s="126"/>
      <c r="BV180" s="126"/>
      <c r="BW180" s="126"/>
      <c r="BX180" s="126"/>
      <c r="BY180" s="126"/>
      <c r="BZ180" s="126"/>
      <c r="CA180" s="126"/>
      <c r="CB180" s="126"/>
      <c r="CC180" s="126"/>
      <c r="CD180" s="126"/>
      <c r="CE180" s="126"/>
      <c r="CF180" s="126"/>
      <c r="CG180" s="126"/>
      <c r="CH180" s="126"/>
      <c r="CI180" s="126"/>
      <c r="CJ180" s="126"/>
      <c r="CK180" s="126"/>
      <c r="CL180" s="126"/>
      <c r="CM180" s="126"/>
      <c r="CN180" s="126"/>
      <c r="CO180" s="126"/>
      <c r="CP180" s="126"/>
      <c r="CQ180" s="126"/>
      <c r="CR180" s="126"/>
      <c r="CS180" s="126"/>
      <c r="CT180" s="126"/>
      <c r="CU180" s="126"/>
      <c r="CV180" s="126"/>
      <c r="CW180" s="126"/>
      <c r="CX180" s="126"/>
      <c r="CY180" s="126"/>
      <c r="CZ180" s="126"/>
      <c r="DA180" s="126"/>
      <c r="DB180" s="126"/>
      <c r="DC180" s="126"/>
      <c r="DD180" s="126"/>
      <c r="DE180" s="126"/>
      <c r="DF180" s="126"/>
      <c r="DG180" s="126"/>
      <c r="DH180" s="126"/>
      <c r="DI180" s="126"/>
      <c r="DJ180" s="126"/>
      <c r="DK180" s="126"/>
      <c r="DL180" s="126"/>
      <c r="DM180" s="126"/>
      <c r="DN180" s="126"/>
      <c r="DO180" s="126"/>
      <c r="DP180" s="126"/>
      <c r="DQ180" s="126"/>
      <c r="DR180" s="126"/>
      <c r="DS180" s="126"/>
      <c r="DT180" s="126"/>
      <c r="DU180" s="126"/>
      <c r="DV180" s="126"/>
      <c r="DW180" s="126"/>
      <c r="DX180" s="126"/>
      <c r="DY180" s="126"/>
      <c r="DZ180" s="126"/>
      <c r="EA180" s="126"/>
      <c r="EB180" s="126"/>
      <c r="EC180" s="126"/>
      <c r="ED180" s="126"/>
      <c r="EE180" s="126"/>
      <c r="EF180" s="126"/>
      <c r="EG180" s="126"/>
      <c r="EH180" s="126"/>
      <c r="EI180" s="126"/>
      <c r="EJ180" s="126"/>
      <c r="EK180" s="126"/>
      <c r="EL180" s="126"/>
      <c r="EM180" s="126"/>
      <c r="EN180" s="126"/>
      <c r="EO180" s="126"/>
      <c r="EP180" s="126"/>
      <c r="EQ180" s="126"/>
      <c r="ER180" s="126"/>
      <c r="ES180" s="126"/>
      <c r="ET180" s="126"/>
      <c r="EU180" s="126"/>
      <c r="EV180" s="126"/>
      <c r="EW180" s="126"/>
      <c r="EX180" s="126"/>
      <c r="EY180" s="126"/>
      <c r="EZ180" s="126"/>
      <c r="FA180" s="126"/>
      <c r="FB180" s="126"/>
      <c r="FC180" s="126"/>
      <c r="FD180" s="126"/>
      <c r="FE180" s="126"/>
      <c r="FF180" s="126"/>
      <c r="FG180" s="126"/>
      <c r="FH180" s="126"/>
      <c r="FI180" s="126"/>
      <c r="FJ180" s="126"/>
      <c r="FK180" s="126"/>
      <c r="FL180" s="126"/>
      <c r="FM180" s="126"/>
      <c r="FN180" s="126"/>
      <c r="FO180" s="126"/>
      <c r="FP180" s="126"/>
      <c r="FQ180" s="126"/>
      <c r="FR180" s="126"/>
      <c r="FS180" s="126"/>
      <c r="FT180" s="126"/>
      <c r="FU180" s="126"/>
      <c r="FV180" s="126"/>
      <c r="FW180" s="126"/>
      <c r="FX180" s="126"/>
      <c r="FY180" s="126"/>
      <c r="FZ180" s="126"/>
      <c r="GA180" s="126"/>
      <c r="GB180" s="126"/>
      <c r="GC180" s="126"/>
      <c r="GD180" s="126"/>
      <c r="GE180" s="126"/>
      <c r="GF180" s="126"/>
      <c r="GG180" s="126"/>
      <c r="GH180" s="126"/>
      <c r="GI180" s="126"/>
      <c r="GJ180" s="126"/>
      <c r="GK180" s="126"/>
      <c r="GL180" s="126"/>
      <c r="GM180" s="126"/>
      <c r="GN180" s="126"/>
      <c r="GO180" s="126"/>
      <c r="GP180" s="126"/>
      <c r="GQ180" s="126"/>
      <c r="GR180" s="126"/>
      <c r="GS180" s="126"/>
      <c r="GT180" s="126"/>
      <c r="GU180" s="126"/>
      <c r="GV180" s="126"/>
      <c r="GW180" s="126"/>
      <c r="GX180" s="126"/>
      <c r="GY180" s="126"/>
      <c r="GZ180" s="126"/>
      <c r="HA180" s="126"/>
      <c r="HB180" s="126"/>
      <c r="HC180" s="126"/>
      <c r="HD180" s="126"/>
      <c r="HE180" s="126"/>
      <c r="HF180" s="126"/>
      <c r="HG180" s="126"/>
      <c r="HH180" s="126"/>
      <c r="HI180" s="126"/>
      <c r="HJ180" s="126"/>
      <c r="HK180" s="126"/>
      <c r="HL180" s="126"/>
      <c r="HM180" s="126"/>
      <c r="HN180" s="126"/>
      <c r="HO180" s="126"/>
      <c r="HP180" s="126"/>
      <c r="HQ180" s="126"/>
      <c r="HR180" s="126"/>
      <c r="HS180" s="126"/>
      <c r="HT180" s="126"/>
      <c r="HU180" s="126"/>
      <c r="HV180" s="126"/>
      <c r="HW180" s="126"/>
      <c r="HX180" s="126"/>
      <c r="HY180" s="126"/>
      <c r="HZ180" s="126"/>
      <c r="IA180" s="126"/>
      <c r="IB180" s="126"/>
      <c r="IC180" s="126"/>
      <c r="ID180" s="126"/>
      <c r="IE180" s="126"/>
      <c r="IF180" s="126"/>
      <c r="IG180" s="126"/>
      <c r="IH180" s="126"/>
      <c r="II180" s="126"/>
      <c r="IJ180" s="126"/>
      <c r="IK180" s="126"/>
      <c r="IL180" s="126"/>
      <c r="IM180" s="126"/>
      <c r="IN180" s="126"/>
      <c r="IO180" s="126"/>
      <c r="IP180" s="126"/>
      <c r="IQ180" s="126"/>
      <c r="IR180" s="126"/>
      <c r="IS180" s="126"/>
      <c r="IT180" s="126"/>
      <c r="IU180" s="126"/>
      <c r="IV180" s="126"/>
      <c r="IW180" s="126"/>
      <c r="IX180" s="126"/>
      <c r="IY180" s="126"/>
      <c r="IZ180" s="126"/>
      <c r="JA180" s="126"/>
      <c r="JB180" s="126"/>
      <c r="JC180" s="126"/>
    </row>
    <row r="181" spans="1:263" s="79" customFormat="1" ht="15.75">
      <c r="A181" s="5" t="s">
        <v>12</v>
      </c>
      <c r="B181" s="4" t="s">
        <v>1207</v>
      </c>
      <c r="C181" s="4" t="s">
        <v>1208</v>
      </c>
      <c r="D181" s="55" t="s">
        <v>3207</v>
      </c>
      <c r="E181" s="32">
        <v>1161104110</v>
      </c>
      <c r="F181" s="21" t="s">
        <v>120</v>
      </c>
      <c r="G181" s="6">
        <v>6</v>
      </c>
      <c r="H181" s="6">
        <v>1</v>
      </c>
      <c r="I181" s="32" t="s">
        <v>46</v>
      </c>
      <c r="J181" s="18"/>
      <c r="K181" s="3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3"/>
      <c r="AT181" s="3"/>
      <c r="AU181" s="3"/>
      <c r="AV181" s="3"/>
      <c r="AW181" s="76"/>
      <c r="AX181" s="78"/>
      <c r="AY181" s="78"/>
      <c r="AZ181" s="78"/>
      <c r="BA181" s="78"/>
      <c r="BB181" s="78"/>
      <c r="BC181" s="78"/>
      <c r="BD181" s="78"/>
      <c r="BE181" s="78"/>
      <c r="BF181" s="78"/>
      <c r="BG181" s="78"/>
      <c r="BH181" s="78"/>
      <c r="BI181" s="78"/>
      <c r="BJ181" s="78"/>
      <c r="BK181" s="78"/>
      <c r="BL181" s="78"/>
      <c r="BM181" s="78"/>
      <c r="BN181" s="78"/>
      <c r="BO181" s="78"/>
      <c r="BP181" s="78"/>
      <c r="BQ181" s="78"/>
      <c r="BR181" s="78"/>
      <c r="BS181" s="78"/>
      <c r="BT181" s="78"/>
      <c r="BU181" s="78"/>
      <c r="BV181" s="78"/>
      <c r="BW181" s="78"/>
      <c r="BX181" s="78"/>
      <c r="BY181" s="78"/>
      <c r="BZ181" s="78"/>
      <c r="CA181" s="78"/>
      <c r="CB181" s="78"/>
      <c r="CC181" s="78"/>
      <c r="CD181" s="78"/>
      <c r="CE181" s="78"/>
      <c r="CF181" s="78"/>
      <c r="CG181" s="78"/>
      <c r="CH181" s="78"/>
      <c r="CI181" s="78"/>
      <c r="CJ181" s="78"/>
      <c r="CK181" s="78"/>
      <c r="CL181" s="78"/>
      <c r="CM181" s="78"/>
      <c r="CN181" s="78"/>
      <c r="CO181" s="78"/>
      <c r="CP181" s="78"/>
      <c r="CQ181" s="78"/>
      <c r="CR181" s="78"/>
      <c r="CS181" s="78"/>
      <c r="CT181" s="78"/>
      <c r="CU181" s="78"/>
      <c r="CV181" s="78"/>
      <c r="CW181" s="78"/>
      <c r="CX181" s="78"/>
      <c r="CY181" s="78"/>
      <c r="CZ181" s="78"/>
      <c r="DA181" s="78"/>
      <c r="DB181" s="78"/>
      <c r="DC181" s="78"/>
      <c r="DD181" s="78"/>
      <c r="DE181" s="78"/>
      <c r="DF181" s="78"/>
      <c r="DG181" s="78"/>
      <c r="DH181" s="78"/>
      <c r="DI181" s="78"/>
      <c r="DJ181" s="78"/>
      <c r="DK181" s="78"/>
      <c r="DL181" s="78"/>
      <c r="DM181" s="78"/>
      <c r="DN181" s="78"/>
      <c r="DO181" s="78"/>
      <c r="DP181" s="78"/>
      <c r="DQ181" s="78"/>
      <c r="DR181" s="78"/>
      <c r="DS181" s="78"/>
      <c r="DT181" s="78"/>
      <c r="DU181" s="78"/>
      <c r="DV181" s="78"/>
      <c r="DW181" s="78"/>
      <c r="DX181" s="78"/>
      <c r="DY181" s="78"/>
      <c r="DZ181" s="78"/>
      <c r="EA181" s="78"/>
      <c r="EB181" s="78"/>
      <c r="EC181" s="78"/>
      <c r="ED181" s="78"/>
      <c r="EE181" s="78"/>
      <c r="EF181" s="78"/>
      <c r="EG181" s="78"/>
      <c r="EH181" s="78"/>
      <c r="EI181" s="78"/>
      <c r="EJ181" s="78"/>
      <c r="EK181" s="78"/>
      <c r="EL181" s="78"/>
      <c r="EM181" s="78"/>
      <c r="EN181" s="78"/>
      <c r="EO181" s="78"/>
      <c r="EP181" s="78"/>
      <c r="EQ181" s="78"/>
      <c r="ER181" s="78"/>
      <c r="ES181" s="78"/>
      <c r="ET181" s="78"/>
      <c r="EU181" s="78"/>
      <c r="EV181" s="78"/>
      <c r="EW181" s="78"/>
      <c r="EX181" s="78"/>
      <c r="EY181" s="78"/>
      <c r="EZ181" s="78"/>
      <c r="FA181" s="78"/>
      <c r="FB181" s="78"/>
      <c r="FC181" s="78"/>
      <c r="FD181" s="78"/>
      <c r="FE181" s="78"/>
      <c r="FF181" s="78"/>
      <c r="FG181" s="78"/>
      <c r="FH181" s="78"/>
      <c r="FI181" s="78"/>
      <c r="FJ181" s="78"/>
      <c r="FK181" s="78"/>
      <c r="FL181" s="78"/>
      <c r="FM181" s="78"/>
      <c r="FN181" s="78"/>
      <c r="FO181" s="78"/>
      <c r="FP181" s="78"/>
      <c r="FQ181" s="78"/>
      <c r="FR181" s="78"/>
      <c r="FS181" s="78"/>
      <c r="FT181" s="78"/>
      <c r="FU181" s="78"/>
      <c r="FV181" s="78"/>
      <c r="FW181" s="78"/>
      <c r="FX181" s="78"/>
      <c r="FY181" s="78"/>
      <c r="FZ181" s="78"/>
      <c r="GA181" s="78"/>
      <c r="GB181" s="78"/>
      <c r="GC181" s="78"/>
      <c r="GD181" s="78"/>
      <c r="GE181" s="78"/>
      <c r="GF181" s="78"/>
      <c r="GG181" s="78"/>
      <c r="GH181" s="78"/>
      <c r="GI181" s="78"/>
      <c r="GJ181" s="78"/>
      <c r="GK181" s="78"/>
      <c r="GL181" s="78"/>
      <c r="GM181" s="78"/>
      <c r="GN181" s="78"/>
      <c r="GO181" s="78"/>
      <c r="GP181" s="78"/>
      <c r="GQ181" s="78"/>
      <c r="GR181" s="78"/>
      <c r="GS181" s="78"/>
      <c r="GT181" s="78"/>
      <c r="GU181" s="78"/>
      <c r="GV181" s="78"/>
      <c r="GW181" s="78"/>
      <c r="GX181" s="78"/>
      <c r="GY181" s="78"/>
      <c r="GZ181" s="78"/>
      <c r="HA181" s="78"/>
      <c r="HB181" s="78"/>
      <c r="HC181" s="78"/>
      <c r="HD181" s="78"/>
      <c r="HE181" s="78"/>
      <c r="HF181" s="78"/>
      <c r="HG181" s="78"/>
      <c r="HH181" s="78"/>
      <c r="HI181" s="78"/>
      <c r="HJ181" s="78"/>
      <c r="HK181" s="78"/>
      <c r="HL181" s="78"/>
      <c r="HM181" s="78"/>
      <c r="HN181" s="78"/>
      <c r="HO181" s="78"/>
      <c r="HP181" s="78"/>
      <c r="HQ181" s="78"/>
      <c r="HR181" s="78"/>
      <c r="HS181" s="78"/>
      <c r="HT181" s="78"/>
      <c r="HU181" s="78"/>
      <c r="HV181" s="78"/>
      <c r="HW181" s="78"/>
      <c r="HX181" s="78"/>
      <c r="HY181" s="78"/>
      <c r="HZ181" s="78"/>
      <c r="IA181" s="78"/>
      <c r="IB181" s="78"/>
      <c r="IC181" s="78"/>
      <c r="ID181" s="78"/>
      <c r="IE181" s="78"/>
      <c r="IF181" s="78"/>
      <c r="IG181" s="78"/>
      <c r="IH181" s="78"/>
      <c r="II181" s="78"/>
      <c r="IJ181" s="78"/>
      <c r="IK181" s="78"/>
      <c r="IL181" s="78"/>
      <c r="IM181" s="78"/>
      <c r="IN181" s="78"/>
      <c r="IO181" s="78"/>
      <c r="IP181" s="78"/>
      <c r="IQ181" s="78"/>
      <c r="IR181" s="78"/>
      <c r="IS181" s="78"/>
      <c r="IT181" s="78"/>
      <c r="IU181" s="78"/>
      <c r="IV181" s="78"/>
      <c r="IW181" s="78"/>
      <c r="IX181" s="78"/>
      <c r="IY181" s="78"/>
      <c r="IZ181" s="78"/>
      <c r="JA181" s="78"/>
      <c r="JB181" s="78"/>
      <c r="JC181" s="78"/>
    </row>
    <row r="182" spans="1:263" s="79" customFormat="1" ht="15.75">
      <c r="A182" s="5" t="s">
        <v>14</v>
      </c>
      <c r="B182" s="33"/>
      <c r="C182" s="33"/>
      <c r="D182" s="36" t="s">
        <v>3208</v>
      </c>
      <c r="E182" s="32">
        <v>1161498819</v>
      </c>
      <c r="F182" s="48" t="s">
        <v>120</v>
      </c>
      <c r="G182" s="20">
        <v>2</v>
      </c>
      <c r="H182" s="20">
        <v>1</v>
      </c>
      <c r="I182" s="48" t="s">
        <v>49</v>
      </c>
      <c r="J182" s="16"/>
      <c r="K182" s="3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3"/>
      <c r="AT182" s="3"/>
      <c r="AU182" s="3"/>
      <c r="AV182" s="3"/>
      <c r="AW182" s="76"/>
      <c r="AX182" s="78"/>
      <c r="AY182" s="78"/>
      <c r="AZ182" s="78"/>
      <c r="BA182" s="78"/>
      <c r="BB182" s="78"/>
      <c r="BC182" s="78"/>
      <c r="BD182" s="78"/>
      <c r="BE182" s="78"/>
      <c r="BF182" s="78"/>
      <c r="BG182" s="78"/>
      <c r="BH182" s="78"/>
      <c r="BI182" s="78"/>
      <c r="BJ182" s="78"/>
      <c r="BK182" s="78"/>
      <c r="BL182" s="78"/>
      <c r="BM182" s="78"/>
      <c r="BN182" s="78"/>
      <c r="BO182" s="78"/>
      <c r="BP182" s="78"/>
      <c r="BQ182" s="78"/>
      <c r="BR182" s="78"/>
      <c r="BS182" s="78"/>
      <c r="BT182" s="78"/>
      <c r="BU182" s="78"/>
      <c r="BV182" s="78"/>
      <c r="BW182" s="78"/>
      <c r="BX182" s="78"/>
      <c r="BY182" s="78"/>
      <c r="BZ182" s="78"/>
      <c r="CA182" s="78"/>
      <c r="CB182" s="78"/>
      <c r="CC182" s="78"/>
      <c r="CD182" s="78"/>
      <c r="CE182" s="78"/>
      <c r="CF182" s="78"/>
      <c r="CG182" s="78"/>
      <c r="CH182" s="78"/>
      <c r="CI182" s="78"/>
      <c r="CJ182" s="78"/>
      <c r="CK182" s="78"/>
      <c r="CL182" s="78"/>
      <c r="CM182" s="78"/>
      <c r="CN182" s="78"/>
      <c r="CO182" s="78"/>
      <c r="CP182" s="78"/>
      <c r="CQ182" s="78"/>
      <c r="CR182" s="78"/>
      <c r="CS182" s="78"/>
      <c r="CT182" s="78"/>
      <c r="CU182" s="78"/>
      <c r="CV182" s="78"/>
      <c r="CW182" s="78"/>
      <c r="CX182" s="78"/>
      <c r="CY182" s="78"/>
      <c r="CZ182" s="78"/>
      <c r="DA182" s="78"/>
      <c r="DB182" s="78"/>
      <c r="DC182" s="78"/>
      <c r="DD182" s="78"/>
      <c r="DE182" s="78"/>
      <c r="DF182" s="78"/>
      <c r="DG182" s="78"/>
      <c r="DH182" s="78"/>
      <c r="DI182" s="78"/>
      <c r="DJ182" s="78"/>
      <c r="DK182" s="78"/>
      <c r="DL182" s="78"/>
      <c r="DM182" s="78"/>
      <c r="DN182" s="78"/>
      <c r="DO182" s="78"/>
      <c r="DP182" s="78"/>
      <c r="DQ182" s="78"/>
      <c r="DR182" s="78"/>
      <c r="DS182" s="78"/>
      <c r="DT182" s="78"/>
      <c r="DU182" s="78"/>
      <c r="DV182" s="78"/>
      <c r="DW182" s="78"/>
      <c r="DX182" s="78"/>
      <c r="DY182" s="78"/>
      <c r="DZ182" s="78"/>
      <c r="EA182" s="78"/>
      <c r="EB182" s="78"/>
      <c r="EC182" s="78"/>
      <c r="ED182" s="78"/>
      <c r="EE182" s="78"/>
      <c r="EF182" s="78"/>
      <c r="EG182" s="78"/>
      <c r="EH182" s="78"/>
      <c r="EI182" s="78"/>
      <c r="EJ182" s="78"/>
      <c r="EK182" s="78"/>
      <c r="EL182" s="78"/>
      <c r="EM182" s="78"/>
      <c r="EN182" s="78"/>
      <c r="EO182" s="78"/>
      <c r="EP182" s="78"/>
      <c r="EQ182" s="78"/>
      <c r="ER182" s="78"/>
      <c r="ES182" s="78"/>
      <c r="ET182" s="78"/>
      <c r="EU182" s="78"/>
      <c r="EV182" s="78"/>
      <c r="EW182" s="78"/>
      <c r="EX182" s="78"/>
      <c r="EY182" s="78"/>
      <c r="EZ182" s="78"/>
      <c r="FA182" s="78"/>
      <c r="FB182" s="78"/>
      <c r="FC182" s="78"/>
      <c r="FD182" s="78"/>
      <c r="FE182" s="78"/>
      <c r="FF182" s="78"/>
      <c r="FG182" s="78"/>
      <c r="FH182" s="78"/>
      <c r="FI182" s="78"/>
      <c r="FJ182" s="78"/>
      <c r="FK182" s="78"/>
      <c r="FL182" s="78"/>
      <c r="FM182" s="78"/>
      <c r="FN182" s="78"/>
      <c r="FO182" s="78"/>
      <c r="FP182" s="78"/>
      <c r="FQ182" s="78"/>
      <c r="FR182" s="78"/>
      <c r="FS182" s="78"/>
      <c r="FT182" s="78"/>
      <c r="FU182" s="78"/>
      <c r="FV182" s="78"/>
      <c r="FW182" s="78"/>
      <c r="FX182" s="78"/>
      <c r="FY182" s="78"/>
      <c r="FZ182" s="78"/>
      <c r="GA182" s="78"/>
      <c r="GB182" s="78"/>
      <c r="GC182" s="78"/>
      <c r="GD182" s="78"/>
      <c r="GE182" s="78"/>
      <c r="GF182" s="78"/>
      <c r="GG182" s="78"/>
      <c r="GH182" s="78"/>
      <c r="GI182" s="78"/>
      <c r="GJ182" s="78"/>
      <c r="GK182" s="78"/>
      <c r="GL182" s="78"/>
      <c r="GM182" s="78"/>
      <c r="GN182" s="78"/>
      <c r="GO182" s="78"/>
      <c r="GP182" s="78"/>
      <c r="GQ182" s="78"/>
      <c r="GR182" s="78"/>
      <c r="GS182" s="78"/>
      <c r="GT182" s="78"/>
      <c r="GU182" s="78"/>
      <c r="GV182" s="78"/>
      <c r="GW182" s="78"/>
      <c r="GX182" s="78"/>
      <c r="GY182" s="78"/>
      <c r="GZ182" s="78"/>
      <c r="HA182" s="78"/>
      <c r="HB182" s="78"/>
      <c r="HC182" s="78"/>
      <c r="HD182" s="78"/>
      <c r="HE182" s="78"/>
      <c r="HF182" s="78"/>
      <c r="HG182" s="78"/>
      <c r="HH182" s="78"/>
      <c r="HI182" s="78"/>
      <c r="HJ182" s="78"/>
      <c r="HK182" s="78"/>
      <c r="HL182" s="78"/>
      <c r="HM182" s="78"/>
      <c r="HN182" s="78"/>
      <c r="HO182" s="78"/>
      <c r="HP182" s="78"/>
      <c r="HQ182" s="78"/>
      <c r="HR182" s="78"/>
      <c r="HS182" s="78"/>
      <c r="HT182" s="78"/>
      <c r="HU182" s="78"/>
      <c r="HV182" s="78"/>
      <c r="HW182" s="78"/>
      <c r="HX182" s="78"/>
      <c r="HY182" s="78"/>
      <c r="HZ182" s="78"/>
      <c r="IA182" s="78"/>
      <c r="IB182" s="78"/>
      <c r="IC182" s="78"/>
      <c r="ID182" s="78"/>
      <c r="IE182" s="78"/>
      <c r="IF182" s="78"/>
      <c r="IG182" s="78"/>
      <c r="IH182" s="78"/>
      <c r="II182" s="78"/>
      <c r="IJ182" s="78"/>
      <c r="IK182" s="78"/>
      <c r="IL182" s="78"/>
      <c r="IM182" s="78"/>
      <c r="IN182" s="78"/>
      <c r="IO182" s="78"/>
      <c r="IP182" s="78"/>
      <c r="IQ182" s="78"/>
      <c r="IR182" s="78"/>
      <c r="IS182" s="78"/>
      <c r="IT182" s="78"/>
      <c r="IU182" s="78"/>
      <c r="IV182" s="78"/>
      <c r="IW182" s="78"/>
      <c r="IX182" s="78"/>
      <c r="IY182" s="78"/>
      <c r="IZ182" s="78"/>
      <c r="JA182" s="78"/>
      <c r="JB182" s="78"/>
      <c r="JC182" s="78"/>
    </row>
    <row r="183" spans="1:263" s="127" customFormat="1" ht="15.75">
      <c r="A183" s="4" t="s">
        <v>6</v>
      </c>
      <c r="B183" s="4" t="s">
        <v>703</v>
      </c>
      <c r="C183" s="4" t="s">
        <v>1014</v>
      </c>
      <c r="D183" s="36" t="s">
        <v>3209</v>
      </c>
      <c r="E183" s="32">
        <v>1161501778</v>
      </c>
      <c r="F183" s="21" t="s">
        <v>120</v>
      </c>
      <c r="G183" s="6">
        <v>4</v>
      </c>
      <c r="H183" s="6">
        <v>1</v>
      </c>
      <c r="I183" s="32" t="s">
        <v>46</v>
      </c>
      <c r="J183" s="16"/>
      <c r="K183" s="3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4">
        <f>K183</f>
        <v>0</v>
      </c>
      <c r="AT183" s="14">
        <f>K183</f>
        <v>0</v>
      </c>
      <c r="AU183" s="15">
        <f>AVERAGE(AS183:AT183)</f>
        <v>0</v>
      </c>
      <c r="AV183" s="10" t="str">
        <f>IF(AU183= "", "", IF(AU183&gt;= 89.5, "ممتاز", IF(AU183&gt;= 79.5, "جيد جدا", IF(AU183&gt;= 69.5, "جيد", "راسب"))))</f>
        <v>راسب</v>
      </c>
      <c r="AW183" s="76"/>
      <c r="AX183" s="78"/>
      <c r="AY183" s="78"/>
      <c r="AZ183" s="78"/>
      <c r="BA183" s="78"/>
      <c r="BB183" s="78"/>
      <c r="BC183" s="78"/>
      <c r="BD183" s="78"/>
      <c r="BE183" s="78"/>
      <c r="BF183" s="78"/>
      <c r="BG183" s="78"/>
      <c r="BH183" s="78"/>
      <c r="BI183" s="78"/>
      <c r="BJ183" s="78"/>
      <c r="BK183" s="78"/>
      <c r="BL183" s="78"/>
      <c r="BM183" s="78"/>
      <c r="BN183" s="78"/>
      <c r="BO183" s="78"/>
      <c r="BP183" s="78"/>
      <c r="BQ183" s="78"/>
      <c r="BR183" s="78"/>
      <c r="BS183" s="78"/>
      <c r="BT183" s="78"/>
      <c r="BU183" s="78"/>
      <c r="BV183" s="78"/>
      <c r="BW183" s="78"/>
      <c r="BX183" s="78"/>
      <c r="BY183" s="78"/>
      <c r="BZ183" s="78"/>
      <c r="CA183" s="78"/>
      <c r="CB183" s="78"/>
      <c r="CC183" s="78"/>
      <c r="CD183" s="78"/>
      <c r="CE183" s="78"/>
      <c r="CF183" s="78"/>
      <c r="CG183" s="78"/>
      <c r="CH183" s="78"/>
      <c r="CI183" s="78"/>
      <c r="CJ183" s="78"/>
      <c r="CK183" s="78"/>
      <c r="CL183" s="78"/>
      <c r="CM183" s="78"/>
      <c r="CN183" s="78"/>
      <c r="CO183" s="78"/>
      <c r="CP183" s="78"/>
      <c r="CQ183" s="78"/>
      <c r="CR183" s="78"/>
      <c r="CS183" s="78"/>
      <c r="CT183" s="78"/>
      <c r="CU183" s="78"/>
      <c r="CV183" s="78"/>
      <c r="CW183" s="78"/>
      <c r="CX183" s="78"/>
      <c r="CY183" s="78"/>
      <c r="CZ183" s="78"/>
      <c r="DA183" s="78"/>
      <c r="DB183" s="78"/>
      <c r="DC183" s="78"/>
      <c r="DD183" s="78"/>
      <c r="DE183" s="78"/>
      <c r="DF183" s="78"/>
      <c r="DG183" s="78"/>
      <c r="DH183" s="78"/>
      <c r="DI183" s="78"/>
      <c r="DJ183" s="78"/>
      <c r="DK183" s="78"/>
      <c r="DL183" s="78"/>
      <c r="DM183" s="78"/>
      <c r="DN183" s="78"/>
      <c r="DO183" s="78"/>
      <c r="DP183" s="78"/>
      <c r="DQ183" s="78"/>
      <c r="DR183" s="78"/>
      <c r="DS183" s="78"/>
      <c r="DT183" s="78"/>
      <c r="DU183" s="78"/>
      <c r="DV183" s="78"/>
      <c r="DW183" s="78"/>
      <c r="DX183" s="78"/>
      <c r="DY183" s="78"/>
      <c r="DZ183" s="78"/>
      <c r="EA183" s="78"/>
      <c r="EB183" s="78"/>
      <c r="EC183" s="78"/>
      <c r="ED183" s="78"/>
      <c r="EE183" s="78"/>
      <c r="EF183" s="78"/>
      <c r="EG183" s="78"/>
      <c r="EH183" s="78"/>
      <c r="EI183" s="78"/>
      <c r="EJ183" s="78"/>
      <c r="EK183" s="78"/>
      <c r="EL183" s="78"/>
      <c r="EM183" s="78"/>
      <c r="EN183" s="78"/>
      <c r="EO183" s="78"/>
      <c r="EP183" s="78"/>
      <c r="EQ183" s="78"/>
      <c r="ER183" s="78"/>
      <c r="ES183" s="78"/>
      <c r="ET183" s="78"/>
      <c r="EU183" s="78"/>
      <c r="EV183" s="78"/>
      <c r="EW183" s="78"/>
      <c r="EX183" s="78"/>
      <c r="EY183" s="78"/>
      <c r="EZ183" s="78"/>
      <c r="FA183" s="78"/>
      <c r="FB183" s="78"/>
      <c r="FC183" s="78"/>
      <c r="FD183" s="78"/>
      <c r="FE183" s="78"/>
      <c r="FF183" s="78"/>
      <c r="FG183" s="78"/>
      <c r="FH183" s="78"/>
      <c r="FI183" s="78"/>
      <c r="FJ183" s="78"/>
      <c r="FK183" s="78"/>
      <c r="FL183" s="78"/>
      <c r="FM183" s="78"/>
      <c r="FN183" s="78"/>
      <c r="FO183" s="78"/>
      <c r="FP183" s="78"/>
      <c r="FQ183" s="78"/>
      <c r="FR183" s="78"/>
      <c r="FS183" s="78"/>
      <c r="FT183" s="78"/>
      <c r="FU183" s="78"/>
      <c r="FV183" s="78"/>
      <c r="FW183" s="78"/>
      <c r="FX183" s="78"/>
      <c r="FY183" s="78"/>
      <c r="FZ183" s="78"/>
      <c r="GA183" s="78"/>
      <c r="GB183" s="78"/>
      <c r="GC183" s="78"/>
      <c r="GD183" s="78"/>
      <c r="GE183" s="78"/>
      <c r="GF183" s="78"/>
      <c r="GG183" s="78"/>
      <c r="GH183" s="78"/>
      <c r="GI183" s="78"/>
      <c r="GJ183" s="78"/>
      <c r="GK183" s="78"/>
      <c r="GL183" s="78"/>
      <c r="GM183" s="78"/>
      <c r="GN183" s="78"/>
      <c r="GO183" s="78"/>
      <c r="GP183" s="78"/>
      <c r="GQ183" s="78"/>
      <c r="GR183" s="78"/>
      <c r="GS183" s="78"/>
      <c r="GT183" s="78"/>
      <c r="GU183" s="78"/>
      <c r="GV183" s="78"/>
      <c r="GW183" s="78"/>
      <c r="GX183" s="78"/>
      <c r="GY183" s="78"/>
      <c r="GZ183" s="78"/>
      <c r="HA183" s="78"/>
      <c r="HB183" s="78"/>
      <c r="HC183" s="78"/>
      <c r="HD183" s="78"/>
      <c r="HE183" s="78"/>
      <c r="HF183" s="78"/>
      <c r="HG183" s="78"/>
      <c r="HH183" s="78"/>
      <c r="HI183" s="78"/>
      <c r="HJ183" s="78"/>
      <c r="HK183" s="78"/>
      <c r="HL183" s="78"/>
      <c r="HM183" s="78"/>
      <c r="HN183" s="78"/>
      <c r="HO183" s="78"/>
      <c r="HP183" s="78"/>
      <c r="HQ183" s="78"/>
      <c r="HR183" s="78"/>
      <c r="HS183" s="78"/>
      <c r="HT183" s="78"/>
      <c r="HU183" s="78"/>
      <c r="HV183" s="78"/>
      <c r="HW183" s="78"/>
      <c r="HX183" s="78"/>
      <c r="HY183" s="78"/>
      <c r="HZ183" s="78"/>
      <c r="IA183" s="78"/>
      <c r="IB183" s="78"/>
      <c r="IC183" s="78"/>
      <c r="ID183" s="78"/>
      <c r="IE183" s="78"/>
      <c r="IF183" s="78"/>
      <c r="IG183" s="78"/>
      <c r="IH183" s="78"/>
      <c r="II183" s="78"/>
      <c r="IJ183" s="78"/>
      <c r="IK183" s="78"/>
      <c r="IL183" s="78"/>
      <c r="IM183" s="78"/>
      <c r="IN183" s="78"/>
      <c r="IO183" s="78"/>
      <c r="IP183" s="78"/>
      <c r="IQ183" s="78"/>
      <c r="IR183" s="78"/>
      <c r="IS183" s="78"/>
      <c r="IT183" s="78"/>
      <c r="IU183" s="78"/>
      <c r="IV183" s="78"/>
      <c r="IW183" s="78"/>
      <c r="IX183" s="78"/>
      <c r="IY183" s="78"/>
      <c r="IZ183" s="78"/>
      <c r="JA183" s="78"/>
      <c r="JB183" s="78"/>
      <c r="JC183" s="78"/>
    </row>
    <row r="184" spans="1:263" s="79" customFormat="1" ht="15.75">
      <c r="A184" s="4" t="s">
        <v>25</v>
      </c>
      <c r="B184" s="21" t="s">
        <v>685</v>
      </c>
      <c r="C184" s="21" t="s">
        <v>1931</v>
      </c>
      <c r="D184" s="36" t="s">
        <v>3210</v>
      </c>
      <c r="E184" s="32">
        <v>1161972144</v>
      </c>
      <c r="F184" s="32" t="s">
        <v>120</v>
      </c>
      <c r="G184" s="6">
        <v>4</v>
      </c>
      <c r="H184" s="6">
        <v>7</v>
      </c>
      <c r="I184" s="32" t="s">
        <v>46</v>
      </c>
      <c r="J184" s="11"/>
      <c r="K184" s="3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3" t="e">
        <f>AVERAGE(L184:AR184)</f>
        <v>#DIV/0!</v>
      </c>
      <c r="AT184" s="14">
        <f>K184</f>
        <v>0</v>
      </c>
      <c r="AU184" s="15" t="e">
        <f>AVERAGE(AS184:AT184)</f>
        <v>#DIV/0!</v>
      </c>
      <c r="AV184" s="10" t="e">
        <f>IF(AU184= "", "", IF(AU184&gt;= 89.5, "ممتاز", IF(AU184&gt;= 79.5, "جيد جدا", IF(AU184&gt;= 69.5, "جيد", "راسب"))))</f>
        <v>#DIV/0!</v>
      </c>
      <c r="AW184" s="76"/>
      <c r="AX184" s="78"/>
      <c r="AY184" s="78"/>
      <c r="AZ184" s="78"/>
      <c r="BA184" s="78"/>
      <c r="BB184" s="78"/>
      <c r="BC184" s="78"/>
      <c r="BD184" s="78"/>
      <c r="BE184" s="78"/>
      <c r="BF184" s="78"/>
      <c r="BG184" s="78"/>
      <c r="BH184" s="78"/>
      <c r="BI184" s="78"/>
      <c r="BJ184" s="78"/>
      <c r="BK184" s="78"/>
      <c r="BL184" s="78"/>
      <c r="BM184" s="78"/>
      <c r="BN184" s="78"/>
      <c r="BO184" s="78"/>
      <c r="BP184" s="78"/>
      <c r="BQ184" s="78"/>
      <c r="BR184" s="78"/>
      <c r="BS184" s="78"/>
      <c r="BT184" s="78"/>
      <c r="BU184" s="78"/>
      <c r="BV184" s="78"/>
      <c r="BW184" s="78"/>
      <c r="BX184" s="78"/>
      <c r="BY184" s="78"/>
      <c r="BZ184" s="78"/>
      <c r="CA184" s="78"/>
      <c r="CB184" s="78"/>
      <c r="CC184" s="78"/>
      <c r="CD184" s="78"/>
      <c r="CE184" s="78"/>
      <c r="CF184" s="78"/>
      <c r="CG184" s="78"/>
      <c r="CH184" s="78"/>
      <c r="CI184" s="78"/>
      <c r="CJ184" s="78"/>
      <c r="CK184" s="78"/>
      <c r="CL184" s="78"/>
      <c r="CM184" s="78"/>
      <c r="CN184" s="78"/>
      <c r="CO184" s="78"/>
      <c r="CP184" s="78"/>
      <c r="CQ184" s="78"/>
      <c r="CR184" s="78"/>
      <c r="CS184" s="78"/>
      <c r="CT184" s="78"/>
      <c r="CU184" s="78"/>
      <c r="CV184" s="78"/>
      <c r="CW184" s="78"/>
      <c r="CX184" s="78"/>
      <c r="CY184" s="78"/>
      <c r="CZ184" s="78"/>
      <c r="DA184" s="78"/>
      <c r="DB184" s="78"/>
      <c r="DC184" s="78"/>
      <c r="DD184" s="78"/>
      <c r="DE184" s="78"/>
      <c r="DF184" s="78"/>
      <c r="DG184" s="78"/>
      <c r="DH184" s="78"/>
      <c r="DI184" s="78"/>
      <c r="DJ184" s="78"/>
      <c r="DK184" s="78"/>
      <c r="DL184" s="78"/>
      <c r="DM184" s="78"/>
      <c r="DN184" s="78"/>
      <c r="DO184" s="78"/>
      <c r="DP184" s="78"/>
      <c r="DQ184" s="78"/>
      <c r="DR184" s="78"/>
      <c r="DS184" s="78"/>
      <c r="DT184" s="78"/>
      <c r="DU184" s="78"/>
      <c r="DV184" s="78"/>
      <c r="DW184" s="78"/>
      <c r="DX184" s="78"/>
      <c r="DY184" s="78"/>
      <c r="DZ184" s="78"/>
      <c r="EA184" s="78"/>
      <c r="EB184" s="78"/>
      <c r="EC184" s="78"/>
      <c r="ED184" s="78"/>
      <c r="EE184" s="78"/>
      <c r="EF184" s="78"/>
      <c r="EG184" s="78"/>
      <c r="EH184" s="78"/>
      <c r="EI184" s="78"/>
      <c r="EJ184" s="78"/>
      <c r="EK184" s="78"/>
      <c r="EL184" s="78"/>
      <c r="EM184" s="78"/>
      <c r="EN184" s="78"/>
      <c r="EO184" s="78"/>
      <c r="EP184" s="78"/>
      <c r="EQ184" s="78"/>
      <c r="ER184" s="78"/>
      <c r="ES184" s="78"/>
      <c r="ET184" s="78"/>
      <c r="EU184" s="78"/>
      <c r="EV184" s="78"/>
      <c r="EW184" s="78"/>
      <c r="EX184" s="78"/>
      <c r="EY184" s="78"/>
      <c r="EZ184" s="78"/>
      <c r="FA184" s="78"/>
      <c r="FB184" s="78"/>
      <c r="FC184" s="78"/>
      <c r="FD184" s="78"/>
      <c r="FE184" s="78"/>
      <c r="FF184" s="78"/>
      <c r="FG184" s="78"/>
      <c r="FH184" s="78"/>
      <c r="FI184" s="78"/>
      <c r="FJ184" s="78"/>
      <c r="FK184" s="78"/>
      <c r="FL184" s="78"/>
      <c r="FM184" s="78"/>
      <c r="FN184" s="78"/>
      <c r="FO184" s="78"/>
      <c r="FP184" s="78"/>
      <c r="FQ184" s="78"/>
      <c r="FR184" s="78"/>
      <c r="FS184" s="78"/>
      <c r="FT184" s="78"/>
      <c r="FU184" s="78"/>
      <c r="FV184" s="78"/>
      <c r="FW184" s="78"/>
      <c r="FX184" s="78"/>
      <c r="FY184" s="78"/>
      <c r="FZ184" s="78"/>
      <c r="GA184" s="78"/>
      <c r="GB184" s="78"/>
      <c r="GC184" s="78"/>
      <c r="GD184" s="78"/>
      <c r="GE184" s="78"/>
      <c r="GF184" s="78"/>
      <c r="GG184" s="78"/>
      <c r="GH184" s="78"/>
      <c r="GI184" s="78"/>
      <c r="GJ184" s="78"/>
      <c r="GK184" s="78"/>
      <c r="GL184" s="78"/>
      <c r="GM184" s="78"/>
      <c r="GN184" s="78"/>
      <c r="GO184" s="78"/>
      <c r="GP184" s="78"/>
      <c r="GQ184" s="78"/>
      <c r="GR184" s="78"/>
      <c r="GS184" s="78"/>
      <c r="GT184" s="78"/>
      <c r="GU184" s="78"/>
      <c r="GV184" s="78"/>
      <c r="GW184" s="78"/>
      <c r="GX184" s="78"/>
      <c r="GY184" s="78"/>
      <c r="GZ184" s="78"/>
      <c r="HA184" s="78"/>
      <c r="HB184" s="78"/>
      <c r="HC184" s="78"/>
      <c r="HD184" s="78"/>
      <c r="HE184" s="78"/>
      <c r="HF184" s="78"/>
      <c r="HG184" s="78"/>
      <c r="HH184" s="78"/>
      <c r="HI184" s="78"/>
      <c r="HJ184" s="78"/>
      <c r="HK184" s="78"/>
      <c r="HL184" s="78"/>
      <c r="HM184" s="78"/>
      <c r="HN184" s="78"/>
      <c r="HO184" s="78"/>
      <c r="HP184" s="78"/>
      <c r="HQ184" s="78"/>
      <c r="HR184" s="78"/>
      <c r="HS184" s="78"/>
      <c r="HT184" s="78"/>
      <c r="HU184" s="78"/>
      <c r="HV184" s="78"/>
      <c r="HW184" s="78"/>
      <c r="HX184" s="78"/>
      <c r="HY184" s="78"/>
      <c r="HZ184" s="78"/>
      <c r="IA184" s="78"/>
      <c r="IB184" s="78"/>
      <c r="IC184" s="78"/>
      <c r="ID184" s="78"/>
      <c r="IE184" s="78"/>
      <c r="IF184" s="78"/>
      <c r="IG184" s="78"/>
      <c r="IH184" s="78"/>
      <c r="II184" s="78"/>
      <c r="IJ184" s="78"/>
      <c r="IK184" s="78"/>
      <c r="IL184" s="78"/>
      <c r="IM184" s="78"/>
      <c r="IN184" s="78"/>
      <c r="IO184" s="78"/>
      <c r="IP184" s="78"/>
      <c r="IQ184" s="78"/>
      <c r="IR184" s="78"/>
      <c r="IS184" s="78"/>
      <c r="IT184" s="78"/>
      <c r="IU184" s="78"/>
      <c r="IV184" s="78"/>
      <c r="IW184" s="78"/>
      <c r="IX184" s="78"/>
      <c r="IY184" s="78"/>
      <c r="IZ184" s="78"/>
      <c r="JA184" s="78"/>
      <c r="JB184" s="78"/>
      <c r="JC184" s="78"/>
    </row>
    <row r="185" spans="1:263" s="79" customFormat="1" ht="15.75">
      <c r="A185" s="4" t="s">
        <v>7</v>
      </c>
      <c r="B185" s="4" t="s">
        <v>685</v>
      </c>
      <c r="C185" s="4" t="s">
        <v>3204</v>
      </c>
      <c r="D185" s="36" t="s">
        <v>3211</v>
      </c>
      <c r="E185" s="32">
        <v>1162472250</v>
      </c>
      <c r="F185" s="32" t="s">
        <v>120</v>
      </c>
      <c r="G185" s="6">
        <v>4</v>
      </c>
      <c r="H185" s="6">
        <v>1</v>
      </c>
      <c r="I185" s="32" t="s">
        <v>46</v>
      </c>
      <c r="J185" s="11"/>
      <c r="K185" s="3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4">
        <f>K185</f>
        <v>0</v>
      </c>
      <c r="AT185" s="14">
        <f>K185</f>
        <v>0</v>
      </c>
      <c r="AU185" s="15">
        <f>AVERAGE(AS185:AT185)</f>
        <v>0</v>
      </c>
      <c r="AV185" s="10" t="str">
        <f>IF(AU185= "", "", IF(AU185&gt;= 89.5, "ممتاز", IF(AU185&gt;= 79.5, "جيد جدا", IF(AU185&gt;= 69.5, "جيد", "راسب"))))</f>
        <v>راسب</v>
      </c>
      <c r="AW185" s="113"/>
    </row>
    <row r="186" spans="1:263" s="24" customFormat="1" ht="15.6" customHeight="1">
      <c r="A186" s="5" t="s">
        <v>6</v>
      </c>
      <c r="B186" s="5" t="s">
        <v>703</v>
      </c>
      <c r="C186" s="5" t="s">
        <v>1014</v>
      </c>
      <c r="D186" s="36" t="s">
        <v>3212</v>
      </c>
      <c r="E186" s="32">
        <v>1162783102</v>
      </c>
      <c r="F186" s="48" t="s">
        <v>120</v>
      </c>
      <c r="G186" s="20">
        <v>4</v>
      </c>
      <c r="H186" s="20">
        <v>1</v>
      </c>
      <c r="I186" s="48" t="s">
        <v>49</v>
      </c>
      <c r="J186" s="16"/>
      <c r="K186" s="3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3"/>
      <c r="AT186" s="3"/>
      <c r="AU186" s="3"/>
      <c r="AV186" s="3"/>
      <c r="AW186" s="71"/>
    </row>
    <row r="187" spans="1:263" s="3" customFormat="1" ht="15.6" customHeight="1">
      <c r="A187" s="4" t="s">
        <v>25</v>
      </c>
      <c r="B187" s="4" t="s">
        <v>3201</v>
      </c>
      <c r="C187" s="4" t="s">
        <v>2774</v>
      </c>
      <c r="D187" s="36" t="s">
        <v>3213</v>
      </c>
      <c r="E187" s="32">
        <v>1162822207</v>
      </c>
      <c r="F187" s="32" t="s">
        <v>120</v>
      </c>
      <c r="G187" s="6">
        <v>4</v>
      </c>
      <c r="H187" s="6">
        <v>2</v>
      </c>
      <c r="I187" s="32" t="s">
        <v>132</v>
      </c>
      <c r="J187" s="16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3">
        <v>0</v>
      </c>
      <c r="AT187" s="14">
        <v>0</v>
      </c>
      <c r="AU187" s="15">
        <v>0</v>
      </c>
      <c r="AV187" s="10" t="str">
        <f>IF(AU187= "", "", IF(AU187&gt;= 89.5, "ممتاز", IF(AU187&gt;= 79.5, "جيد جدا", IF(AU187&gt;= 69.5, "جيد", "راسب"))))</f>
        <v>راسب</v>
      </c>
      <c r="AW187" s="22"/>
    </row>
    <row r="188" spans="1:263" s="3" customFormat="1" ht="15.6" customHeight="1">
      <c r="A188" s="43" t="s">
        <v>25</v>
      </c>
      <c r="B188" s="43" t="s">
        <v>3201</v>
      </c>
      <c r="C188" s="43" t="s">
        <v>2774</v>
      </c>
      <c r="D188" s="36" t="s">
        <v>1408</v>
      </c>
      <c r="E188" s="32">
        <v>1164321307</v>
      </c>
      <c r="F188" s="49" t="s">
        <v>120</v>
      </c>
      <c r="G188" s="20">
        <v>4</v>
      </c>
      <c r="H188" s="44">
        <v>3</v>
      </c>
      <c r="I188" s="48" t="s">
        <v>49</v>
      </c>
      <c r="J188" s="18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W188" s="22"/>
    </row>
    <row r="189" spans="1:263" s="3" customFormat="1" ht="15.6" customHeight="1">
      <c r="A189" s="5" t="s">
        <v>14</v>
      </c>
      <c r="B189" s="5"/>
      <c r="C189" s="5"/>
      <c r="D189" s="36" t="s">
        <v>3214</v>
      </c>
      <c r="E189" s="32">
        <v>1165294611</v>
      </c>
      <c r="F189" s="48" t="s">
        <v>120</v>
      </c>
      <c r="G189" s="20">
        <v>6</v>
      </c>
      <c r="H189" s="20">
        <v>1</v>
      </c>
      <c r="I189" s="48" t="s">
        <v>49</v>
      </c>
      <c r="J189" s="18" t="s">
        <v>807</v>
      </c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W189" s="22"/>
    </row>
    <row r="190" spans="1:263" s="3" customFormat="1" ht="17.45" customHeight="1">
      <c r="A190" s="5" t="s">
        <v>25</v>
      </c>
      <c r="B190" s="5" t="s">
        <v>1596</v>
      </c>
      <c r="C190" s="5" t="s">
        <v>2779</v>
      </c>
      <c r="D190" s="36" t="s">
        <v>3215</v>
      </c>
      <c r="E190" s="32">
        <v>1167302965</v>
      </c>
      <c r="F190" s="48" t="s">
        <v>120</v>
      </c>
      <c r="G190" s="20">
        <v>3</v>
      </c>
      <c r="H190" s="20">
        <v>2</v>
      </c>
      <c r="I190" s="48" t="s">
        <v>49</v>
      </c>
      <c r="J190" s="16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W190" s="22"/>
    </row>
    <row r="191" spans="1:263" s="3" customFormat="1" ht="17.45" customHeight="1">
      <c r="A191" s="4" t="s">
        <v>6</v>
      </c>
      <c r="B191" s="4"/>
      <c r="C191" s="4"/>
      <c r="D191" s="36" t="s">
        <v>3216</v>
      </c>
      <c r="E191" s="32">
        <v>1167775343</v>
      </c>
      <c r="F191" s="21" t="s">
        <v>120</v>
      </c>
      <c r="G191" s="6">
        <v>4</v>
      </c>
      <c r="H191" s="6">
        <v>1</v>
      </c>
      <c r="I191" s="32" t="s">
        <v>46</v>
      </c>
      <c r="J191" s="16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4">
        <f>K191</f>
        <v>0</v>
      </c>
      <c r="AT191" s="14">
        <f>K191</f>
        <v>0</v>
      </c>
      <c r="AU191" s="15">
        <f>AVERAGE(AS191:AT191)</f>
        <v>0</v>
      </c>
      <c r="AV191" s="10" t="str">
        <f>IF(AU191= "", "", IF(AU191&gt;= 89.5, "ممتاز", IF(AU191&gt;= 79.5, "جيد جدا", IF(AU191&gt;= 69.5, "جيد", "راسب"))))</f>
        <v>راسب</v>
      </c>
      <c r="AW191" s="22"/>
    </row>
    <row r="192" spans="1:263" s="3" customFormat="1" ht="15.75">
      <c r="A192" s="5" t="s">
        <v>12</v>
      </c>
      <c r="B192" s="5"/>
      <c r="C192" s="5"/>
      <c r="D192" s="36" t="s">
        <v>3217</v>
      </c>
      <c r="E192" s="32">
        <v>1171113424</v>
      </c>
      <c r="F192" s="48" t="s">
        <v>120</v>
      </c>
      <c r="G192" s="17">
        <v>6</v>
      </c>
      <c r="H192" s="17">
        <v>1</v>
      </c>
      <c r="I192" s="48" t="s">
        <v>49</v>
      </c>
      <c r="J192" s="53" t="s">
        <v>757</v>
      </c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W192" s="22"/>
    </row>
    <row r="193" spans="1:49" s="3" customFormat="1" ht="15.6" customHeight="1">
      <c r="A193" s="4" t="s">
        <v>6</v>
      </c>
      <c r="B193" s="4" t="s">
        <v>703</v>
      </c>
      <c r="C193" s="4" t="s">
        <v>1014</v>
      </c>
      <c r="D193" s="36" t="s">
        <v>3218</v>
      </c>
      <c r="E193" s="32">
        <v>1171318023</v>
      </c>
      <c r="F193" s="21" t="s">
        <v>120</v>
      </c>
      <c r="G193" s="6">
        <v>5</v>
      </c>
      <c r="H193" s="6">
        <v>1</v>
      </c>
      <c r="I193" s="32" t="s">
        <v>46</v>
      </c>
      <c r="J193" s="16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4">
        <f>K193</f>
        <v>0</v>
      </c>
      <c r="AT193" s="14">
        <f>K193</f>
        <v>0</v>
      </c>
      <c r="AU193" s="15">
        <f>AVERAGE(AS193:AT193)</f>
        <v>0</v>
      </c>
      <c r="AV193" s="10" t="str">
        <f>IF(AU193= "", "", IF(AU193&gt;= 89.5, "ممتاز", IF(AU193&gt;= 79.5, "جيد جدا", IF(AU193&gt;= 69.5, "جيد", "راسب"))))</f>
        <v>راسب</v>
      </c>
      <c r="AW193" s="22"/>
    </row>
    <row r="194" spans="1:49" s="3" customFormat="1" ht="15.75">
      <c r="A194" s="5" t="s">
        <v>25</v>
      </c>
      <c r="B194" s="5" t="s">
        <v>2196</v>
      </c>
      <c r="C194" s="5" t="s">
        <v>2197</v>
      </c>
      <c r="D194" s="36" t="s">
        <v>3219</v>
      </c>
      <c r="E194" s="32">
        <v>1172775940</v>
      </c>
      <c r="F194" s="48" t="s">
        <v>120</v>
      </c>
      <c r="G194" s="20">
        <v>3</v>
      </c>
      <c r="H194" s="20">
        <v>4</v>
      </c>
      <c r="I194" s="48" t="s">
        <v>49</v>
      </c>
      <c r="J194" s="16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W194" s="22"/>
    </row>
    <row r="195" spans="1:49" s="3" customFormat="1" ht="15.75">
      <c r="A195" s="4" t="s">
        <v>25</v>
      </c>
      <c r="B195" s="4" t="s">
        <v>3201</v>
      </c>
      <c r="C195" s="4" t="s">
        <v>2774</v>
      </c>
      <c r="D195" s="36" t="s">
        <v>3220</v>
      </c>
      <c r="E195" s="32">
        <v>1173580356</v>
      </c>
      <c r="F195" s="32" t="s">
        <v>120</v>
      </c>
      <c r="G195" s="6">
        <v>3</v>
      </c>
      <c r="H195" s="6">
        <v>3</v>
      </c>
      <c r="I195" s="32" t="s">
        <v>46</v>
      </c>
      <c r="J195" s="16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3" t="e">
        <f>AVERAGE(L195:AR195)</f>
        <v>#DIV/0!</v>
      </c>
      <c r="AT195" s="14">
        <f>K195</f>
        <v>0</v>
      </c>
      <c r="AU195" s="15" t="e">
        <f>AVERAGE(AS195:AT195)</f>
        <v>#DIV/0!</v>
      </c>
      <c r="AV195" s="10" t="e">
        <f>IF(AU195= "", "", IF(AU195&gt;= 89.5, "ممتاز", IF(AU195&gt;= 79.5, "جيد جدا", IF(AU195&gt;= 69.5, "جيد", "راسب"))))</f>
        <v>#DIV/0!</v>
      </c>
      <c r="AW195" s="22"/>
    </row>
    <row r="196" spans="1:49" s="3" customFormat="1" ht="15.75">
      <c r="A196" s="5" t="s">
        <v>23</v>
      </c>
      <c r="B196" s="33" t="s">
        <v>223</v>
      </c>
      <c r="C196" s="21" t="s">
        <v>2333</v>
      </c>
      <c r="D196" s="36" t="s">
        <v>3221</v>
      </c>
      <c r="E196" s="32">
        <v>1175163425</v>
      </c>
      <c r="F196" s="48" t="s">
        <v>120</v>
      </c>
      <c r="G196" s="20">
        <v>4</v>
      </c>
      <c r="H196" s="20">
        <v>1</v>
      </c>
      <c r="I196" s="48" t="s">
        <v>49</v>
      </c>
      <c r="J196" s="18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W196" s="22"/>
    </row>
    <row r="197" spans="1:49" s="3" customFormat="1" ht="15.75">
      <c r="A197" s="5" t="s">
        <v>12</v>
      </c>
      <c r="B197" s="5" t="s">
        <v>1214</v>
      </c>
      <c r="C197" s="5" t="s">
        <v>1215</v>
      </c>
      <c r="D197" s="36" t="s">
        <v>3222</v>
      </c>
      <c r="E197" s="32">
        <v>1176822391</v>
      </c>
      <c r="F197" s="48" t="s">
        <v>120</v>
      </c>
      <c r="G197" s="20">
        <v>6</v>
      </c>
      <c r="H197" s="20">
        <v>1</v>
      </c>
      <c r="I197" s="48" t="s">
        <v>49</v>
      </c>
      <c r="J197" s="16" t="s">
        <v>757</v>
      </c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W197" s="22"/>
    </row>
    <row r="198" spans="1:49" s="3" customFormat="1" ht="17.45" customHeight="1">
      <c r="A198" s="4" t="s">
        <v>23</v>
      </c>
      <c r="B198" s="33" t="s">
        <v>223</v>
      </c>
      <c r="C198" s="21" t="s">
        <v>2333</v>
      </c>
      <c r="D198" s="36" t="s">
        <v>3223</v>
      </c>
      <c r="E198" s="32">
        <v>1179593783</v>
      </c>
      <c r="F198" s="48" t="s">
        <v>2431</v>
      </c>
      <c r="G198" s="20">
        <v>6</v>
      </c>
      <c r="H198" s="20">
        <v>1</v>
      </c>
      <c r="I198" s="48" t="s">
        <v>49</v>
      </c>
      <c r="J198" s="18" t="s">
        <v>908</v>
      </c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W198" s="22"/>
    </row>
    <row r="199" spans="1:49" s="3" customFormat="1" ht="15.75">
      <c r="A199" s="5" t="s">
        <v>23</v>
      </c>
      <c r="B199" s="33" t="s">
        <v>223</v>
      </c>
      <c r="C199" s="21" t="s">
        <v>2333</v>
      </c>
      <c r="D199" s="36" t="s">
        <v>3224</v>
      </c>
      <c r="E199" s="32">
        <v>1179593817</v>
      </c>
      <c r="F199" s="48" t="s">
        <v>120</v>
      </c>
      <c r="G199" s="20">
        <v>6</v>
      </c>
      <c r="H199" s="20">
        <v>1</v>
      </c>
      <c r="I199" s="48" t="s">
        <v>49</v>
      </c>
      <c r="J199" s="16" t="s">
        <v>757</v>
      </c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W199" s="22"/>
    </row>
    <row r="200" spans="1:49" s="3" customFormat="1" ht="15.75">
      <c r="A200" s="4" t="s">
        <v>23</v>
      </c>
      <c r="B200" s="33" t="s">
        <v>223</v>
      </c>
      <c r="C200" s="21" t="s">
        <v>2333</v>
      </c>
      <c r="D200" s="36" t="s">
        <v>3225</v>
      </c>
      <c r="E200" s="32">
        <v>1181774926</v>
      </c>
      <c r="F200" s="48" t="s">
        <v>120</v>
      </c>
      <c r="G200" s="20">
        <v>6</v>
      </c>
      <c r="H200" s="20">
        <v>1</v>
      </c>
      <c r="I200" s="48" t="s">
        <v>203</v>
      </c>
      <c r="J200" s="18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W200" s="22"/>
    </row>
    <row r="201" spans="1:49" s="3" customFormat="1" ht="15.75">
      <c r="A201" s="5" t="s">
        <v>22</v>
      </c>
      <c r="B201" s="5" t="s">
        <v>229</v>
      </c>
      <c r="C201" s="5" t="s">
        <v>3226</v>
      </c>
      <c r="D201" s="36" t="s">
        <v>3227</v>
      </c>
      <c r="E201" s="32">
        <v>1182407385</v>
      </c>
      <c r="F201" s="48" t="s">
        <v>120</v>
      </c>
      <c r="G201" s="20">
        <v>4</v>
      </c>
      <c r="H201" s="20">
        <v>1</v>
      </c>
      <c r="I201" s="48" t="s">
        <v>49</v>
      </c>
      <c r="J201" s="16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W201" s="22"/>
    </row>
    <row r="202" spans="1:49" s="3" customFormat="1" ht="15.75">
      <c r="A202" s="5" t="s">
        <v>12</v>
      </c>
      <c r="B202" s="5"/>
      <c r="C202" s="5"/>
      <c r="D202" s="36" t="s">
        <v>3228</v>
      </c>
      <c r="E202" s="32">
        <v>1182977122</v>
      </c>
      <c r="F202" s="48" t="s">
        <v>120</v>
      </c>
      <c r="G202" s="17">
        <v>6</v>
      </c>
      <c r="H202" s="17">
        <v>1</v>
      </c>
      <c r="I202" s="48" t="s">
        <v>49</v>
      </c>
      <c r="J202" s="18" t="s">
        <v>757</v>
      </c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W202" s="22"/>
    </row>
    <row r="203" spans="1:49" s="3" customFormat="1" ht="15.75">
      <c r="A203" s="48" t="s">
        <v>12</v>
      </c>
      <c r="B203" s="5"/>
      <c r="C203" s="5"/>
      <c r="D203" s="36" t="s">
        <v>3229</v>
      </c>
      <c r="E203" s="32">
        <v>1183582392</v>
      </c>
      <c r="F203" s="48" t="s">
        <v>120</v>
      </c>
      <c r="G203" s="17">
        <v>4</v>
      </c>
      <c r="H203" s="17">
        <v>1</v>
      </c>
      <c r="I203" s="48" t="s">
        <v>49</v>
      </c>
      <c r="J203" s="18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W203" s="22"/>
    </row>
    <row r="204" spans="1:49" s="3" customFormat="1" ht="17.45" customHeight="1">
      <c r="A204" s="32" t="s">
        <v>25</v>
      </c>
      <c r="B204" s="4" t="s">
        <v>1314</v>
      </c>
      <c r="C204" s="4" t="s">
        <v>719</v>
      </c>
      <c r="D204" s="36" t="s">
        <v>3230</v>
      </c>
      <c r="E204" s="32">
        <v>1184794921</v>
      </c>
      <c r="F204" s="32" t="s">
        <v>120</v>
      </c>
      <c r="G204" s="6">
        <v>4</v>
      </c>
      <c r="H204" s="6">
        <v>2</v>
      </c>
      <c r="I204" s="32" t="s">
        <v>46</v>
      </c>
      <c r="J204" s="16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3" t="e">
        <f>AVERAGE(L204:AR204)</f>
        <v>#DIV/0!</v>
      </c>
      <c r="AT204" s="14">
        <f>K204</f>
        <v>0</v>
      </c>
      <c r="AU204" s="15" t="e">
        <f>AVERAGE(AS204:AT204)</f>
        <v>#DIV/0!</v>
      </c>
      <c r="AV204" s="10" t="e">
        <f>IF(AU204= "", "", IF(AU204&gt;= 89.5, "ممتاز", IF(AU204&gt;= 79.5, "جيد جدا", IF(AU204&gt;= 69.5, "جيد", "راسب"))))</f>
        <v>#DIV/0!</v>
      </c>
      <c r="AW204" s="22"/>
    </row>
    <row r="205" spans="1:49" s="3" customFormat="1" ht="15.6" customHeight="1">
      <c r="A205" s="48" t="s">
        <v>12</v>
      </c>
      <c r="B205" s="5"/>
      <c r="C205" s="5"/>
      <c r="D205" s="36" t="s">
        <v>3231</v>
      </c>
      <c r="E205" s="32">
        <v>2035495551</v>
      </c>
      <c r="F205" s="48" t="s">
        <v>80</v>
      </c>
      <c r="G205" s="17">
        <v>1</v>
      </c>
      <c r="H205" s="17">
        <v>2</v>
      </c>
      <c r="I205" s="48" t="s">
        <v>46</v>
      </c>
      <c r="J205" s="18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W205" s="22"/>
    </row>
    <row r="206" spans="1:49" s="3" customFormat="1" ht="15.75">
      <c r="A206" s="101" t="s">
        <v>9</v>
      </c>
      <c r="B206" s="80" t="s">
        <v>945</v>
      </c>
      <c r="C206" s="80" t="s">
        <v>2620</v>
      </c>
      <c r="D206" s="110" t="s">
        <v>3232</v>
      </c>
      <c r="E206" s="94">
        <v>2052377005</v>
      </c>
      <c r="F206" s="80" t="s">
        <v>80</v>
      </c>
      <c r="G206" s="84">
        <v>3</v>
      </c>
      <c r="H206" s="84">
        <v>8</v>
      </c>
      <c r="I206" s="80" t="s">
        <v>46</v>
      </c>
      <c r="J206" s="88"/>
      <c r="K206" s="116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W206" s="22"/>
    </row>
    <row r="207" spans="1:49" s="3" customFormat="1" ht="15.75">
      <c r="A207" s="94" t="s">
        <v>9</v>
      </c>
      <c r="B207" s="80" t="s">
        <v>313</v>
      </c>
      <c r="C207" s="89" t="s">
        <v>3122</v>
      </c>
      <c r="D207" s="110" t="s">
        <v>3233</v>
      </c>
      <c r="E207" s="94">
        <v>2063958027</v>
      </c>
      <c r="F207" s="80" t="s">
        <v>91</v>
      </c>
      <c r="G207" s="84">
        <v>2</v>
      </c>
      <c r="H207" s="84">
        <v>4</v>
      </c>
      <c r="I207" s="80" t="s">
        <v>46</v>
      </c>
      <c r="J207" s="88"/>
      <c r="K207" s="116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W207" s="22"/>
    </row>
    <row r="208" spans="1:49" s="3" customFormat="1" ht="15.6" customHeight="1">
      <c r="A208" s="94" t="s">
        <v>9</v>
      </c>
      <c r="B208" s="80" t="s">
        <v>945</v>
      </c>
      <c r="C208" s="80" t="s">
        <v>2620</v>
      </c>
      <c r="D208" s="110" t="s">
        <v>3234</v>
      </c>
      <c r="E208" s="94">
        <v>2069051890</v>
      </c>
      <c r="F208" s="89" t="s">
        <v>337</v>
      </c>
      <c r="G208" s="91">
        <v>3</v>
      </c>
      <c r="H208" s="91">
        <v>4</v>
      </c>
      <c r="I208" s="80" t="s">
        <v>46</v>
      </c>
      <c r="J208" s="108"/>
      <c r="K208" s="116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W208" s="22"/>
    </row>
    <row r="209" spans="1:49" s="3" customFormat="1" ht="15.75">
      <c r="A209" s="32" t="s">
        <v>14</v>
      </c>
      <c r="B209" s="4"/>
      <c r="C209" s="4"/>
      <c r="D209" s="36" t="s">
        <v>3235</v>
      </c>
      <c r="E209" s="32">
        <v>2120783440</v>
      </c>
      <c r="F209" s="32" t="s">
        <v>45</v>
      </c>
      <c r="G209" s="6">
        <v>4</v>
      </c>
      <c r="H209" s="6">
        <v>8</v>
      </c>
      <c r="I209" s="32" t="s">
        <v>46</v>
      </c>
      <c r="J209" s="16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3" t="e">
        <f>AVERAGE(L209:AR209)</f>
        <v>#DIV/0!</v>
      </c>
      <c r="AT209" s="14">
        <f>K209</f>
        <v>0</v>
      </c>
      <c r="AU209" s="15" t="e">
        <f>AVERAGE(AS209:AT209)</f>
        <v>#DIV/0!</v>
      </c>
      <c r="AV209" s="10" t="e">
        <f>IF(AU209= "", "", IF(AU209&gt;= 89.5, "ممتاز", IF(AU209&gt;= 79.5, "جيد جدا", IF(AU209&gt;= 69.5, "جيد", "راسب"))))</f>
        <v>#DIV/0!</v>
      </c>
      <c r="AW209" s="22"/>
    </row>
    <row r="210" spans="1:49" s="3" customFormat="1" ht="15.75">
      <c r="A210" s="48" t="s">
        <v>17</v>
      </c>
      <c r="B210" s="33"/>
      <c r="C210" s="5"/>
      <c r="D210" s="36" t="s">
        <v>3236</v>
      </c>
      <c r="E210" s="32">
        <v>2131839322</v>
      </c>
      <c r="F210" s="48" t="s">
        <v>45</v>
      </c>
      <c r="G210" s="20">
        <v>4</v>
      </c>
      <c r="H210" s="20">
        <v>5</v>
      </c>
      <c r="I210" s="48" t="s">
        <v>49</v>
      </c>
      <c r="J210" s="16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W210" s="22"/>
    </row>
    <row r="211" spans="1:49" s="3" customFormat="1" ht="15.75">
      <c r="A211" s="32" t="s">
        <v>7</v>
      </c>
      <c r="B211" s="4"/>
      <c r="C211" s="4"/>
      <c r="D211" s="36" t="s">
        <v>3237</v>
      </c>
      <c r="E211" s="32">
        <v>2133789442</v>
      </c>
      <c r="F211" s="32" t="s">
        <v>64</v>
      </c>
      <c r="G211" s="6">
        <v>3</v>
      </c>
      <c r="H211" s="6">
        <v>2</v>
      </c>
      <c r="I211" s="32" t="s">
        <v>46</v>
      </c>
      <c r="J211" s="11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3" t="e">
        <f>AVERAGE(L211:AR211)</f>
        <v>#DIV/0!</v>
      </c>
      <c r="AT211" s="14">
        <f>K211</f>
        <v>0</v>
      </c>
      <c r="AU211" s="15" t="e">
        <f>AVERAGE(AS211:AT211)</f>
        <v>#DIV/0!</v>
      </c>
      <c r="AV211" s="10" t="e">
        <f>IF(AU211= "", "", IF(AU211&gt;= 89.5, "ممتاز", IF(AU211&gt;= 79.5, "جيد جدا", IF(AU211&gt;= 69.5, "جيد", "راسب"))))</f>
        <v>#DIV/0!</v>
      </c>
      <c r="AW211" s="22"/>
    </row>
    <row r="212" spans="1:49" s="3" customFormat="1" ht="17.45" customHeight="1">
      <c r="A212" s="94" t="s">
        <v>9</v>
      </c>
      <c r="B212" s="80" t="s">
        <v>923</v>
      </c>
      <c r="C212" s="80" t="s">
        <v>3238</v>
      </c>
      <c r="D212" s="110" t="s">
        <v>3239</v>
      </c>
      <c r="E212" s="94">
        <v>2146582909</v>
      </c>
      <c r="F212" s="80" t="s">
        <v>89</v>
      </c>
      <c r="G212" s="84">
        <v>1</v>
      </c>
      <c r="H212" s="84">
        <v>10</v>
      </c>
      <c r="I212" s="80" t="s">
        <v>46</v>
      </c>
      <c r="J212" s="88"/>
      <c r="K212" s="116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W212" s="22"/>
    </row>
    <row r="213" spans="1:49" s="3" customFormat="1" ht="15.75">
      <c r="A213" s="94" t="s">
        <v>9</v>
      </c>
      <c r="B213" s="80" t="s">
        <v>947</v>
      </c>
      <c r="C213" s="80" t="s">
        <v>3240</v>
      </c>
      <c r="D213" s="110" t="s">
        <v>3241</v>
      </c>
      <c r="E213" s="129">
        <v>2147877548</v>
      </c>
      <c r="F213" s="81" t="s">
        <v>80</v>
      </c>
      <c r="G213" s="84">
        <v>2</v>
      </c>
      <c r="H213" s="84">
        <v>1</v>
      </c>
      <c r="I213" s="80" t="s">
        <v>46</v>
      </c>
      <c r="J213" s="88"/>
      <c r="K213" s="116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W213" s="22"/>
    </row>
    <row r="214" spans="1:49" s="122" customFormat="1" ht="15.75">
      <c r="A214" s="32" t="s">
        <v>16</v>
      </c>
      <c r="B214" s="21" t="s">
        <v>3164</v>
      </c>
      <c r="C214" s="4" t="s">
        <v>58</v>
      </c>
      <c r="D214" s="36" t="s">
        <v>3242</v>
      </c>
      <c r="E214" s="32">
        <v>2187000175</v>
      </c>
      <c r="F214" s="32" t="s">
        <v>78</v>
      </c>
      <c r="G214" s="6">
        <v>4</v>
      </c>
      <c r="H214" s="6">
        <v>2</v>
      </c>
      <c r="I214" s="32" t="s">
        <v>46</v>
      </c>
      <c r="J214" s="11"/>
      <c r="K214" s="3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3" t="e">
        <f>AVERAGE(L214:AR214)</f>
        <v>#DIV/0!</v>
      </c>
      <c r="AT214" s="14">
        <f>K214</f>
        <v>0</v>
      </c>
      <c r="AU214" s="15" t="e">
        <f>AVERAGE(AS214:AT214)</f>
        <v>#DIV/0!</v>
      </c>
      <c r="AV214" s="10" t="e">
        <f>IF(AU214= "", "", IF(AU214&gt;= 89.5, "ممتاز", IF(AU214&gt;= 79.5, "جيد جدا", IF(AU214&gt;= 69.5, "جيد", "راسب"))))</f>
        <v>#DIV/0!</v>
      </c>
      <c r="AW214" s="121"/>
    </row>
    <row r="215" spans="1:49" s="122" customFormat="1" ht="15.75">
      <c r="A215" s="94" t="s">
        <v>9</v>
      </c>
      <c r="B215" s="80" t="s">
        <v>930</v>
      </c>
      <c r="C215" s="80" t="s">
        <v>931</v>
      </c>
      <c r="D215" s="110" t="s">
        <v>3243</v>
      </c>
      <c r="E215" s="94">
        <v>2208601829</v>
      </c>
      <c r="F215" s="80" t="s">
        <v>80</v>
      </c>
      <c r="G215" s="84">
        <v>2</v>
      </c>
      <c r="H215" s="84">
        <v>4</v>
      </c>
      <c r="I215" s="80" t="s">
        <v>46</v>
      </c>
      <c r="J215" s="88"/>
      <c r="K215" s="116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3"/>
      <c r="AT215" s="3"/>
      <c r="AU215" s="3"/>
      <c r="AV215" s="3"/>
      <c r="AW215" s="121"/>
    </row>
    <row r="216" spans="1:49" s="122" customFormat="1" ht="15.75">
      <c r="A216" s="48" t="s">
        <v>17</v>
      </c>
      <c r="B216" s="5" t="s">
        <v>3150</v>
      </c>
      <c r="C216" s="33"/>
      <c r="D216" s="36" t="s">
        <v>3244</v>
      </c>
      <c r="E216" s="32">
        <v>2230227221</v>
      </c>
      <c r="F216" s="48" t="s">
        <v>126</v>
      </c>
      <c r="G216" s="20">
        <v>2</v>
      </c>
      <c r="H216" s="20">
        <v>2</v>
      </c>
      <c r="I216" s="48" t="s">
        <v>49</v>
      </c>
      <c r="J216" s="18"/>
      <c r="K216" s="3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3"/>
      <c r="AT216" s="3"/>
      <c r="AU216" s="3"/>
      <c r="AV216" s="3"/>
      <c r="AW216" s="121"/>
    </row>
    <row r="217" spans="1:49" s="122" customFormat="1" ht="15.75">
      <c r="A217" s="32" t="s">
        <v>7</v>
      </c>
      <c r="B217" s="4"/>
      <c r="C217" s="4"/>
      <c r="D217" s="36" t="s">
        <v>3245</v>
      </c>
      <c r="E217" s="32">
        <v>2233160692</v>
      </c>
      <c r="F217" s="32" t="s">
        <v>80</v>
      </c>
      <c r="G217" s="6">
        <v>3</v>
      </c>
      <c r="H217" s="6">
        <v>11</v>
      </c>
      <c r="I217" s="32" t="s">
        <v>132</v>
      </c>
      <c r="J217" s="16"/>
      <c r="K217" s="3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3">
        <v>0</v>
      </c>
      <c r="AT217" s="14">
        <v>0</v>
      </c>
      <c r="AU217" s="15">
        <v>0</v>
      </c>
      <c r="AV217" s="10" t="str">
        <f>IF(AU217= "", "", IF(AU217&gt;= 89.5, "ممتاز", IF(AU217&gt;= 79.5, "جيد جدا", IF(AU217&gt;= 69.5, "جيد", "راسب"))))</f>
        <v>راسب</v>
      </c>
      <c r="AW217" s="121"/>
    </row>
    <row r="218" spans="1:49" s="122" customFormat="1" ht="15.75">
      <c r="A218" s="48" t="s">
        <v>12</v>
      </c>
      <c r="B218" s="5"/>
      <c r="C218" s="5"/>
      <c r="D218" s="36" t="s">
        <v>3246</v>
      </c>
      <c r="E218" s="32">
        <v>2236300618</v>
      </c>
      <c r="F218" s="48" t="s">
        <v>126</v>
      </c>
      <c r="G218" s="17">
        <v>2</v>
      </c>
      <c r="H218" s="17">
        <v>5</v>
      </c>
      <c r="I218" s="48" t="s">
        <v>49</v>
      </c>
      <c r="J218" s="18"/>
      <c r="K218" s="3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3"/>
      <c r="AT218" s="3"/>
      <c r="AU218" s="3"/>
      <c r="AV218" s="3"/>
      <c r="AW218" s="121"/>
    </row>
    <row r="219" spans="1:49" s="122" customFormat="1" ht="15.75">
      <c r="A219" s="48" t="s">
        <v>12</v>
      </c>
      <c r="B219" s="33"/>
      <c r="C219" s="33"/>
      <c r="D219" s="36" t="s">
        <v>3247</v>
      </c>
      <c r="E219" s="32">
        <v>2253122283</v>
      </c>
      <c r="F219" s="48" t="s">
        <v>126</v>
      </c>
      <c r="G219" s="17">
        <v>3</v>
      </c>
      <c r="H219" s="17">
        <v>7</v>
      </c>
      <c r="I219" s="48" t="s">
        <v>49</v>
      </c>
      <c r="J219" s="53" t="s">
        <v>841</v>
      </c>
      <c r="K219" s="3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3"/>
      <c r="AT219" s="3"/>
      <c r="AU219" s="3"/>
      <c r="AV219" s="3"/>
      <c r="AW219" s="121"/>
    </row>
    <row r="220" spans="1:49" s="122" customFormat="1" ht="15.75">
      <c r="A220" s="32" t="s">
        <v>23</v>
      </c>
      <c r="B220" s="33"/>
      <c r="C220" s="33"/>
      <c r="D220" s="36" t="s">
        <v>3248</v>
      </c>
      <c r="E220" s="32">
        <v>2269459372</v>
      </c>
      <c r="F220" s="48" t="s">
        <v>64</v>
      </c>
      <c r="G220" s="20">
        <v>1</v>
      </c>
      <c r="H220" s="20">
        <v>3</v>
      </c>
      <c r="I220" s="48" t="s">
        <v>49</v>
      </c>
      <c r="J220" s="16"/>
      <c r="K220" s="3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3"/>
      <c r="AT220" s="3"/>
      <c r="AU220" s="3"/>
      <c r="AV220" s="3"/>
      <c r="AW220" s="121"/>
    </row>
    <row r="221" spans="1:49" s="122" customFormat="1" ht="15.75">
      <c r="A221" s="48" t="s">
        <v>12</v>
      </c>
      <c r="B221" s="4"/>
      <c r="C221" s="4"/>
      <c r="D221" s="55" t="s">
        <v>3249</v>
      </c>
      <c r="E221" s="32">
        <v>2271230449</v>
      </c>
      <c r="F221" s="32" t="s">
        <v>126</v>
      </c>
      <c r="G221" s="6">
        <v>4</v>
      </c>
      <c r="H221" s="6">
        <v>2</v>
      </c>
      <c r="I221" s="32" t="s">
        <v>197</v>
      </c>
      <c r="J221" s="18"/>
      <c r="K221" s="3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3"/>
      <c r="AT221" s="3"/>
      <c r="AU221" s="3"/>
      <c r="AV221" s="3"/>
      <c r="AW221" s="121"/>
    </row>
    <row r="222" spans="1:49" s="122" customFormat="1" ht="15.75">
      <c r="A222" s="48" t="s">
        <v>12</v>
      </c>
      <c r="B222" s="4"/>
      <c r="C222" s="4"/>
      <c r="D222" s="55" t="s">
        <v>3250</v>
      </c>
      <c r="E222" s="32">
        <v>2271230910</v>
      </c>
      <c r="F222" s="32" t="s">
        <v>126</v>
      </c>
      <c r="G222" s="6">
        <v>3</v>
      </c>
      <c r="H222" s="6">
        <v>1</v>
      </c>
      <c r="I222" s="32" t="s">
        <v>197</v>
      </c>
      <c r="J222" s="18"/>
      <c r="K222" s="3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3"/>
      <c r="AT222" s="3"/>
      <c r="AU222" s="3"/>
      <c r="AV222" s="3"/>
      <c r="AW222" s="121"/>
    </row>
    <row r="223" spans="1:49" s="122" customFormat="1" ht="15.75">
      <c r="A223" s="32" t="s">
        <v>16</v>
      </c>
      <c r="B223" s="21" t="s">
        <v>685</v>
      </c>
      <c r="C223" s="21" t="s">
        <v>115</v>
      </c>
      <c r="D223" s="36" t="s">
        <v>3251</v>
      </c>
      <c r="E223" s="32">
        <v>2292617640</v>
      </c>
      <c r="F223" s="32" t="s">
        <v>91</v>
      </c>
      <c r="G223" s="6">
        <v>2</v>
      </c>
      <c r="H223" s="6">
        <v>6</v>
      </c>
      <c r="I223" s="32" t="s">
        <v>46</v>
      </c>
      <c r="J223" s="16"/>
      <c r="K223" s="3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3" t="e">
        <f>AVERAGE(L223:AR223)</f>
        <v>#DIV/0!</v>
      </c>
      <c r="AT223" s="14">
        <f>K223</f>
        <v>0</v>
      </c>
      <c r="AU223" s="15" t="e">
        <f>AVERAGE(AS223:AT223)</f>
        <v>#DIV/0!</v>
      </c>
      <c r="AV223" s="10" t="e">
        <f>IF(AU223= "", "", IF(AU223&gt;= 89.5, "ممتاز", IF(AU223&gt;= 79.5, "جيد جدا", IF(AU223&gt;= 69.5, "جيد", "راسب"))))</f>
        <v>#DIV/0!</v>
      </c>
      <c r="AW223" s="121"/>
    </row>
    <row r="224" spans="1:49" s="122" customFormat="1" ht="15.75">
      <c r="A224" s="32" t="s">
        <v>13</v>
      </c>
      <c r="B224" s="4" t="s">
        <v>1608</v>
      </c>
      <c r="C224" s="4" t="s">
        <v>556</v>
      </c>
      <c r="D224" s="36" t="s">
        <v>3252</v>
      </c>
      <c r="E224" s="32">
        <v>2298703501</v>
      </c>
      <c r="F224" s="32" t="s">
        <v>91</v>
      </c>
      <c r="G224" s="6">
        <v>2</v>
      </c>
      <c r="H224" s="6">
        <v>2</v>
      </c>
      <c r="I224" s="32" t="s">
        <v>46</v>
      </c>
      <c r="J224" s="16"/>
      <c r="K224" s="3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3" t="e">
        <f>AVERAGE(L224:AR224)</f>
        <v>#DIV/0!</v>
      </c>
      <c r="AT224" s="14">
        <f>K224</f>
        <v>0</v>
      </c>
      <c r="AU224" s="15" t="e">
        <f>AVERAGE(AS224:AT224)</f>
        <v>#DIV/0!</v>
      </c>
      <c r="AV224" s="10" t="e">
        <f>IF(AU224= "", "", IF(AU224&gt;= 89.5, "ممتاز", IF(AU224&gt;= 79.5, "جيد جدا", IF(AU224&gt;= 69.5, "جيد", "راسب"))))</f>
        <v>#DIV/0!</v>
      </c>
      <c r="AW224" s="121"/>
    </row>
    <row r="225" spans="1:49" s="122" customFormat="1" ht="15.75">
      <c r="A225" s="101" t="s">
        <v>9</v>
      </c>
      <c r="B225" s="80" t="s">
        <v>947</v>
      </c>
      <c r="C225" s="80" t="s">
        <v>3240</v>
      </c>
      <c r="D225" s="111" t="s">
        <v>3253</v>
      </c>
      <c r="E225" s="94">
        <v>2300364607</v>
      </c>
      <c r="F225" s="80" t="s">
        <v>91</v>
      </c>
      <c r="G225" s="84">
        <v>1</v>
      </c>
      <c r="H225" s="84">
        <v>2</v>
      </c>
      <c r="I225" s="80" t="s">
        <v>197</v>
      </c>
      <c r="J225" s="82"/>
      <c r="K225" s="116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3"/>
      <c r="AT225" s="3"/>
      <c r="AU225" s="3"/>
      <c r="AV225" s="3"/>
      <c r="AW225" s="121"/>
    </row>
    <row r="226" spans="1:49" s="122" customFormat="1" ht="15.75">
      <c r="A226" s="32" t="s">
        <v>23</v>
      </c>
      <c r="B226" s="21"/>
      <c r="C226" s="21"/>
      <c r="D226" s="36" t="s">
        <v>3254</v>
      </c>
      <c r="E226" s="32">
        <v>2302710757</v>
      </c>
      <c r="F226" s="21" t="s">
        <v>64</v>
      </c>
      <c r="G226" s="6">
        <v>2</v>
      </c>
      <c r="H226" s="6">
        <v>11</v>
      </c>
      <c r="I226" s="32" t="s">
        <v>476</v>
      </c>
      <c r="J226" s="16"/>
      <c r="K226" s="3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3">
        <v>0</v>
      </c>
      <c r="AT226" s="14">
        <v>0</v>
      </c>
      <c r="AU226" s="15">
        <v>0</v>
      </c>
      <c r="AV226" s="10" t="str">
        <f>IF(AU226= "", "", IF(AU226&gt;= 89.5, "ممتاز", IF(AU226&gt;= 79.5, "جيد جدا", IF(AU226&gt;= 69.5, "جيد", "راسب"))))</f>
        <v>راسب</v>
      </c>
      <c r="AW226" s="121"/>
    </row>
    <row r="227" spans="1:49" s="122" customFormat="1" ht="15.75">
      <c r="A227" s="32" t="s">
        <v>17</v>
      </c>
      <c r="B227" s="21"/>
      <c r="C227" s="21"/>
      <c r="D227" s="36" t="s">
        <v>3255</v>
      </c>
      <c r="E227" s="32">
        <v>2313108637</v>
      </c>
      <c r="F227" s="21" t="s">
        <v>45</v>
      </c>
      <c r="G227" s="6">
        <v>4</v>
      </c>
      <c r="H227" s="6">
        <v>2</v>
      </c>
      <c r="I227" s="32" t="s">
        <v>46</v>
      </c>
      <c r="J227" s="16"/>
      <c r="K227" s="3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3" t="e">
        <f>AVERAGE(L227:AR227)</f>
        <v>#DIV/0!</v>
      </c>
      <c r="AT227" s="14">
        <f>K227</f>
        <v>0</v>
      </c>
      <c r="AU227" s="15" t="e">
        <f>AVERAGE(AS227:AT227)</f>
        <v>#DIV/0!</v>
      </c>
      <c r="AV227" s="10" t="e">
        <f>IF(AU227= "", "", IF(AU227&gt;= 89.5, "ممتاز", IF(AU227&gt;= 79.5, "جيد جدا", IF(AU227&gt;= 69.5, "جيد", "راسب"))))</f>
        <v>#DIV/0!</v>
      </c>
      <c r="AW227" s="121"/>
    </row>
    <row r="228" spans="1:49" s="122" customFormat="1" ht="15.75">
      <c r="A228" s="32" t="s">
        <v>16</v>
      </c>
      <c r="B228" s="21" t="s">
        <v>685</v>
      </c>
      <c r="C228" s="21" t="s">
        <v>115</v>
      </c>
      <c r="D228" s="36" t="s">
        <v>3256</v>
      </c>
      <c r="E228" s="32">
        <v>2313741470</v>
      </c>
      <c r="F228" s="32" t="s">
        <v>91</v>
      </c>
      <c r="G228" s="6">
        <v>3</v>
      </c>
      <c r="H228" s="6">
        <v>5</v>
      </c>
      <c r="I228" s="32" t="s">
        <v>46</v>
      </c>
      <c r="J228" s="16"/>
      <c r="K228" s="3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3" t="e">
        <f>AVERAGE(L228:AR228)</f>
        <v>#DIV/0!</v>
      </c>
      <c r="AT228" s="14">
        <f>K228</f>
        <v>0</v>
      </c>
      <c r="AU228" s="15" t="e">
        <f>AVERAGE(AS228:AT228)</f>
        <v>#DIV/0!</v>
      </c>
      <c r="AV228" s="10" t="e">
        <f>IF(AU228= "", "", IF(AU228&gt;= 89.5, "ممتاز", IF(AU228&gt;= 79.5, "جيد جدا", IF(AU228&gt;= 69.5, "جيد", "راسب"))))</f>
        <v>#DIV/0!</v>
      </c>
      <c r="AW228" s="121"/>
    </row>
    <row r="229" spans="1:49" s="122" customFormat="1" ht="15.75">
      <c r="A229" s="94" t="s">
        <v>9</v>
      </c>
      <c r="B229" s="81" t="s">
        <v>923</v>
      </c>
      <c r="C229" s="81" t="s">
        <v>924</v>
      </c>
      <c r="D229" s="110" t="s">
        <v>3257</v>
      </c>
      <c r="E229" s="129">
        <v>2330969771</v>
      </c>
      <c r="F229" s="81" t="s">
        <v>91</v>
      </c>
      <c r="G229" s="105">
        <v>3</v>
      </c>
      <c r="H229" s="105">
        <v>4</v>
      </c>
      <c r="I229" s="80" t="s">
        <v>46</v>
      </c>
      <c r="J229" s="88"/>
      <c r="K229" s="116" t="s">
        <v>3258</v>
      </c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3"/>
      <c r="AT229" s="3"/>
      <c r="AU229" s="3"/>
      <c r="AV229" s="3"/>
      <c r="AW229" s="121"/>
    </row>
    <row r="230" spans="1:49" s="122" customFormat="1" ht="15.75">
      <c r="A230" s="32" t="s">
        <v>23</v>
      </c>
      <c r="B230" s="33"/>
      <c r="C230" s="33"/>
      <c r="D230" s="36" t="s">
        <v>3259</v>
      </c>
      <c r="E230" s="32">
        <v>2332165089</v>
      </c>
      <c r="F230" s="48" t="s">
        <v>64</v>
      </c>
      <c r="G230" s="20">
        <v>2</v>
      </c>
      <c r="H230" s="20">
        <v>4</v>
      </c>
      <c r="I230" s="48" t="s">
        <v>49</v>
      </c>
      <c r="J230" s="16"/>
      <c r="K230" s="3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3"/>
      <c r="AT230" s="3"/>
      <c r="AU230" s="3"/>
      <c r="AV230" s="3"/>
      <c r="AW230" s="121"/>
    </row>
    <row r="231" spans="1:49" s="122" customFormat="1" ht="15.75">
      <c r="A231" s="32" t="s">
        <v>25</v>
      </c>
      <c r="B231" s="21" t="s">
        <v>1314</v>
      </c>
      <c r="C231" s="21" t="s">
        <v>719</v>
      </c>
      <c r="D231" s="36" t="s">
        <v>3260</v>
      </c>
      <c r="E231" s="32">
        <v>2332353399</v>
      </c>
      <c r="F231" s="32" t="s">
        <v>120</v>
      </c>
      <c r="G231" s="6">
        <v>4</v>
      </c>
      <c r="H231" s="6">
        <v>5</v>
      </c>
      <c r="I231" s="32" t="s">
        <v>46</v>
      </c>
      <c r="J231" s="16"/>
      <c r="K231" s="3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3" t="e">
        <f t="shared" ref="AS231:AS236" si="0">AVERAGE(L231:AR231)</f>
        <v>#DIV/0!</v>
      </c>
      <c r="AT231" s="14">
        <f t="shared" ref="AT231:AT236" si="1">K231</f>
        <v>0</v>
      </c>
      <c r="AU231" s="15" t="e">
        <f t="shared" ref="AU231:AU236" si="2">AVERAGE(AS231:AT231)</f>
        <v>#DIV/0!</v>
      </c>
      <c r="AV231" s="10" t="e">
        <f t="shared" ref="AV231:AV238" si="3">IF(AU231= "", "", IF(AU231&gt;= 89.5, "ممتاز", IF(AU231&gt;= 79.5, "جيد جدا", IF(AU231&gt;= 69.5, "جيد", "راسب"))))</f>
        <v>#DIV/0!</v>
      </c>
      <c r="AW231" s="121"/>
    </row>
    <row r="232" spans="1:49" s="122" customFormat="1" ht="15.75">
      <c r="A232" s="32" t="s">
        <v>25</v>
      </c>
      <c r="B232" s="4" t="s">
        <v>3201</v>
      </c>
      <c r="C232" s="4" t="s">
        <v>2774</v>
      </c>
      <c r="D232" s="36" t="s">
        <v>3261</v>
      </c>
      <c r="E232" s="32">
        <v>2346430404</v>
      </c>
      <c r="F232" s="32" t="s">
        <v>120</v>
      </c>
      <c r="G232" s="6">
        <v>3</v>
      </c>
      <c r="H232" s="6">
        <v>4</v>
      </c>
      <c r="I232" s="32" t="s">
        <v>46</v>
      </c>
      <c r="J232" s="16"/>
      <c r="K232" s="3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3" t="e">
        <f t="shared" si="0"/>
        <v>#DIV/0!</v>
      </c>
      <c r="AT232" s="14">
        <f t="shared" si="1"/>
        <v>0</v>
      </c>
      <c r="AU232" s="15" t="e">
        <f t="shared" si="2"/>
        <v>#DIV/0!</v>
      </c>
      <c r="AV232" s="10" t="e">
        <f t="shared" si="3"/>
        <v>#DIV/0!</v>
      </c>
      <c r="AW232" s="121"/>
    </row>
    <row r="233" spans="1:49" s="122" customFormat="1" ht="15.75">
      <c r="A233" s="32" t="s">
        <v>16</v>
      </c>
      <c r="B233" s="21" t="s">
        <v>685</v>
      </c>
      <c r="C233" s="21" t="s">
        <v>115</v>
      </c>
      <c r="D233" s="36" t="s">
        <v>3262</v>
      </c>
      <c r="E233" s="32">
        <v>2353078494</v>
      </c>
      <c r="F233" s="32" t="s">
        <v>91</v>
      </c>
      <c r="G233" s="6">
        <v>3</v>
      </c>
      <c r="H233" s="6">
        <v>4</v>
      </c>
      <c r="I233" s="32" t="s">
        <v>46</v>
      </c>
      <c r="J233" s="16"/>
      <c r="K233" s="3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3" t="e">
        <f t="shared" si="0"/>
        <v>#DIV/0!</v>
      </c>
      <c r="AT233" s="14">
        <f t="shared" si="1"/>
        <v>0</v>
      </c>
      <c r="AU233" s="15" t="e">
        <f t="shared" si="2"/>
        <v>#DIV/0!</v>
      </c>
      <c r="AV233" s="10" t="e">
        <f t="shared" si="3"/>
        <v>#DIV/0!</v>
      </c>
      <c r="AW233" s="121"/>
    </row>
    <row r="234" spans="1:49" s="122" customFormat="1" ht="15.75">
      <c r="A234" s="32" t="s">
        <v>25</v>
      </c>
      <c r="B234" s="4" t="s">
        <v>3201</v>
      </c>
      <c r="C234" s="4" t="s">
        <v>2774</v>
      </c>
      <c r="D234" s="36" t="s">
        <v>3263</v>
      </c>
      <c r="E234" s="32">
        <v>2363994985</v>
      </c>
      <c r="F234" s="32" t="s">
        <v>120</v>
      </c>
      <c r="G234" s="6">
        <v>4</v>
      </c>
      <c r="H234" s="6">
        <v>3</v>
      </c>
      <c r="I234" s="32" t="s">
        <v>46</v>
      </c>
      <c r="J234" s="16"/>
      <c r="K234" s="3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3" t="e">
        <f t="shared" si="0"/>
        <v>#DIV/0!</v>
      </c>
      <c r="AT234" s="14">
        <f t="shared" si="1"/>
        <v>0</v>
      </c>
      <c r="AU234" s="15" t="e">
        <f t="shared" si="2"/>
        <v>#DIV/0!</v>
      </c>
      <c r="AV234" s="10" t="e">
        <f t="shared" si="3"/>
        <v>#DIV/0!</v>
      </c>
      <c r="AW234" s="121"/>
    </row>
    <row r="235" spans="1:49" s="122" customFormat="1" ht="15.75">
      <c r="A235" s="32" t="s">
        <v>25</v>
      </c>
      <c r="B235" s="4" t="s">
        <v>685</v>
      </c>
      <c r="C235" s="4" t="s">
        <v>1931</v>
      </c>
      <c r="D235" s="36" t="s">
        <v>3264</v>
      </c>
      <c r="E235" s="32">
        <v>2364805016</v>
      </c>
      <c r="F235" s="32" t="s">
        <v>120</v>
      </c>
      <c r="G235" s="6">
        <v>2</v>
      </c>
      <c r="H235" s="6">
        <v>4</v>
      </c>
      <c r="I235" s="32" t="s">
        <v>46</v>
      </c>
      <c r="J235" s="11"/>
      <c r="K235" s="3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3" t="e">
        <f t="shared" si="0"/>
        <v>#DIV/0!</v>
      </c>
      <c r="AT235" s="14">
        <f t="shared" si="1"/>
        <v>0</v>
      </c>
      <c r="AU235" s="15" t="e">
        <f t="shared" si="2"/>
        <v>#DIV/0!</v>
      </c>
      <c r="AV235" s="10" t="e">
        <f t="shared" si="3"/>
        <v>#DIV/0!</v>
      </c>
      <c r="AW235" s="121"/>
    </row>
    <row r="236" spans="1:49" s="122" customFormat="1" ht="15.75">
      <c r="A236" s="32" t="s">
        <v>25</v>
      </c>
      <c r="B236" s="4" t="s">
        <v>3201</v>
      </c>
      <c r="C236" s="4" t="s">
        <v>2774</v>
      </c>
      <c r="D236" s="36" t="s">
        <v>3265</v>
      </c>
      <c r="E236" s="32">
        <v>2365661301</v>
      </c>
      <c r="F236" s="32" t="s">
        <v>120</v>
      </c>
      <c r="G236" s="6">
        <v>3</v>
      </c>
      <c r="H236" s="6">
        <v>2</v>
      </c>
      <c r="I236" s="32" t="s">
        <v>46</v>
      </c>
      <c r="J236" s="16"/>
      <c r="K236" s="3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3" t="e">
        <f t="shared" si="0"/>
        <v>#DIV/0!</v>
      </c>
      <c r="AT236" s="14">
        <f t="shared" si="1"/>
        <v>0</v>
      </c>
      <c r="AU236" s="15" t="e">
        <f t="shared" si="2"/>
        <v>#DIV/0!</v>
      </c>
      <c r="AV236" s="10" t="e">
        <f t="shared" si="3"/>
        <v>#DIV/0!</v>
      </c>
      <c r="AW236" s="121"/>
    </row>
    <row r="237" spans="1:49" s="122" customFormat="1" ht="15.75">
      <c r="A237" s="32" t="s">
        <v>6</v>
      </c>
      <c r="B237" s="4" t="s">
        <v>703</v>
      </c>
      <c r="C237" s="4" t="s">
        <v>1014</v>
      </c>
      <c r="D237" s="36" t="s">
        <v>3266</v>
      </c>
      <c r="E237" s="32">
        <v>2367238794</v>
      </c>
      <c r="F237" s="32" t="s">
        <v>120</v>
      </c>
      <c r="G237" s="6">
        <v>4</v>
      </c>
      <c r="H237" s="6">
        <v>5</v>
      </c>
      <c r="I237" s="32" t="s">
        <v>476</v>
      </c>
      <c r="J237" s="11"/>
      <c r="K237" s="3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3">
        <v>0</v>
      </c>
      <c r="AT237" s="14">
        <v>0</v>
      </c>
      <c r="AU237" s="15">
        <v>0</v>
      </c>
      <c r="AV237" s="10" t="str">
        <f t="shared" si="3"/>
        <v>راسب</v>
      </c>
      <c r="AW237" s="121"/>
    </row>
    <row r="238" spans="1:49" s="122" customFormat="1" ht="15.75">
      <c r="A238" s="32" t="s">
        <v>25</v>
      </c>
      <c r="B238" s="4" t="s">
        <v>2196</v>
      </c>
      <c r="C238" s="4" t="s">
        <v>2197</v>
      </c>
      <c r="D238" s="36" t="s">
        <v>3267</v>
      </c>
      <c r="E238" s="32">
        <v>2368999534</v>
      </c>
      <c r="F238" s="32" t="s">
        <v>120</v>
      </c>
      <c r="G238" s="6">
        <v>4</v>
      </c>
      <c r="H238" s="6">
        <v>5</v>
      </c>
      <c r="I238" s="32" t="s">
        <v>46</v>
      </c>
      <c r="J238" s="16"/>
      <c r="K238" s="3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3" t="e">
        <f>AVERAGE(L238:AR238)</f>
        <v>#DIV/0!</v>
      </c>
      <c r="AT238" s="14">
        <f>K238</f>
        <v>0</v>
      </c>
      <c r="AU238" s="15" t="e">
        <f>AVERAGE(AS238:AT238)</f>
        <v>#DIV/0!</v>
      </c>
      <c r="AV238" s="10" t="e">
        <f t="shared" si="3"/>
        <v>#DIV/0!</v>
      </c>
      <c r="AW238" s="121"/>
    </row>
    <row r="239" spans="1:49" s="122" customFormat="1" ht="15.75">
      <c r="A239" s="48" t="s">
        <v>25</v>
      </c>
      <c r="B239" s="5" t="s">
        <v>685</v>
      </c>
      <c r="C239" s="5" t="s">
        <v>1931</v>
      </c>
      <c r="D239" s="36" t="s">
        <v>3268</v>
      </c>
      <c r="E239" s="32">
        <v>2373869599</v>
      </c>
      <c r="F239" s="48" t="s">
        <v>120</v>
      </c>
      <c r="G239" s="20">
        <v>2</v>
      </c>
      <c r="H239" s="20">
        <v>6</v>
      </c>
      <c r="I239" s="48" t="s">
        <v>49</v>
      </c>
      <c r="J239" s="16"/>
      <c r="K239" s="3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3"/>
      <c r="AT239" s="3"/>
      <c r="AU239" s="3"/>
      <c r="AV239" s="3"/>
      <c r="AW239" s="121"/>
    </row>
    <row r="240" spans="1:49" s="122" customFormat="1" ht="15.75">
      <c r="A240" s="48" t="s">
        <v>25</v>
      </c>
      <c r="B240" s="33" t="s">
        <v>685</v>
      </c>
      <c r="C240" s="33" t="s">
        <v>1931</v>
      </c>
      <c r="D240" s="36" t="s">
        <v>3269</v>
      </c>
      <c r="E240" s="32">
        <v>2373869607</v>
      </c>
      <c r="F240" s="48" t="s">
        <v>120</v>
      </c>
      <c r="G240" s="20">
        <v>3</v>
      </c>
      <c r="H240" s="20">
        <v>3</v>
      </c>
      <c r="I240" s="48" t="s">
        <v>49</v>
      </c>
      <c r="J240" s="18"/>
      <c r="K240" s="3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3"/>
      <c r="AT240" s="3"/>
      <c r="AU240" s="3"/>
      <c r="AV240" s="3"/>
      <c r="AW240" s="121"/>
    </row>
    <row r="241" spans="1:49" s="122" customFormat="1" ht="15.75">
      <c r="A241" s="48" t="s">
        <v>17</v>
      </c>
      <c r="B241" s="5" t="s">
        <v>3150</v>
      </c>
      <c r="C241" s="5" t="s">
        <v>1612</v>
      </c>
      <c r="D241" s="36" t="s">
        <v>3270</v>
      </c>
      <c r="E241" s="32">
        <v>2375245129</v>
      </c>
      <c r="F241" s="48" t="s">
        <v>126</v>
      </c>
      <c r="G241" s="20">
        <v>6</v>
      </c>
      <c r="H241" s="20">
        <v>7</v>
      </c>
      <c r="I241" s="48" t="s">
        <v>49</v>
      </c>
      <c r="J241" s="16" t="s">
        <v>757</v>
      </c>
      <c r="K241" s="3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3"/>
      <c r="AT241" s="3"/>
      <c r="AU241" s="3"/>
      <c r="AV241" s="3"/>
      <c r="AW241" s="121"/>
    </row>
    <row r="242" spans="1:49" s="122" customFormat="1" ht="15.75">
      <c r="A242" s="32" t="s">
        <v>23</v>
      </c>
      <c r="B242" s="33"/>
      <c r="C242" s="33"/>
      <c r="D242" s="36" t="s">
        <v>3271</v>
      </c>
      <c r="E242" s="32">
        <v>2376395642</v>
      </c>
      <c r="F242" s="48" t="s">
        <v>120</v>
      </c>
      <c r="G242" s="20">
        <v>4</v>
      </c>
      <c r="H242" s="20">
        <v>5</v>
      </c>
      <c r="I242" s="48" t="s">
        <v>49</v>
      </c>
      <c r="J242" s="18"/>
      <c r="K242" s="3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3"/>
      <c r="AT242" s="3"/>
      <c r="AU242" s="3"/>
      <c r="AV242" s="3"/>
      <c r="AW242" s="121"/>
    </row>
    <row r="243" spans="1:49" s="122" customFormat="1" ht="15.75">
      <c r="A243" s="32" t="s">
        <v>14</v>
      </c>
      <c r="B243" s="4"/>
      <c r="C243" s="4"/>
      <c r="D243" s="36" t="s">
        <v>477</v>
      </c>
      <c r="E243" s="32">
        <v>2385390996</v>
      </c>
      <c r="F243" s="32" t="s">
        <v>45</v>
      </c>
      <c r="G243" s="6">
        <v>4</v>
      </c>
      <c r="H243" s="6">
        <v>6</v>
      </c>
      <c r="I243" s="32" t="s">
        <v>46</v>
      </c>
      <c r="J243" s="11"/>
      <c r="K243" s="3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3" t="e">
        <f>AVERAGE(L243:AR243)</f>
        <v>#DIV/0!</v>
      </c>
      <c r="AT243" s="14">
        <f>K243</f>
        <v>0</v>
      </c>
      <c r="AU243" s="15" t="e">
        <f>AVERAGE(AS243:AT243)</f>
        <v>#DIV/0!</v>
      </c>
      <c r="AV243" s="10" t="e">
        <f>IF(AU243= "", "", IF(AU243&gt;= 89.5, "ممتاز", IF(AU243&gt;= 79.5, "جيد جدا", IF(AU243&gt;= 69.5, "جيد", "راسب"))))</f>
        <v>#DIV/0!</v>
      </c>
      <c r="AW243" s="121"/>
    </row>
    <row r="244" spans="1:49" s="122" customFormat="1" ht="15.75">
      <c r="A244" s="48" t="s">
        <v>19</v>
      </c>
      <c r="B244" s="5" t="s">
        <v>1450</v>
      </c>
      <c r="C244" s="5" t="s">
        <v>2072</v>
      </c>
      <c r="D244" s="36" t="s">
        <v>3272</v>
      </c>
      <c r="E244" s="32">
        <v>2386067694</v>
      </c>
      <c r="F244" s="48" t="s">
        <v>80</v>
      </c>
      <c r="G244" s="20">
        <v>2</v>
      </c>
      <c r="H244" s="20">
        <v>2</v>
      </c>
      <c r="I244" s="48" t="s">
        <v>49</v>
      </c>
      <c r="J244" s="18"/>
      <c r="K244" s="3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3"/>
      <c r="AT244" s="3"/>
      <c r="AU244" s="3"/>
      <c r="AV244" s="3"/>
      <c r="AW244" s="121"/>
    </row>
    <row r="245" spans="1:49" s="122" customFormat="1" ht="15.75">
      <c r="A245" s="94" t="s">
        <v>9</v>
      </c>
      <c r="B245" s="89" t="s">
        <v>945</v>
      </c>
      <c r="C245" s="80" t="s">
        <v>2620</v>
      </c>
      <c r="D245" s="110" t="s">
        <v>3273</v>
      </c>
      <c r="E245" s="94">
        <v>2387274125</v>
      </c>
      <c r="F245" s="80" t="s">
        <v>89</v>
      </c>
      <c r="G245" s="91">
        <v>2</v>
      </c>
      <c r="H245" s="91">
        <v>11</v>
      </c>
      <c r="I245" s="80" t="s">
        <v>46</v>
      </c>
      <c r="J245" s="88"/>
      <c r="K245" s="116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3"/>
      <c r="AT245" s="3"/>
      <c r="AU245" s="3"/>
      <c r="AV245" s="3"/>
      <c r="AW245" s="121"/>
    </row>
    <row r="246" spans="1:49" s="122" customFormat="1" ht="15.75">
      <c r="A246" s="48" t="s">
        <v>25</v>
      </c>
      <c r="B246" s="5" t="s">
        <v>1314</v>
      </c>
      <c r="C246" s="5" t="s">
        <v>719</v>
      </c>
      <c r="D246" s="36" t="s">
        <v>3274</v>
      </c>
      <c r="E246" s="32">
        <v>2389224821</v>
      </c>
      <c r="F246" s="48" t="s">
        <v>120</v>
      </c>
      <c r="G246" s="20">
        <v>3</v>
      </c>
      <c r="H246" s="20">
        <v>2</v>
      </c>
      <c r="I246" s="48" t="s">
        <v>49</v>
      </c>
      <c r="J246" s="16"/>
      <c r="K246" s="3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3"/>
      <c r="AT246" s="3"/>
      <c r="AU246" s="3"/>
      <c r="AV246" s="3"/>
      <c r="AW246" s="121"/>
    </row>
    <row r="247" spans="1:49" s="122" customFormat="1" ht="15.75">
      <c r="A247" s="32" t="s">
        <v>7</v>
      </c>
      <c r="B247" s="4"/>
      <c r="C247" s="4"/>
      <c r="D247" s="36" t="s">
        <v>2159</v>
      </c>
      <c r="E247" s="32">
        <v>2389224839</v>
      </c>
      <c r="F247" s="32" t="s">
        <v>91</v>
      </c>
      <c r="G247" s="6">
        <v>2</v>
      </c>
      <c r="H247" s="6">
        <v>2</v>
      </c>
      <c r="I247" s="32" t="s">
        <v>46</v>
      </c>
      <c r="J247" s="16"/>
      <c r="K247" s="3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3" t="e">
        <f>AVERAGE(L247:AR247)</f>
        <v>#DIV/0!</v>
      </c>
      <c r="AT247" s="14">
        <f>K247</f>
        <v>0</v>
      </c>
      <c r="AU247" s="15" t="e">
        <f>AVERAGE(AS247:AT247)</f>
        <v>#DIV/0!</v>
      </c>
      <c r="AV247" s="10" t="e">
        <f>IF(AU247= "", "", IF(AU247&gt;= 89.5, "ممتاز", IF(AU247&gt;= 79.5, "جيد جدا", IF(AU247&gt;= 69.5, "جيد", "راسب"))))</f>
        <v>#DIV/0!</v>
      </c>
      <c r="AW247" s="121"/>
    </row>
    <row r="248" spans="1:49" s="122" customFormat="1" ht="15.75">
      <c r="A248" s="32" t="s">
        <v>23</v>
      </c>
      <c r="B248" s="33"/>
      <c r="C248" s="33"/>
      <c r="D248" s="36" t="s">
        <v>3275</v>
      </c>
      <c r="E248" s="32">
        <v>2391820764</v>
      </c>
      <c r="F248" s="48" t="s">
        <v>120</v>
      </c>
      <c r="G248" s="20">
        <v>4</v>
      </c>
      <c r="H248" s="20">
        <v>1</v>
      </c>
      <c r="I248" s="48" t="s">
        <v>49</v>
      </c>
      <c r="J248" s="16"/>
      <c r="K248" s="3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3"/>
      <c r="AT248" s="3"/>
      <c r="AU248" s="3"/>
      <c r="AV248" s="3"/>
      <c r="AW248" s="121"/>
    </row>
    <row r="249" spans="1:49" s="122" customFormat="1" ht="15.75">
      <c r="A249" s="32" t="s">
        <v>23</v>
      </c>
      <c r="B249" s="21"/>
      <c r="C249" s="21"/>
      <c r="D249" s="36" t="s">
        <v>3276</v>
      </c>
      <c r="E249" s="32">
        <v>2391820769</v>
      </c>
      <c r="F249" s="21" t="s">
        <v>120</v>
      </c>
      <c r="G249" s="6">
        <v>4</v>
      </c>
      <c r="H249" s="6">
        <v>1</v>
      </c>
      <c r="I249" s="32" t="s">
        <v>46</v>
      </c>
      <c r="J249" s="16"/>
      <c r="K249" s="3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4">
        <f>K249</f>
        <v>0</v>
      </c>
      <c r="AT249" s="14">
        <f>K249</f>
        <v>0</v>
      </c>
      <c r="AU249" s="15">
        <f>AVERAGE(AS249:AT249)</f>
        <v>0</v>
      </c>
      <c r="AV249" s="10" t="str">
        <f>IF(AU249= "", "", IF(AU249&gt;= 89.5, "ممتاز", IF(AU249&gt;= 79.5, "جيد جدا", IF(AU249&gt;= 69.5, "جيد", "راسب"))))</f>
        <v>راسب</v>
      </c>
      <c r="AW249" s="121"/>
    </row>
    <row r="250" spans="1:49" s="122" customFormat="1" ht="15.75">
      <c r="A250" s="32" t="s">
        <v>19</v>
      </c>
      <c r="B250" s="21" t="s">
        <v>1908</v>
      </c>
      <c r="C250" s="21" t="s">
        <v>3100</v>
      </c>
      <c r="D250" s="36" t="s">
        <v>3277</v>
      </c>
      <c r="E250" s="32">
        <v>2398309134</v>
      </c>
      <c r="F250" s="21" t="s">
        <v>45</v>
      </c>
      <c r="G250" s="6">
        <v>4</v>
      </c>
      <c r="H250" s="6">
        <v>3</v>
      </c>
      <c r="I250" s="32" t="s">
        <v>46</v>
      </c>
      <c r="J250" s="16"/>
      <c r="K250" s="3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3" t="e">
        <f>AVERAGE(L250:AR250)</f>
        <v>#DIV/0!</v>
      </c>
      <c r="AT250" s="14">
        <f>K250</f>
        <v>0</v>
      </c>
      <c r="AU250" s="15" t="e">
        <f>AVERAGE(AS250:AT250)</f>
        <v>#DIV/0!</v>
      </c>
      <c r="AV250" s="10" t="e">
        <f>IF(AU250= "", "", IF(AU250&gt;= 89.5, "ممتاز", IF(AU250&gt;= 79.5, "جيد جدا", IF(AU250&gt;= 69.5, "جيد", "راسب"))))</f>
        <v>#DIV/0!</v>
      </c>
      <c r="AW250" s="121"/>
    </row>
    <row r="251" spans="1:49" s="122" customFormat="1" ht="15.75">
      <c r="A251" s="48" t="s">
        <v>19</v>
      </c>
      <c r="B251" s="5" t="s">
        <v>1450</v>
      </c>
      <c r="C251" s="5" t="s">
        <v>2072</v>
      </c>
      <c r="D251" s="36" t="s">
        <v>3278</v>
      </c>
      <c r="E251" s="32">
        <v>2405188596</v>
      </c>
      <c r="F251" s="48" t="s">
        <v>120</v>
      </c>
      <c r="G251" s="20">
        <v>4</v>
      </c>
      <c r="H251" s="20">
        <v>2</v>
      </c>
      <c r="I251" s="48" t="s">
        <v>49</v>
      </c>
      <c r="J251" s="16"/>
      <c r="K251" s="3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3"/>
      <c r="AT251" s="3"/>
      <c r="AU251" s="3"/>
      <c r="AV251" s="3"/>
      <c r="AW251" s="121"/>
    </row>
    <row r="252" spans="1:49" s="122" customFormat="1" ht="15.75">
      <c r="A252" s="32" t="s">
        <v>25</v>
      </c>
      <c r="B252" s="4" t="s">
        <v>1314</v>
      </c>
      <c r="C252" s="4" t="s">
        <v>719</v>
      </c>
      <c r="D252" s="36" t="s">
        <v>3279</v>
      </c>
      <c r="E252" s="32">
        <v>2406837159</v>
      </c>
      <c r="F252" s="32" t="s">
        <v>120</v>
      </c>
      <c r="G252" s="6">
        <v>4</v>
      </c>
      <c r="H252" s="6">
        <v>2</v>
      </c>
      <c r="I252" s="32" t="s">
        <v>46</v>
      </c>
      <c r="J252" s="11"/>
      <c r="K252" s="3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3" t="e">
        <f>AVERAGE(L252:AR252)</f>
        <v>#DIV/0!</v>
      </c>
      <c r="AT252" s="14">
        <f>K252</f>
        <v>0</v>
      </c>
      <c r="AU252" s="15" t="e">
        <f>AVERAGE(AS252:AT252)</f>
        <v>#DIV/0!</v>
      </c>
      <c r="AV252" s="10" t="e">
        <f>IF(AU252= "", "", IF(AU252&gt;= 89.5, "ممتاز", IF(AU252&gt;= 79.5, "جيد جدا", IF(AU252&gt;= 69.5, "جيد", "راسب"))))</f>
        <v>#DIV/0!</v>
      </c>
      <c r="AW252" s="121"/>
    </row>
    <row r="253" spans="1:49" s="122" customFormat="1" ht="15.75">
      <c r="A253" s="94" t="s">
        <v>9</v>
      </c>
      <c r="B253" s="80" t="s">
        <v>313</v>
      </c>
      <c r="C253" s="89" t="s">
        <v>3122</v>
      </c>
      <c r="D253" s="110" t="s">
        <v>3280</v>
      </c>
      <c r="E253" s="94">
        <v>2408465421</v>
      </c>
      <c r="F253" s="109" t="s">
        <v>91</v>
      </c>
      <c r="G253" s="91">
        <v>2</v>
      </c>
      <c r="H253" s="91">
        <v>2</v>
      </c>
      <c r="I253" s="80" t="s">
        <v>46</v>
      </c>
      <c r="J253" s="108"/>
      <c r="K253" s="116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3"/>
      <c r="AT253" s="3"/>
      <c r="AU253" s="3"/>
      <c r="AV253" s="3"/>
      <c r="AW253" s="121"/>
    </row>
    <row r="254" spans="1:49" s="122" customFormat="1" ht="15.75">
      <c r="A254" s="32" t="s">
        <v>19</v>
      </c>
      <c r="B254" s="21" t="s">
        <v>1450</v>
      </c>
      <c r="C254" s="21" t="s">
        <v>2072</v>
      </c>
      <c r="D254" s="36" t="s">
        <v>3281</v>
      </c>
      <c r="E254" s="32">
        <v>2419546821</v>
      </c>
      <c r="F254" s="21" t="s">
        <v>80</v>
      </c>
      <c r="G254" s="6">
        <v>1</v>
      </c>
      <c r="H254" s="6">
        <v>3</v>
      </c>
      <c r="I254" s="32" t="s">
        <v>46</v>
      </c>
      <c r="J254" s="16"/>
      <c r="K254" s="3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3" t="e">
        <f>AVERAGE(L254:AR254)</f>
        <v>#DIV/0!</v>
      </c>
      <c r="AT254" s="14">
        <f>K254</f>
        <v>0</v>
      </c>
      <c r="AU254" s="15" t="e">
        <f>AVERAGE(AS254:AT254)</f>
        <v>#DIV/0!</v>
      </c>
      <c r="AV254" s="10" t="e">
        <f>IF(AU254= "", "", IF(AU254&gt;= 89.5, "ممتاز", IF(AU254&gt;= 79.5, "جيد جدا", IF(AU254&gt;= 69.5, "جيد", "راسب"))))</f>
        <v>#DIV/0!</v>
      </c>
      <c r="AW254" s="121"/>
    </row>
    <row r="255" spans="1:49" s="122" customFormat="1" ht="15.75">
      <c r="A255" s="32" t="s">
        <v>23</v>
      </c>
      <c r="B255" s="33"/>
      <c r="C255" s="33"/>
      <c r="D255" s="36" t="s">
        <v>3282</v>
      </c>
      <c r="E255" s="32">
        <v>2426580094</v>
      </c>
      <c r="F255" s="48" t="s">
        <v>120</v>
      </c>
      <c r="G255" s="20">
        <v>4</v>
      </c>
      <c r="H255" s="20">
        <v>2</v>
      </c>
      <c r="I255" s="48" t="s">
        <v>49</v>
      </c>
      <c r="J255" s="16"/>
      <c r="K255" s="3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3"/>
      <c r="AT255" s="3"/>
      <c r="AU255" s="3"/>
      <c r="AV255" s="3"/>
      <c r="AW255" s="121"/>
    </row>
    <row r="256" spans="1:49" s="122" customFormat="1" ht="15.75">
      <c r="A256" s="32" t="s">
        <v>22</v>
      </c>
      <c r="B256" s="4" t="s">
        <v>2256</v>
      </c>
      <c r="C256" s="4" t="s">
        <v>2257</v>
      </c>
      <c r="D256" s="36" t="s">
        <v>3283</v>
      </c>
      <c r="E256" s="32">
        <v>2438992600</v>
      </c>
      <c r="F256" s="32" t="s">
        <v>89</v>
      </c>
      <c r="G256" s="6" t="s">
        <v>3284</v>
      </c>
      <c r="H256" s="6">
        <v>1</v>
      </c>
      <c r="I256" s="32" t="s">
        <v>46</v>
      </c>
      <c r="J256" s="16"/>
      <c r="K256" s="3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4">
        <f>K256</f>
        <v>0</v>
      </c>
      <c r="AT256" s="14">
        <f t="shared" ref="AT256:AT261" si="4">K256</f>
        <v>0</v>
      </c>
      <c r="AU256" s="15">
        <f t="shared" ref="AU256:AU261" si="5">AVERAGE(AS256:AT256)</f>
        <v>0</v>
      </c>
      <c r="AV256" s="10" t="str">
        <f t="shared" ref="AV256:AV261" si="6">IF(AU256= "", "", IF(AU256&gt;= 89.5, "ممتاز", IF(AU256&gt;= 79.5, "جيد جدا", IF(AU256&gt;= 69.5, "جيد", "راسب"))))</f>
        <v>راسب</v>
      </c>
      <c r="AW256" s="121"/>
    </row>
    <row r="257" spans="1:49" s="122" customFormat="1" ht="15.75">
      <c r="A257" s="32" t="s">
        <v>22</v>
      </c>
      <c r="B257" s="4" t="s">
        <v>3285</v>
      </c>
      <c r="C257" s="4" t="s">
        <v>550</v>
      </c>
      <c r="D257" s="36" t="s">
        <v>3286</v>
      </c>
      <c r="E257" s="32">
        <v>2438992865</v>
      </c>
      <c r="F257" s="32" t="s">
        <v>120</v>
      </c>
      <c r="G257" s="6">
        <v>4</v>
      </c>
      <c r="H257" s="6">
        <v>1</v>
      </c>
      <c r="I257" s="32" t="s">
        <v>46</v>
      </c>
      <c r="J257" s="11"/>
      <c r="K257" s="3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4">
        <f>K257</f>
        <v>0</v>
      </c>
      <c r="AT257" s="14">
        <f t="shared" si="4"/>
        <v>0</v>
      </c>
      <c r="AU257" s="15">
        <f t="shared" si="5"/>
        <v>0</v>
      </c>
      <c r="AV257" s="10" t="str">
        <f t="shared" si="6"/>
        <v>راسب</v>
      </c>
      <c r="AW257" s="121"/>
    </row>
    <row r="258" spans="1:49" s="122" customFormat="1" ht="15.75">
      <c r="A258" s="32" t="s">
        <v>22</v>
      </c>
      <c r="B258" s="4" t="s">
        <v>3287</v>
      </c>
      <c r="C258" s="4" t="s">
        <v>3288</v>
      </c>
      <c r="D258" s="36" t="s">
        <v>3289</v>
      </c>
      <c r="E258" s="32">
        <v>2438993103</v>
      </c>
      <c r="F258" s="32" t="s">
        <v>120</v>
      </c>
      <c r="G258" s="6">
        <v>4</v>
      </c>
      <c r="H258" s="6">
        <v>1</v>
      </c>
      <c r="I258" s="32" t="s">
        <v>46</v>
      </c>
      <c r="J258" s="16"/>
      <c r="K258" s="3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4">
        <f>K258</f>
        <v>0</v>
      </c>
      <c r="AT258" s="14">
        <f t="shared" si="4"/>
        <v>0</v>
      </c>
      <c r="AU258" s="15">
        <f t="shared" si="5"/>
        <v>0</v>
      </c>
      <c r="AV258" s="10" t="str">
        <f t="shared" si="6"/>
        <v>راسب</v>
      </c>
      <c r="AW258" s="121"/>
    </row>
    <row r="259" spans="1:49" s="122" customFormat="1" ht="15.75">
      <c r="A259" s="32" t="s">
        <v>22</v>
      </c>
      <c r="B259" s="4" t="s">
        <v>3285</v>
      </c>
      <c r="C259" s="4" t="s">
        <v>550</v>
      </c>
      <c r="D259" s="36" t="s">
        <v>3290</v>
      </c>
      <c r="E259" s="32">
        <v>2438993442</v>
      </c>
      <c r="F259" s="32" t="s">
        <v>126</v>
      </c>
      <c r="G259" s="6">
        <v>4</v>
      </c>
      <c r="H259" s="6">
        <v>1</v>
      </c>
      <c r="I259" s="32" t="s">
        <v>46</v>
      </c>
      <c r="J259" s="16"/>
      <c r="K259" s="3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4">
        <f>K259</f>
        <v>0</v>
      </c>
      <c r="AT259" s="14">
        <f t="shared" si="4"/>
        <v>0</v>
      </c>
      <c r="AU259" s="15">
        <f t="shared" si="5"/>
        <v>0</v>
      </c>
      <c r="AV259" s="10" t="str">
        <f t="shared" si="6"/>
        <v>راسب</v>
      </c>
      <c r="AW259" s="121"/>
    </row>
    <row r="260" spans="1:49" s="122" customFormat="1" ht="15.75">
      <c r="A260" s="32" t="s">
        <v>22</v>
      </c>
      <c r="B260" s="4" t="s">
        <v>229</v>
      </c>
      <c r="C260" s="4" t="s">
        <v>3291</v>
      </c>
      <c r="D260" s="36" t="s">
        <v>3292</v>
      </c>
      <c r="E260" s="32">
        <v>2438994077</v>
      </c>
      <c r="F260" s="32" t="s">
        <v>120</v>
      </c>
      <c r="G260" s="6">
        <v>4</v>
      </c>
      <c r="H260" s="6">
        <v>1</v>
      </c>
      <c r="I260" s="32" t="s">
        <v>46</v>
      </c>
      <c r="J260" s="16"/>
      <c r="K260" s="3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4">
        <f>K260</f>
        <v>0</v>
      </c>
      <c r="AT260" s="14">
        <f t="shared" si="4"/>
        <v>0</v>
      </c>
      <c r="AU260" s="15">
        <f t="shared" si="5"/>
        <v>0</v>
      </c>
      <c r="AV260" s="10" t="str">
        <f t="shared" si="6"/>
        <v>راسب</v>
      </c>
      <c r="AW260" s="121"/>
    </row>
    <row r="261" spans="1:49" s="3" customFormat="1" ht="15.75">
      <c r="A261" s="32" t="s">
        <v>6</v>
      </c>
      <c r="B261" s="4"/>
      <c r="C261" s="4"/>
      <c r="D261" s="36" t="s">
        <v>3293</v>
      </c>
      <c r="E261" s="32">
        <v>2459471104</v>
      </c>
      <c r="F261" s="21" t="s">
        <v>89</v>
      </c>
      <c r="G261" s="6">
        <v>3</v>
      </c>
      <c r="H261" s="6">
        <v>6</v>
      </c>
      <c r="I261" s="32" t="s">
        <v>46</v>
      </c>
      <c r="J261" s="16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3" t="e">
        <f>AVERAGE(L261:AR261)</f>
        <v>#DIV/0!</v>
      </c>
      <c r="AT261" s="14">
        <f t="shared" si="4"/>
        <v>0</v>
      </c>
      <c r="AU261" s="15" t="e">
        <f t="shared" si="5"/>
        <v>#DIV/0!</v>
      </c>
      <c r="AV261" s="10" t="e">
        <f t="shared" si="6"/>
        <v>#DIV/0!</v>
      </c>
      <c r="AW261" s="22"/>
    </row>
    <row r="262" spans="1:49" s="3" customFormat="1" ht="15.75">
      <c r="A262" s="48" t="s">
        <v>6</v>
      </c>
      <c r="B262" s="5"/>
      <c r="C262" s="5"/>
      <c r="D262" s="36" t="s">
        <v>3294</v>
      </c>
      <c r="E262" s="32">
        <v>2465542500</v>
      </c>
      <c r="F262" s="48" t="s">
        <v>89</v>
      </c>
      <c r="G262" s="20">
        <v>3</v>
      </c>
      <c r="H262" s="20">
        <v>2</v>
      </c>
      <c r="I262" s="48" t="s">
        <v>49</v>
      </c>
      <c r="J262" s="16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W262" s="22"/>
    </row>
    <row r="263" spans="1:49" s="3" customFormat="1" ht="15.75">
      <c r="A263" s="32" t="s">
        <v>25</v>
      </c>
      <c r="B263" s="4" t="s">
        <v>2196</v>
      </c>
      <c r="C263" s="4" t="s">
        <v>2197</v>
      </c>
      <c r="D263" s="36" t="s">
        <v>3295</v>
      </c>
      <c r="E263" s="32">
        <v>2468887714</v>
      </c>
      <c r="F263" s="32" t="s">
        <v>120</v>
      </c>
      <c r="G263" s="6">
        <v>4</v>
      </c>
      <c r="H263" s="6">
        <v>4</v>
      </c>
      <c r="I263" s="32" t="s">
        <v>46</v>
      </c>
      <c r="J263" s="11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3" t="e">
        <f>AVERAGE(L263:AR263)</f>
        <v>#DIV/0!</v>
      </c>
      <c r="AT263" s="14">
        <f>K263</f>
        <v>0</v>
      </c>
      <c r="AU263" s="15" t="e">
        <f>AVERAGE(AS263:AT263)</f>
        <v>#DIV/0!</v>
      </c>
      <c r="AV263" s="10" t="e">
        <f>IF(AU263= "", "", IF(AU263&gt;= 89.5, "ممتاز", IF(AU263&gt;= 79.5, "جيد جدا", IF(AU263&gt;= 69.5, "جيد", "راسب"))))</f>
        <v>#DIV/0!</v>
      </c>
      <c r="AW263" s="22"/>
    </row>
    <row r="264" spans="1:49" s="3" customFormat="1" ht="15.75">
      <c r="A264" s="94" t="s">
        <v>9</v>
      </c>
      <c r="B264" s="80" t="s">
        <v>313</v>
      </c>
      <c r="C264" s="80" t="s">
        <v>3240</v>
      </c>
      <c r="D264" s="110" t="s">
        <v>3296</v>
      </c>
      <c r="E264" s="94">
        <v>2473554307</v>
      </c>
      <c r="F264" s="80" t="s">
        <v>91</v>
      </c>
      <c r="G264" s="84">
        <v>1</v>
      </c>
      <c r="H264" s="84">
        <v>3</v>
      </c>
      <c r="I264" s="80" t="s">
        <v>46</v>
      </c>
      <c r="J264" s="88"/>
      <c r="K264" s="116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W264" s="22"/>
    </row>
    <row r="265" spans="1:49" s="3" customFormat="1" ht="15.75">
      <c r="A265" s="32" t="s">
        <v>16</v>
      </c>
      <c r="B265" s="21" t="s">
        <v>685</v>
      </c>
      <c r="C265" s="21" t="s">
        <v>115</v>
      </c>
      <c r="D265" s="36" t="s">
        <v>3297</v>
      </c>
      <c r="E265" s="32">
        <v>2478788694</v>
      </c>
      <c r="F265" s="32" t="s">
        <v>91</v>
      </c>
      <c r="G265" s="6">
        <v>1</v>
      </c>
      <c r="H265" s="6">
        <v>2</v>
      </c>
      <c r="I265" s="32" t="s">
        <v>46</v>
      </c>
      <c r="J265" s="16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3" t="e">
        <f>AVERAGE(L265:AR265)</f>
        <v>#DIV/0!</v>
      </c>
      <c r="AT265" s="14">
        <f>K265</f>
        <v>0</v>
      </c>
      <c r="AU265" s="15" t="e">
        <f>AVERAGE(AS265:AT265)</f>
        <v>#DIV/0!</v>
      </c>
      <c r="AV265" s="10" t="e">
        <f>IF(AU265= "", "", IF(AU265&gt;= 89.5, "ممتاز", IF(AU265&gt;= 79.5, "جيد جدا", IF(AU265&gt;= 69.5, "جيد", "راسب"))))</f>
        <v>#DIV/0!</v>
      </c>
      <c r="AW265" s="22"/>
    </row>
    <row r="266" spans="1:49" s="3" customFormat="1" ht="15.75">
      <c r="A266" s="94" t="s">
        <v>9</v>
      </c>
      <c r="B266" s="80" t="s">
        <v>945</v>
      </c>
      <c r="C266" s="80" t="s">
        <v>2620</v>
      </c>
      <c r="D266" s="110" t="s">
        <v>3298</v>
      </c>
      <c r="E266" s="129">
        <v>2479856854</v>
      </c>
      <c r="F266" s="80" t="s">
        <v>89</v>
      </c>
      <c r="G266" s="84">
        <v>4</v>
      </c>
      <c r="H266" s="84">
        <v>33</v>
      </c>
      <c r="I266" s="80" t="s">
        <v>476</v>
      </c>
      <c r="J266" s="88"/>
      <c r="K266" s="116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W266" s="22"/>
    </row>
    <row r="267" spans="1:49" s="3" customFormat="1" ht="15.75">
      <c r="A267" s="48" t="s">
        <v>19</v>
      </c>
      <c r="B267" s="33" t="s">
        <v>1450</v>
      </c>
      <c r="C267" s="33" t="s">
        <v>2072</v>
      </c>
      <c r="D267" s="36" t="s">
        <v>3299</v>
      </c>
      <c r="E267" s="32">
        <v>2492965542</v>
      </c>
      <c r="F267" s="48" t="s">
        <v>91</v>
      </c>
      <c r="G267" s="20">
        <v>1</v>
      </c>
      <c r="H267" s="20">
        <v>1</v>
      </c>
      <c r="I267" s="48" t="s">
        <v>49</v>
      </c>
      <c r="J267" s="16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W267" s="22"/>
    </row>
    <row r="268" spans="1:49" s="3" customFormat="1" ht="15.75">
      <c r="A268" s="32" t="s">
        <v>25</v>
      </c>
      <c r="B268" s="4" t="s">
        <v>3300</v>
      </c>
      <c r="C268" s="4" t="s">
        <v>3301</v>
      </c>
      <c r="D268" s="36" t="s">
        <v>3302</v>
      </c>
      <c r="E268" s="32">
        <v>3933303053</v>
      </c>
      <c r="F268" s="32" t="s">
        <v>120</v>
      </c>
      <c r="G268" s="6">
        <v>4</v>
      </c>
      <c r="H268" s="6">
        <v>7</v>
      </c>
      <c r="I268" s="32" t="s">
        <v>46</v>
      </c>
      <c r="J268" s="16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3" t="e">
        <f>AVERAGE(L268:AR268)</f>
        <v>#DIV/0!</v>
      </c>
      <c r="AT268" s="14">
        <f>K268</f>
        <v>0</v>
      </c>
      <c r="AU268" s="15" t="e">
        <f>AVERAGE(AS268:AT268)</f>
        <v>#DIV/0!</v>
      </c>
      <c r="AV268" s="10" t="e">
        <f t="shared" ref="AV268:AV273" si="7">IF(AU268= "", "", IF(AU268&gt;= 89.5, "ممتاز", IF(AU268&gt;= 79.5, "جيد جدا", IF(AU268&gt;= 69.5, "جيد", "راسب"))))</f>
        <v>#DIV/0!</v>
      </c>
      <c r="AW268" s="22"/>
    </row>
    <row r="269" spans="1:49" s="3" customFormat="1" ht="15.75">
      <c r="A269" s="32" t="s">
        <v>14</v>
      </c>
      <c r="B269" s="4"/>
      <c r="C269" s="4"/>
      <c r="D269" s="36" t="s">
        <v>3303</v>
      </c>
      <c r="E269" s="32">
        <v>3933303269</v>
      </c>
      <c r="F269" s="32" t="s">
        <v>126</v>
      </c>
      <c r="G269" s="6">
        <v>3</v>
      </c>
      <c r="H269" s="6">
        <v>9</v>
      </c>
      <c r="I269" s="32" t="s">
        <v>46</v>
      </c>
      <c r="J269" s="16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3" t="e">
        <f>AVERAGE(L269:AR269)</f>
        <v>#DIV/0!</v>
      </c>
      <c r="AT269" s="14">
        <f>K269</f>
        <v>0</v>
      </c>
      <c r="AU269" s="15" t="e">
        <f>AVERAGE(AS269:AT269)</f>
        <v>#DIV/0!</v>
      </c>
      <c r="AV269" s="10" t="e">
        <f t="shared" si="7"/>
        <v>#DIV/0!</v>
      </c>
      <c r="AW269" s="22"/>
    </row>
    <row r="270" spans="1:49" s="3" customFormat="1" ht="15.75">
      <c r="A270" s="4" t="s">
        <v>16</v>
      </c>
      <c r="B270" s="21" t="s">
        <v>685</v>
      </c>
      <c r="C270" s="21" t="s">
        <v>115</v>
      </c>
      <c r="D270" s="36" t="s">
        <v>3304</v>
      </c>
      <c r="E270" s="32">
        <v>4018950081</v>
      </c>
      <c r="F270" s="32" t="s">
        <v>91</v>
      </c>
      <c r="G270" s="6">
        <v>3</v>
      </c>
      <c r="H270" s="6">
        <v>4</v>
      </c>
      <c r="I270" s="32" t="s">
        <v>46</v>
      </c>
      <c r="J270" s="11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3" t="e">
        <f>AVERAGE(L270:AR270)</f>
        <v>#DIV/0!</v>
      </c>
      <c r="AT270" s="14">
        <f>K270</f>
        <v>0</v>
      </c>
      <c r="AU270" s="15" t="e">
        <f>AVERAGE(AS270:AT270)</f>
        <v>#DIV/0!</v>
      </c>
      <c r="AV270" s="10" t="e">
        <f t="shared" si="7"/>
        <v>#DIV/0!</v>
      </c>
      <c r="AW270" s="22"/>
    </row>
    <row r="271" spans="1:49" s="3" customFormat="1" ht="15.75">
      <c r="A271" s="4" t="s">
        <v>25</v>
      </c>
      <c r="B271" s="4" t="s">
        <v>1314</v>
      </c>
      <c r="C271" s="4" t="s">
        <v>719</v>
      </c>
      <c r="D271" s="36" t="s">
        <v>3305</v>
      </c>
      <c r="E271" s="32">
        <v>4027969163</v>
      </c>
      <c r="F271" s="32" t="s">
        <v>120</v>
      </c>
      <c r="G271" s="6">
        <v>1</v>
      </c>
      <c r="H271" s="6">
        <v>5</v>
      </c>
      <c r="I271" s="32" t="s">
        <v>132</v>
      </c>
      <c r="J271" s="11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3">
        <v>0</v>
      </c>
      <c r="AT271" s="14">
        <v>0</v>
      </c>
      <c r="AU271" s="15">
        <v>0</v>
      </c>
      <c r="AV271" s="10" t="str">
        <f t="shared" si="7"/>
        <v>راسب</v>
      </c>
      <c r="AW271" s="22"/>
    </row>
    <row r="272" spans="1:49" s="3" customFormat="1" ht="15.75">
      <c r="A272" s="4" t="s">
        <v>14</v>
      </c>
      <c r="B272" s="4"/>
      <c r="C272" s="4"/>
      <c r="D272" s="36" t="s">
        <v>3306</v>
      </c>
      <c r="E272" s="32">
        <v>4131132690</v>
      </c>
      <c r="F272" s="32" t="s">
        <v>91</v>
      </c>
      <c r="G272" s="6">
        <v>1</v>
      </c>
      <c r="H272" s="6">
        <v>2</v>
      </c>
      <c r="I272" s="32" t="s">
        <v>46</v>
      </c>
      <c r="J272" s="11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3" t="e">
        <f>AVERAGE(L272:AR272)</f>
        <v>#DIV/0!</v>
      </c>
      <c r="AT272" s="14">
        <f>K272</f>
        <v>0</v>
      </c>
      <c r="AU272" s="15" t="e">
        <f>AVERAGE(AS272:AT272)</f>
        <v>#DIV/0!</v>
      </c>
      <c r="AV272" s="10" t="e">
        <f t="shared" si="7"/>
        <v>#DIV/0!</v>
      </c>
      <c r="AW272" s="22"/>
    </row>
    <row r="273" spans="1:49" s="3" customFormat="1" ht="15.75">
      <c r="A273" s="4" t="s">
        <v>14</v>
      </c>
      <c r="B273" s="72"/>
      <c r="C273" s="72"/>
      <c r="D273" s="128" t="s">
        <v>3307</v>
      </c>
      <c r="E273" s="73">
        <v>4131132690</v>
      </c>
      <c r="F273" s="4" t="s">
        <v>91</v>
      </c>
      <c r="G273" s="6">
        <v>2</v>
      </c>
      <c r="H273" s="6">
        <v>5</v>
      </c>
      <c r="I273" s="4" t="s">
        <v>46</v>
      </c>
      <c r="J273" s="16"/>
      <c r="K273" s="114"/>
      <c r="L273" s="114"/>
      <c r="M273" s="114"/>
      <c r="N273" s="114"/>
      <c r="O273" s="114"/>
      <c r="P273" s="114"/>
      <c r="Q273" s="114"/>
      <c r="R273" s="114"/>
      <c r="S273" s="114"/>
      <c r="T273" s="114"/>
      <c r="U273" s="114"/>
      <c r="V273" s="114"/>
      <c r="W273" s="114"/>
      <c r="X273" s="114"/>
      <c r="Y273" s="114"/>
      <c r="Z273" s="114"/>
      <c r="AA273" s="114"/>
      <c r="AB273" s="114"/>
      <c r="AC273" s="114"/>
      <c r="AD273" s="114"/>
      <c r="AE273" s="114"/>
      <c r="AF273" s="114"/>
      <c r="AG273" s="114"/>
      <c r="AH273" s="114"/>
      <c r="AI273" s="114"/>
      <c r="AJ273" s="114"/>
      <c r="AK273" s="114"/>
      <c r="AL273" s="114"/>
      <c r="AM273" s="114"/>
      <c r="AN273" s="114"/>
      <c r="AO273" s="114"/>
      <c r="AP273" s="114"/>
      <c r="AQ273" s="114"/>
      <c r="AR273" s="114"/>
      <c r="AS273" s="114" t="e">
        <f>AVERAGE(L273:AR273)</f>
        <v>#DIV/0!</v>
      </c>
      <c r="AT273" s="114">
        <f>K273</f>
        <v>0</v>
      </c>
      <c r="AU273" s="114" t="e">
        <f>AVERAGE(AS273:AT273)</f>
        <v>#DIV/0!</v>
      </c>
      <c r="AV273" s="114" t="e">
        <f t="shared" si="7"/>
        <v>#DIV/0!</v>
      </c>
      <c r="AW273" s="22"/>
    </row>
    <row r="274" spans="1:49" s="3" customFormat="1" ht="15.75">
      <c r="A274" s="5" t="s">
        <v>19</v>
      </c>
      <c r="B274" s="33" t="s">
        <v>1895</v>
      </c>
      <c r="C274" s="5" t="s">
        <v>3071</v>
      </c>
      <c r="D274" s="36" t="s">
        <v>3308</v>
      </c>
      <c r="E274" s="32">
        <v>4155858477</v>
      </c>
      <c r="F274" s="48" t="s">
        <v>80</v>
      </c>
      <c r="G274" s="20">
        <v>4</v>
      </c>
      <c r="H274" s="20">
        <v>1</v>
      </c>
      <c r="I274" s="48" t="s">
        <v>49</v>
      </c>
      <c r="J274" s="18" t="s">
        <v>807</v>
      </c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W274" s="22"/>
    </row>
    <row r="275" spans="1:49" s="3" customFormat="1" ht="15.75">
      <c r="A275" s="4" t="s">
        <v>25</v>
      </c>
      <c r="B275" s="4" t="s">
        <v>685</v>
      </c>
      <c r="C275" s="4" t="s">
        <v>1931</v>
      </c>
      <c r="D275" s="36" t="s">
        <v>116</v>
      </c>
      <c r="E275" s="32">
        <v>4164887905</v>
      </c>
      <c r="F275" s="32" t="s">
        <v>120</v>
      </c>
      <c r="G275" s="6">
        <v>4</v>
      </c>
      <c r="H275" s="6">
        <v>6</v>
      </c>
      <c r="I275" s="32" t="s">
        <v>46</v>
      </c>
      <c r="J275" s="16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3">
        <v>0</v>
      </c>
      <c r="AT275" s="14">
        <v>0</v>
      </c>
      <c r="AU275" s="15">
        <v>0</v>
      </c>
      <c r="AV275" s="10" t="str">
        <f>IF(AU275= "", "", IF(AU275&gt;= 89.5, "ممتاز", IF(AU275&gt;= 79.5, "جيد جدا", IF(AU275&gt;= 69.5, "جيد", "راسب"))))</f>
        <v>راسب</v>
      </c>
      <c r="AW275" s="22"/>
    </row>
    <row r="276" spans="1:49" s="3" customFormat="1" ht="15.75">
      <c r="A276" s="5" t="s">
        <v>16</v>
      </c>
      <c r="B276" s="33" t="s">
        <v>685</v>
      </c>
      <c r="C276" s="33" t="s">
        <v>115</v>
      </c>
      <c r="D276" s="36" t="s">
        <v>3309</v>
      </c>
      <c r="E276" s="32">
        <v>4299469595</v>
      </c>
      <c r="F276" s="48" t="s">
        <v>78</v>
      </c>
      <c r="G276" s="20">
        <v>1</v>
      </c>
      <c r="H276" s="20">
        <v>10</v>
      </c>
      <c r="I276" s="48" t="s">
        <v>49</v>
      </c>
      <c r="J276" s="16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W276" s="22"/>
    </row>
    <row r="277" spans="1:49" s="3" customFormat="1" ht="15.75">
      <c r="A277" s="4" t="s">
        <v>6</v>
      </c>
      <c r="B277" s="21" t="s">
        <v>710</v>
      </c>
      <c r="C277" s="21" t="s">
        <v>711</v>
      </c>
      <c r="D277" s="36" t="s">
        <v>3310</v>
      </c>
      <c r="E277" s="32">
        <v>7041450501</v>
      </c>
      <c r="F277" s="21" t="s">
        <v>45</v>
      </c>
      <c r="G277" s="6">
        <v>4</v>
      </c>
      <c r="H277" s="6">
        <v>2</v>
      </c>
      <c r="I277" s="32" t="s">
        <v>46</v>
      </c>
      <c r="J277" s="16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3" t="e">
        <f>AVERAGE(L277:AR277)</f>
        <v>#DIV/0!</v>
      </c>
      <c r="AT277" s="14">
        <f>K277</f>
        <v>0</v>
      </c>
      <c r="AU277" s="15" t="e">
        <f>AVERAGE(AS277:AT277)</f>
        <v>#DIV/0!</v>
      </c>
      <c r="AV277" s="10" t="e">
        <f>IF(AU277= "", "", IF(AU277&gt;= 89.5, "ممتاز", IF(AU277&gt;= 79.5, "جيد جدا", IF(AU277&gt;= 69.5, "جيد", "راسب"))))</f>
        <v>#DIV/0!</v>
      </c>
      <c r="AW277" s="22"/>
    </row>
    <row r="278" spans="1:49" s="3" customFormat="1" ht="15.75">
      <c r="A278" s="32" t="s">
        <v>17</v>
      </c>
      <c r="B278" s="21"/>
      <c r="C278" s="21"/>
      <c r="D278" s="36" t="s">
        <v>3311</v>
      </c>
      <c r="E278" s="32">
        <v>7973760560</v>
      </c>
      <c r="F278" s="32" t="s">
        <v>45</v>
      </c>
      <c r="G278" s="6">
        <v>4</v>
      </c>
      <c r="H278" s="6">
        <v>1</v>
      </c>
      <c r="I278" s="32" t="s">
        <v>46</v>
      </c>
      <c r="J278" s="11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4">
        <f>K278</f>
        <v>0</v>
      </c>
      <c r="AT278" s="14">
        <f>K278</f>
        <v>0</v>
      </c>
      <c r="AU278" s="15">
        <f>AVERAGE(AS278:AT278)</f>
        <v>0</v>
      </c>
      <c r="AV278" s="10" t="str">
        <f>IF(AU278= "", "", IF(AU278&gt;= 89.5, "ممتاز", IF(AU278&gt;= 79.5, "جيد جدا", IF(AU278&gt;= 69.5, "جيد", "راسب"))))</f>
        <v>راسب</v>
      </c>
      <c r="AW278" s="22"/>
    </row>
    <row r="279" spans="1:49" s="3" customFormat="1" ht="15.75">
      <c r="A279" s="94" t="s">
        <v>9</v>
      </c>
      <c r="B279" s="80" t="s">
        <v>2947</v>
      </c>
      <c r="C279" s="89" t="s">
        <v>3129</v>
      </c>
      <c r="D279" s="110" t="s">
        <v>3312</v>
      </c>
      <c r="E279" s="94">
        <v>15000120164</v>
      </c>
      <c r="F279" s="80" t="s">
        <v>80</v>
      </c>
      <c r="G279" s="84">
        <v>1</v>
      </c>
      <c r="H279" s="84">
        <v>2</v>
      </c>
      <c r="I279" s="80" t="s">
        <v>46</v>
      </c>
      <c r="J279" s="88"/>
      <c r="K279" s="116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W279" s="22"/>
    </row>
    <row r="280" spans="1:49" s="3" customFormat="1" ht="15.75">
      <c r="A280" s="94" t="s">
        <v>9</v>
      </c>
      <c r="B280" s="89"/>
      <c r="C280" s="89"/>
      <c r="D280" s="110" t="s">
        <v>3313</v>
      </c>
      <c r="E280" s="129"/>
      <c r="F280" s="80"/>
      <c r="G280" s="84" t="s">
        <v>3284</v>
      </c>
      <c r="H280" s="84">
        <v>2</v>
      </c>
      <c r="I280" s="80" t="s">
        <v>46</v>
      </c>
      <c r="J280" s="88"/>
      <c r="K280" s="116" t="s">
        <v>3314</v>
      </c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W280" s="22"/>
    </row>
    <row r="281" spans="1:49" s="3" customFormat="1" ht="15.75">
      <c r="A281" s="48" t="s">
        <v>18</v>
      </c>
      <c r="B281" s="33"/>
      <c r="C281" s="5"/>
      <c r="D281" s="36" t="s">
        <v>3315</v>
      </c>
      <c r="E281" s="32">
        <v>1041674563</v>
      </c>
      <c r="F281" s="4" t="s">
        <v>91</v>
      </c>
      <c r="G281" s="6">
        <v>4</v>
      </c>
      <c r="H281" s="6">
        <v>9</v>
      </c>
      <c r="I281" s="4" t="s">
        <v>46</v>
      </c>
      <c r="J281" s="11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W281" s="22"/>
    </row>
    <row r="282" spans="1:49" s="3" customFormat="1" ht="15.75">
      <c r="A282" s="32" t="s">
        <v>14</v>
      </c>
      <c r="B282" s="4"/>
      <c r="C282" s="4"/>
      <c r="D282" s="36" t="s">
        <v>2163</v>
      </c>
      <c r="E282" s="32">
        <v>1042648673</v>
      </c>
      <c r="F282" s="32" t="s">
        <v>89</v>
      </c>
      <c r="G282" s="6">
        <v>3</v>
      </c>
      <c r="H282" s="6">
        <v>4</v>
      </c>
      <c r="I282" s="32" t="s">
        <v>46</v>
      </c>
      <c r="J282" s="11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3" t="e">
        <f>AVERAGE(L282:AR282)</f>
        <v>#DIV/0!</v>
      </c>
      <c r="AT282" s="14">
        <f>K282</f>
        <v>0</v>
      </c>
      <c r="AU282" s="15" t="e">
        <f>AVERAGE(AS282:AT282)</f>
        <v>#DIV/0!</v>
      </c>
      <c r="AV282" s="10" t="e">
        <f>IF(AU282= "", "", IF(AU282&gt;= 89.5, "ممتاز", IF(AU282&gt;= 79.5, "جيد جدا", IF(AU282&gt;= 69.5, "جيد", "راسب"))))</f>
        <v>#DIV/0!</v>
      </c>
      <c r="AW282" s="22"/>
    </row>
    <row r="283" spans="1:49" s="3" customFormat="1" ht="15.75">
      <c r="A283" s="48" t="s">
        <v>19</v>
      </c>
      <c r="B283" s="33"/>
      <c r="C283" s="33"/>
      <c r="D283" s="36" t="s">
        <v>3316</v>
      </c>
      <c r="E283" s="32">
        <v>1042821882</v>
      </c>
      <c r="F283" s="48" t="s">
        <v>959</v>
      </c>
      <c r="G283" s="20">
        <v>1</v>
      </c>
      <c r="H283" s="20">
        <v>1</v>
      </c>
      <c r="I283" s="48" t="s">
        <v>49</v>
      </c>
      <c r="J283" s="16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W283" s="22"/>
    </row>
    <row r="284" spans="1:49" s="3" customFormat="1" ht="15.75">
      <c r="A284" s="101" t="s">
        <v>9</v>
      </c>
      <c r="B284" s="80" t="s">
        <v>930</v>
      </c>
      <c r="C284" s="80" t="s">
        <v>931</v>
      </c>
      <c r="D284" s="110" t="s">
        <v>3317</v>
      </c>
      <c r="E284" s="94">
        <v>1049119058</v>
      </c>
      <c r="F284" s="80" t="s">
        <v>89</v>
      </c>
      <c r="G284" s="84">
        <v>3</v>
      </c>
      <c r="H284" s="84">
        <v>8</v>
      </c>
      <c r="I284" s="80" t="s">
        <v>46</v>
      </c>
      <c r="J284" s="85"/>
      <c r="K284" s="116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W284" s="22"/>
    </row>
    <row r="285" spans="1:49" s="3" customFormat="1" ht="15.6" customHeight="1">
      <c r="A285" s="32" t="s">
        <v>24</v>
      </c>
      <c r="B285" s="72"/>
      <c r="C285" s="72"/>
      <c r="D285" s="128" t="s">
        <v>3318</v>
      </c>
      <c r="E285" s="73">
        <v>1077701728</v>
      </c>
      <c r="F285" s="4" t="s">
        <v>80</v>
      </c>
      <c r="G285" s="6">
        <v>2</v>
      </c>
      <c r="H285" s="6">
        <v>6</v>
      </c>
      <c r="I285" s="4" t="s">
        <v>46</v>
      </c>
      <c r="J285" s="16"/>
      <c r="K285" s="114"/>
      <c r="L285" s="114"/>
      <c r="M285" s="114"/>
      <c r="N285" s="114"/>
      <c r="O285" s="114"/>
      <c r="P285" s="114"/>
      <c r="Q285" s="114"/>
      <c r="R285" s="114"/>
      <c r="S285" s="114"/>
      <c r="T285" s="114"/>
      <c r="U285" s="114"/>
      <c r="V285" s="114"/>
      <c r="W285" s="114"/>
      <c r="X285" s="114"/>
      <c r="Y285" s="114"/>
      <c r="Z285" s="114"/>
      <c r="AA285" s="114"/>
      <c r="AB285" s="114"/>
      <c r="AC285" s="114"/>
      <c r="AD285" s="114"/>
      <c r="AE285" s="114"/>
      <c r="AF285" s="114"/>
      <c r="AG285" s="114"/>
      <c r="AH285" s="114"/>
      <c r="AI285" s="114"/>
      <c r="AJ285" s="114"/>
      <c r="AK285" s="114"/>
      <c r="AL285" s="114"/>
      <c r="AM285" s="114"/>
      <c r="AN285" s="114"/>
      <c r="AO285" s="114"/>
      <c r="AP285" s="114"/>
      <c r="AQ285" s="114"/>
      <c r="AR285" s="114"/>
      <c r="AS285" s="114" t="e">
        <f>AVERAGE(L285:AR285)</f>
        <v>#DIV/0!</v>
      </c>
      <c r="AT285" s="114">
        <f>K285</f>
        <v>0</v>
      </c>
      <c r="AU285" s="114" t="e">
        <f>AVERAGE(AS285:AT285)</f>
        <v>#DIV/0!</v>
      </c>
      <c r="AV285" s="114" t="e">
        <f>IF(AU285= "", "", IF(AU285&gt;= 89.5, "ممتاز", IF(AU285&gt;= 79.5, "جيد جدا", IF(AU285&gt;= 69.5, "جيد", "راسب"))))</f>
        <v>#DIV/0!</v>
      </c>
      <c r="AW285" s="22"/>
    </row>
    <row r="286" spans="1:49" s="3" customFormat="1" ht="17.45" customHeight="1">
      <c r="A286" s="4" t="s">
        <v>23</v>
      </c>
      <c r="B286" s="33"/>
      <c r="C286" s="33"/>
      <c r="D286" s="36" t="s">
        <v>3319</v>
      </c>
      <c r="E286" s="32">
        <v>1155998931</v>
      </c>
      <c r="F286" s="48" t="s">
        <v>120</v>
      </c>
      <c r="G286" s="20">
        <v>2</v>
      </c>
      <c r="H286" s="20">
        <v>1</v>
      </c>
      <c r="I286" s="48" t="s">
        <v>49</v>
      </c>
      <c r="J286" s="16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W286" s="22"/>
    </row>
    <row r="287" spans="1:49" s="3" customFormat="1" ht="15.75">
      <c r="A287" s="4" t="s">
        <v>25</v>
      </c>
      <c r="B287" s="4" t="s">
        <v>2196</v>
      </c>
      <c r="C287" s="4" t="s">
        <v>2197</v>
      </c>
      <c r="D287" s="36" t="s">
        <v>3320</v>
      </c>
      <c r="E287" s="32">
        <v>2134366224</v>
      </c>
      <c r="F287" s="32" t="s">
        <v>120</v>
      </c>
      <c r="G287" s="6">
        <v>2</v>
      </c>
      <c r="H287" s="6">
        <v>5</v>
      </c>
      <c r="I287" s="32" t="s">
        <v>46</v>
      </c>
      <c r="J287" s="16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3" t="e">
        <f>AVERAGE(L287:AR287)</f>
        <v>#DIV/0!</v>
      </c>
      <c r="AT287" s="14">
        <f>K287</f>
        <v>0</v>
      </c>
      <c r="AU287" s="15" t="e">
        <f>AVERAGE(AS287:AT287)</f>
        <v>#DIV/0!</v>
      </c>
      <c r="AV287" s="10" t="e">
        <f>IF(AU287= "", "", IF(AU287&gt;= 89.5, "ممتاز", IF(AU287&gt;= 79.5, "جيد جدا", IF(AU287&gt;= 69.5, "جيد", "راسب"))))</f>
        <v>#DIV/0!</v>
      </c>
      <c r="AW287" s="22"/>
    </row>
    <row r="288" spans="1:49" s="3" customFormat="1" ht="15.75">
      <c r="A288" s="4" t="s">
        <v>14</v>
      </c>
      <c r="B288" s="4"/>
      <c r="C288" s="4"/>
      <c r="D288" s="36" t="s">
        <v>3321</v>
      </c>
      <c r="E288" s="32">
        <v>2135467138</v>
      </c>
      <c r="F288" s="32" t="s">
        <v>80</v>
      </c>
      <c r="G288" s="6">
        <v>2</v>
      </c>
      <c r="H288" s="6">
        <v>6</v>
      </c>
      <c r="I288" s="32" t="s">
        <v>132</v>
      </c>
      <c r="J288" s="11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3">
        <v>0</v>
      </c>
      <c r="AT288" s="14">
        <v>0</v>
      </c>
      <c r="AU288" s="15">
        <v>0</v>
      </c>
      <c r="AV288" s="10" t="str">
        <f>IF(AU288= "", "", IF(AU288&gt;= 89.5, "ممتاز", IF(AU288&gt;= 79.5, "جيد جدا", IF(AU288&gt;= 69.5, "جيد", "راسب"))))</f>
        <v>راسب</v>
      </c>
      <c r="AW288" s="22"/>
    </row>
    <row r="289" spans="1:49" s="3" customFormat="1" ht="15.75">
      <c r="A289" s="5" t="s">
        <v>25</v>
      </c>
      <c r="B289" s="33" t="s">
        <v>1596</v>
      </c>
      <c r="C289" s="33" t="s">
        <v>2779</v>
      </c>
      <c r="D289" s="36" t="s">
        <v>3322</v>
      </c>
      <c r="E289" s="32">
        <v>1151338793</v>
      </c>
      <c r="F289" s="48" t="s">
        <v>120</v>
      </c>
      <c r="G289" s="20">
        <v>5</v>
      </c>
      <c r="H289" s="20">
        <v>11</v>
      </c>
      <c r="I289" s="48" t="s">
        <v>49</v>
      </c>
      <c r="J289" s="16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W289" s="22"/>
    </row>
    <row r="290" spans="1:49" s="3" customFormat="1" ht="15.75">
      <c r="A290" s="4" t="s">
        <v>25</v>
      </c>
      <c r="B290" s="4" t="s">
        <v>3323</v>
      </c>
      <c r="C290" s="4" t="s">
        <v>3324</v>
      </c>
      <c r="D290" s="36" t="s">
        <v>3325</v>
      </c>
      <c r="E290" s="32" t="s">
        <v>562</v>
      </c>
      <c r="F290" s="32" t="s">
        <v>256</v>
      </c>
      <c r="G290" s="6" t="s">
        <v>2870</v>
      </c>
      <c r="H290" s="6">
        <v>1</v>
      </c>
      <c r="I290" s="32" t="s">
        <v>46</v>
      </c>
      <c r="J290" s="18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  <c r="AA290" s="116"/>
      <c r="AB290" s="116"/>
      <c r="AC290" s="116"/>
      <c r="AD290" s="116"/>
      <c r="AE290" s="116"/>
      <c r="AF290" s="116"/>
      <c r="AG290" s="116"/>
      <c r="AH290" s="116"/>
      <c r="AI290" s="116"/>
      <c r="AJ290" s="116"/>
      <c r="AK290" s="116"/>
      <c r="AL290" s="116"/>
      <c r="AM290" s="116"/>
      <c r="AN290" s="116"/>
      <c r="AO290" s="116"/>
      <c r="AP290" s="116"/>
      <c r="AQ290" s="116"/>
      <c r="AR290" s="116"/>
      <c r="AS290" s="116"/>
      <c r="AT290" s="116"/>
      <c r="AU290" s="116"/>
      <c r="AV290" s="116"/>
      <c r="AW290" s="22"/>
    </row>
    <row r="291" spans="1:49" s="138" customFormat="1" ht="15.75">
      <c r="A291" s="89" t="s">
        <v>11</v>
      </c>
      <c r="B291" s="89" t="s">
        <v>1007</v>
      </c>
      <c r="C291" s="89" t="s">
        <v>3326</v>
      </c>
      <c r="D291" s="110" t="s">
        <v>3327</v>
      </c>
      <c r="E291" s="94">
        <v>1142232907</v>
      </c>
      <c r="F291" s="101" t="s">
        <v>126</v>
      </c>
      <c r="G291" s="91">
        <v>4</v>
      </c>
      <c r="H291" s="91">
        <v>1</v>
      </c>
      <c r="I291" s="101" t="s">
        <v>49</v>
      </c>
      <c r="J291" s="88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  <c r="AA291" s="139"/>
      <c r="AB291" s="139"/>
      <c r="AC291" s="139"/>
      <c r="AD291" s="139"/>
      <c r="AE291" s="139"/>
      <c r="AF291" s="139"/>
      <c r="AG291" s="139"/>
      <c r="AH291" s="139"/>
      <c r="AI291" s="139"/>
      <c r="AJ291" s="139"/>
      <c r="AK291" s="139"/>
      <c r="AL291" s="139"/>
      <c r="AM291" s="139"/>
      <c r="AN291" s="139"/>
      <c r="AO291" s="139"/>
      <c r="AP291" s="139"/>
      <c r="AQ291" s="139"/>
      <c r="AR291" s="139"/>
      <c r="AW291" s="137"/>
    </row>
    <row r="292" spans="1:49" s="138" customFormat="1" ht="15.75">
      <c r="A292" s="89" t="s">
        <v>11</v>
      </c>
      <c r="B292" s="89" t="s">
        <v>1007</v>
      </c>
      <c r="C292" s="89" t="s">
        <v>3326</v>
      </c>
      <c r="D292" s="110" t="s">
        <v>3328</v>
      </c>
      <c r="E292" s="94">
        <v>1147372146</v>
      </c>
      <c r="F292" s="101" t="s">
        <v>126</v>
      </c>
      <c r="G292" s="91">
        <v>4</v>
      </c>
      <c r="H292" s="91">
        <v>1</v>
      </c>
      <c r="I292" s="101" t="s">
        <v>49</v>
      </c>
      <c r="J292" s="88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  <c r="AA292" s="139"/>
      <c r="AB292" s="139"/>
      <c r="AC292" s="139"/>
      <c r="AD292" s="139"/>
      <c r="AE292" s="139"/>
      <c r="AF292" s="139"/>
      <c r="AG292" s="139"/>
      <c r="AH292" s="139"/>
      <c r="AI292" s="139"/>
      <c r="AJ292" s="139"/>
      <c r="AK292" s="139"/>
      <c r="AL292" s="139"/>
      <c r="AM292" s="139"/>
      <c r="AN292" s="139"/>
      <c r="AO292" s="139"/>
      <c r="AP292" s="139"/>
      <c r="AQ292" s="139"/>
      <c r="AR292" s="139"/>
      <c r="AW292" s="137"/>
    </row>
    <row r="293" spans="1:49" s="151" customFormat="1" ht="15.75">
      <c r="A293" s="80" t="s">
        <v>11</v>
      </c>
      <c r="B293" s="80" t="s">
        <v>947</v>
      </c>
      <c r="C293" s="183" t="s">
        <v>1014</v>
      </c>
      <c r="D293" s="110" t="s">
        <v>3329</v>
      </c>
      <c r="E293" s="230">
        <v>2325754808</v>
      </c>
      <c r="F293" s="80" t="s">
        <v>120</v>
      </c>
      <c r="G293" s="84">
        <v>4</v>
      </c>
      <c r="H293" s="84">
        <v>6</v>
      </c>
      <c r="I293" s="80" t="s">
        <v>132</v>
      </c>
      <c r="J293" s="88"/>
      <c r="K293" s="138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  <c r="AA293" s="139"/>
      <c r="AB293" s="139"/>
      <c r="AC293" s="139"/>
      <c r="AD293" s="139"/>
      <c r="AE293" s="139"/>
      <c r="AF293" s="139"/>
      <c r="AG293" s="139"/>
      <c r="AH293" s="139"/>
      <c r="AI293" s="139"/>
      <c r="AJ293" s="139"/>
      <c r="AK293" s="139"/>
      <c r="AL293" s="139"/>
      <c r="AM293" s="139"/>
      <c r="AN293" s="139"/>
      <c r="AO293" s="139"/>
      <c r="AP293" s="139"/>
      <c r="AQ293" s="139"/>
      <c r="AR293" s="139"/>
      <c r="AS293" s="138"/>
      <c r="AT293" s="138"/>
      <c r="AU293" s="138"/>
      <c r="AV293" s="138"/>
      <c r="AW293" s="150"/>
    </row>
    <row r="294" spans="1:49" s="211" customFormat="1" ht="15.75">
      <c r="A294" s="250" t="s">
        <v>11</v>
      </c>
      <c r="B294" s="250"/>
      <c r="C294" s="250"/>
      <c r="D294" s="253" t="s">
        <v>3330</v>
      </c>
      <c r="E294" s="254">
        <v>1036718607</v>
      </c>
      <c r="F294" s="255" t="s">
        <v>45</v>
      </c>
      <c r="G294" s="256">
        <v>6</v>
      </c>
      <c r="H294" s="256">
        <v>24</v>
      </c>
      <c r="I294" s="257" t="s">
        <v>49</v>
      </c>
      <c r="J294" s="258" t="s">
        <v>1028</v>
      </c>
      <c r="L294" s="212"/>
      <c r="M294" s="212"/>
      <c r="N294" s="212"/>
      <c r="O294" s="212"/>
      <c r="P294" s="212"/>
      <c r="Q294" s="212"/>
      <c r="R294" s="212"/>
      <c r="S294" s="212"/>
      <c r="T294" s="212"/>
      <c r="U294" s="212"/>
      <c r="V294" s="212"/>
      <c r="W294" s="212"/>
      <c r="X294" s="212"/>
      <c r="Y294" s="212"/>
      <c r="Z294" s="212"/>
      <c r="AA294" s="212"/>
      <c r="AB294" s="212"/>
      <c r="AC294" s="212"/>
      <c r="AD294" s="212"/>
      <c r="AE294" s="212"/>
      <c r="AF294" s="212"/>
      <c r="AG294" s="212"/>
      <c r="AH294" s="212"/>
      <c r="AI294" s="212"/>
      <c r="AJ294" s="212"/>
      <c r="AK294" s="212"/>
      <c r="AL294" s="212"/>
      <c r="AM294" s="212"/>
      <c r="AN294" s="212"/>
      <c r="AO294" s="212"/>
      <c r="AP294" s="212"/>
      <c r="AQ294" s="212"/>
      <c r="AR294" s="212"/>
      <c r="AW294" s="228"/>
    </row>
    <row r="295" spans="1:49" s="138" customFormat="1" ht="15.75">
      <c r="A295" s="80" t="s">
        <v>11</v>
      </c>
      <c r="B295" s="80"/>
      <c r="C295" s="154"/>
      <c r="D295" s="110" t="s">
        <v>3331</v>
      </c>
      <c r="E295" s="80">
        <v>2358867196</v>
      </c>
      <c r="F295" s="80" t="s">
        <v>45</v>
      </c>
      <c r="G295" s="84">
        <v>3</v>
      </c>
      <c r="H295" s="84">
        <v>4</v>
      </c>
      <c r="I295" s="80" t="s">
        <v>46</v>
      </c>
      <c r="J295" s="88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  <c r="AA295" s="139"/>
      <c r="AB295" s="139"/>
      <c r="AC295" s="139"/>
      <c r="AD295" s="139"/>
      <c r="AE295" s="139"/>
      <c r="AF295" s="139"/>
      <c r="AG295" s="139"/>
      <c r="AH295" s="139"/>
      <c r="AI295" s="139"/>
      <c r="AJ295" s="139"/>
      <c r="AK295" s="139"/>
      <c r="AL295" s="139"/>
      <c r="AM295" s="139"/>
      <c r="AN295" s="139"/>
      <c r="AO295" s="139"/>
      <c r="AP295" s="139"/>
      <c r="AQ295" s="139"/>
      <c r="AR295" s="139"/>
      <c r="AW295" s="137"/>
    </row>
    <row r="296" spans="1:49" s="138" customFormat="1" ht="15.75">
      <c r="A296" s="80" t="s">
        <v>11</v>
      </c>
      <c r="B296" s="80"/>
      <c r="C296" s="154"/>
      <c r="D296" s="110" t="s">
        <v>3332</v>
      </c>
      <c r="E296" s="80">
        <v>2210013807</v>
      </c>
      <c r="F296" s="80" t="s">
        <v>80</v>
      </c>
      <c r="G296" s="84">
        <v>2</v>
      </c>
      <c r="H296" s="84">
        <v>11</v>
      </c>
      <c r="I296" s="80" t="s">
        <v>46</v>
      </c>
      <c r="J296" s="88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  <c r="AA296" s="139"/>
      <c r="AB296" s="139"/>
      <c r="AC296" s="139"/>
      <c r="AD296" s="139"/>
      <c r="AE296" s="139"/>
      <c r="AF296" s="139"/>
      <c r="AG296" s="139"/>
      <c r="AH296" s="139"/>
      <c r="AI296" s="139"/>
      <c r="AJ296" s="139"/>
      <c r="AK296" s="139"/>
      <c r="AL296" s="139"/>
      <c r="AM296" s="139"/>
      <c r="AN296" s="139"/>
      <c r="AO296" s="139"/>
      <c r="AP296" s="139"/>
      <c r="AQ296" s="139"/>
      <c r="AR296" s="139"/>
      <c r="AW296" s="137"/>
    </row>
    <row r="297" spans="1:49" s="138" customFormat="1" ht="15.75">
      <c r="A297" s="80" t="s">
        <v>11</v>
      </c>
      <c r="B297" s="89"/>
      <c r="C297" s="154"/>
      <c r="D297" s="110" t="s">
        <v>3333</v>
      </c>
      <c r="E297" s="231">
        <v>1098710443</v>
      </c>
      <c r="F297" s="90" t="s">
        <v>91</v>
      </c>
      <c r="G297" s="91">
        <v>2</v>
      </c>
      <c r="H297" s="91">
        <v>1</v>
      </c>
      <c r="I297" s="89" t="s">
        <v>49</v>
      </c>
      <c r="J297" s="88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  <c r="AA297" s="139"/>
      <c r="AB297" s="139"/>
      <c r="AC297" s="139"/>
      <c r="AD297" s="139"/>
      <c r="AE297" s="139"/>
      <c r="AF297" s="139"/>
      <c r="AG297" s="139"/>
      <c r="AH297" s="139"/>
      <c r="AI297" s="139"/>
      <c r="AJ297" s="139"/>
      <c r="AK297" s="139"/>
      <c r="AL297" s="139"/>
      <c r="AM297" s="139"/>
      <c r="AN297" s="139"/>
      <c r="AO297" s="139"/>
      <c r="AP297" s="139"/>
      <c r="AQ297" s="139"/>
      <c r="AR297" s="139"/>
      <c r="AW297" s="137"/>
    </row>
    <row r="298" spans="1:49" s="138" customFormat="1" ht="15.75">
      <c r="A298" s="80" t="s">
        <v>11</v>
      </c>
      <c r="B298" s="80"/>
      <c r="C298" s="154"/>
      <c r="D298" s="110" t="s">
        <v>3334</v>
      </c>
      <c r="E298" s="80">
        <v>2260288482</v>
      </c>
      <c r="F298" s="80" t="s">
        <v>64</v>
      </c>
      <c r="G298" s="84">
        <v>1</v>
      </c>
      <c r="H298" s="84">
        <v>10</v>
      </c>
      <c r="I298" s="80" t="s">
        <v>46</v>
      </c>
      <c r="J298" s="88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  <c r="AA298" s="139"/>
      <c r="AB298" s="139"/>
      <c r="AC298" s="139"/>
      <c r="AD298" s="139"/>
      <c r="AE298" s="139"/>
      <c r="AF298" s="139"/>
      <c r="AG298" s="139"/>
      <c r="AH298" s="139"/>
      <c r="AI298" s="139"/>
      <c r="AJ298" s="139"/>
      <c r="AK298" s="139"/>
      <c r="AL298" s="139"/>
      <c r="AM298" s="139"/>
      <c r="AN298" s="139"/>
      <c r="AO298" s="139"/>
      <c r="AP298" s="139"/>
      <c r="AQ298" s="139"/>
      <c r="AR298" s="139"/>
      <c r="AW298" s="137"/>
    </row>
    <row r="299" spans="1:49" s="138" customFormat="1" ht="15.75">
      <c r="A299" s="80" t="s">
        <v>11</v>
      </c>
      <c r="B299" s="89"/>
      <c r="C299" s="154"/>
      <c r="D299" s="110" t="s">
        <v>3335</v>
      </c>
      <c r="E299" s="231">
        <v>2165157112</v>
      </c>
      <c r="F299" s="90" t="s">
        <v>126</v>
      </c>
      <c r="G299" s="91">
        <v>1</v>
      </c>
      <c r="H299" s="91">
        <v>1</v>
      </c>
      <c r="I299" s="89" t="s">
        <v>49</v>
      </c>
      <c r="J299" s="88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  <c r="AA299" s="139"/>
      <c r="AB299" s="139"/>
      <c r="AC299" s="139"/>
      <c r="AD299" s="139"/>
      <c r="AE299" s="139"/>
      <c r="AF299" s="139"/>
      <c r="AG299" s="139"/>
      <c r="AH299" s="139"/>
      <c r="AI299" s="139"/>
      <c r="AJ299" s="139"/>
      <c r="AK299" s="139"/>
      <c r="AL299" s="139"/>
      <c r="AM299" s="139"/>
      <c r="AN299" s="139"/>
      <c r="AO299" s="139"/>
      <c r="AP299" s="139"/>
      <c r="AQ299" s="139"/>
      <c r="AR299" s="139"/>
      <c r="AW299" s="137"/>
    </row>
    <row r="300" spans="1:49" s="138" customFormat="1" ht="15.75">
      <c r="A300" s="80" t="s">
        <v>11</v>
      </c>
      <c r="B300" s="80"/>
      <c r="C300" s="154"/>
      <c r="D300" s="111" t="s">
        <v>3336</v>
      </c>
      <c r="E300" s="80">
        <v>1140174408</v>
      </c>
      <c r="F300" s="80" t="s">
        <v>126</v>
      </c>
      <c r="G300" s="84">
        <v>2</v>
      </c>
      <c r="H300" s="84">
        <v>9</v>
      </c>
      <c r="I300" s="80" t="s">
        <v>197</v>
      </c>
      <c r="J300" s="88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  <c r="AA300" s="139"/>
      <c r="AB300" s="139"/>
      <c r="AC300" s="139"/>
      <c r="AD300" s="139"/>
      <c r="AE300" s="139"/>
      <c r="AF300" s="139"/>
      <c r="AG300" s="139"/>
      <c r="AH300" s="139"/>
      <c r="AI300" s="139"/>
      <c r="AJ300" s="139"/>
      <c r="AK300" s="139"/>
      <c r="AL300" s="139"/>
      <c r="AM300" s="139"/>
      <c r="AN300" s="139"/>
      <c r="AO300" s="139"/>
      <c r="AP300" s="139"/>
      <c r="AQ300" s="139"/>
      <c r="AR300" s="139"/>
      <c r="AW300" s="137"/>
    </row>
    <row r="301" spans="1:49" s="138" customFormat="1" ht="15.75">
      <c r="A301" s="80" t="s">
        <v>11</v>
      </c>
      <c r="B301" s="80"/>
      <c r="C301" s="80"/>
      <c r="D301" s="110" t="s">
        <v>3337</v>
      </c>
      <c r="E301" s="230">
        <v>1156300582</v>
      </c>
      <c r="F301" s="80" t="s">
        <v>120</v>
      </c>
      <c r="G301" s="84">
        <v>2</v>
      </c>
      <c r="H301" s="84">
        <v>2</v>
      </c>
      <c r="I301" s="80" t="s">
        <v>132</v>
      </c>
      <c r="J301" s="88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  <c r="AA301" s="139"/>
      <c r="AB301" s="139"/>
      <c r="AC301" s="139"/>
      <c r="AD301" s="139"/>
      <c r="AE301" s="139"/>
      <c r="AF301" s="139"/>
      <c r="AG301" s="139"/>
      <c r="AH301" s="139"/>
      <c r="AI301" s="139"/>
      <c r="AJ301" s="139"/>
      <c r="AK301" s="139"/>
      <c r="AL301" s="139"/>
      <c r="AM301" s="139"/>
      <c r="AN301" s="139"/>
      <c r="AO301" s="139"/>
      <c r="AP301" s="139"/>
      <c r="AQ301" s="139"/>
      <c r="AR301" s="139"/>
      <c r="AW301" s="137"/>
    </row>
    <row r="302" spans="1:49" s="138" customFormat="1" ht="15.75">
      <c r="A302" s="80" t="s">
        <v>11</v>
      </c>
      <c r="B302" s="80"/>
      <c r="C302" s="80"/>
      <c r="D302" s="110" t="s">
        <v>3338</v>
      </c>
      <c r="E302" s="230">
        <v>4279981247</v>
      </c>
      <c r="F302" s="80" t="s">
        <v>120</v>
      </c>
      <c r="G302" s="84">
        <v>4</v>
      </c>
      <c r="H302" s="84">
        <v>1</v>
      </c>
      <c r="I302" s="80" t="s">
        <v>132</v>
      </c>
      <c r="J302" s="88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  <c r="AA302" s="139"/>
      <c r="AB302" s="139"/>
      <c r="AC302" s="139"/>
      <c r="AD302" s="139"/>
      <c r="AE302" s="139"/>
      <c r="AF302" s="139"/>
      <c r="AG302" s="139"/>
      <c r="AH302" s="139"/>
      <c r="AI302" s="139"/>
      <c r="AJ302" s="139"/>
      <c r="AK302" s="139"/>
      <c r="AL302" s="139"/>
      <c r="AM302" s="139"/>
      <c r="AN302" s="139"/>
      <c r="AO302" s="139"/>
      <c r="AP302" s="139"/>
      <c r="AQ302" s="139"/>
      <c r="AR302" s="139"/>
      <c r="AW302" s="137"/>
    </row>
    <row r="303" spans="1:49" s="138" customFormat="1" ht="15.75">
      <c r="A303" s="80" t="s">
        <v>11</v>
      </c>
      <c r="B303" s="81"/>
      <c r="C303" s="81"/>
      <c r="D303" s="110" t="s">
        <v>3339</v>
      </c>
      <c r="E303" s="230">
        <v>2307131967</v>
      </c>
      <c r="F303" s="81" t="s">
        <v>120</v>
      </c>
      <c r="G303" s="84">
        <v>2</v>
      </c>
      <c r="H303" s="84">
        <v>1</v>
      </c>
      <c r="I303" s="80" t="s">
        <v>132</v>
      </c>
      <c r="J303" s="88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  <c r="AA303" s="139"/>
      <c r="AB303" s="139"/>
      <c r="AC303" s="139"/>
      <c r="AD303" s="139"/>
      <c r="AE303" s="139"/>
      <c r="AF303" s="139"/>
      <c r="AG303" s="139"/>
      <c r="AH303" s="139"/>
      <c r="AI303" s="139"/>
      <c r="AJ303" s="139"/>
      <c r="AK303" s="139"/>
      <c r="AL303" s="139"/>
      <c r="AM303" s="139"/>
      <c r="AN303" s="139"/>
      <c r="AO303" s="139"/>
      <c r="AP303" s="139"/>
      <c r="AQ303" s="139"/>
      <c r="AR303" s="139"/>
      <c r="AW303" s="137"/>
    </row>
    <row r="304" spans="1:49" s="138" customFormat="1" ht="15.75">
      <c r="A304" s="80" t="s">
        <v>11</v>
      </c>
      <c r="B304" s="80"/>
      <c r="C304" s="80"/>
      <c r="D304" s="110" t="s">
        <v>3340</v>
      </c>
      <c r="E304" s="230">
        <v>4048891693</v>
      </c>
      <c r="F304" s="80" t="s">
        <v>120</v>
      </c>
      <c r="G304" s="84">
        <v>2</v>
      </c>
      <c r="H304" s="84">
        <v>3</v>
      </c>
      <c r="I304" s="80" t="s">
        <v>132</v>
      </c>
      <c r="J304" s="88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  <c r="AA304" s="139"/>
      <c r="AB304" s="139"/>
      <c r="AC304" s="139"/>
      <c r="AD304" s="139"/>
      <c r="AE304" s="139"/>
      <c r="AF304" s="139"/>
      <c r="AG304" s="139"/>
      <c r="AH304" s="139"/>
      <c r="AI304" s="139"/>
      <c r="AJ304" s="139"/>
      <c r="AK304" s="139"/>
      <c r="AL304" s="139"/>
      <c r="AM304" s="139"/>
      <c r="AN304" s="139"/>
      <c r="AO304" s="139"/>
      <c r="AP304" s="139"/>
      <c r="AQ304" s="139"/>
      <c r="AR304" s="139"/>
      <c r="AW304" s="137"/>
    </row>
    <row r="305" spans="1:49" s="138" customFormat="1" ht="15.75">
      <c r="A305" s="80" t="s">
        <v>11</v>
      </c>
      <c r="B305" s="80"/>
      <c r="C305" s="80"/>
      <c r="D305" s="110" t="s">
        <v>3341</v>
      </c>
      <c r="E305" s="230">
        <v>2395601764</v>
      </c>
      <c r="F305" s="81" t="s">
        <v>126</v>
      </c>
      <c r="G305" s="233">
        <v>2</v>
      </c>
      <c r="H305" s="233">
        <v>6</v>
      </c>
      <c r="I305" s="232" t="s">
        <v>476</v>
      </c>
      <c r="J305" s="88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  <c r="AA305" s="139"/>
      <c r="AB305" s="139"/>
      <c r="AC305" s="139"/>
      <c r="AD305" s="139"/>
      <c r="AE305" s="139"/>
      <c r="AF305" s="139"/>
      <c r="AG305" s="139"/>
      <c r="AH305" s="139"/>
      <c r="AI305" s="139"/>
      <c r="AJ305" s="139"/>
      <c r="AK305" s="139"/>
      <c r="AL305" s="139"/>
      <c r="AM305" s="139"/>
      <c r="AN305" s="139"/>
      <c r="AO305" s="139"/>
      <c r="AP305" s="139"/>
      <c r="AQ305" s="139"/>
      <c r="AR305" s="139"/>
      <c r="AW305" s="137"/>
    </row>
    <row r="306" spans="1:49" s="138" customFormat="1" ht="15.75">
      <c r="A306" s="80" t="s">
        <v>11</v>
      </c>
      <c r="B306" s="89"/>
      <c r="C306" s="89"/>
      <c r="D306" s="110" t="s">
        <v>3342</v>
      </c>
      <c r="E306" s="231">
        <v>1155699315</v>
      </c>
      <c r="F306" s="89" t="s">
        <v>126</v>
      </c>
      <c r="G306" s="91">
        <v>1</v>
      </c>
      <c r="H306" s="91">
        <v>10</v>
      </c>
      <c r="I306" s="89" t="s">
        <v>49</v>
      </c>
      <c r="J306" s="88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  <c r="AA306" s="139"/>
      <c r="AB306" s="139"/>
      <c r="AC306" s="139"/>
      <c r="AD306" s="139"/>
      <c r="AE306" s="139"/>
      <c r="AF306" s="139"/>
      <c r="AG306" s="139"/>
      <c r="AH306" s="139"/>
      <c r="AI306" s="139"/>
      <c r="AJ306" s="139"/>
      <c r="AK306" s="139"/>
      <c r="AL306" s="139"/>
      <c r="AM306" s="139"/>
      <c r="AN306" s="139"/>
      <c r="AO306" s="139"/>
      <c r="AP306" s="139"/>
      <c r="AQ306" s="139"/>
      <c r="AR306" s="139"/>
      <c r="AW306" s="137"/>
    </row>
    <row r="307" spans="1:49" s="138" customFormat="1" ht="15.75">
      <c r="A307" s="80" t="s">
        <v>11</v>
      </c>
      <c r="B307" s="89"/>
      <c r="C307" s="154"/>
      <c r="D307" s="110" t="s">
        <v>3343</v>
      </c>
      <c r="E307" s="231">
        <v>4258169715</v>
      </c>
      <c r="F307" s="89" t="s">
        <v>120</v>
      </c>
      <c r="G307" s="91">
        <v>3</v>
      </c>
      <c r="H307" s="91">
        <v>5</v>
      </c>
      <c r="I307" s="89" t="s">
        <v>49</v>
      </c>
      <c r="J307" s="88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  <c r="AA307" s="139"/>
      <c r="AB307" s="139"/>
      <c r="AC307" s="139"/>
      <c r="AD307" s="139"/>
      <c r="AE307" s="139"/>
      <c r="AF307" s="139"/>
      <c r="AG307" s="139"/>
      <c r="AH307" s="139"/>
      <c r="AI307" s="139"/>
      <c r="AJ307" s="139"/>
      <c r="AK307" s="139"/>
      <c r="AL307" s="139"/>
      <c r="AM307" s="139"/>
      <c r="AN307" s="139"/>
      <c r="AO307" s="139"/>
      <c r="AP307" s="139"/>
      <c r="AQ307" s="139"/>
      <c r="AR307" s="139"/>
      <c r="AW307" s="137"/>
    </row>
    <row r="308" spans="1:49" s="138" customFormat="1" ht="15.75">
      <c r="A308" s="80" t="s">
        <v>11</v>
      </c>
      <c r="B308" s="81"/>
      <c r="C308" s="154"/>
      <c r="D308" s="110" t="s">
        <v>3344</v>
      </c>
      <c r="E308" s="80">
        <v>2395601749</v>
      </c>
      <c r="F308" s="81" t="s">
        <v>120</v>
      </c>
      <c r="G308" s="84">
        <v>3</v>
      </c>
      <c r="H308" s="84">
        <v>2</v>
      </c>
      <c r="I308" s="80" t="s">
        <v>46</v>
      </c>
      <c r="J308" s="88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  <c r="AA308" s="139"/>
      <c r="AB308" s="139"/>
      <c r="AC308" s="139"/>
      <c r="AD308" s="139"/>
      <c r="AE308" s="139"/>
      <c r="AF308" s="139"/>
      <c r="AG308" s="139"/>
      <c r="AH308" s="139"/>
      <c r="AI308" s="139"/>
      <c r="AJ308" s="139"/>
      <c r="AK308" s="139"/>
      <c r="AL308" s="139"/>
      <c r="AM308" s="139"/>
      <c r="AN308" s="139"/>
      <c r="AO308" s="139"/>
      <c r="AP308" s="139"/>
      <c r="AQ308" s="139"/>
      <c r="AR308" s="139"/>
      <c r="AW308" s="137"/>
    </row>
    <row r="309" spans="1:49" s="138" customFormat="1" ht="15.75">
      <c r="A309" s="80" t="s">
        <v>11</v>
      </c>
      <c r="B309" s="80"/>
      <c r="C309" s="183"/>
      <c r="D309" s="110" t="s">
        <v>3345</v>
      </c>
      <c r="E309" s="230">
        <v>1179536964</v>
      </c>
      <c r="F309" s="80" t="s">
        <v>120</v>
      </c>
      <c r="G309" s="84">
        <v>4</v>
      </c>
      <c r="H309" s="84">
        <v>1</v>
      </c>
      <c r="I309" s="80" t="s">
        <v>132</v>
      </c>
      <c r="J309" s="88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  <c r="AA309" s="139"/>
      <c r="AB309" s="139"/>
      <c r="AC309" s="139"/>
      <c r="AD309" s="139"/>
      <c r="AE309" s="139"/>
      <c r="AF309" s="139"/>
      <c r="AG309" s="139"/>
      <c r="AH309" s="139"/>
      <c r="AI309" s="139"/>
      <c r="AJ309" s="139"/>
      <c r="AK309" s="139"/>
      <c r="AL309" s="139"/>
      <c r="AM309" s="139"/>
      <c r="AN309" s="139"/>
      <c r="AO309" s="139"/>
      <c r="AP309" s="139"/>
      <c r="AQ309" s="139"/>
      <c r="AR309" s="139"/>
      <c r="AW309" s="137"/>
    </row>
    <row r="310" spans="1:49" s="138" customFormat="1" ht="15.75">
      <c r="A310" s="80" t="s">
        <v>11</v>
      </c>
      <c r="B310" s="80"/>
      <c r="C310" s="183"/>
      <c r="D310" s="110" t="s">
        <v>3346</v>
      </c>
      <c r="E310" s="230">
        <v>2325151693</v>
      </c>
      <c r="F310" s="80" t="s">
        <v>120</v>
      </c>
      <c r="G310" s="84">
        <v>3</v>
      </c>
      <c r="H310" s="84">
        <v>6</v>
      </c>
      <c r="I310" s="80" t="s">
        <v>476</v>
      </c>
      <c r="J310" s="88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  <c r="AA310" s="139"/>
      <c r="AB310" s="139"/>
      <c r="AC310" s="139"/>
      <c r="AD310" s="139"/>
      <c r="AE310" s="139"/>
      <c r="AF310" s="139"/>
      <c r="AG310" s="139"/>
      <c r="AH310" s="139"/>
      <c r="AI310" s="139"/>
      <c r="AJ310" s="139"/>
      <c r="AK310" s="139"/>
      <c r="AL310" s="139"/>
      <c r="AM310" s="139"/>
      <c r="AN310" s="139"/>
      <c r="AO310" s="139"/>
      <c r="AP310" s="139"/>
      <c r="AQ310" s="139"/>
      <c r="AR310" s="139"/>
      <c r="AW310" s="137"/>
    </row>
    <row r="311" spans="1:49" s="138" customFormat="1" ht="15.75">
      <c r="A311" s="80" t="s">
        <v>11</v>
      </c>
      <c r="B311" s="89"/>
      <c r="C311" s="183"/>
      <c r="D311" s="110" t="s">
        <v>3347</v>
      </c>
      <c r="E311" s="231">
        <v>1166972016</v>
      </c>
      <c r="F311" s="89" t="s">
        <v>120</v>
      </c>
      <c r="G311" s="91">
        <v>4</v>
      </c>
      <c r="H311" s="91">
        <v>1</v>
      </c>
      <c r="I311" s="89" t="s">
        <v>49</v>
      </c>
      <c r="J311" s="82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  <c r="AA311" s="139"/>
      <c r="AB311" s="139"/>
      <c r="AC311" s="139"/>
      <c r="AD311" s="139"/>
      <c r="AE311" s="139"/>
      <c r="AF311" s="139"/>
      <c r="AG311" s="139"/>
      <c r="AH311" s="139"/>
      <c r="AI311" s="139"/>
      <c r="AJ311" s="139"/>
      <c r="AK311" s="139"/>
      <c r="AL311" s="139"/>
      <c r="AM311" s="139"/>
      <c r="AN311" s="139"/>
      <c r="AO311" s="139"/>
      <c r="AP311" s="139"/>
      <c r="AQ311" s="139"/>
      <c r="AR311" s="139"/>
      <c r="AW311" s="137"/>
    </row>
    <row r="312" spans="1:49" s="138" customFormat="1" ht="15.75">
      <c r="A312" s="80" t="s">
        <v>11</v>
      </c>
      <c r="B312" s="144"/>
      <c r="C312" s="144"/>
      <c r="D312" s="249" t="s">
        <v>3348</v>
      </c>
      <c r="E312" s="144">
        <v>1480096990</v>
      </c>
      <c r="F312" s="80" t="s">
        <v>646</v>
      </c>
      <c r="G312" s="84">
        <v>4</v>
      </c>
      <c r="H312" s="84">
        <v>1</v>
      </c>
      <c r="I312" s="80" t="s">
        <v>46</v>
      </c>
      <c r="J312" s="88"/>
      <c r="K312" s="146"/>
      <c r="L312" s="146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  <c r="AA312" s="146"/>
      <c r="AB312" s="146"/>
      <c r="AC312" s="146"/>
      <c r="AD312" s="146"/>
      <c r="AE312" s="146"/>
      <c r="AF312" s="146"/>
      <c r="AG312" s="146"/>
      <c r="AH312" s="146"/>
      <c r="AI312" s="146"/>
      <c r="AJ312" s="146"/>
      <c r="AK312" s="146"/>
      <c r="AL312" s="146"/>
      <c r="AM312" s="146"/>
      <c r="AN312" s="146"/>
      <c r="AO312" s="146"/>
      <c r="AP312" s="146"/>
      <c r="AQ312" s="146"/>
      <c r="AR312" s="146"/>
      <c r="AS312" s="146">
        <f>K312</f>
        <v>0</v>
      </c>
      <c r="AT312" s="146">
        <f>K312</f>
        <v>0</v>
      </c>
      <c r="AU312" s="146">
        <f>AVERAGE(AS312:AT312)</f>
        <v>0</v>
      </c>
      <c r="AV312" s="146" t="str">
        <f>IF(AU312= "", "", IF(AU312&gt;= 89.5, "ممتاز", IF(AU312&gt;= 79.5, "جيد جدا", IF(AU312&gt;= 69.5, "جيد", "راسب"))))</f>
        <v>راسب</v>
      </c>
      <c r="AW312" s="137"/>
    </row>
    <row r="313" spans="1:49" s="138" customFormat="1" ht="15.75">
      <c r="A313" s="80" t="s">
        <v>11</v>
      </c>
      <c r="B313" s="80"/>
      <c r="C313" s="183"/>
      <c r="D313" s="110" t="s">
        <v>3349</v>
      </c>
      <c r="E313" s="230">
        <v>1480099658</v>
      </c>
      <c r="F313" s="80" t="s">
        <v>646</v>
      </c>
      <c r="G313" s="84">
        <v>4</v>
      </c>
      <c r="H313" s="84">
        <v>1</v>
      </c>
      <c r="I313" s="80" t="s">
        <v>46</v>
      </c>
      <c r="J313" s="88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  <c r="AA313" s="139"/>
      <c r="AB313" s="139"/>
      <c r="AC313" s="139"/>
      <c r="AD313" s="139"/>
      <c r="AE313" s="139"/>
      <c r="AF313" s="139"/>
      <c r="AG313" s="139"/>
      <c r="AH313" s="139"/>
      <c r="AI313" s="139"/>
      <c r="AJ313" s="139"/>
      <c r="AK313" s="139"/>
      <c r="AL313" s="139"/>
      <c r="AM313" s="139"/>
      <c r="AN313" s="139"/>
      <c r="AO313" s="139"/>
      <c r="AP313" s="139"/>
      <c r="AQ313" s="139"/>
      <c r="AR313" s="139"/>
      <c r="AW313" s="137"/>
    </row>
    <row r="314" spans="1:49" s="138" customFormat="1" ht="15.75">
      <c r="A314" s="80" t="s">
        <v>11</v>
      </c>
      <c r="B314" s="80"/>
      <c r="C314" s="183"/>
      <c r="D314" s="110" t="s">
        <v>3348</v>
      </c>
      <c r="E314" s="230">
        <v>1480096990</v>
      </c>
      <c r="F314" s="80" t="s">
        <v>646</v>
      </c>
      <c r="G314" s="84">
        <v>4</v>
      </c>
      <c r="H314" s="84">
        <v>1</v>
      </c>
      <c r="I314" s="80" t="s">
        <v>46</v>
      </c>
      <c r="J314" s="85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  <c r="AA314" s="139"/>
      <c r="AB314" s="139"/>
      <c r="AC314" s="139"/>
      <c r="AD314" s="139"/>
      <c r="AE314" s="139"/>
      <c r="AF314" s="139"/>
      <c r="AG314" s="139"/>
      <c r="AH314" s="139"/>
      <c r="AI314" s="139"/>
      <c r="AJ314" s="139"/>
      <c r="AK314" s="139"/>
      <c r="AL314" s="139"/>
      <c r="AM314" s="139"/>
      <c r="AN314" s="139"/>
      <c r="AO314" s="139"/>
      <c r="AP314" s="139"/>
      <c r="AQ314" s="139"/>
      <c r="AR314" s="139"/>
      <c r="AW314" s="137"/>
    </row>
    <row r="315" spans="1:49" s="138" customFormat="1" ht="15.75">
      <c r="A315" s="80" t="s">
        <v>11</v>
      </c>
      <c r="B315" s="89"/>
      <c r="C315" s="89"/>
      <c r="D315" s="110" t="s">
        <v>3350</v>
      </c>
      <c r="E315" s="231">
        <v>2133850269</v>
      </c>
      <c r="F315" s="90" t="s">
        <v>45</v>
      </c>
      <c r="G315" s="91">
        <v>6</v>
      </c>
      <c r="H315" s="91">
        <v>15</v>
      </c>
      <c r="I315" s="89" t="s">
        <v>49</v>
      </c>
      <c r="J315" s="88" t="s">
        <v>908</v>
      </c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  <c r="AA315" s="139"/>
      <c r="AB315" s="139"/>
      <c r="AC315" s="139"/>
      <c r="AD315" s="139"/>
      <c r="AE315" s="139"/>
      <c r="AF315" s="139"/>
      <c r="AG315" s="139"/>
      <c r="AH315" s="139"/>
      <c r="AI315" s="139"/>
      <c r="AJ315" s="139"/>
      <c r="AK315" s="139"/>
      <c r="AL315" s="139"/>
      <c r="AM315" s="139"/>
      <c r="AN315" s="139"/>
      <c r="AO315" s="139"/>
      <c r="AP315" s="139"/>
      <c r="AQ315" s="139"/>
      <c r="AR315" s="139"/>
      <c r="AW315" s="137"/>
    </row>
    <row r="316" spans="1:49" s="138" customFormat="1" ht="15.75">
      <c r="A316" s="80" t="s">
        <v>11</v>
      </c>
      <c r="B316" s="81"/>
      <c r="C316" s="80"/>
      <c r="D316" s="110" t="s">
        <v>3351</v>
      </c>
      <c r="E316" s="230">
        <v>2439665288</v>
      </c>
      <c r="F316" s="81" t="s">
        <v>64</v>
      </c>
      <c r="G316" s="84">
        <v>1</v>
      </c>
      <c r="H316" s="84">
        <v>1</v>
      </c>
      <c r="I316" s="80" t="s">
        <v>46</v>
      </c>
      <c r="J316" s="88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  <c r="AA316" s="139"/>
      <c r="AB316" s="139"/>
      <c r="AC316" s="139"/>
      <c r="AD316" s="139"/>
      <c r="AE316" s="139"/>
      <c r="AF316" s="139"/>
      <c r="AG316" s="139"/>
      <c r="AH316" s="139"/>
      <c r="AI316" s="139"/>
      <c r="AJ316" s="139"/>
      <c r="AK316" s="139"/>
      <c r="AL316" s="139"/>
      <c r="AM316" s="139"/>
      <c r="AN316" s="139"/>
      <c r="AO316" s="139"/>
      <c r="AP316" s="139"/>
      <c r="AQ316" s="139"/>
      <c r="AR316" s="139"/>
      <c r="AW316" s="137"/>
    </row>
    <row r="317" spans="1:49" s="138" customFormat="1" ht="15.75">
      <c r="A317" s="80" t="s">
        <v>11</v>
      </c>
      <c r="B317" s="80"/>
      <c r="C317" s="80"/>
      <c r="D317" s="110" t="s">
        <v>1112</v>
      </c>
      <c r="E317" s="80">
        <v>2310306085</v>
      </c>
      <c r="F317" s="80" t="s">
        <v>78</v>
      </c>
      <c r="G317" s="84">
        <v>3</v>
      </c>
      <c r="H317" s="84">
        <v>12</v>
      </c>
      <c r="I317" s="80" t="s">
        <v>46</v>
      </c>
      <c r="J317" s="85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  <c r="AA317" s="139"/>
      <c r="AB317" s="139"/>
      <c r="AC317" s="139"/>
      <c r="AD317" s="139"/>
      <c r="AE317" s="139"/>
      <c r="AF317" s="139"/>
      <c r="AG317" s="139"/>
      <c r="AH317" s="139"/>
      <c r="AI317" s="139"/>
      <c r="AJ317" s="139"/>
      <c r="AK317" s="139"/>
      <c r="AL317" s="139"/>
      <c r="AM317" s="139"/>
      <c r="AN317" s="139"/>
      <c r="AO317" s="139"/>
      <c r="AP317" s="139"/>
      <c r="AQ317" s="139"/>
      <c r="AR317" s="139"/>
      <c r="AW317" s="137"/>
    </row>
    <row r="318" spans="1:49" s="138" customFormat="1" ht="15.75">
      <c r="A318" s="80" t="s">
        <v>11</v>
      </c>
      <c r="B318" s="90"/>
      <c r="C318" s="89"/>
      <c r="D318" s="110" t="s">
        <v>3352</v>
      </c>
      <c r="E318" s="231">
        <v>2300903586</v>
      </c>
      <c r="F318" s="90" t="s">
        <v>45</v>
      </c>
      <c r="G318" s="91">
        <v>6</v>
      </c>
      <c r="H318" s="91">
        <v>26</v>
      </c>
      <c r="I318" s="89" t="s">
        <v>49</v>
      </c>
      <c r="J318" s="82" t="s">
        <v>979</v>
      </c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  <c r="AA318" s="139"/>
      <c r="AB318" s="139"/>
      <c r="AC318" s="139"/>
      <c r="AD318" s="139"/>
      <c r="AE318" s="139"/>
      <c r="AF318" s="139"/>
      <c r="AG318" s="139"/>
      <c r="AH318" s="139"/>
      <c r="AI318" s="139"/>
      <c r="AJ318" s="139"/>
      <c r="AK318" s="139"/>
      <c r="AL318" s="139"/>
      <c r="AM318" s="139"/>
      <c r="AN318" s="139"/>
      <c r="AO318" s="139"/>
      <c r="AP318" s="139"/>
      <c r="AQ318" s="139"/>
      <c r="AR318" s="139"/>
      <c r="AW318" s="137"/>
    </row>
    <row r="319" spans="1:49" s="149" customFormat="1" ht="15.75">
      <c r="A319" s="80" t="s">
        <v>11</v>
      </c>
      <c r="B319" s="81"/>
      <c r="C319" s="81"/>
      <c r="D319" s="110" t="s">
        <v>3353</v>
      </c>
      <c r="E319" s="80">
        <v>1233591483</v>
      </c>
      <c r="F319" s="81" t="s">
        <v>45</v>
      </c>
      <c r="G319" s="84">
        <v>6</v>
      </c>
      <c r="H319" s="84">
        <v>9</v>
      </c>
      <c r="I319" s="80" t="s">
        <v>46</v>
      </c>
      <c r="J319" s="88"/>
      <c r="K319" s="138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  <c r="AA319" s="139"/>
      <c r="AB319" s="139"/>
      <c r="AC319" s="139"/>
      <c r="AD319" s="139"/>
      <c r="AE319" s="139"/>
      <c r="AF319" s="139"/>
      <c r="AG319" s="139"/>
      <c r="AH319" s="139"/>
      <c r="AI319" s="139"/>
      <c r="AJ319" s="139"/>
      <c r="AK319" s="139"/>
      <c r="AL319" s="139"/>
      <c r="AM319" s="139"/>
      <c r="AN319" s="139"/>
      <c r="AO319" s="139"/>
      <c r="AP319" s="139"/>
      <c r="AQ319" s="139"/>
      <c r="AR319" s="139"/>
      <c r="AS319" s="138"/>
      <c r="AT319" s="138"/>
      <c r="AU319" s="138"/>
      <c r="AV319" s="138"/>
      <c r="AW319" s="148"/>
    </row>
    <row r="320" spans="1:49" s="138" customFormat="1" ht="15.75">
      <c r="A320" s="80" t="s">
        <v>11</v>
      </c>
      <c r="B320" s="80"/>
      <c r="C320" s="80"/>
      <c r="D320" s="110" t="s">
        <v>3354</v>
      </c>
      <c r="E320" s="80">
        <v>1018257293</v>
      </c>
      <c r="F320" s="80" t="s">
        <v>337</v>
      </c>
      <c r="G320" s="84">
        <v>1</v>
      </c>
      <c r="H320" s="84">
        <v>10</v>
      </c>
      <c r="I320" s="80" t="s">
        <v>46</v>
      </c>
      <c r="J320" s="85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  <c r="AA320" s="139"/>
      <c r="AB320" s="139"/>
      <c r="AC320" s="139"/>
      <c r="AD320" s="139"/>
      <c r="AE320" s="139"/>
      <c r="AF320" s="139"/>
      <c r="AG320" s="139"/>
      <c r="AH320" s="139"/>
      <c r="AI320" s="139"/>
      <c r="AJ320" s="139"/>
      <c r="AK320" s="139"/>
      <c r="AL320" s="139"/>
      <c r="AM320" s="139"/>
      <c r="AN320" s="139"/>
      <c r="AO320" s="139"/>
      <c r="AP320" s="139"/>
      <c r="AQ320" s="139"/>
      <c r="AR320" s="139"/>
      <c r="AW320" s="137"/>
    </row>
    <row r="321" spans="1:49" s="138" customFormat="1" ht="15.75">
      <c r="A321" s="80" t="s">
        <v>11</v>
      </c>
      <c r="B321" s="80"/>
      <c r="C321" s="80"/>
      <c r="D321" s="110" t="s">
        <v>3355</v>
      </c>
      <c r="E321" s="230">
        <v>2439664505</v>
      </c>
      <c r="F321" s="80" t="s">
        <v>120</v>
      </c>
      <c r="G321" s="84">
        <v>4</v>
      </c>
      <c r="H321" s="91">
        <v>1</v>
      </c>
      <c r="I321" s="80" t="s">
        <v>46</v>
      </c>
      <c r="J321" s="85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  <c r="AA321" s="139"/>
      <c r="AB321" s="139"/>
      <c r="AC321" s="139"/>
      <c r="AD321" s="139"/>
      <c r="AE321" s="139"/>
      <c r="AF321" s="139"/>
      <c r="AG321" s="139"/>
      <c r="AH321" s="139"/>
      <c r="AI321" s="139"/>
      <c r="AJ321" s="139"/>
      <c r="AK321" s="139"/>
      <c r="AL321" s="139"/>
      <c r="AM321" s="139"/>
      <c r="AN321" s="139"/>
      <c r="AO321" s="139"/>
      <c r="AP321" s="139"/>
      <c r="AQ321" s="139"/>
      <c r="AR321" s="139"/>
      <c r="AW321" s="137"/>
    </row>
    <row r="322" spans="1:49" s="151" customFormat="1" ht="15.75">
      <c r="A322" s="80" t="s">
        <v>11</v>
      </c>
      <c r="B322" s="81"/>
      <c r="C322" s="80"/>
      <c r="D322" s="110" t="s">
        <v>3356</v>
      </c>
      <c r="E322" s="231">
        <v>1014153793</v>
      </c>
      <c r="F322" s="81" t="s">
        <v>45</v>
      </c>
      <c r="G322" s="84">
        <v>6</v>
      </c>
      <c r="H322" s="84">
        <v>3</v>
      </c>
      <c r="I322" s="89" t="s">
        <v>49</v>
      </c>
      <c r="J322" s="88" t="s">
        <v>908</v>
      </c>
      <c r="K322" s="138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  <c r="AA322" s="139"/>
      <c r="AB322" s="139"/>
      <c r="AC322" s="139"/>
      <c r="AD322" s="139"/>
      <c r="AE322" s="139"/>
      <c r="AF322" s="139"/>
      <c r="AG322" s="139"/>
      <c r="AH322" s="139"/>
      <c r="AI322" s="139"/>
      <c r="AJ322" s="139"/>
      <c r="AK322" s="139"/>
      <c r="AL322" s="139"/>
      <c r="AM322" s="139"/>
      <c r="AN322" s="139"/>
      <c r="AO322" s="139"/>
      <c r="AP322" s="139"/>
      <c r="AQ322" s="139"/>
      <c r="AR322" s="139"/>
      <c r="AS322" s="138"/>
      <c r="AT322" s="138"/>
      <c r="AU322" s="138"/>
      <c r="AV322" s="138"/>
      <c r="AW322" s="150"/>
    </row>
    <row r="323" spans="1:49" s="138" customFormat="1" ht="15.75">
      <c r="A323" s="80" t="s">
        <v>11</v>
      </c>
      <c r="B323" s="80"/>
      <c r="C323" s="154"/>
      <c r="D323" s="110" t="s">
        <v>3357</v>
      </c>
      <c r="E323" s="80">
        <v>1007415456</v>
      </c>
      <c r="F323" s="81" t="s">
        <v>45</v>
      </c>
      <c r="G323" s="84">
        <v>3</v>
      </c>
      <c r="H323" s="84">
        <v>2</v>
      </c>
      <c r="I323" s="80" t="s">
        <v>46</v>
      </c>
      <c r="J323" s="88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  <c r="AA323" s="139"/>
      <c r="AB323" s="139"/>
      <c r="AC323" s="139"/>
      <c r="AD323" s="139"/>
      <c r="AE323" s="139"/>
      <c r="AF323" s="139"/>
      <c r="AG323" s="139"/>
      <c r="AH323" s="139"/>
      <c r="AI323" s="139"/>
      <c r="AJ323" s="139"/>
      <c r="AK323" s="139"/>
      <c r="AL323" s="139"/>
      <c r="AM323" s="139"/>
      <c r="AN323" s="139"/>
      <c r="AO323" s="139"/>
      <c r="AP323" s="139"/>
      <c r="AQ323" s="139"/>
      <c r="AR323" s="139"/>
      <c r="AW323" s="137"/>
    </row>
    <row r="324" spans="1:49" s="138" customFormat="1" ht="15.75">
      <c r="A324" s="80" t="s">
        <v>11</v>
      </c>
      <c r="B324" s="80"/>
      <c r="C324" s="183"/>
      <c r="D324" s="110" t="s">
        <v>3358</v>
      </c>
      <c r="E324" s="80">
        <v>1045193156</v>
      </c>
      <c r="F324" s="80" t="s">
        <v>64</v>
      </c>
      <c r="G324" s="84">
        <v>3</v>
      </c>
      <c r="H324" s="84">
        <v>30</v>
      </c>
      <c r="I324" s="80" t="s">
        <v>197</v>
      </c>
      <c r="J324" s="85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  <c r="AA324" s="139"/>
      <c r="AB324" s="139"/>
      <c r="AC324" s="139"/>
      <c r="AD324" s="139"/>
      <c r="AE324" s="139"/>
      <c r="AF324" s="139"/>
      <c r="AG324" s="139"/>
      <c r="AH324" s="139"/>
      <c r="AI324" s="139"/>
      <c r="AJ324" s="139"/>
      <c r="AK324" s="139"/>
      <c r="AL324" s="139"/>
      <c r="AM324" s="139"/>
      <c r="AN324" s="139"/>
      <c r="AO324" s="139"/>
      <c r="AP324" s="139"/>
      <c r="AQ324" s="139"/>
      <c r="AR324" s="139"/>
      <c r="AW324" s="137"/>
    </row>
    <row r="325" spans="1:49" s="138" customFormat="1" ht="15.75">
      <c r="A325" s="80" t="s">
        <v>11</v>
      </c>
      <c r="B325" s="80"/>
      <c r="C325" s="80"/>
      <c r="D325" s="110" t="s">
        <v>3359</v>
      </c>
      <c r="E325" s="80">
        <v>2314593472</v>
      </c>
      <c r="F325" s="80" t="s">
        <v>120</v>
      </c>
      <c r="G325" s="84">
        <v>4</v>
      </c>
      <c r="H325" s="84">
        <v>5</v>
      </c>
      <c r="I325" s="80" t="s">
        <v>46</v>
      </c>
      <c r="J325" s="85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  <c r="AA325" s="139"/>
      <c r="AB325" s="139"/>
      <c r="AC325" s="139"/>
      <c r="AD325" s="139"/>
      <c r="AE325" s="139"/>
      <c r="AF325" s="139"/>
      <c r="AG325" s="139"/>
      <c r="AH325" s="139"/>
      <c r="AI325" s="139"/>
      <c r="AJ325" s="139"/>
      <c r="AK325" s="139"/>
      <c r="AL325" s="139"/>
      <c r="AM325" s="139"/>
      <c r="AN325" s="139"/>
      <c r="AO325" s="139"/>
      <c r="AP325" s="139"/>
      <c r="AQ325" s="139"/>
      <c r="AR325" s="139"/>
      <c r="AW325" s="137"/>
    </row>
    <row r="326" spans="1:49" s="151" customFormat="1" ht="15.75">
      <c r="A326" s="80" t="s">
        <v>11</v>
      </c>
      <c r="B326" s="80"/>
      <c r="C326" s="80"/>
      <c r="D326" s="110" t="s">
        <v>3360</v>
      </c>
      <c r="E326" s="231">
        <v>1025856806</v>
      </c>
      <c r="F326" s="80" t="s">
        <v>64</v>
      </c>
      <c r="G326" s="84">
        <v>3</v>
      </c>
      <c r="H326" s="84">
        <v>15</v>
      </c>
      <c r="I326" s="89" t="s">
        <v>49</v>
      </c>
      <c r="J326" s="85"/>
      <c r="K326" s="138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  <c r="AA326" s="139"/>
      <c r="AB326" s="139"/>
      <c r="AC326" s="139"/>
      <c r="AD326" s="139"/>
      <c r="AE326" s="139"/>
      <c r="AF326" s="139"/>
      <c r="AG326" s="139"/>
      <c r="AH326" s="139"/>
      <c r="AI326" s="139"/>
      <c r="AJ326" s="139"/>
      <c r="AK326" s="139"/>
      <c r="AL326" s="139"/>
      <c r="AM326" s="139"/>
      <c r="AN326" s="139"/>
      <c r="AO326" s="139"/>
      <c r="AP326" s="139"/>
      <c r="AQ326" s="139"/>
      <c r="AR326" s="139"/>
      <c r="AS326" s="138"/>
      <c r="AT326" s="138"/>
      <c r="AU326" s="138"/>
      <c r="AV326" s="138"/>
      <c r="AW326" s="150"/>
    </row>
    <row r="327" spans="1:49" s="149" customFormat="1" ht="15.75">
      <c r="A327" s="80" t="s">
        <v>11</v>
      </c>
      <c r="B327" s="89"/>
      <c r="C327" s="154"/>
      <c r="D327" s="111" t="s">
        <v>3361</v>
      </c>
      <c r="E327" s="80">
        <v>1111588636</v>
      </c>
      <c r="F327" s="81" t="s">
        <v>91</v>
      </c>
      <c r="G327" s="84">
        <v>3</v>
      </c>
      <c r="H327" s="84">
        <v>1</v>
      </c>
      <c r="I327" s="80" t="s">
        <v>197</v>
      </c>
      <c r="J327" s="88"/>
      <c r="K327" s="138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  <c r="AA327" s="139"/>
      <c r="AB327" s="139"/>
      <c r="AC327" s="139"/>
      <c r="AD327" s="139"/>
      <c r="AE327" s="139"/>
      <c r="AF327" s="139"/>
      <c r="AG327" s="139"/>
      <c r="AH327" s="139"/>
      <c r="AI327" s="139"/>
      <c r="AJ327" s="139"/>
      <c r="AK327" s="139"/>
      <c r="AL327" s="139"/>
      <c r="AM327" s="139"/>
      <c r="AN327" s="139"/>
      <c r="AO327" s="139"/>
      <c r="AP327" s="139"/>
      <c r="AQ327" s="139"/>
      <c r="AR327" s="139"/>
      <c r="AS327" s="138"/>
      <c r="AT327" s="138"/>
      <c r="AU327" s="138"/>
      <c r="AV327" s="138"/>
      <c r="AW327" s="148"/>
    </row>
    <row r="328" spans="1:49" s="151" customFormat="1" ht="15.75">
      <c r="A328" s="80" t="s">
        <v>11</v>
      </c>
      <c r="B328" s="89"/>
      <c r="C328" s="154"/>
      <c r="D328" s="110" t="s">
        <v>3362</v>
      </c>
      <c r="E328" s="231">
        <v>1005120066</v>
      </c>
      <c r="F328" s="89" t="s">
        <v>45</v>
      </c>
      <c r="G328" s="91">
        <v>6</v>
      </c>
      <c r="H328" s="91">
        <v>3</v>
      </c>
      <c r="I328" s="89" t="s">
        <v>49</v>
      </c>
      <c r="J328" s="82" t="s">
        <v>908</v>
      </c>
      <c r="K328" s="138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  <c r="AA328" s="139"/>
      <c r="AB328" s="139"/>
      <c r="AC328" s="139"/>
      <c r="AD328" s="139"/>
      <c r="AE328" s="139"/>
      <c r="AF328" s="139"/>
      <c r="AG328" s="139"/>
      <c r="AH328" s="139"/>
      <c r="AI328" s="139"/>
      <c r="AJ328" s="139"/>
      <c r="AK328" s="139"/>
      <c r="AL328" s="139"/>
      <c r="AM328" s="139"/>
      <c r="AN328" s="139"/>
      <c r="AO328" s="139"/>
      <c r="AP328" s="139"/>
      <c r="AQ328" s="139"/>
      <c r="AR328" s="139"/>
      <c r="AS328" s="138"/>
      <c r="AT328" s="138"/>
      <c r="AU328" s="138"/>
      <c r="AV328" s="138"/>
      <c r="AW328" s="150"/>
    </row>
    <row r="329" spans="1:49" s="138" customFormat="1" ht="15.75">
      <c r="A329" s="80" t="s">
        <v>20</v>
      </c>
      <c r="B329" s="80" t="s">
        <v>200</v>
      </c>
      <c r="C329" s="80" t="s">
        <v>3363</v>
      </c>
      <c r="D329" s="110" t="s">
        <v>2515</v>
      </c>
      <c r="E329" s="94">
        <v>1058796770</v>
      </c>
      <c r="F329" s="94" t="s">
        <v>80</v>
      </c>
      <c r="G329" s="84">
        <v>3</v>
      </c>
      <c r="H329" s="84">
        <v>14</v>
      </c>
      <c r="I329" s="94" t="s">
        <v>46</v>
      </c>
      <c r="J329" s="88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  <c r="AA329" s="139"/>
      <c r="AB329" s="139"/>
      <c r="AC329" s="139"/>
      <c r="AD329" s="139"/>
      <c r="AE329" s="139"/>
      <c r="AF329" s="139"/>
      <c r="AG329" s="139"/>
      <c r="AH329" s="139"/>
      <c r="AI329" s="139"/>
      <c r="AJ329" s="139"/>
      <c r="AK329" s="139"/>
      <c r="AL329" s="139"/>
      <c r="AM329" s="139"/>
      <c r="AN329" s="139"/>
      <c r="AO329" s="139"/>
      <c r="AP329" s="139"/>
      <c r="AQ329" s="139"/>
      <c r="AR329" s="139"/>
      <c r="AS329" s="140" t="e">
        <f>AVERAGE(L329:AR329)</f>
        <v>#DIV/0!</v>
      </c>
      <c r="AT329" s="141">
        <f>K329</f>
        <v>0</v>
      </c>
      <c r="AU329" s="142" t="e">
        <f>AVERAGE(AS329:AT329)</f>
        <v>#DIV/0!</v>
      </c>
      <c r="AV329" s="143" t="e">
        <f>IF(AU329= "", "", IF(AU329&gt;= 89.5, "ممتاز", IF(AU329&gt;= 79.5, "جيد جدا", IF(AU329&gt;= 69.5, "جيد", "راسب"))))</f>
        <v>#DIV/0!</v>
      </c>
      <c r="AW329" s="137"/>
    </row>
    <row r="330" spans="1:49" s="151" customFormat="1" ht="15.75">
      <c r="A330" s="4" t="s">
        <v>20</v>
      </c>
      <c r="B330" s="4"/>
      <c r="C330" s="4"/>
      <c r="D330" s="110" t="s">
        <v>3364</v>
      </c>
      <c r="E330" s="94">
        <v>2369673252</v>
      </c>
      <c r="F330" s="94" t="s">
        <v>91</v>
      </c>
      <c r="G330" s="84">
        <v>3</v>
      </c>
      <c r="H330" s="84">
        <v>5</v>
      </c>
      <c r="I330" s="94" t="s">
        <v>46</v>
      </c>
      <c r="J330" s="88"/>
      <c r="K330" s="138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  <c r="AA330" s="139"/>
      <c r="AB330" s="139"/>
      <c r="AC330" s="139"/>
      <c r="AD330" s="139"/>
      <c r="AE330" s="139"/>
      <c r="AF330" s="139"/>
      <c r="AG330" s="139"/>
      <c r="AH330" s="139"/>
      <c r="AI330" s="139"/>
      <c r="AJ330" s="139"/>
      <c r="AK330" s="139"/>
      <c r="AL330" s="139"/>
      <c r="AM330" s="139"/>
      <c r="AN330" s="139"/>
      <c r="AO330" s="139"/>
      <c r="AP330" s="139"/>
      <c r="AQ330" s="139"/>
      <c r="AR330" s="139"/>
      <c r="AS330" s="140" t="e">
        <f>AVERAGE(L330:AR330)</f>
        <v>#DIV/0!</v>
      </c>
      <c r="AT330" s="141">
        <f>K330</f>
        <v>0</v>
      </c>
      <c r="AU330" s="142" t="e">
        <f>AVERAGE(AS330:AT330)</f>
        <v>#DIV/0!</v>
      </c>
      <c r="AV330" s="143" t="e">
        <f>IF(AU330= "", "", IF(AU330&gt;= 89.5, "ممتاز", IF(AU330&gt;= 79.5, "جيد جدا", IF(AU330&gt;= 69.5, "جيد", "راسب"))))</f>
        <v>#DIV/0!</v>
      </c>
      <c r="AW330" s="150"/>
    </row>
    <row r="331" spans="1:49" s="151" customFormat="1" ht="15.75">
      <c r="A331" s="4" t="s">
        <v>20</v>
      </c>
      <c r="B331" s="5"/>
      <c r="C331" s="5"/>
      <c r="D331" s="110" t="s">
        <v>3365</v>
      </c>
      <c r="E331" s="94">
        <v>2089042978</v>
      </c>
      <c r="F331" s="101" t="s">
        <v>78</v>
      </c>
      <c r="G331" s="91">
        <v>2</v>
      </c>
      <c r="H331" s="91">
        <v>1</v>
      </c>
      <c r="I331" s="101" t="s">
        <v>49</v>
      </c>
      <c r="J331" s="88" t="s">
        <v>944</v>
      </c>
      <c r="K331" s="138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  <c r="AA331" s="139"/>
      <c r="AB331" s="139"/>
      <c r="AC331" s="139"/>
      <c r="AD331" s="139"/>
      <c r="AE331" s="139"/>
      <c r="AF331" s="139"/>
      <c r="AG331" s="139"/>
      <c r="AH331" s="139"/>
      <c r="AI331" s="139"/>
      <c r="AJ331" s="139"/>
      <c r="AK331" s="139"/>
      <c r="AL331" s="139"/>
      <c r="AM331" s="139"/>
      <c r="AN331" s="139"/>
      <c r="AO331" s="139"/>
      <c r="AP331" s="139"/>
      <c r="AQ331" s="139"/>
      <c r="AR331" s="139"/>
      <c r="AS331" s="138"/>
      <c r="AT331" s="138"/>
      <c r="AU331" s="138"/>
      <c r="AV331" s="138"/>
      <c r="AW331" s="150"/>
    </row>
    <row r="332" spans="1:49" s="138" customFormat="1" ht="15.75">
      <c r="A332" s="89" t="s">
        <v>20</v>
      </c>
      <c r="B332" s="89"/>
      <c r="C332" s="89"/>
      <c r="D332" s="110" t="s">
        <v>3366</v>
      </c>
      <c r="E332" s="94">
        <v>2052333495</v>
      </c>
      <c r="F332" s="101" t="s">
        <v>80</v>
      </c>
      <c r="G332" s="91">
        <v>4</v>
      </c>
      <c r="H332" s="91">
        <v>11</v>
      </c>
      <c r="I332" s="101" t="s">
        <v>49</v>
      </c>
      <c r="J332" s="88" t="s">
        <v>1028</v>
      </c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  <c r="AA332" s="139"/>
      <c r="AB332" s="139"/>
      <c r="AC332" s="139"/>
      <c r="AD332" s="139"/>
      <c r="AE332" s="139"/>
      <c r="AF332" s="139"/>
      <c r="AG332" s="139"/>
      <c r="AH332" s="139"/>
      <c r="AI332" s="139"/>
      <c r="AJ332" s="139"/>
      <c r="AK332" s="139"/>
      <c r="AL332" s="139"/>
      <c r="AM332" s="139"/>
      <c r="AN332" s="139"/>
      <c r="AO332" s="139"/>
      <c r="AP332" s="139"/>
      <c r="AQ332" s="139"/>
      <c r="AR332" s="139"/>
      <c r="AW332" s="137"/>
    </row>
    <row r="333" spans="1:49" s="151" customFormat="1" ht="15.75">
      <c r="A333" s="80" t="s">
        <v>20</v>
      </c>
      <c r="B333" s="80"/>
      <c r="C333" s="80"/>
      <c r="D333" s="110" t="s">
        <v>3367</v>
      </c>
      <c r="E333" s="94">
        <v>1095053573</v>
      </c>
      <c r="F333" s="94" t="s">
        <v>91</v>
      </c>
      <c r="G333" s="84">
        <v>1</v>
      </c>
      <c r="H333" s="84">
        <v>5</v>
      </c>
      <c r="I333" s="94" t="s">
        <v>46</v>
      </c>
      <c r="J333" s="88"/>
      <c r="K333" s="138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  <c r="AA333" s="139"/>
      <c r="AB333" s="139"/>
      <c r="AC333" s="139"/>
      <c r="AD333" s="139"/>
      <c r="AE333" s="139"/>
      <c r="AF333" s="139"/>
      <c r="AG333" s="139"/>
      <c r="AH333" s="139"/>
      <c r="AI333" s="139"/>
      <c r="AJ333" s="139"/>
      <c r="AK333" s="139"/>
      <c r="AL333" s="139"/>
      <c r="AM333" s="139"/>
      <c r="AN333" s="139"/>
      <c r="AO333" s="139"/>
      <c r="AP333" s="139"/>
      <c r="AQ333" s="139"/>
      <c r="AR333" s="139"/>
      <c r="AS333" s="140" t="e">
        <f>AVERAGE(L333:AR333)</f>
        <v>#DIV/0!</v>
      </c>
      <c r="AT333" s="141">
        <f>K333</f>
        <v>0</v>
      </c>
      <c r="AU333" s="142" t="e">
        <f>AVERAGE(AS333:AT333)</f>
        <v>#DIV/0!</v>
      </c>
      <c r="AV333" s="143" t="e">
        <f>IF(AU333= "", "", IF(AU333&gt;= 89.5, "ممتاز", IF(AU333&gt;= 79.5, "جيد جدا", IF(AU333&gt;= 69.5, "جيد", "راسب"))))</f>
        <v>#DIV/0!</v>
      </c>
      <c r="AW333" s="150"/>
    </row>
    <row r="334" spans="1:49" s="151" customFormat="1" ht="15.75">
      <c r="A334" s="80" t="s">
        <v>20</v>
      </c>
      <c r="B334" s="80"/>
      <c r="C334" s="80"/>
      <c r="D334" s="110" t="s">
        <v>3368</v>
      </c>
      <c r="E334" s="94">
        <v>2028201966</v>
      </c>
      <c r="F334" s="94" t="s">
        <v>80</v>
      </c>
      <c r="G334" s="84">
        <v>3</v>
      </c>
      <c r="H334" s="84">
        <v>20</v>
      </c>
      <c r="I334" s="94" t="s">
        <v>46</v>
      </c>
      <c r="J334" s="88"/>
      <c r="K334" s="138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  <c r="AA334" s="139"/>
      <c r="AB334" s="139"/>
      <c r="AC334" s="139"/>
      <c r="AD334" s="139"/>
      <c r="AE334" s="139"/>
      <c r="AF334" s="139"/>
      <c r="AG334" s="139"/>
      <c r="AH334" s="139"/>
      <c r="AI334" s="139"/>
      <c r="AJ334" s="139"/>
      <c r="AK334" s="139"/>
      <c r="AL334" s="139"/>
      <c r="AM334" s="139"/>
      <c r="AN334" s="139"/>
      <c r="AO334" s="139"/>
      <c r="AP334" s="139"/>
      <c r="AQ334" s="139"/>
      <c r="AR334" s="139"/>
      <c r="AS334" s="140" t="e">
        <f>AVERAGE(L334:AR334)</f>
        <v>#DIV/0!</v>
      </c>
      <c r="AT334" s="141">
        <f>K334</f>
        <v>0</v>
      </c>
      <c r="AU334" s="142" t="e">
        <f>AVERAGE(AS334:AT334)</f>
        <v>#DIV/0!</v>
      </c>
      <c r="AV334" s="143" t="e">
        <f>IF(AU334= "", "", IF(AU334&gt;= 89.5, "ممتاز", IF(AU334&gt;= 79.5, "جيد جدا", IF(AU334&gt;= 69.5, "جيد", "راسب"))))</f>
        <v>#DIV/0!</v>
      </c>
      <c r="AW334" s="150"/>
    </row>
    <row r="335" spans="1:49" s="149" customFormat="1" ht="15.75">
      <c r="A335" s="80" t="s">
        <v>20</v>
      </c>
      <c r="B335" s="80"/>
      <c r="C335" s="80"/>
      <c r="D335" s="110" t="s">
        <v>3369</v>
      </c>
      <c r="E335" s="94">
        <v>2069614994</v>
      </c>
      <c r="F335" s="94" t="s">
        <v>80</v>
      </c>
      <c r="G335" s="84">
        <v>1</v>
      </c>
      <c r="H335" s="84">
        <v>7</v>
      </c>
      <c r="I335" s="94" t="s">
        <v>46</v>
      </c>
      <c r="J335" s="88"/>
      <c r="K335" s="138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  <c r="AA335" s="139"/>
      <c r="AB335" s="139"/>
      <c r="AC335" s="139"/>
      <c r="AD335" s="139"/>
      <c r="AE335" s="139"/>
      <c r="AF335" s="139"/>
      <c r="AG335" s="139"/>
      <c r="AH335" s="139"/>
      <c r="AI335" s="139"/>
      <c r="AJ335" s="139"/>
      <c r="AK335" s="139"/>
      <c r="AL335" s="139"/>
      <c r="AM335" s="139"/>
      <c r="AN335" s="139"/>
      <c r="AO335" s="139"/>
      <c r="AP335" s="139"/>
      <c r="AQ335" s="139"/>
      <c r="AR335" s="139"/>
      <c r="AS335" s="140" t="e">
        <f>AVERAGE(L335:AR335)</f>
        <v>#DIV/0!</v>
      </c>
      <c r="AT335" s="141">
        <f>K335</f>
        <v>0</v>
      </c>
      <c r="AU335" s="142" t="e">
        <f>AVERAGE(AS335:AT335)</f>
        <v>#DIV/0!</v>
      </c>
      <c r="AV335" s="143" t="e">
        <f>IF(AU335= "", "", IF(AU335&gt;= 89.5, "ممتاز", IF(AU335&gt;= 79.5, "جيد جدا", IF(AU335&gt;= 69.5, "جيد", "راسب"))))</f>
        <v>#DIV/0!</v>
      </c>
      <c r="AW335" s="148"/>
    </row>
    <row r="336" spans="1:49" s="138" customFormat="1" ht="15.75">
      <c r="A336" s="80" t="s">
        <v>20</v>
      </c>
      <c r="B336" s="89"/>
      <c r="C336" s="89"/>
      <c r="D336" s="110" t="s">
        <v>3370</v>
      </c>
      <c r="E336" s="94">
        <v>1045996046</v>
      </c>
      <c r="F336" s="101" t="s">
        <v>78</v>
      </c>
      <c r="G336" s="91">
        <v>3</v>
      </c>
      <c r="H336" s="91">
        <v>1</v>
      </c>
      <c r="I336" s="101" t="s">
        <v>49</v>
      </c>
      <c r="J336" s="88" t="s">
        <v>979</v>
      </c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  <c r="AA336" s="139"/>
      <c r="AB336" s="139"/>
      <c r="AC336" s="139"/>
      <c r="AD336" s="139"/>
      <c r="AE336" s="139"/>
      <c r="AF336" s="139"/>
      <c r="AG336" s="139"/>
      <c r="AH336" s="139"/>
      <c r="AI336" s="139"/>
      <c r="AJ336" s="139"/>
      <c r="AK336" s="139"/>
      <c r="AL336" s="139"/>
      <c r="AM336" s="139"/>
      <c r="AN336" s="139"/>
      <c r="AO336" s="139"/>
      <c r="AP336" s="139"/>
      <c r="AQ336" s="139"/>
      <c r="AR336" s="139"/>
      <c r="AW336" s="137"/>
    </row>
    <row r="337" spans="1:49" s="149" customFormat="1" ht="15.75">
      <c r="A337" s="80" t="s">
        <v>20</v>
      </c>
      <c r="B337" s="89"/>
      <c r="C337" s="89"/>
      <c r="D337" s="110" t="s">
        <v>3371</v>
      </c>
      <c r="E337" s="94">
        <v>1092922549</v>
      </c>
      <c r="F337" s="101" t="s">
        <v>91</v>
      </c>
      <c r="G337" s="91">
        <v>3</v>
      </c>
      <c r="H337" s="91">
        <v>2</v>
      </c>
      <c r="I337" s="101" t="s">
        <v>49</v>
      </c>
      <c r="J337" s="108" t="s">
        <v>979</v>
      </c>
      <c r="K337" s="138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  <c r="AA337" s="139"/>
      <c r="AB337" s="139"/>
      <c r="AC337" s="139"/>
      <c r="AD337" s="139"/>
      <c r="AE337" s="139"/>
      <c r="AF337" s="139"/>
      <c r="AG337" s="139"/>
      <c r="AH337" s="139"/>
      <c r="AI337" s="139"/>
      <c r="AJ337" s="139"/>
      <c r="AK337" s="139"/>
      <c r="AL337" s="139"/>
      <c r="AM337" s="139"/>
      <c r="AN337" s="139"/>
      <c r="AO337" s="139"/>
      <c r="AP337" s="139"/>
      <c r="AQ337" s="139"/>
      <c r="AR337" s="139"/>
      <c r="AS337" s="138"/>
      <c r="AT337" s="138"/>
      <c r="AU337" s="138"/>
      <c r="AV337" s="138"/>
      <c r="AW337" s="148"/>
    </row>
    <row r="338" spans="1:49" s="138" customFormat="1" ht="15.75">
      <c r="A338" s="80" t="s">
        <v>20</v>
      </c>
      <c r="B338" s="80"/>
      <c r="C338" s="80"/>
      <c r="D338" s="110" t="s">
        <v>3372</v>
      </c>
      <c r="E338" s="94">
        <v>1079264899</v>
      </c>
      <c r="F338" s="94" t="s">
        <v>80</v>
      </c>
      <c r="G338" s="84">
        <v>2</v>
      </c>
      <c r="H338" s="84">
        <v>3</v>
      </c>
      <c r="I338" s="94" t="s">
        <v>46</v>
      </c>
      <c r="J338" s="85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  <c r="AA338" s="139"/>
      <c r="AB338" s="139"/>
      <c r="AC338" s="139"/>
      <c r="AD338" s="139"/>
      <c r="AE338" s="139"/>
      <c r="AF338" s="139"/>
      <c r="AG338" s="139"/>
      <c r="AH338" s="139"/>
      <c r="AI338" s="139"/>
      <c r="AJ338" s="139"/>
      <c r="AK338" s="139"/>
      <c r="AL338" s="139"/>
      <c r="AM338" s="139"/>
      <c r="AN338" s="139"/>
      <c r="AO338" s="139"/>
      <c r="AP338" s="139"/>
      <c r="AQ338" s="139"/>
      <c r="AR338" s="139"/>
      <c r="AS338" s="140" t="e">
        <f>AVERAGE(L338:AR338)</f>
        <v>#DIV/0!</v>
      </c>
      <c r="AT338" s="141">
        <f>K338</f>
        <v>0</v>
      </c>
      <c r="AU338" s="142" t="e">
        <f>AVERAGE(AS338:AT338)</f>
        <v>#DIV/0!</v>
      </c>
      <c r="AV338" s="143" t="e">
        <f>IF(AU338= "", "", IF(AU338&gt;= 89.5, "ممتاز", IF(AU338&gt;= 79.5, "جيد جدا", IF(AU338&gt;= 69.5, "جيد", "راسب"))))</f>
        <v>#DIV/0!</v>
      </c>
      <c r="AW338" s="137"/>
    </row>
    <row r="339" spans="1:49" s="138" customFormat="1" ht="15.75">
      <c r="A339" s="80" t="s">
        <v>20</v>
      </c>
      <c r="B339" s="80"/>
      <c r="C339" s="80"/>
      <c r="D339" s="110" t="s">
        <v>3011</v>
      </c>
      <c r="E339" s="94">
        <v>2451063594</v>
      </c>
      <c r="F339" s="94" t="s">
        <v>91</v>
      </c>
      <c r="G339" s="84">
        <v>4</v>
      </c>
      <c r="H339" s="84">
        <v>27</v>
      </c>
      <c r="I339" s="101" t="s">
        <v>49</v>
      </c>
      <c r="J339" s="85" t="s">
        <v>1028</v>
      </c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  <c r="AA339" s="139"/>
      <c r="AB339" s="139"/>
      <c r="AC339" s="139"/>
      <c r="AD339" s="139"/>
      <c r="AE339" s="139"/>
      <c r="AF339" s="139"/>
      <c r="AG339" s="139"/>
      <c r="AH339" s="139"/>
      <c r="AI339" s="139"/>
      <c r="AJ339" s="139"/>
      <c r="AK339" s="139"/>
      <c r="AL339" s="139"/>
      <c r="AM339" s="139"/>
      <c r="AN339" s="139"/>
      <c r="AO339" s="139"/>
      <c r="AP339" s="139"/>
      <c r="AQ339" s="139"/>
      <c r="AR339" s="139"/>
      <c r="AW339" s="137"/>
    </row>
    <row r="340" spans="1:49" s="138" customFormat="1" ht="15.75">
      <c r="A340" s="80" t="s">
        <v>20</v>
      </c>
      <c r="B340" s="144"/>
      <c r="C340" s="144"/>
      <c r="D340" s="249" t="s">
        <v>3373</v>
      </c>
      <c r="E340" s="144">
        <v>2480147210</v>
      </c>
      <c r="F340" s="80" t="s">
        <v>2082</v>
      </c>
      <c r="G340" s="84">
        <v>2</v>
      </c>
      <c r="H340" s="84">
        <v>1</v>
      </c>
      <c r="I340" s="80" t="s">
        <v>46</v>
      </c>
      <c r="J340" s="88"/>
      <c r="K340" s="146"/>
      <c r="L340" s="146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  <c r="AA340" s="146"/>
      <c r="AB340" s="146"/>
      <c r="AC340" s="146"/>
      <c r="AD340" s="146"/>
      <c r="AE340" s="146"/>
      <c r="AF340" s="146"/>
      <c r="AG340" s="146"/>
      <c r="AH340" s="146"/>
      <c r="AI340" s="146"/>
      <c r="AJ340" s="146"/>
      <c r="AK340" s="146"/>
      <c r="AL340" s="146"/>
      <c r="AM340" s="146"/>
      <c r="AN340" s="146"/>
      <c r="AO340" s="146"/>
      <c r="AP340" s="146"/>
      <c r="AQ340" s="146"/>
      <c r="AR340" s="146"/>
      <c r="AS340" s="146">
        <f>K340</f>
        <v>0</v>
      </c>
      <c r="AT340" s="146">
        <f>K340</f>
        <v>0</v>
      </c>
      <c r="AU340" s="146">
        <f>AVERAGE(AS340:AT340)</f>
        <v>0</v>
      </c>
      <c r="AV340" s="146" t="str">
        <f>IF(AU340= "", "", IF(AU340&gt;= 89.5, "ممتاز", IF(AU340&gt;= 79.5, "جيد جدا", IF(AU340&gt;= 69.5, "جيد", "راسب"))))</f>
        <v>راسب</v>
      </c>
      <c r="AW340" s="137"/>
    </row>
    <row r="341" spans="1:49" s="151" customFormat="1" ht="15.75">
      <c r="A341" s="80" t="s">
        <v>20</v>
      </c>
      <c r="B341" s="144"/>
      <c r="C341" s="144"/>
      <c r="D341" s="249" t="s">
        <v>3374</v>
      </c>
      <c r="E341" s="144">
        <v>1083527778</v>
      </c>
      <c r="F341" s="80" t="s">
        <v>91</v>
      </c>
      <c r="G341" s="84">
        <v>3</v>
      </c>
      <c r="H341" s="84">
        <v>1</v>
      </c>
      <c r="I341" s="80" t="s">
        <v>46</v>
      </c>
      <c r="J341" s="88"/>
      <c r="K341" s="146"/>
      <c r="L341" s="146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  <c r="AA341" s="146"/>
      <c r="AB341" s="146"/>
      <c r="AC341" s="146"/>
      <c r="AD341" s="146"/>
      <c r="AE341" s="146"/>
      <c r="AF341" s="146"/>
      <c r="AG341" s="146"/>
      <c r="AH341" s="146"/>
      <c r="AI341" s="146"/>
      <c r="AJ341" s="146"/>
      <c r="AK341" s="146"/>
      <c r="AL341" s="146"/>
      <c r="AM341" s="146"/>
      <c r="AN341" s="146"/>
      <c r="AO341" s="146"/>
      <c r="AP341" s="146"/>
      <c r="AQ341" s="146"/>
      <c r="AR341" s="146"/>
      <c r="AS341" s="146">
        <f>K341</f>
        <v>0</v>
      </c>
      <c r="AT341" s="146">
        <f>K341</f>
        <v>0</v>
      </c>
      <c r="AU341" s="146">
        <f>AVERAGE(AS341:AT341)</f>
        <v>0</v>
      </c>
      <c r="AV341" s="146" t="str">
        <f>IF(AU341= "", "", IF(AU341&gt;= 89.5, "ممتاز", IF(AU341&gt;= 79.5, "جيد جدا", IF(AU341&gt;= 69.5, "جيد", "راسب"))))</f>
        <v>راسب</v>
      </c>
      <c r="AW341" s="150"/>
    </row>
    <row r="342" spans="1:49" s="138" customFormat="1" ht="15.75">
      <c r="A342" s="80" t="s">
        <v>20</v>
      </c>
      <c r="B342" s="144"/>
      <c r="C342" s="144"/>
      <c r="D342" s="249" t="s">
        <v>3375</v>
      </c>
      <c r="E342" s="144">
        <v>1116666049</v>
      </c>
      <c r="F342" s="80" t="s">
        <v>91</v>
      </c>
      <c r="G342" s="84">
        <v>4</v>
      </c>
      <c r="H342" s="84">
        <v>6</v>
      </c>
      <c r="I342" s="80" t="s">
        <v>49</v>
      </c>
      <c r="J342" s="88" t="s">
        <v>1028</v>
      </c>
      <c r="K342" s="146"/>
      <c r="L342" s="146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  <c r="AA342" s="146"/>
      <c r="AB342" s="146"/>
      <c r="AC342" s="146"/>
      <c r="AD342" s="146"/>
      <c r="AE342" s="146"/>
      <c r="AF342" s="146"/>
      <c r="AG342" s="146"/>
      <c r="AH342" s="146"/>
      <c r="AI342" s="146"/>
      <c r="AJ342" s="146"/>
      <c r="AK342" s="146"/>
      <c r="AL342" s="146"/>
      <c r="AM342" s="146"/>
      <c r="AN342" s="146"/>
      <c r="AO342" s="146"/>
      <c r="AP342" s="146"/>
      <c r="AQ342" s="146"/>
      <c r="AR342" s="146"/>
      <c r="AS342" s="146"/>
      <c r="AT342" s="146"/>
      <c r="AU342" s="146"/>
      <c r="AV342" s="146"/>
      <c r="AW342" s="137"/>
    </row>
    <row r="343" spans="1:49" s="149" customFormat="1" ht="15.75">
      <c r="A343" s="80" t="s">
        <v>20</v>
      </c>
      <c r="B343" s="144"/>
      <c r="C343" s="144"/>
      <c r="D343" s="249" t="s">
        <v>3376</v>
      </c>
      <c r="E343" s="144">
        <v>2367056971</v>
      </c>
      <c r="F343" s="80" t="s">
        <v>80</v>
      </c>
      <c r="G343" s="84">
        <v>3</v>
      </c>
      <c r="H343" s="84">
        <v>14</v>
      </c>
      <c r="I343" s="80" t="s">
        <v>49</v>
      </c>
      <c r="J343" s="88" t="s">
        <v>979</v>
      </c>
      <c r="K343" s="146"/>
      <c r="L343" s="146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  <c r="AA343" s="146"/>
      <c r="AB343" s="146"/>
      <c r="AC343" s="146"/>
      <c r="AD343" s="146"/>
      <c r="AE343" s="146"/>
      <c r="AF343" s="146"/>
      <c r="AG343" s="146"/>
      <c r="AH343" s="146"/>
      <c r="AI343" s="146"/>
      <c r="AJ343" s="146"/>
      <c r="AK343" s="146"/>
      <c r="AL343" s="146"/>
      <c r="AM343" s="146"/>
      <c r="AN343" s="146"/>
      <c r="AO343" s="146"/>
      <c r="AP343" s="146"/>
      <c r="AQ343" s="146"/>
      <c r="AR343" s="146"/>
      <c r="AS343" s="146"/>
      <c r="AT343" s="146"/>
      <c r="AU343" s="146"/>
      <c r="AV343" s="146"/>
      <c r="AW343" s="148"/>
    </row>
    <row r="344" spans="1:49" s="138" customFormat="1" ht="15.75">
      <c r="A344" s="80" t="s">
        <v>26</v>
      </c>
      <c r="B344" s="81" t="s">
        <v>2520</v>
      </c>
      <c r="C344" s="81" t="s">
        <v>2521</v>
      </c>
      <c r="D344" s="110" t="s">
        <v>3377</v>
      </c>
      <c r="E344" s="94">
        <v>1122394057</v>
      </c>
      <c r="F344" s="81" t="s">
        <v>91</v>
      </c>
      <c r="G344" s="156">
        <v>3</v>
      </c>
      <c r="H344" s="156">
        <v>1</v>
      </c>
      <c r="I344" s="94" t="s">
        <v>46</v>
      </c>
      <c r="J344" s="88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  <c r="AA344" s="139"/>
      <c r="AB344" s="139"/>
      <c r="AC344" s="139"/>
      <c r="AD344" s="139"/>
      <c r="AE344" s="139"/>
      <c r="AF344" s="139"/>
      <c r="AG344" s="139"/>
      <c r="AH344" s="139"/>
      <c r="AI344" s="139"/>
      <c r="AJ344" s="139"/>
      <c r="AK344" s="139"/>
      <c r="AL344" s="139"/>
      <c r="AM344" s="139"/>
      <c r="AN344" s="139"/>
      <c r="AO344" s="139"/>
      <c r="AP344" s="139"/>
      <c r="AQ344" s="139"/>
      <c r="AR344" s="139"/>
      <c r="AS344" s="141">
        <f>K344</f>
        <v>0</v>
      </c>
      <c r="AT344" s="141">
        <f>K344</f>
        <v>0</v>
      </c>
      <c r="AU344" s="142">
        <f>AVERAGE(AS344:AT344)</f>
        <v>0</v>
      </c>
      <c r="AV344" s="143" t="str">
        <f>IF(AU344= "", "", IF(AU344&gt;= 89.5, "ممتاز", IF(AU344&gt;= 79.5, "جيد جدا", IF(AU344&gt;= 69.5, "جيد", "راسب"))))</f>
        <v>راسب</v>
      </c>
      <c r="AW344" s="137"/>
    </row>
    <row r="345" spans="1:49" s="138" customFormat="1" ht="15.75">
      <c r="A345" s="89" t="s">
        <v>26</v>
      </c>
      <c r="B345" s="90" t="s">
        <v>2520</v>
      </c>
      <c r="C345" s="90" t="s">
        <v>2521</v>
      </c>
      <c r="D345" s="110" t="s">
        <v>3378</v>
      </c>
      <c r="E345" s="94">
        <v>1104841901</v>
      </c>
      <c r="F345" s="101" t="s">
        <v>91</v>
      </c>
      <c r="G345" s="91">
        <v>4</v>
      </c>
      <c r="H345" s="92">
        <v>1</v>
      </c>
      <c r="I345" s="101" t="s">
        <v>49</v>
      </c>
      <c r="J345" s="88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  <c r="AA345" s="139"/>
      <c r="AB345" s="139"/>
      <c r="AC345" s="139"/>
      <c r="AD345" s="139"/>
      <c r="AE345" s="139"/>
      <c r="AF345" s="139"/>
      <c r="AG345" s="139"/>
      <c r="AH345" s="139"/>
      <c r="AI345" s="139"/>
      <c r="AJ345" s="139"/>
      <c r="AK345" s="139"/>
      <c r="AL345" s="139"/>
      <c r="AM345" s="139"/>
      <c r="AN345" s="139"/>
      <c r="AO345" s="139"/>
      <c r="AP345" s="139"/>
      <c r="AQ345" s="139"/>
      <c r="AR345" s="139"/>
    </row>
    <row r="346" spans="1:49" s="170" customFormat="1" ht="15.75">
      <c r="A346" s="80" t="s">
        <v>20</v>
      </c>
      <c r="B346" s="144" t="s">
        <v>522</v>
      </c>
      <c r="C346" s="144" t="s">
        <v>209</v>
      </c>
      <c r="D346" s="249" t="s">
        <v>3379</v>
      </c>
      <c r="E346" s="144">
        <v>1112813462</v>
      </c>
      <c r="F346" s="144" t="s">
        <v>91</v>
      </c>
      <c r="G346" s="84">
        <v>2</v>
      </c>
      <c r="H346" s="84">
        <v>1</v>
      </c>
      <c r="I346" s="80" t="s">
        <v>46</v>
      </c>
      <c r="J346" s="88"/>
      <c r="K346" s="146"/>
      <c r="L346" s="146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  <c r="AA346" s="146"/>
      <c r="AB346" s="146"/>
      <c r="AC346" s="146"/>
      <c r="AD346" s="146"/>
      <c r="AE346" s="146"/>
      <c r="AF346" s="146"/>
      <c r="AG346" s="146"/>
      <c r="AH346" s="146"/>
      <c r="AI346" s="146"/>
      <c r="AJ346" s="146"/>
      <c r="AK346" s="146"/>
      <c r="AL346" s="146"/>
      <c r="AM346" s="146"/>
      <c r="AN346" s="146"/>
      <c r="AO346" s="146"/>
      <c r="AP346" s="146"/>
      <c r="AQ346" s="146"/>
      <c r="AR346" s="146"/>
      <c r="AS346" s="146"/>
      <c r="AT346" s="146"/>
      <c r="AU346" s="146"/>
      <c r="AV346" s="146"/>
      <c r="AW346" s="169"/>
    </row>
    <row r="347" spans="1:49" s="170" customFormat="1" ht="15.75">
      <c r="A347" s="80" t="s">
        <v>20</v>
      </c>
      <c r="B347" s="144" t="s">
        <v>522</v>
      </c>
      <c r="C347" s="144" t="s">
        <v>209</v>
      </c>
      <c r="D347" s="110" t="s">
        <v>3380</v>
      </c>
      <c r="E347" s="109">
        <v>1102523949</v>
      </c>
      <c r="F347" s="89" t="s">
        <v>80</v>
      </c>
      <c r="G347" s="91">
        <v>4</v>
      </c>
      <c r="H347" s="91">
        <v>12</v>
      </c>
      <c r="I347" s="89" t="s">
        <v>49</v>
      </c>
      <c r="J347" s="82" t="s">
        <v>755</v>
      </c>
      <c r="K347" s="146"/>
      <c r="L347" s="146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  <c r="AA347" s="146"/>
      <c r="AB347" s="146"/>
      <c r="AC347" s="146"/>
      <c r="AD347" s="146"/>
      <c r="AE347" s="146"/>
      <c r="AF347" s="146"/>
      <c r="AG347" s="146"/>
      <c r="AH347" s="146"/>
      <c r="AI347" s="146"/>
      <c r="AJ347" s="146"/>
      <c r="AK347" s="146"/>
      <c r="AL347" s="146"/>
      <c r="AM347" s="146"/>
      <c r="AN347" s="146"/>
      <c r="AO347" s="146"/>
      <c r="AP347" s="146"/>
      <c r="AQ347" s="146"/>
      <c r="AR347" s="146"/>
      <c r="AS347" s="146"/>
      <c r="AT347" s="146"/>
      <c r="AU347" s="146"/>
      <c r="AV347" s="146"/>
      <c r="AW347" s="169"/>
    </row>
    <row r="348" spans="1:49" s="170" customFormat="1" ht="15.75">
      <c r="A348" s="80" t="s">
        <v>20</v>
      </c>
      <c r="B348" s="144" t="s">
        <v>573</v>
      </c>
      <c r="C348" s="144" t="s">
        <v>574</v>
      </c>
      <c r="D348" s="249" t="s">
        <v>3381</v>
      </c>
      <c r="E348" s="144">
        <v>1005413081</v>
      </c>
      <c r="F348" s="80" t="s">
        <v>576</v>
      </c>
      <c r="G348" s="84">
        <v>2</v>
      </c>
      <c r="H348" s="84">
        <v>5</v>
      </c>
      <c r="I348" s="80" t="s">
        <v>46</v>
      </c>
      <c r="J348" s="88"/>
      <c r="K348" s="146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  <c r="AA348" s="146"/>
      <c r="AB348" s="146"/>
      <c r="AC348" s="146"/>
      <c r="AD348" s="146"/>
      <c r="AE348" s="146"/>
      <c r="AF348" s="146"/>
      <c r="AG348" s="146"/>
      <c r="AH348" s="146"/>
      <c r="AI348" s="146"/>
      <c r="AJ348" s="146"/>
      <c r="AK348" s="146"/>
      <c r="AL348" s="146"/>
      <c r="AM348" s="146"/>
      <c r="AN348" s="146"/>
      <c r="AO348" s="146"/>
      <c r="AP348" s="146"/>
      <c r="AQ348" s="146"/>
      <c r="AR348" s="146"/>
      <c r="AS348" s="146"/>
      <c r="AT348" s="146"/>
      <c r="AU348" s="146"/>
      <c r="AV348" s="146"/>
      <c r="AW348" s="169"/>
    </row>
    <row r="349" spans="1:49" s="138" customFormat="1" ht="15.75">
      <c r="A349" s="194" t="s">
        <v>20</v>
      </c>
      <c r="B349" s="207" t="s">
        <v>1935</v>
      </c>
      <c r="C349" s="207" t="s">
        <v>675</v>
      </c>
      <c r="D349" s="285" t="s">
        <v>3382</v>
      </c>
      <c r="E349" s="209">
        <v>1083377281</v>
      </c>
      <c r="F349" s="196" t="s">
        <v>91</v>
      </c>
      <c r="G349" s="198">
        <v>3</v>
      </c>
      <c r="H349" s="198">
        <v>5</v>
      </c>
      <c r="I349" s="196" t="s">
        <v>46</v>
      </c>
      <c r="J349" s="199"/>
      <c r="K349" s="146"/>
      <c r="L349" s="146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  <c r="AA349" s="146"/>
      <c r="AB349" s="146"/>
      <c r="AC349" s="146"/>
      <c r="AD349" s="146"/>
      <c r="AE349" s="146"/>
      <c r="AF349" s="146"/>
      <c r="AG349" s="146"/>
      <c r="AH349" s="146"/>
      <c r="AI349" s="146"/>
      <c r="AJ349" s="146"/>
      <c r="AK349" s="146"/>
      <c r="AL349" s="146"/>
      <c r="AM349" s="146"/>
      <c r="AN349" s="146"/>
      <c r="AO349" s="146"/>
      <c r="AP349" s="146"/>
      <c r="AQ349" s="146"/>
      <c r="AR349" s="146"/>
      <c r="AS349" s="146"/>
      <c r="AT349" s="146"/>
      <c r="AU349" s="146"/>
      <c r="AV349" s="146"/>
    </row>
    <row r="350" spans="1:49" s="138" customFormat="1" ht="15.75">
      <c r="A350" s="194" t="s">
        <v>14</v>
      </c>
      <c r="B350" s="207" t="s">
        <v>930</v>
      </c>
      <c r="C350" s="207" t="s">
        <v>1369</v>
      </c>
      <c r="D350" s="285" t="s">
        <v>3383</v>
      </c>
      <c r="E350" s="209">
        <v>4131162051</v>
      </c>
      <c r="F350" s="196" t="s">
        <v>126</v>
      </c>
      <c r="G350" s="198">
        <v>2</v>
      </c>
      <c r="H350" s="198">
        <v>7</v>
      </c>
      <c r="I350" s="196" t="s">
        <v>197</v>
      </c>
      <c r="J350" s="199"/>
      <c r="K350" s="146"/>
      <c r="L350" s="146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  <c r="AA350" s="146"/>
      <c r="AB350" s="146"/>
      <c r="AC350" s="146"/>
      <c r="AD350" s="146"/>
      <c r="AE350" s="146"/>
      <c r="AF350" s="146"/>
      <c r="AG350" s="146"/>
      <c r="AH350" s="146"/>
      <c r="AI350" s="146"/>
      <c r="AJ350" s="146"/>
      <c r="AK350" s="146"/>
      <c r="AL350" s="146"/>
      <c r="AM350" s="146"/>
      <c r="AN350" s="146"/>
      <c r="AO350" s="146"/>
      <c r="AP350" s="146"/>
      <c r="AQ350" s="146"/>
      <c r="AR350" s="146"/>
      <c r="AS350" s="146"/>
      <c r="AT350" s="146"/>
      <c r="AU350" s="146"/>
      <c r="AV350" s="146"/>
    </row>
    <row r="351" spans="1:49" s="138" customFormat="1" ht="15.75">
      <c r="A351" s="194" t="s">
        <v>19</v>
      </c>
      <c r="B351" s="207" t="s">
        <v>1908</v>
      </c>
      <c r="C351" s="207" t="s">
        <v>3100</v>
      </c>
      <c r="D351" s="285" t="s">
        <v>2658</v>
      </c>
      <c r="E351" s="209">
        <v>1032182063</v>
      </c>
      <c r="F351" s="196" t="s">
        <v>45</v>
      </c>
      <c r="G351" s="198">
        <v>4</v>
      </c>
      <c r="H351" s="198">
        <v>1</v>
      </c>
      <c r="I351" s="196" t="s">
        <v>197</v>
      </c>
      <c r="J351" s="199"/>
      <c r="K351" s="146"/>
      <c r="L351" s="146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  <c r="AA351" s="146"/>
      <c r="AB351" s="146"/>
      <c r="AC351" s="146"/>
      <c r="AD351" s="146"/>
      <c r="AE351" s="146"/>
      <c r="AF351" s="146"/>
      <c r="AG351" s="146"/>
      <c r="AH351" s="146"/>
      <c r="AI351" s="146"/>
      <c r="AJ351" s="146"/>
      <c r="AK351" s="146"/>
      <c r="AL351" s="146"/>
      <c r="AM351" s="146"/>
      <c r="AN351" s="146"/>
      <c r="AO351" s="146"/>
      <c r="AP351" s="146"/>
      <c r="AQ351" s="146"/>
      <c r="AR351" s="146"/>
      <c r="AS351" s="146"/>
      <c r="AT351" s="146"/>
      <c r="AU351" s="146"/>
      <c r="AV351" s="146"/>
    </row>
    <row r="352" spans="1:49" s="138" customFormat="1" ht="15.75">
      <c r="A352" s="194" t="s">
        <v>13</v>
      </c>
      <c r="B352" s="207" t="s">
        <v>1608</v>
      </c>
      <c r="C352" s="207" t="s">
        <v>556</v>
      </c>
      <c r="D352" s="285" t="s">
        <v>3384</v>
      </c>
      <c r="E352" s="209">
        <v>1035658507</v>
      </c>
      <c r="F352" s="196" t="s">
        <v>89</v>
      </c>
      <c r="G352" s="198">
        <v>3</v>
      </c>
      <c r="H352" s="198">
        <v>4</v>
      </c>
      <c r="I352" s="196" t="s">
        <v>46</v>
      </c>
      <c r="J352" s="199"/>
      <c r="K352" s="146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  <c r="AA352" s="146"/>
      <c r="AB352" s="146"/>
      <c r="AC352" s="146"/>
      <c r="AD352" s="146"/>
      <c r="AE352" s="146"/>
      <c r="AF352" s="146"/>
      <c r="AG352" s="146"/>
      <c r="AH352" s="146"/>
      <c r="AI352" s="146"/>
      <c r="AJ352" s="146"/>
      <c r="AK352" s="146"/>
      <c r="AL352" s="146"/>
      <c r="AM352" s="146"/>
      <c r="AN352" s="146"/>
      <c r="AO352" s="146"/>
      <c r="AP352" s="146"/>
      <c r="AQ352" s="146"/>
      <c r="AR352" s="146"/>
      <c r="AS352" s="146" t="e">
        <f>AVERAGE(L352:AR352)</f>
        <v>#DIV/0!</v>
      </c>
      <c r="AT352" s="146">
        <f>K352</f>
        <v>0</v>
      </c>
      <c r="AU352" s="146" t="e">
        <f>AVERAGE(AS352:AT352)</f>
        <v>#DIV/0!</v>
      </c>
      <c r="AV352" s="146" t="e">
        <f>IF(AU352= "", "", IF(AU352&gt;= 89.5, "ممتاز", IF(AU352&gt;= 79.5, "جيد جدا", IF(AU352&gt;= 69.5, "جيد", "راسب"))))</f>
        <v>#DIV/0!</v>
      </c>
    </row>
    <row r="353" spans="1:49" s="138" customFormat="1" ht="15.75">
      <c r="A353" s="194" t="s">
        <v>13</v>
      </c>
      <c r="B353" s="207" t="s">
        <v>229</v>
      </c>
      <c r="C353" s="207" t="s">
        <v>1306</v>
      </c>
      <c r="D353" s="285" t="s">
        <v>3385</v>
      </c>
      <c r="E353" s="209">
        <v>1004050157</v>
      </c>
      <c r="F353" s="196" t="s">
        <v>959</v>
      </c>
      <c r="G353" s="198">
        <v>2</v>
      </c>
      <c r="H353" s="198">
        <v>4</v>
      </c>
      <c r="I353" s="196" t="s">
        <v>197</v>
      </c>
      <c r="J353" s="199"/>
      <c r="K353" s="146"/>
      <c r="L353" s="146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  <c r="AA353" s="146"/>
      <c r="AB353" s="146"/>
      <c r="AC353" s="146"/>
      <c r="AD353" s="146"/>
      <c r="AE353" s="146"/>
      <c r="AF353" s="146"/>
      <c r="AG353" s="146" t="e">
        <f>AVERAGE(J353:AF353)</f>
        <v>#DIV/0!</v>
      </c>
      <c r="AH353" s="146" t="e">
        <f>IF(AG353= "", "", IF(AG353&gt;= 89.5, "ممتاز", IF(AG353&gt;= 79.5, "جيد جدا", IF(AG353&gt;= 69.5, "جيد", "راسب"))))</f>
        <v>#DIV/0!</v>
      </c>
      <c r="AI353" s="146"/>
      <c r="AJ353" s="146"/>
      <c r="AK353" s="146"/>
      <c r="AL353" s="146"/>
      <c r="AM353" s="146"/>
      <c r="AN353" s="146"/>
      <c r="AO353" s="146"/>
      <c r="AP353" s="146"/>
      <c r="AQ353" s="146"/>
      <c r="AR353" s="146"/>
      <c r="AS353" s="146"/>
      <c r="AT353" s="146"/>
      <c r="AU353" s="146"/>
      <c r="AV353" s="146"/>
    </row>
    <row r="354" spans="1:49" s="138" customFormat="1" ht="15.75">
      <c r="A354" s="194" t="s">
        <v>13</v>
      </c>
      <c r="B354" s="207" t="s">
        <v>229</v>
      </c>
      <c r="C354" s="207" t="s">
        <v>1306</v>
      </c>
      <c r="D354" s="285" t="s">
        <v>3386</v>
      </c>
      <c r="E354" s="209">
        <v>1004276745</v>
      </c>
      <c r="F354" s="196" t="s">
        <v>337</v>
      </c>
      <c r="G354" s="198">
        <v>4</v>
      </c>
      <c r="H354" s="198">
        <v>5</v>
      </c>
      <c r="I354" s="196" t="s">
        <v>197</v>
      </c>
      <c r="J354" s="199"/>
      <c r="K354" s="146"/>
      <c r="L354" s="146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  <c r="AA354" s="146"/>
      <c r="AB354" s="146"/>
      <c r="AC354" s="146"/>
      <c r="AD354" s="146"/>
      <c r="AE354" s="146"/>
      <c r="AF354" s="146"/>
      <c r="AG354" s="146" t="e">
        <f>AVERAGE(J354:AF354)</f>
        <v>#DIV/0!</v>
      </c>
      <c r="AH354" s="146" t="e">
        <f>IF(AG354= "", "", IF(AG354&gt;= 89.5, "ممتاز", IF(AG354&gt;= 79.5, "جيد جدا", IF(AG354&gt;= 69.5, "جيد", "راسب"))))</f>
        <v>#DIV/0!</v>
      </c>
      <c r="AI354" s="146"/>
      <c r="AJ354" s="146"/>
      <c r="AK354" s="146"/>
      <c r="AL354" s="146"/>
      <c r="AM354" s="146"/>
      <c r="AN354" s="146"/>
      <c r="AO354" s="146"/>
      <c r="AP354" s="146"/>
      <c r="AQ354" s="146"/>
      <c r="AR354" s="146"/>
      <c r="AS354" s="146"/>
      <c r="AT354" s="146"/>
      <c r="AU354" s="146"/>
      <c r="AV354" s="146"/>
    </row>
    <row r="355" spans="1:49" s="138" customFormat="1" ht="15.75">
      <c r="A355" s="194" t="s">
        <v>13</v>
      </c>
      <c r="B355" s="207" t="s">
        <v>1319</v>
      </c>
      <c r="C355" s="207" t="s">
        <v>1309</v>
      </c>
      <c r="D355" s="285" t="s">
        <v>3387</v>
      </c>
      <c r="E355" s="209">
        <v>1005124886</v>
      </c>
      <c r="F355" s="196" t="s">
        <v>45</v>
      </c>
      <c r="G355" s="198">
        <v>4</v>
      </c>
      <c r="H355" s="198">
        <v>5</v>
      </c>
      <c r="I355" s="196" t="s">
        <v>197</v>
      </c>
      <c r="J355" s="199"/>
      <c r="K355" s="146"/>
      <c r="L355" s="146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  <c r="AA355" s="146"/>
      <c r="AB355" s="146"/>
      <c r="AC355" s="146"/>
      <c r="AD355" s="146"/>
      <c r="AE355" s="146"/>
      <c r="AF355" s="146"/>
      <c r="AG355" s="146" t="e">
        <f>AVERAGE(J355:AF355)</f>
        <v>#DIV/0!</v>
      </c>
      <c r="AH355" s="146" t="e">
        <f>IF(AG355= "", "", IF(AG355&gt;= 89.5, "ممتاز", IF(AG355&gt;= 79.5, "جيد جدا", IF(AG355&gt;= 69.5, "جيد", "راسب"))))</f>
        <v>#DIV/0!</v>
      </c>
      <c r="AI355" s="146"/>
      <c r="AJ355" s="146"/>
      <c r="AK355" s="146"/>
      <c r="AL355" s="146"/>
      <c r="AM355" s="146"/>
      <c r="AN355" s="146"/>
      <c r="AO355" s="146"/>
      <c r="AP355" s="146"/>
      <c r="AQ355" s="146"/>
      <c r="AR355" s="146"/>
      <c r="AS355" s="146"/>
      <c r="AT355" s="146"/>
      <c r="AU355" s="146"/>
      <c r="AV355" s="146"/>
    </row>
    <row r="356" spans="1:49" s="138" customFormat="1" ht="15.75">
      <c r="A356" s="194" t="s">
        <v>12</v>
      </c>
      <c r="B356" s="207" t="s">
        <v>304</v>
      </c>
      <c r="C356" s="207" t="s">
        <v>3388</v>
      </c>
      <c r="D356" s="285" t="s">
        <v>3250</v>
      </c>
      <c r="E356" s="209">
        <v>2271230910</v>
      </c>
      <c r="F356" s="196" t="s">
        <v>126</v>
      </c>
      <c r="G356" s="198">
        <v>3</v>
      </c>
      <c r="H356" s="198">
        <v>1</v>
      </c>
      <c r="I356" s="196" t="s">
        <v>197</v>
      </c>
      <c r="J356" s="199"/>
      <c r="K356" s="146"/>
      <c r="L356" s="146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  <c r="AA356" s="146"/>
      <c r="AB356" s="146"/>
      <c r="AC356" s="146"/>
      <c r="AD356" s="146"/>
      <c r="AE356" s="146"/>
      <c r="AF356" s="146"/>
      <c r="AG356" s="146" t="e">
        <f>AVERAGE(J356:AF356)</f>
        <v>#DIV/0!</v>
      </c>
      <c r="AH356" s="146" t="e">
        <f>IF(AG356= "", "", IF(AG356&gt;= 89.5, "ممتاز", IF(AG356&gt;= 79.5, "جيد جدا", IF(AG356&gt;= 69.5, "جيد", "راسب"))))</f>
        <v>#DIV/0!</v>
      </c>
      <c r="AI356" s="146"/>
      <c r="AJ356" s="146"/>
      <c r="AK356" s="146"/>
      <c r="AL356" s="146"/>
      <c r="AM356" s="146"/>
      <c r="AN356" s="146"/>
      <c r="AO356" s="146"/>
      <c r="AP356" s="146"/>
      <c r="AQ356" s="146"/>
      <c r="AR356" s="146"/>
      <c r="AS356" s="146" t="e">
        <f>AVERAGE(L356:AR356)</f>
        <v>#DIV/0!</v>
      </c>
      <c r="AT356" s="146">
        <f>K356</f>
        <v>0</v>
      </c>
      <c r="AU356" s="146" t="e">
        <f>AVERAGE(AS356:AT356)</f>
        <v>#DIV/0!</v>
      </c>
      <c r="AV356" s="146" t="e">
        <f>IF(AU356= "", "", IF(AU356&gt;= 89.5, "ممتاز", IF(AU356&gt;= 79.5, "جيد جدا", IF(AU356&gt;= 69.5, "جيد", "راسب"))))</f>
        <v>#DIV/0!</v>
      </c>
    </row>
    <row r="357" spans="1:49" s="138" customFormat="1" ht="15.75">
      <c r="A357" s="194" t="s">
        <v>12</v>
      </c>
      <c r="B357" s="207" t="s">
        <v>304</v>
      </c>
      <c r="C357" s="207" t="s">
        <v>3388</v>
      </c>
      <c r="D357" s="285" t="s">
        <v>3249</v>
      </c>
      <c r="E357" s="209">
        <v>2271230449</v>
      </c>
      <c r="F357" s="196" t="s">
        <v>126</v>
      </c>
      <c r="G357" s="198">
        <v>4</v>
      </c>
      <c r="H357" s="198">
        <v>2</v>
      </c>
      <c r="I357" s="196" t="s">
        <v>197</v>
      </c>
      <c r="J357" s="199"/>
      <c r="K357" s="146"/>
      <c r="L357" s="146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  <c r="AA357" s="146"/>
      <c r="AB357" s="146"/>
      <c r="AC357" s="146"/>
      <c r="AD357" s="146"/>
      <c r="AE357" s="146"/>
      <c r="AF357" s="146"/>
      <c r="AG357" s="146" t="e">
        <f>AVERAGE(J357:AF357)</f>
        <v>#DIV/0!</v>
      </c>
      <c r="AH357" s="146" t="e">
        <f>IF(AG357= "", "", IF(AG357&gt;= 89.5, "ممتاز", IF(AG357&gt;= 79.5, "جيد جدا", IF(AG357&gt;= 69.5, "جيد", "راسب"))))</f>
        <v>#DIV/0!</v>
      </c>
      <c r="AI357" s="146"/>
      <c r="AJ357" s="146"/>
      <c r="AK357" s="146"/>
      <c r="AL357" s="146"/>
      <c r="AM357" s="146"/>
      <c r="AN357" s="146"/>
      <c r="AO357" s="146"/>
      <c r="AP357" s="146"/>
      <c r="AQ357" s="146"/>
      <c r="AR357" s="146"/>
      <c r="AS357" s="146" t="e">
        <f>AVERAGE(L357:AR357)</f>
        <v>#DIV/0!</v>
      </c>
      <c r="AT357" s="146">
        <f>K357</f>
        <v>0</v>
      </c>
      <c r="AU357" s="146" t="e">
        <f>AVERAGE(AS357:AT357)</f>
        <v>#DIV/0!</v>
      </c>
      <c r="AV357" s="146" t="e">
        <f>IF(AU357= "", "", IF(AU357&gt;= 89.5, "ممتاز", IF(AU357&gt;= 79.5, "جيد جدا", IF(AU357&gt;= 69.5, "جيد", "راسب"))))</f>
        <v>#DIV/0!</v>
      </c>
    </row>
    <row r="358" spans="1:49" s="138" customFormat="1" ht="15.75">
      <c r="A358" s="194" t="s">
        <v>24</v>
      </c>
      <c r="B358" s="207" t="s">
        <v>674</v>
      </c>
      <c r="C358" s="207" t="s">
        <v>675</v>
      </c>
      <c r="D358" s="285" t="s">
        <v>3389</v>
      </c>
      <c r="E358" s="209">
        <v>2105856492</v>
      </c>
      <c r="F358" s="196" t="s">
        <v>91</v>
      </c>
      <c r="G358" s="198">
        <v>1</v>
      </c>
      <c r="H358" s="198">
        <v>10</v>
      </c>
      <c r="I358" s="196" t="s">
        <v>3390</v>
      </c>
      <c r="J358" s="199"/>
      <c r="K358" s="146"/>
      <c r="L358" s="146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  <c r="AA358" s="146"/>
      <c r="AB358" s="146"/>
      <c r="AC358" s="146"/>
      <c r="AD358" s="146"/>
      <c r="AE358" s="146"/>
      <c r="AF358" s="146"/>
      <c r="AG358" s="146"/>
      <c r="AH358" s="146"/>
      <c r="AI358" s="146"/>
      <c r="AJ358" s="146"/>
      <c r="AK358" s="146"/>
      <c r="AL358" s="146"/>
      <c r="AM358" s="146"/>
      <c r="AN358" s="146"/>
      <c r="AO358" s="146"/>
      <c r="AP358" s="146"/>
      <c r="AQ358" s="146"/>
      <c r="AR358" s="146"/>
      <c r="AS358" s="146"/>
      <c r="AT358" s="146"/>
      <c r="AU358" s="146"/>
      <c r="AV358" s="146"/>
    </row>
    <row r="359" spans="1:49" s="138" customFormat="1" ht="15.75">
      <c r="A359" s="194" t="s">
        <v>24</v>
      </c>
      <c r="B359" s="207" t="s">
        <v>339</v>
      </c>
      <c r="C359" s="207" t="s">
        <v>682</v>
      </c>
      <c r="D359" s="285" t="s">
        <v>3391</v>
      </c>
      <c r="E359" s="209">
        <v>1044752374</v>
      </c>
      <c r="F359" s="196" t="s">
        <v>80</v>
      </c>
      <c r="G359" s="198">
        <v>4</v>
      </c>
      <c r="H359" s="198">
        <v>1</v>
      </c>
      <c r="I359" s="196" t="s">
        <v>46</v>
      </c>
      <c r="J359" s="199" t="s">
        <v>562</v>
      </c>
      <c r="K359" s="146"/>
      <c r="L359" s="146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  <c r="AA359" s="146"/>
      <c r="AB359" s="146"/>
      <c r="AC359" s="146"/>
      <c r="AD359" s="146"/>
      <c r="AE359" s="146"/>
      <c r="AF359" s="146"/>
      <c r="AG359" s="146"/>
      <c r="AH359" s="146"/>
      <c r="AI359" s="146"/>
      <c r="AJ359" s="146"/>
      <c r="AK359" s="146"/>
      <c r="AL359" s="146"/>
      <c r="AM359" s="146"/>
      <c r="AN359" s="146"/>
      <c r="AO359" s="146"/>
      <c r="AP359" s="146"/>
      <c r="AQ359" s="146"/>
      <c r="AR359" s="146"/>
      <c r="AS359" s="146"/>
      <c r="AT359" s="146"/>
      <c r="AU359" s="146"/>
      <c r="AV359" s="146"/>
    </row>
    <row r="360" spans="1:49" s="138" customFormat="1" ht="15.75">
      <c r="A360" s="80" t="s">
        <v>24</v>
      </c>
      <c r="B360" s="80" t="s">
        <v>674</v>
      </c>
      <c r="C360" s="80" t="s">
        <v>675</v>
      </c>
      <c r="D360" s="110" t="s">
        <v>3392</v>
      </c>
      <c r="E360" s="94">
        <v>1098407099</v>
      </c>
      <c r="F360" s="94" t="s">
        <v>91</v>
      </c>
      <c r="G360" s="84">
        <v>2</v>
      </c>
      <c r="H360" s="84">
        <v>11</v>
      </c>
      <c r="I360" s="94" t="s">
        <v>46</v>
      </c>
      <c r="J360" s="88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  <c r="AA360" s="139"/>
      <c r="AB360" s="139"/>
      <c r="AC360" s="139"/>
      <c r="AD360" s="139"/>
      <c r="AE360" s="139"/>
      <c r="AF360" s="139"/>
      <c r="AG360" s="139"/>
      <c r="AH360" s="139"/>
      <c r="AI360" s="139"/>
      <c r="AJ360" s="139"/>
      <c r="AK360" s="139"/>
      <c r="AL360" s="139"/>
      <c r="AM360" s="139"/>
      <c r="AN360" s="139"/>
      <c r="AO360" s="139"/>
      <c r="AP360" s="139"/>
      <c r="AQ360" s="139"/>
      <c r="AR360" s="139"/>
      <c r="AS360" s="140" t="e">
        <f>AVERAGE(L360:AR360)</f>
        <v>#DIV/0!</v>
      </c>
      <c r="AT360" s="141">
        <f>K360</f>
        <v>0</v>
      </c>
      <c r="AU360" s="142" t="e">
        <f>AVERAGE(AS360:AT360)</f>
        <v>#DIV/0!</v>
      </c>
      <c r="AV360" s="143" t="e">
        <f>IF(AU360= "", "", IF(AU360&gt;= 89.5, "ممتاز", IF(AU360&gt;= 79.5, "جيد جدا", IF(AU360&gt;= 69.5, "جيد", "راسب"))))</f>
        <v>#DIV/0!</v>
      </c>
    </row>
    <row r="361" spans="1:49" s="138" customFormat="1" ht="15.75">
      <c r="A361" s="80" t="s">
        <v>24</v>
      </c>
      <c r="B361" s="80" t="s">
        <v>945</v>
      </c>
      <c r="C361" s="80" t="s">
        <v>2432</v>
      </c>
      <c r="D361" s="286" t="s">
        <v>3393</v>
      </c>
      <c r="E361" s="154">
        <v>1097278558</v>
      </c>
      <c r="F361" s="81" t="s">
        <v>91</v>
      </c>
      <c r="G361" s="84">
        <v>3</v>
      </c>
      <c r="H361" s="198">
        <v>1</v>
      </c>
      <c r="I361" s="101" t="s">
        <v>46</v>
      </c>
      <c r="J361" s="82"/>
      <c r="K361" s="146"/>
      <c r="L361" s="146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  <c r="AA361" s="146"/>
      <c r="AB361" s="146"/>
      <c r="AC361" s="146"/>
      <c r="AD361" s="146"/>
      <c r="AE361" s="146"/>
      <c r="AF361" s="146"/>
      <c r="AG361" s="146"/>
      <c r="AH361" s="146"/>
      <c r="AI361" s="146"/>
      <c r="AJ361" s="146"/>
      <c r="AK361" s="146"/>
      <c r="AL361" s="146"/>
      <c r="AM361" s="146"/>
      <c r="AN361" s="146"/>
      <c r="AO361" s="146"/>
      <c r="AP361" s="146"/>
      <c r="AQ361" s="146"/>
      <c r="AR361" s="146"/>
      <c r="AS361" s="146"/>
      <c r="AT361" s="146"/>
      <c r="AU361" s="146"/>
      <c r="AV361" s="146"/>
    </row>
    <row r="362" spans="1:49" s="138" customFormat="1" ht="15.75">
      <c r="A362" s="194" t="s">
        <v>24</v>
      </c>
      <c r="B362" s="207" t="s">
        <v>670</v>
      </c>
      <c r="C362" s="207" t="s">
        <v>2438</v>
      </c>
      <c r="D362" s="285" t="s">
        <v>3394</v>
      </c>
      <c r="E362" s="209">
        <v>1137120414</v>
      </c>
      <c r="F362" s="196" t="s">
        <v>80</v>
      </c>
      <c r="G362" s="198">
        <v>4</v>
      </c>
      <c r="H362" s="198">
        <v>1</v>
      </c>
      <c r="I362" s="196" t="s">
        <v>46</v>
      </c>
      <c r="J362" s="199" t="s">
        <v>562</v>
      </c>
      <c r="K362" s="146"/>
      <c r="L362" s="146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  <c r="AA362" s="146"/>
      <c r="AB362" s="146"/>
      <c r="AC362" s="146"/>
      <c r="AD362" s="146"/>
      <c r="AE362" s="146"/>
      <c r="AF362" s="146"/>
      <c r="AG362" s="146"/>
      <c r="AH362" s="146"/>
      <c r="AI362" s="146"/>
      <c r="AJ362" s="146"/>
      <c r="AK362" s="146"/>
      <c r="AL362" s="146"/>
      <c r="AM362" s="146"/>
      <c r="AN362" s="146"/>
      <c r="AO362" s="146"/>
      <c r="AP362" s="146"/>
      <c r="AQ362" s="146"/>
      <c r="AR362" s="146"/>
      <c r="AS362" s="146"/>
      <c r="AT362" s="146"/>
      <c r="AU362" s="146"/>
      <c r="AV362" s="146"/>
    </row>
    <row r="363" spans="1:49" s="138" customFormat="1" ht="15.75">
      <c r="A363" s="80" t="s">
        <v>24</v>
      </c>
      <c r="B363" s="144" t="s">
        <v>999</v>
      </c>
      <c r="C363" s="144" t="s">
        <v>671</v>
      </c>
      <c r="D363" s="249" t="s">
        <v>3395</v>
      </c>
      <c r="E363" s="144">
        <v>1096177579</v>
      </c>
      <c r="F363" s="80" t="s">
        <v>91</v>
      </c>
      <c r="G363" s="84">
        <v>4</v>
      </c>
      <c r="H363" s="84">
        <v>4</v>
      </c>
      <c r="I363" s="80" t="s">
        <v>46</v>
      </c>
      <c r="J363" s="88" t="s">
        <v>841</v>
      </c>
      <c r="K363" s="146"/>
      <c r="L363" s="146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  <c r="AA363" s="146"/>
      <c r="AB363" s="146"/>
      <c r="AC363" s="146"/>
      <c r="AD363" s="146"/>
      <c r="AE363" s="146"/>
      <c r="AF363" s="146"/>
      <c r="AG363" s="146"/>
      <c r="AH363" s="146"/>
      <c r="AI363" s="146"/>
      <c r="AJ363" s="146"/>
      <c r="AK363" s="146"/>
      <c r="AL363" s="146"/>
      <c r="AM363" s="146"/>
      <c r="AN363" s="146"/>
      <c r="AO363" s="146"/>
      <c r="AP363" s="146"/>
      <c r="AQ363" s="146"/>
      <c r="AR363" s="146"/>
      <c r="AS363" s="146">
        <f>K363</f>
        <v>0</v>
      </c>
      <c r="AT363" s="146">
        <f>K363</f>
        <v>0</v>
      </c>
      <c r="AU363" s="146">
        <f>AVERAGE(AS363:AT363)</f>
        <v>0</v>
      </c>
      <c r="AV363" s="146" t="str">
        <f>IF(AU363= "", "", IF(AU363&gt;= 89.5, "ممتاز", IF(AU363&gt;= 79.5, "جيد جدا", IF(AU363&gt;= 69.5, "جيد", "راسب"))))</f>
        <v>راسب</v>
      </c>
    </row>
    <row r="364" spans="1:49" s="138" customFormat="1" ht="15.75">
      <c r="A364" s="80" t="s">
        <v>18</v>
      </c>
      <c r="B364" s="144" t="s">
        <v>2838</v>
      </c>
      <c r="C364" s="144" t="s">
        <v>2839</v>
      </c>
      <c r="D364" s="249" t="s">
        <v>2843</v>
      </c>
      <c r="E364" s="144">
        <v>1039798259</v>
      </c>
      <c r="F364" s="80" t="s">
        <v>289</v>
      </c>
      <c r="G364" s="84" t="s">
        <v>276</v>
      </c>
      <c r="H364" s="84">
        <v>1</v>
      </c>
      <c r="I364" s="80"/>
      <c r="J364" s="88"/>
      <c r="K364" s="146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  <c r="AA364" s="146"/>
      <c r="AB364" s="146"/>
      <c r="AC364" s="146"/>
      <c r="AD364" s="146"/>
      <c r="AE364" s="146"/>
      <c r="AF364" s="146"/>
      <c r="AG364" s="146"/>
      <c r="AH364" s="146"/>
      <c r="AI364" s="146"/>
      <c r="AJ364" s="146"/>
      <c r="AK364" s="146"/>
      <c r="AL364" s="146"/>
      <c r="AM364" s="146"/>
      <c r="AN364" s="146"/>
      <c r="AO364" s="146"/>
      <c r="AP364" s="146"/>
      <c r="AQ364" s="146"/>
      <c r="AR364" s="146"/>
      <c r="AS364" s="146"/>
      <c r="AT364" s="146"/>
      <c r="AU364" s="146"/>
      <c r="AV364" s="146"/>
    </row>
    <row r="365" spans="1:49" s="170" customFormat="1" ht="15.75">
      <c r="A365" s="101" t="s">
        <v>15</v>
      </c>
      <c r="B365" s="90" t="s">
        <v>999</v>
      </c>
      <c r="C365" s="90" t="s">
        <v>1451</v>
      </c>
      <c r="D365" s="110" t="s">
        <v>3396</v>
      </c>
      <c r="E365" s="94">
        <v>1037033816</v>
      </c>
      <c r="F365" s="101" t="s">
        <v>64</v>
      </c>
      <c r="G365" s="91">
        <v>3</v>
      </c>
      <c r="H365" s="91">
        <v>6</v>
      </c>
      <c r="I365" s="101" t="s">
        <v>49</v>
      </c>
      <c r="J365" s="88"/>
      <c r="K365" s="138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  <c r="AA365" s="139"/>
      <c r="AB365" s="139"/>
      <c r="AC365" s="139"/>
      <c r="AD365" s="139"/>
      <c r="AE365" s="139"/>
      <c r="AF365" s="139"/>
      <c r="AG365" s="139"/>
      <c r="AH365" s="139"/>
      <c r="AI365" s="139"/>
      <c r="AJ365" s="139"/>
      <c r="AK365" s="139"/>
      <c r="AL365" s="139"/>
      <c r="AM365" s="139"/>
      <c r="AN365" s="139"/>
      <c r="AO365" s="139"/>
      <c r="AP365" s="139"/>
      <c r="AQ365" s="139"/>
      <c r="AR365" s="139"/>
      <c r="AS365" s="138"/>
      <c r="AT365" s="138"/>
      <c r="AU365" s="138"/>
      <c r="AV365" s="138"/>
      <c r="AW365" s="169"/>
    </row>
    <row r="366" spans="1:49" s="138" customFormat="1" ht="15.75">
      <c r="A366" s="94" t="s">
        <v>15</v>
      </c>
      <c r="B366" s="90" t="s">
        <v>1441</v>
      </c>
      <c r="C366" s="81" t="s">
        <v>1442</v>
      </c>
      <c r="D366" s="110" t="s">
        <v>3397</v>
      </c>
      <c r="E366" s="94">
        <v>1043470622</v>
      </c>
      <c r="F366" s="80" t="s">
        <v>91</v>
      </c>
      <c r="G366" s="84">
        <v>4</v>
      </c>
      <c r="H366" s="84">
        <v>1</v>
      </c>
      <c r="I366" s="93" t="s">
        <v>103</v>
      </c>
      <c r="J366" s="85"/>
      <c r="K366" s="146"/>
      <c r="L366" s="146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  <c r="AA366" s="146"/>
      <c r="AB366" s="146"/>
      <c r="AC366" s="146"/>
      <c r="AD366" s="146"/>
      <c r="AE366" s="146"/>
      <c r="AF366" s="146"/>
      <c r="AG366" s="146"/>
      <c r="AH366" s="146"/>
      <c r="AI366" s="146"/>
      <c r="AJ366" s="146"/>
      <c r="AK366" s="146"/>
      <c r="AL366" s="146"/>
      <c r="AM366" s="146"/>
      <c r="AN366" s="146"/>
      <c r="AO366" s="146"/>
      <c r="AP366" s="146"/>
      <c r="AQ366" s="146"/>
      <c r="AR366" s="146"/>
      <c r="AS366" s="146"/>
      <c r="AT366" s="146"/>
      <c r="AU366" s="146"/>
      <c r="AV366" s="146"/>
      <c r="AW366" s="137"/>
    </row>
    <row r="367" spans="1:49" s="170" customFormat="1" ht="15.75">
      <c r="A367" s="94" t="s">
        <v>15</v>
      </c>
      <c r="B367" s="90" t="s">
        <v>1436</v>
      </c>
      <c r="C367" s="90" t="s">
        <v>1437</v>
      </c>
      <c r="D367" s="110" t="s">
        <v>3398</v>
      </c>
      <c r="E367" s="94">
        <v>1159341468</v>
      </c>
      <c r="F367" s="80" t="s">
        <v>120</v>
      </c>
      <c r="G367" s="84">
        <v>6</v>
      </c>
      <c r="H367" s="84">
        <v>1</v>
      </c>
      <c r="I367" s="93" t="s">
        <v>103</v>
      </c>
      <c r="J367" s="85"/>
      <c r="K367" s="146"/>
      <c r="L367" s="146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  <c r="AA367" s="146"/>
      <c r="AB367" s="146"/>
      <c r="AC367" s="146"/>
      <c r="AD367" s="146"/>
      <c r="AE367" s="146"/>
      <c r="AF367" s="146"/>
      <c r="AG367" s="146"/>
      <c r="AH367" s="146"/>
      <c r="AI367" s="146"/>
      <c r="AJ367" s="146"/>
      <c r="AK367" s="146"/>
      <c r="AL367" s="146"/>
      <c r="AM367" s="146"/>
      <c r="AN367" s="146"/>
      <c r="AO367" s="146"/>
      <c r="AP367" s="146"/>
      <c r="AQ367" s="146"/>
      <c r="AR367" s="146"/>
      <c r="AS367" s="146"/>
      <c r="AT367" s="146"/>
      <c r="AU367" s="146"/>
      <c r="AV367" s="146"/>
      <c r="AW367" s="169"/>
    </row>
    <row r="368" spans="1:49" s="170" customFormat="1" ht="15.75">
      <c r="A368" s="94" t="s">
        <v>15</v>
      </c>
      <c r="B368" s="90" t="s">
        <v>1429</v>
      </c>
      <c r="C368" s="90" t="s">
        <v>1430</v>
      </c>
      <c r="D368" s="110" t="s">
        <v>3399</v>
      </c>
      <c r="E368" s="94">
        <v>1091860435</v>
      </c>
      <c r="F368" s="80" t="s">
        <v>91</v>
      </c>
      <c r="G368" s="84">
        <v>4</v>
      </c>
      <c r="H368" s="84">
        <v>1</v>
      </c>
      <c r="I368" s="93" t="s">
        <v>103</v>
      </c>
      <c r="J368" s="85"/>
      <c r="K368" s="146"/>
      <c r="L368" s="146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  <c r="AA368" s="146"/>
      <c r="AB368" s="146"/>
      <c r="AC368" s="146"/>
      <c r="AD368" s="146"/>
      <c r="AE368" s="146"/>
      <c r="AF368" s="146"/>
      <c r="AG368" s="146"/>
      <c r="AH368" s="146"/>
      <c r="AI368" s="146"/>
      <c r="AJ368" s="146"/>
      <c r="AK368" s="146"/>
      <c r="AL368" s="146"/>
      <c r="AM368" s="146"/>
      <c r="AN368" s="146"/>
      <c r="AO368" s="146"/>
      <c r="AP368" s="146"/>
      <c r="AQ368" s="146"/>
      <c r="AR368" s="146"/>
      <c r="AS368" s="146"/>
      <c r="AT368" s="146"/>
      <c r="AU368" s="146"/>
      <c r="AV368" s="146"/>
      <c r="AW368" s="169"/>
    </row>
    <row r="369" spans="1:49" s="170" customFormat="1" ht="15.75">
      <c r="A369" s="94" t="s">
        <v>15</v>
      </c>
      <c r="B369" s="90" t="s">
        <v>1429</v>
      </c>
      <c r="C369" s="90" t="s">
        <v>1430</v>
      </c>
      <c r="D369" s="110" t="s">
        <v>3400</v>
      </c>
      <c r="E369" s="94">
        <v>1056091075</v>
      </c>
      <c r="F369" s="80" t="s">
        <v>91</v>
      </c>
      <c r="G369" s="84">
        <v>4</v>
      </c>
      <c r="H369" s="84">
        <v>1</v>
      </c>
      <c r="I369" s="93" t="s">
        <v>103</v>
      </c>
      <c r="J369" s="85"/>
      <c r="K369" s="146"/>
      <c r="L369" s="146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  <c r="AA369" s="146"/>
      <c r="AB369" s="146"/>
      <c r="AC369" s="146"/>
      <c r="AD369" s="146"/>
      <c r="AE369" s="146"/>
      <c r="AF369" s="146"/>
      <c r="AG369" s="146"/>
      <c r="AH369" s="146"/>
      <c r="AI369" s="146"/>
      <c r="AJ369" s="146"/>
      <c r="AK369" s="146"/>
      <c r="AL369" s="146"/>
      <c r="AM369" s="146"/>
      <c r="AN369" s="146"/>
      <c r="AO369" s="146"/>
      <c r="AP369" s="146"/>
      <c r="AQ369" s="146"/>
      <c r="AR369" s="146"/>
      <c r="AS369" s="146"/>
      <c r="AT369" s="146"/>
      <c r="AU369" s="146"/>
      <c r="AV369" s="146"/>
      <c r="AW369" s="169"/>
    </row>
    <row r="370" spans="1:49" s="138" customFormat="1" ht="15.75">
      <c r="A370" s="94" t="s">
        <v>15</v>
      </c>
      <c r="B370" s="90" t="s">
        <v>1441</v>
      </c>
      <c r="C370" s="81" t="s">
        <v>1442</v>
      </c>
      <c r="D370" s="110" t="s">
        <v>3401</v>
      </c>
      <c r="E370" s="94">
        <v>1091878874</v>
      </c>
      <c r="F370" s="80" t="s">
        <v>91</v>
      </c>
      <c r="G370" s="84">
        <v>1</v>
      </c>
      <c r="H370" s="84">
        <v>1</v>
      </c>
      <c r="I370" s="93" t="s">
        <v>103</v>
      </c>
      <c r="J370" s="85"/>
      <c r="K370" s="146"/>
      <c r="L370" s="146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  <c r="AA370" s="146"/>
      <c r="AB370" s="146"/>
      <c r="AC370" s="146"/>
      <c r="AD370" s="146"/>
      <c r="AE370" s="146"/>
      <c r="AF370" s="146"/>
      <c r="AG370" s="146"/>
      <c r="AH370" s="146"/>
      <c r="AI370" s="146"/>
      <c r="AJ370" s="146"/>
      <c r="AK370" s="146"/>
      <c r="AL370" s="146"/>
      <c r="AM370" s="146"/>
      <c r="AN370" s="146"/>
      <c r="AO370" s="146"/>
      <c r="AP370" s="146"/>
      <c r="AQ370" s="146"/>
      <c r="AR370" s="146"/>
      <c r="AS370" s="146"/>
      <c r="AT370" s="146"/>
      <c r="AU370" s="146"/>
      <c r="AV370" s="146"/>
      <c r="AW370" s="137"/>
    </row>
    <row r="371" spans="1:49" s="138" customFormat="1" ht="15.75">
      <c r="A371" s="94" t="s">
        <v>25</v>
      </c>
      <c r="B371" s="90" t="s">
        <v>1314</v>
      </c>
      <c r="C371" s="81" t="s">
        <v>719</v>
      </c>
      <c r="D371" s="110" t="s">
        <v>3402</v>
      </c>
      <c r="E371" s="94">
        <v>2384929176</v>
      </c>
      <c r="F371" s="80" t="s">
        <v>120</v>
      </c>
      <c r="G371" s="84">
        <v>3</v>
      </c>
      <c r="H371" s="84">
        <v>2</v>
      </c>
      <c r="I371" s="93" t="s">
        <v>197</v>
      </c>
      <c r="J371" s="85"/>
      <c r="K371" s="146"/>
      <c r="L371" s="146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  <c r="AA371" s="146"/>
      <c r="AB371" s="146"/>
      <c r="AC371" s="146"/>
      <c r="AD371" s="146"/>
      <c r="AE371" s="146"/>
      <c r="AF371" s="146"/>
      <c r="AG371" s="146"/>
      <c r="AH371" s="146"/>
      <c r="AI371" s="146"/>
      <c r="AJ371" s="146"/>
      <c r="AK371" s="146"/>
      <c r="AL371" s="146"/>
      <c r="AM371" s="146"/>
      <c r="AN371" s="146"/>
      <c r="AO371" s="146"/>
      <c r="AP371" s="146"/>
      <c r="AQ371" s="146"/>
      <c r="AR371" s="146"/>
      <c r="AS371" s="146"/>
      <c r="AT371" s="146"/>
      <c r="AU371" s="146"/>
      <c r="AV371" s="146"/>
      <c r="AW371" s="137"/>
    </row>
    <row r="372" spans="1:49" s="138" customFormat="1" ht="15.75">
      <c r="A372" s="94" t="s">
        <v>22</v>
      </c>
      <c r="B372" s="90" t="s">
        <v>229</v>
      </c>
      <c r="C372" s="81" t="s">
        <v>2246</v>
      </c>
      <c r="D372" s="110" t="s">
        <v>3403</v>
      </c>
      <c r="E372" s="94">
        <v>1156926428</v>
      </c>
      <c r="F372" s="80" t="s">
        <v>120</v>
      </c>
      <c r="G372" s="84">
        <v>4</v>
      </c>
      <c r="H372" s="84">
        <v>1</v>
      </c>
      <c r="I372" s="93" t="s">
        <v>203</v>
      </c>
      <c r="J372" s="85"/>
      <c r="K372" s="146"/>
      <c r="L372" s="146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  <c r="AA372" s="146"/>
      <c r="AB372" s="146"/>
      <c r="AC372" s="146"/>
      <c r="AD372" s="146"/>
      <c r="AE372" s="146"/>
      <c r="AF372" s="146"/>
      <c r="AG372" s="146"/>
      <c r="AH372" s="146"/>
      <c r="AI372" s="146"/>
      <c r="AJ372" s="146"/>
      <c r="AK372" s="146"/>
      <c r="AL372" s="146"/>
      <c r="AM372" s="146"/>
      <c r="AN372" s="146"/>
      <c r="AO372" s="146"/>
      <c r="AP372" s="146"/>
      <c r="AQ372" s="146"/>
      <c r="AR372" s="146"/>
      <c r="AS372" s="146"/>
      <c r="AT372" s="146"/>
      <c r="AU372" s="146"/>
      <c r="AV372" s="146"/>
      <c r="AW372" s="137"/>
    </row>
    <row r="373" spans="1:49" s="138" customFormat="1" ht="15.75">
      <c r="A373" s="94" t="s">
        <v>22</v>
      </c>
      <c r="B373" s="90" t="s">
        <v>217</v>
      </c>
      <c r="C373" s="81" t="s">
        <v>550</v>
      </c>
      <c r="D373" s="110" t="s">
        <v>3404</v>
      </c>
      <c r="E373" s="94">
        <v>4125961807</v>
      </c>
      <c r="F373" s="80" t="s">
        <v>126</v>
      </c>
      <c r="G373" s="84">
        <v>4</v>
      </c>
      <c r="H373" s="84">
        <v>1</v>
      </c>
      <c r="I373" s="93" t="s">
        <v>203</v>
      </c>
      <c r="J373" s="85"/>
      <c r="K373" s="146"/>
      <c r="L373" s="146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  <c r="AA373" s="146"/>
      <c r="AB373" s="146"/>
      <c r="AC373" s="146"/>
      <c r="AD373" s="146"/>
      <c r="AE373" s="146"/>
      <c r="AF373" s="146"/>
      <c r="AG373" s="146"/>
      <c r="AH373" s="146"/>
      <c r="AI373" s="146"/>
      <c r="AJ373" s="146"/>
      <c r="AK373" s="146"/>
      <c r="AL373" s="146"/>
      <c r="AM373" s="146"/>
      <c r="AN373" s="146"/>
      <c r="AO373" s="146"/>
      <c r="AP373" s="146"/>
      <c r="AQ373" s="146"/>
      <c r="AR373" s="146"/>
      <c r="AS373" s="146"/>
      <c r="AT373" s="146"/>
      <c r="AU373" s="146"/>
      <c r="AV373" s="146"/>
      <c r="AW373" s="137"/>
    </row>
    <row r="374" spans="1:49" s="138" customFormat="1" ht="15.75">
      <c r="A374" s="94" t="s">
        <v>22</v>
      </c>
      <c r="B374" s="90" t="s">
        <v>229</v>
      </c>
      <c r="C374" s="81" t="s">
        <v>2246</v>
      </c>
      <c r="D374" s="110" t="s">
        <v>3405</v>
      </c>
      <c r="E374" s="94">
        <v>2353091966</v>
      </c>
      <c r="F374" s="80" t="s">
        <v>120</v>
      </c>
      <c r="G374" s="84">
        <v>4</v>
      </c>
      <c r="H374" s="84">
        <v>1</v>
      </c>
      <c r="I374" s="93" t="s">
        <v>46</v>
      </c>
      <c r="J374" s="85"/>
      <c r="K374" s="146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  <c r="AA374" s="146"/>
      <c r="AB374" s="146"/>
      <c r="AC374" s="146"/>
      <c r="AD374" s="146"/>
      <c r="AE374" s="146"/>
      <c r="AF374" s="146"/>
      <c r="AG374" s="146" t="e">
        <f>AVERAGE(J374:AF374)</f>
        <v>#DIV/0!</v>
      </c>
      <c r="AH374" s="146" t="e">
        <f>IF(AG374= "", "", IF(AG374&gt;= 89.5, "ممتاز", IF(AG374&gt;= 79.5, "جيد جدا", IF(AG374&gt;= 69.5, "جيد", "راسب"))))</f>
        <v>#DIV/0!</v>
      </c>
      <c r="AI374" s="146"/>
      <c r="AJ374" s="146"/>
      <c r="AK374" s="146"/>
      <c r="AL374" s="146"/>
      <c r="AM374" s="146"/>
      <c r="AN374" s="146"/>
      <c r="AO374" s="146"/>
      <c r="AP374" s="146"/>
      <c r="AQ374" s="146"/>
      <c r="AR374" s="146"/>
      <c r="AS374" s="146"/>
      <c r="AT374" s="146"/>
      <c r="AU374" s="146"/>
      <c r="AV374" s="146"/>
      <c r="AW374" s="137"/>
    </row>
    <row r="375" spans="1:49" s="138" customFormat="1" ht="15.75">
      <c r="A375" s="94" t="s">
        <v>13</v>
      </c>
      <c r="B375" s="90" t="s">
        <v>229</v>
      </c>
      <c r="C375" s="81" t="s">
        <v>1306</v>
      </c>
      <c r="D375" s="110" t="s">
        <v>3406</v>
      </c>
      <c r="E375" s="94">
        <v>1055704538</v>
      </c>
      <c r="F375" s="80" t="s">
        <v>2818</v>
      </c>
      <c r="G375" s="84" t="s">
        <v>2803</v>
      </c>
      <c r="H375" s="84">
        <v>1</v>
      </c>
      <c r="I375" s="93"/>
      <c r="J375" s="85"/>
      <c r="K375" s="146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  <c r="AA375" s="146"/>
      <c r="AB375" s="146"/>
      <c r="AC375" s="146"/>
      <c r="AD375" s="146"/>
      <c r="AE375" s="146"/>
      <c r="AF375" s="146"/>
      <c r="AG375" s="146"/>
      <c r="AH375" s="146"/>
      <c r="AI375" s="146"/>
      <c r="AJ375" s="146"/>
      <c r="AK375" s="146"/>
      <c r="AL375" s="146"/>
      <c r="AM375" s="146"/>
      <c r="AN375" s="146"/>
      <c r="AO375" s="146"/>
      <c r="AP375" s="146"/>
      <c r="AQ375" s="146"/>
      <c r="AR375" s="146"/>
      <c r="AS375" s="146"/>
      <c r="AT375" s="146"/>
      <c r="AU375" s="146"/>
      <c r="AV375" s="146"/>
      <c r="AW375" s="137"/>
    </row>
    <row r="376" spans="1:49" s="138" customFormat="1" ht="15.75">
      <c r="A376" s="94" t="s">
        <v>13</v>
      </c>
      <c r="B376" s="90" t="s">
        <v>1301</v>
      </c>
      <c r="C376" s="81" t="s">
        <v>1302</v>
      </c>
      <c r="D376" s="110" t="s">
        <v>3407</v>
      </c>
      <c r="E376" s="94">
        <v>1003084421</v>
      </c>
      <c r="F376" s="80" t="s">
        <v>337</v>
      </c>
      <c r="G376" s="84">
        <v>4</v>
      </c>
      <c r="H376" s="84">
        <v>11</v>
      </c>
      <c r="I376" s="93" t="s">
        <v>197</v>
      </c>
      <c r="J376" s="85"/>
      <c r="K376" s="146"/>
      <c r="L376" s="146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  <c r="AA376" s="146"/>
      <c r="AB376" s="146"/>
      <c r="AC376" s="146"/>
      <c r="AD376" s="146"/>
      <c r="AE376" s="146"/>
      <c r="AF376" s="146"/>
      <c r="AG376" s="146"/>
      <c r="AH376" s="146"/>
      <c r="AI376" s="146"/>
      <c r="AJ376" s="146"/>
      <c r="AK376" s="146"/>
      <c r="AL376" s="146"/>
      <c r="AM376" s="146"/>
      <c r="AN376" s="146"/>
      <c r="AO376" s="146"/>
      <c r="AP376" s="146"/>
      <c r="AQ376" s="146"/>
      <c r="AR376" s="146"/>
      <c r="AS376" s="146"/>
      <c r="AT376" s="146"/>
      <c r="AU376" s="146"/>
      <c r="AV376" s="146"/>
      <c r="AW376" s="137"/>
    </row>
    <row r="377" spans="1:49" s="138" customFormat="1" ht="15.75">
      <c r="A377" s="94" t="s">
        <v>13</v>
      </c>
      <c r="B377" s="90" t="s">
        <v>670</v>
      </c>
      <c r="C377" s="81" t="s">
        <v>1309</v>
      </c>
      <c r="D377" s="110" t="s">
        <v>3408</v>
      </c>
      <c r="E377" s="94">
        <v>1097816456</v>
      </c>
      <c r="F377" s="80" t="s">
        <v>45</v>
      </c>
      <c r="G377" s="84">
        <v>6</v>
      </c>
      <c r="H377" s="84">
        <v>1</v>
      </c>
      <c r="I377" s="93" t="s">
        <v>197</v>
      </c>
      <c r="J377" s="85"/>
      <c r="K377" s="146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  <c r="AA377" s="146"/>
      <c r="AB377" s="146"/>
      <c r="AC377" s="146"/>
      <c r="AD377" s="146"/>
      <c r="AE377" s="146"/>
      <c r="AF377" s="146"/>
      <c r="AG377" s="146"/>
      <c r="AH377" s="146"/>
      <c r="AI377" s="146"/>
      <c r="AJ377" s="146"/>
      <c r="AK377" s="146"/>
      <c r="AL377" s="146"/>
      <c r="AM377" s="146"/>
      <c r="AN377" s="146"/>
      <c r="AO377" s="146"/>
      <c r="AP377" s="146"/>
      <c r="AQ377" s="146"/>
      <c r="AR377" s="146"/>
      <c r="AS377" s="146"/>
      <c r="AT377" s="146"/>
      <c r="AU377" s="146"/>
      <c r="AV377" s="146"/>
      <c r="AW377" s="137"/>
    </row>
    <row r="378" spans="1:49" s="138" customFormat="1" ht="15.75">
      <c r="A378" s="94" t="s">
        <v>13</v>
      </c>
      <c r="B378" s="90" t="s">
        <v>1301</v>
      </c>
      <c r="C378" s="81" t="s">
        <v>1302</v>
      </c>
      <c r="D378" s="110" t="s">
        <v>808</v>
      </c>
      <c r="E378" s="94">
        <v>1073519769</v>
      </c>
      <c r="F378" s="80" t="s">
        <v>91</v>
      </c>
      <c r="G378" s="84">
        <v>3</v>
      </c>
      <c r="H378" s="84">
        <v>9</v>
      </c>
      <c r="I378" s="93" t="s">
        <v>476</v>
      </c>
      <c r="J378" s="85"/>
      <c r="K378" s="146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  <c r="AA378" s="146"/>
      <c r="AB378" s="146"/>
      <c r="AC378" s="146"/>
      <c r="AD378" s="146"/>
      <c r="AE378" s="146"/>
      <c r="AF378" s="146"/>
      <c r="AG378" s="146"/>
      <c r="AH378" s="146"/>
      <c r="AI378" s="146"/>
      <c r="AJ378" s="146"/>
      <c r="AK378" s="146"/>
      <c r="AL378" s="146"/>
      <c r="AM378" s="146"/>
      <c r="AN378" s="146"/>
      <c r="AO378" s="146"/>
      <c r="AP378" s="146"/>
      <c r="AQ378" s="146"/>
      <c r="AR378" s="146"/>
      <c r="AS378" s="146"/>
      <c r="AT378" s="146"/>
      <c r="AU378" s="146"/>
      <c r="AV378" s="146"/>
      <c r="AW378" s="137"/>
    </row>
    <row r="379" spans="1:49" s="138" customFormat="1" ht="15.75">
      <c r="A379" s="89" t="s">
        <v>13</v>
      </c>
      <c r="B379" s="80" t="s">
        <v>1319</v>
      </c>
      <c r="C379" s="80" t="s">
        <v>1320</v>
      </c>
      <c r="D379" s="110" t="s">
        <v>3409</v>
      </c>
      <c r="E379" s="94">
        <v>1028913547</v>
      </c>
      <c r="F379" s="101" t="s">
        <v>78</v>
      </c>
      <c r="G379" s="92">
        <v>2</v>
      </c>
      <c r="H379" s="92">
        <v>1</v>
      </c>
      <c r="I379" s="101" t="s">
        <v>46</v>
      </c>
      <c r="J379" s="88" t="s">
        <v>203</v>
      </c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  <c r="AA379" s="139"/>
      <c r="AB379" s="139"/>
      <c r="AC379" s="139"/>
      <c r="AD379" s="139"/>
      <c r="AE379" s="139"/>
      <c r="AF379" s="139"/>
      <c r="AG379" s="139"/>
      <c r="AH379" s="139"/>
      <c r="AI379" s="139"/>
      <c r="AJ379" s="139"/>
      <c r="AK379" s="139"/>
      <c r="AL379" s="139"/>
      <c r="AM379" s="139"/>
      <c r="AN379" s="139"/>
      <c r="AO379" s="139"/>
      <c r="AP379" s="139"/>
      <c r="AQ379" s="139"/>
      <c r="AR379" s="139"/>
      <c r="AW379" s="137"/>
    </row>
    <row r="380" spans="1:49" ht="15.75">
      <c r="A380" s="80" t="s">
        <v>16</v>
      </c>
      <c r="B380" s="144" t="s">
        <v>685</v>
      </c>
      <c r="C380" s="144" t="s">
        <v>115</v>
      </c>
      <c r="D380" s="249" t="s">
        <v>3410</v>
      </c>
      <c r="E380" s="144">
        <v>1092323938</v>
      </c>
      <c r="F380" s="80" t="s">
        <v>91</v>
      </c>
      <c r="G380" s="84">
        <v>1</v>
      </c>
      <c r="H380" s="84">
        <v>1</v>
      </c>
      <c r="I380" s="80" t="s">
        <v>46</v>
      </c>
      <c r="J380" s="88"/>
    </row>
    <row r="381" spans="1:49" s="138" customFormat="1" ht="15.75">
      <c r="A381" s="89" t="s">
        <v>12</v>
      </c>
      <c r="B381" s="80" t="s">
        <v>1207</v>
      </c>
      <c r="C381" s="80" t="s">
        <v>1208</v>
      </c>
      <c r="D381" s="111" t="s">
        <v>3411</v>
      </c>
      <c r="E381" s="94">
        <v>1155965872</v>
      </c>
      <c r="F381" s="81" t="s">
        <v>120</v>
      </c>
      <c r="G381" s="84">
        <v>6</v>
      </c>
      <c r="H381" s="84">
        <v>11</v>
      </c>
      <c r="I381" s="94" t="s">
        <v>46</v>
      </c>
      <c r="J381" s="108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  <c r="AA381" s="139"/>
      <c r="AB381" s="139"/>
      <c r="AC381" s="139"/>
      <c r="AD381" s="139"/>
      <c r="AE381" s="139"/>
      <c r="AF381" s="139"/>
      <c r="AG381" s="139"/>
      <c r="AH381" s="139"/>
      <c r="AI381" s="139"/>
      <c r="AJ381" s="139"/>
      <c r="AK381" s="139"/>
      <c r="AL381" s="139"/>
      <c r="AM381" s="139"/>
      <c r="AN381" s="139"/>
      <c r="AO381" s="139"/>
      <c r="AP381" s="139"/>
      <c r="AQ381" s="139"/>
      <c r="AR381" s="139"/>
      <c r="AW381" s="137"/>
    </row>
    <row r="382" spans="1:49" s="138" customFormat="1" ht="15.75">
      <c r="A382" s="89" t="s">
        <v>12</v>
      </c>
      <c r="B382" s="80" t="s">
        <v>1207</v>
      </c>
      <c r="C382" s="80" t="s">
        <v>1208</v>
      </c>
      <c r="D382" s="111" t="s">
        <v>3412</v>
      </c>
      <c r="E382" s="94">
        <v>1163664459</v>
      </c>
      <c r="F382" s="81" t="s">
        <v>120</v>
      </c>
      <c r="G382" s="84">
        <v>4</v>
      </c>
      <c r="H382" s="84">
        <v>2</v>
      </c>
      <c r="I382" s="94" t="s">
        <v>46</v>
      </c>
      <c r="J382" s="108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  <c r="AA382" s="139"/>
      <c r="AB382" s="139"/>
      <c r="AC382" s="139"/>
      <c r="AD382" s="139"/>
      <c r="AE382" s="139"/>
      <c r="AF382" s="139"/>
      <c r="AG382" s="139"/>
      <c r="AH382" s="139"/>
      <c r="AI382" s="139"/>
      <c r="AJ382" s="139"/>
      <c r="AK382" s="139"/>
      <c r="AL382" s="139"/>
      <c r="AM382" s="139"/>
      <c r="AN382" s="139"/>
      <c r="AO382" s="139"/>
      <c r="AP382" s="139"/>
      <c r="AQ382" s="139"/>
      <c r="AR382" s="139"/>
      <c r="AW382" s="137"/>
    </row>
    <row r="383" spans="1:49" s="138" customFormat="1" ht="15.75">
      <c r="A383" s="89" t="s">
        <v>12</v>
      </c>
      <c r="B383" s="80" t="s">
        <v>1227</v>
      </c>
      <c r="C383" s="80" t="s">
        <v>1244</v>
      </c>
      <c r="D383" s="111" t="s">
        <v>3413</v>
      </c>
      <c r="E383" s="94">
        <v>1037285168</v>
      </c>
      <c r="F383" s="81" t="s">
        <v>45</v>
      </c>
      <c r="G383" s="84">
        <v>6</v>
      </c>
      <c r="H383" s="84">
        <v>1</v>
      </c>
      <c r="I383" s="94" t="s">
        <v>46</v>
      </c>
      <c r="J383" s="108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  <c r="AA383" s="139"/>
      <c r="AB383" s="139"/>
      <c r="AC383" s="139"/>
      <c r="AD383" s="139"/>
      <c r="AE383" s="139"/>
      <c r="AF383" s="139"/>
      <c r="AG383" s="139"/>
      <c r="AH383" s="139"/>
      <c r="AI383" s="139"/>
      <c r="AJ383" s="139"/>
      <c r="AK383" s="139"/>
      <c r="AL383" s="139"/>
      <c r="AM383" s="139"/>
      <c r="AN383" s="139"/>
      <c r="AO383" s="139"/>
      <c r="AP383" s="139"/>
      <c r="AQ383" s="139"/>
      <c r="AR383" s="139"/>
      <c r="AW383" s="137"/>
    </row>
    <row r="384" spans="1:49" s="138" customFormat="1" ht="15.75">
      <c r="A384" s="80" t="s">
        <v>25</v>
      </c>
      <c r="B384" s="237" t="s">
        <v>2196</v>
      </c>
      <c r="C384" s="80" t="s">
        <v>3301</v>
      </c>
      <c r="D384" s="336" t="s">
        <v>3414</v>
      </c>
      <c r="E384" s="94">
        <v>7778957</v>
      </c>
      <c r="F384" s="94" t="s">
        <v>120</v>
      </c>
      <c r="G384" s="84">
        <v>4</v>
      </c>
      <c r="H384" s="84">
        <v>1</v>
      </c>
      <c r="I384" s="94" t="s">
        <v>46</v>
      </c>
      <c r="J384" s="108"/>
    </row>
    <row r="385" spans="1:49" s="138" customFormat="1" ht="15.75">
      <c r="A385" s="80" t="s">
        <v>25</v>
      </c>
      <c r="B385" s="80" t="s">
        <v>2867</v>
      </c>
      <c r="C385" s="234" t="s">
        <v>2868</v>
      </c>
      <c r="D385" s="110" t="s">
        <v>3415</v>
      </c>
      <c r="E385" s="94">
        <v>1001513975</v>
      </c>
      <c r="F385" s="94" t="s">
        <v>256</v>
      </c>
      <c r="G385" s="84" t="s">
        <v>2870</v>
      </c>
      <c r="H385" s="84">
        <v>1</v>
      </c>
      <c r="I385" s="94" t="s">
        <v>46</v>
      </c>
      <c r="J385" s="108"/>
      <c r="K385" s="152"/>
      <c r="L385" s="152"/>
      <c r="M385" s="152"/>
      <c r="N385" s="152"/>
      <c r="O385" s="152"/>
      <c r="P385" s="152"/>
      <c r="Q385" s="152"/>
      <c r="R385" s="152"/>
      <c r="S385" s="152"/>
      <c r="T385" s="152"/>
      <c r="U385" s="152"/>
      <c r="V385" s="152"/>
      <c r="W385" s="152"/>
      <c r="X385" s="152"/>
      <c r="Y385" s="152"/>
      <c r="Z385" s="152"/>
      <c r="AA385" s="152"/>
      <c r="AB385" s="152"/>
      <c r="AC385" s="152"/>
      <c r="AD385" s="152"/>
      <c r="AE385" s="152"/>
      <c r="AF385" s="152"/>
      <c r="AG385" s="152"/>
      <c r="AH385" s="152"/>
      <c r="AI385" s="152"/>
      <c r="AJ385" s="152"/>
      <c r="AK385" s="152"/>
      <c r="AL385" s="152"/>
      <c r="AM385" s="152"/>
      <c r="AN385" s="152"/>
      <c r="AO385" s="152"/>
      <c r="AP385" s="152"/>
      <c r="AQ385" s="152"/>
      <c r="AR385" s="152"/>
      <c r="AS385" s="152"/>
      <c r="AT385" s="152"/>
      <c r="AU385" s="152"/>
      <c r="AV385" s="152"/>
    </row>
    <row r="386" spans="1:49" s="138" customFormat="1" ht="15.75">
      <c r="A386" s="80" t="s">
        <v>25</v>
      </c>
      <c r="B386" s="237" t="s">
        <v>2196</v>
      </c>
      <c r="C386" s="80" t="s">
        <v>3301</v>
      </c>
      <c r="D386" s="336" t="s">
        <v>3416</v>
      </c>
      <c r="E386" s="94">
        <v>1155540766</v>
      </c>
      <c r="F386" s="94" t="s">
        <v>120</v>
      </c>
      <c r="G386" s="84">
        <v>4</v>
      </c>
      <c r="H386" s="84">
        <v>1</v>
      </c>
      <c r="I386" s="94" t="s">
        <v>46</v>
      </c>
      <c r="J386" s="108"/>
    </row>
    <row r="387" spans="1:49" s="138" customFormat="1" ht="15.75">
      <c r="A387" s="80" t="s">
        <v>25</v>
      </c>
      <c r="B387" s="235" t="s">
        <v>1314</v>
      </c>
      <c r="C387" s="80" t="s">
        <v>719</v>
      </c>
      <c r="D387" s="334" t="s">
        <v>3417</v>
      </c>
      <c r="E387" s="248">
        <v>1168802427</v>
      </c>
      <c r="F387" s="94" t="s">
        <v>120</v>
      </c>
      <c r="G387" s="84">
        <v>5</v>
      </c>
      <c r="H387" s="84">
        <v>5</v>
      </c>
      <c r="I387" s="94" t="s">
        <v>46</v>
      </c>
      <c r="J387" s="269"/>
    </row>
    <row r="388" spans="1:49" s="138" customFormat="1" ht="15.75">
      <c r="A388" s="80" t="s">
        <v>25</v>
      </c>
      <c r="B388" s="309" t="s">
        <v>685</v>
      </c>
      <c r="C388" s="144" t="s">
        <v>1931</v>
      </c>
      <c r="D388" s="337" t="s">
        <v>3418</v>
      </c>
      <c r="E388" s="311">
        <v>1172151027</v>
      </c>
      <c r="F388" s="80" t="s">
        <v>120</v>
      </c>
      <c r="G388" s="84">
        <v>4</v>
      </c>
      <c r="H388" s="84">
        <v>2</v>
      </c>
      <c r="I388" s="80" t="s">
        <v>49</v>
      </c>
      <c r="J388" s="88"/>
      <c r="K388" s="146"/>
      <c r="L388" s="146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  <c r="AA388" s="146"/>
      <c r="AB388" s="146"/>
      <c r="AC388" s="146"/>
      <c r="AD388" s="146"/>
      <c r="AE388" s="146"/>
      <c r="AF388" s="146"/>
      <c r="AG388" s="146"/>
      <c r="AH388" s="146"/>
      <c r="AI388" s="146"/>
      <c r="AJ388" s="146"/>
      <c r="AK388" s="146"/>
      <c r="AL388" s="146"/>
      <c r="AM388" s="146"/>
      <c r="AN388" s="146"/>
      <c r="AO388" s="146"/>
      <c r="AP388" s="146"/>
      <c r="AQ388" s="146"/>
      <c r="AR388" s="146"/>
      <c r="AS388" s="146"/>
      <c r="AT388" s="146"/>
      <c r="AU388" s="146"/>
      <c r="AV388" s="146"/>
    </row>
    <row r="389" spans="1:49" s="138" customFormat="1" ht="15.75">
      <c r="A389" s="80" t="s">
        <v>25</v>
      </c>
      <c r="B389" s="235" t="s">
        <v>2867</v>
      </c>
      <c r="C389" s="80" t="s">
        <v>2868</v>
      </c>
      <c r="D389" s="336" t="s">
        <v>3419</v>
      </c>
      <c r="E389" s="94">
        <v>1183205788</v>
      </c>
      <c r="F389" s="94" t="s">
        <v>256</v>
      </c>
      <c r="G389" s="84" t="s">
        <v>2870</v>
      </c>
      <c r="H389" s="84">
        <v>1</v>
      </c>
      <c r="I389" s="94" t="s">
        <v>46</v>
      </c>
      <c r="J389" s="108"/>
      <c r="K389" s="152"/>
      <c r="L389" s="152"/>
      <c r="M389" s="152"/>
      <c r="N389" s="152"/>
      <c r="O389" s="152"/>
      <c r="P389" s="152"/>
      <c r="Q389" s="152"/>
      <c r="R389" s="152"/>
      <c r="S389" s="152"/>
      <c r="T389" s="152"/>
      <c r="U389" s="152"/>
      <c r="V389" s="152"/>
      <c r="W389" s="152"/>
      <c r="X389" s="152"/>
      <c r="Y389" s="152"/>
      <c r="Z389" s="152"/>
      <c r="AA389" s="152"/>
      <c r="AB389" s="152"/>
      <c r="AC389" s="152"/>
      <c r="AD389" s="152"/>
      <c r="AE389" s="152"/>
      <c r="AF389" s="152"/>
      <c r="AG389" s="152"/>
      <c r="AH389" s="152"/>
      <c r="AI389" s="152"/>
      <c r="AJ389" s="152"/>
      <c r="AK389" s="152"/>
      <c r="AL389" s="152"/>
      <c r="AM389" s="152"/>
      <c r="AN389" s="152"/>
      <c r="AO389" s="152"/>
      <c r="AP389" s="152"/>
      <c r="AQ389" s="152"/>
      <c r="AR389" s="152"/>
      <c r="AS389" s="152"/>
      <c r="AT389" s="152"/>
      <c r="AU389" s="152"/>
      <c r="AV389" s="152"/>
    </row>
    <row r="390" spans="1:49" s="138" customFormat="1" ht="15.75">
      <c r="A390" s="80" t="s">
        <v>25</v>
      </c>
      <c r="B390" s="309" t="s">
        <v>2867</v>
      </c>
      <c r="C390" s="144" t="s">
        <v>2868</v>
      </c>
      <c r="D390" s="337" t="s">
        <v>3420</v>
      </c>
      <c r="E390" s="311">
        <v>1188494478</v>
      </c>
      <c r="F390" s="80" t="s">
        <v>256</v>
      </c>
      <c r="G390" s="84" t="s">
        <v>2870</v>
      </c>
      <c r="H390" s="84">
        <v>1</v>
      </c>
      <c r="I390" s="80" t="s">
        <v>46</v>
      </c>
      <c r="J390" s="88"/>
      <c r="K390" s="146"/>
      <c r="L390" s="146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  <c r="AA390" s="146"/>
      <c r="AB390" s="146"/>
      <c r="AC390" s="146"/>
      <c r="AD390" s="146"/>
      <c r="AE390" s="146"/>
      <c r="AF390" s="146"/>
      <c r="AG390" s="146"/>
      <c r="AH390" s="146"/>
      <c r="AI390" s="146"/>
      <c r="AJ390" s="146"/>
      <c r="AK390" s="146"/>
      <c r="AL390" s="146"/>
      <c r="AM390" s="146"/>
      <c r="AN390" s="146"/>
      <c r="AO390" s="146"/>
      <c r="AP390" s="146"/>
      <c r="AQ390" s="146"/>
      <c r="AR390" s="146"/>
      <c r="AS390" s="146"/>
      <c r="AT390" s="146"/>
      <c r="AU390" s="146"/>
      <c r="AV390" s="146"/>
    </row>
    <row r="391" spans="1:49" s="138" customFormat="1" ht="15.75">
      <c r="A391" s="80" t="s">
        <v>25</v>
      </c>
      <c r="B391" s="235" t="s">
        <v>2867</v>
      </c>
      <c r="C391" s="80" t="s">
        <v>2868</v>
      </c>
      <c r="D391" s="334" t="s">
        <v>3421</v>
      </c>
      <c r="E391" s="248">
        <v>1196169518</v>
      </c>
      <c r="F391" s="94" t="s">
        <v>256</v>
      </c>
      <c r="G391" s="84" t="s">
        <v>2870</v>
      </c>
      <c r="H391" s="84">
        <v>1</v>
      </c>
      <c r="I391" s="94" t="s">
        <v>46</v>
      </c>
      <c r="J391" s="108"/>
      <c r="K391" s="152"/>
      <c r="L391" s="152"/>
      <c r="M391" s="152"/>
      <c r="N391" s="152"/>
      <c r="O391" s="152"/>
      <c r="P391" s="152"/>
      <c r="Q391" s="152"/>
      <c r="R391" s="152"/>
      <c r="S391" s="152"/>
      <c r="T391" s="152"/>
      <c r="U391" s="152"/>
      <c r="V391" s="152"/>
      <c r="W391" s="152"/>
      <c r="X391" s="152"/>
      <c r="Y391" s="152"/>
      <c r="Z391" s="152"/>
      <c r="AA391" s="152"/>
      <c r="AB391" s="152"/>
      <c r="AC391" s="152"/>
      <c r="AD391" s="152"/>
      <c r="AE391" s="152"/>
      <c r="AF391" s="152"/>
      <c r="AG391" s="152"/>
      <c r="AH391" s="152"/>
      <c r="AI391" s="152"/>
      <c r="AJ391" s="152"/>
      <c r="AK391" s="152"/>
      <c r="AL391" s="152"/>
      <c r="AM391" s="152"/>
      <c r="AN391" s="152"/>
      <c r="AO391" s="152"/>
      <c r="AP391" s="152"/>
      <c r="AQ391" s="152"/>
      <c r="AR391" s="152"/>
      <c r="AS391" s="152"/>
      <c r="AT391" s="152"/>
      <c r="AU391" s="152"/>
      <c r="AV391" s="152"/>
    </row>
    <row r="392" spans="1:49" s="138" customFormat="1" ht="15.75">
      <c r="A392" s="80" t="s">
        <v>25</v>
      </c>
      <c r="B392" s="309" t="s">
        <v>2199</v>
      </c>
      <c r="C392" s="144" t="s">
        <v>3422</v>
      </c>
      <c r="D392" s="335" t="s">
        <v>3423</v>
      </c>
      <c r="E392" s="144">
        <v>2342627060</v>
      </c>
      <c r="F392" s="80" t="s">
        <v>120</v>
      </c>
      <c r="G392" s="84">
        <v>4</v>
      </c>
      <c r="H392" s="84">
        <v>1</v>
      </c>
      <c r="I392" s="80" t="s">
        <v>46</v>
      </c>
      <c r="J392" s="88"/>
      <c r="K392" s="146"/>
      <c r="L392" s="146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  <c r="AA392" s="146"/>
      <c r="AB392" s="146"/>
      <c r="AC392" s="146"/>
      <c r="AD392" s="146"/>
      <c r="AE392" s="146"/>
      <c r="AF392" s="146"/>
      <c r="AG392" s="146"/>
      <c r="AH392" s="146"/>
      <c r="AI392" s="146"/>
      <c r="AJ392" s="146"/>
      <c r="AK392" s="146"/>
      <c r="AL392" s="146"/>
      <c r="AM392" s="146"/>
      <c r="AN392" s="146"/>
      <c r="AO392" s="146"/>
      <c r="AP392" s="146"/>
      <c r="AQ392" s="146"/>
      <c r="AR392" s="146"/>
      <c r="AS392" s="146"/>
      <c r="AT392" s="146"/>
      <c r="AU392" s="146"/>
      <c r="AV392" s="146"/>
    </row>
    <row r="393" spans="1:49" s="138" customFormat="1" ht="15.75">
      <c r="A393" s="80" t="s">
        <v>25</v>
      </c>
      <c r="B393" s="309" t="s">
        <v>3201</v>
      </c>
      <c r="C393" s="144" t="s">
        <v>2774</v>
      </c>
      <c r="D393" s="337" t="s">
        <v>3424</v>
      </c>
      <c r="E393" s="311">
        <v>2391447212</v>
      </c>
      <c r="F393" s="80" t="s">
        <v>120</v>
      </c>
      <c r="G393" s="84">
        <v>4</v>
      </c>
      <c r="H393" s="84">
        <v>1</v>
      </c>
      <c r="I393" s="80" t="s">
        <v>46</v>
      </c>
      <c r="J393" s="88"/>
      <c r="K393" s="146"/>
      <c r="L393" s="146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  <c r="AA393" s="146"/>
      <c r="AB393" s="146"/>
      <c r="AC393" s="146"/>
      <c r="AD393" s="146"/>
      <c r="AE393" s="146"/>
      <c r="AF393" s="146"/>
      <c r="AG393" s="146"/>
      <c r="AH393" s="146"/>
      <c r="AI393" s="146"/>
      <c r="AJ393" s="146"/>
      <c r="AK393" s="146"/>
      <c r="AL393" s="146"/>
      <c r="AM393" s="146"/>
      <c r="AN393" s="146"/>
      <c r="AO393" s="146"/>
      <c r="AP393" s="146"/>
      <c r="AQ393" s="146"/>
      <c r="AR393" s="146"/>
      <c r="AS393" s="146">
        <f>K393</f>
        <v>0</v>
      </c>
      <c r="AT393" s="146">
        <f>K393</f>
        <v>0</v>
      </c>
      <c r="AU393" s="146">
        <f>AVERAGE(AS393:AT393)</f>
        <v>0</v>
      </c>
      <c r="AV393" s="146" t="str">
        <f>IF(AU393= "", "", IF(AU393&gt;= 89.5, "ممتاز", IF(AU393&gt;= 79.5, "جيد جدا", IF(AU393&gt;= 69.5, "جيد", "راسب"))))</f>
        <v>راسب</v>
      </c>
    </row>
    <row r="394" spans="1:49" s="138" customFormat="1" ht="15.75">
      <c r="A394" s="80" t="s">
        <v>25</v>
      </c>
      <c r="B394" s="235" t="s">
        <v>2199</v>
      </c>
      <c r="C394" s="80" t="s">
        <v>3422</v>
      </c>
      <c r="D394" s="334" t="s">
        <v>3425</v>
      </c>
      <c r="E394" s="248">
        <v>2476067752</v>
      </c>
      <c r="F394" s="94" t="s">
        <v>120</v>
      </c>
      <c r="G394" s="84">
        <v>3</v>
      </c>
      <c r="H394" s="84">
        <v>1</v>
      </c>
      <c r="I394" s="94" t="s">
        <v>46</v>
      </c>
      <c r="J394" s="108"/>
    </row>
    <row r="395" spans="1:49" s="151" customFormat="1" ht="15.75">
      <c r="A395" s="89" t="s">
        <v>12</v>
      </c>
      <c r="B395" s="80" t="s">
        <v>591</v>
      </c>
      <c r="C395" s="80" t="s">
        <v>3426</v>
      </c>
      <c r="D395" s="111" t="s">
        <v>3427</v>
      </c>
      <c r="E395" s="94">
        <v>10725602</v>
      </c>
      <c r="F395" s="81" t="s">
        <v>120</v>
      </c>
      <c r="G395" s="84">
        <v>6</v>
      </c>
      <c r="H395" s="84">
        <v>1</v>
      </c>
      <c r="I395" s="94" t="s">
        <v>46</v>
      </c>
      <c r="J395" s="108"/>
      <c r="K395" s="138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  <c r="AA395" s="139"/>
      <c r="AB395" s="139"/>
      <c r="AC395" s="139"/>
      <c r="AD395" s="139"/>
      <c r="AE395" s="139"/>
      <c r="AF395" s="139"/>
      <c r="AG395" s="139"/>
      <c r="AH395" s="139"/>
      <c r="AI395" s="139"/>
      <c r="AJ395" s="139"/>
      <c r="AK395" s="139"/>
      <c r="AL395" s="139"/>
      <c r="AM395" s="139"/>
      <c r="AN395" s="139"/>
      <c r="AO395" s="139"/>
      <c r="AP395" s="139"/>
      <c r="AQ395" s="139"/>
      <c r="AR395" s="139"/>
      <c r="AS395" s="138"/>
      <c r="AT395" s="138"/>
      <c r="AU395" s="138"/>
      <c r="AV395" s="138"/>
      <c r="AW395" s="150"/>
    </row>
    <row r="396" spans="1:49" s="138" customFormat="1" ht="15.75">
      <c r="A396" s="80" t="s">
        <v>22</v>
      </c>
      <c r="B396" s="80" t="s">
        <v>217</v>
      </c>
      <c r="C396" s="80" t="s">
        <v>550</v>
      </c>
      <c r="D396" s="110" t="s">
        <v>3428</v>
      </c>
      <c r="E396" s="94">
        <v>2192815518</v>
      </c>
      <c r="F396" s="94" t="s">
        <v>89</v>
      </c>
      <c r="G396" s="84">
        <v>1</v>
      </c>
      <c r="H396" s="84">
        <v>5</v>
      </c>
      <c r="I396" s="94" t="s">
        <v>46</v>
      </c>
      <c r="J396" s="88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  <c r="AA396" s="139"/>
      <c r="AB396" s="139"/>
      <c r="AC396" s="139"/>
      <c r="AD396" s="139"/>
      <c r="AE396" s="139"/>
      <c r="AF396" s="139"/>
      <c r="AG396" s="139"/>
      <c r="AH396" s="139"/>
      <c r="AI396" s="139"/>
      <c r="AJ396" s="139"/>
      <c r="AK396" s="139"/>
      <c r="AL396" s="139"/>
      <c r="AM396" s="139"/>
      <c r="AN396" s="139"/>
      <c r="AO396" s="139"/>
      <c r="AP396" s="139"/>
      <c r="AQ396" s="139"/>
      <c r="AR396" s="139"/>
      <c r="AS396" s="140" t="e">
        <f>AVERAGE(L396:AR396)</f>
        <v>#DIV/0!</v>
      </c>
      <c r="AT396" s="141">
        <f>K396</f>
        <v>0</v>
      </c>
      <c r="AU396" s="142" t="e">
        <f>AVERAGE(AS396:AT396)</f>
        <v>#DIV/0!</v>
      </c>
      <c r="AV396" s="143" t="e">
        <f>IF(AU396= "", "", IF(AU396&gt;= 89.5, "ممتاز", IF(AU396&gt;= 79.5, "جيد جدا", IF(AU396&gt;= 69.5, "جيد", "راسب"))))</f>
        <v>#DIV/0!</v>
      </c>
      <c r="AW396" s="137"/>
    </row>
    <row r="397" spans="1:49" ht="15.75">
      <c r="A397" s="89" t="s">
        <v>19</v>
      </c>
      <c r="B397" s="90" t="s">
        <v>3182</v>
      </c>
      <c r="C397" s="90" t="s">
        <v>510</v>
      </c>
      <c r="D397" s="110" t="s">
        <v>3429</v>
      </c>
      <c r="E397" s="94">
        <v>1154098899</v>
      </c>
      <c r="F397" s="101" t="s">
        <v>126</v>
      </c>
      <c r="G397" s="91">
        <v>4</v>
      </c>
      <c r="H397" s="91">
        <v>6</v>
      </c>
      <c r="I397" s="101" t="s">
        <v>49</v>
      </c>
      <c r="J397" s="88" t="s">
        <v>755</v>
      </c>
    </row>
    <row r="398" spans="1:49" s="138" customFormat="1" ht="31.5">
      <c r="A398" s="194" t="s">
        <v>21</v>
      </c>
      <c r="B398" s="195" t="s">
        <v>57</v>
      </c>
      <c r="C398" s="196" t="s">
        <v>58</v>
      </c>
      <c r="D398" s="342" t="s">
        <v>2162</v>
      </c>
      <c r="E398" s="197">
        <v>1050523586</v>
      </c>
      <c r="F398" s="195" t="s">
        <v>45</v>
      </c>
      <c r="G398" s="198">
        <v>4</v>
      </c>
      <c r="H398" s="198">
        <v>9</v>
      </c>
      <c r="I398" s="296" t="s">
        <v>46</v>
      </c>
      <c r="J398" s="199" t="s">
        <v>562</v>
      </c>
      <c r="K398" s="167"/>
      <c r="L398" s="146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  <c r="AA398" s="146"/>
      <c r="AB398" s="146"/>
      <c r="AC398" s="146"/>
      <c r="AD398" s="146"/>
      <c r="AE398" s="146"/>
      <c r="AF398" s="146"/>
      <c r="AG398" s="146"/>
      <c r="AH398" s="146"/>
      <c r="AI398" s="146"/>
      <c r="AJ398" s="146"/>
      <c r="AK398" s="146"/>
      <c r="AL398" s="146"/>
      <c r="AM398" s="146"/>
      <c r="AN398" s="146"/>
      <c r="AO398" s="146"/>
      <c r="AP398" s="146"/>
      <c r="AQ398" s="146"/>
      <c r="AR398" s="146"/>
      <c r="AS398" s="146"/>
      <c r="AT398" s="146"/>
      <c r="AU398" s="146"/>
      <c r="AV398" s="146"/>
      <c r="AW398" s="137"/>
    </row>
    <row r="399" spans="1:49" s="138" customFormat="1" ht="15.75">
      <c r="A399" s="80" t="s">
        <v>24</v>
      </c>
      <c r="B399" s="80" t="s">
        <v>999</v>
      </c>
      <c r="C399" s="80" t="s">
        <v>671</v>
      </c>
      <c r="D399" s="342" t="s">
        <v>3430</v>
      </c>
      <c r="E399" s="94">
        <v>1126603289</v>
      </c>
      <c r="F399" s="94" t="s">
        <v>91</v>
      </c>
      <c r="G399" s="84">
        <v>1</v>
      </c>
      <c r="H399" s="84">
        <v>2</v>
      </c>
      <c r="I399" s="94" t="s">
        <v>46</v>
      </c>
      <c r="J399" s="88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  <c r="AA399" s="139"/>
      <c r="AB399" s="139"/>
      <c r="AC399" s="139"/>
      <c r="AD399" s="139"/>
      <c r="AE399" s="139"/>
      <c r="AF399" s="139"/>
      <c r="AG399" s="139"/>
      <c r="AH399" s="139"/>
      <c r="AI399" s="139"/>
      <c r="AJ399" s="139"/>
      <c r="AK399" s="139"/>
      <c r="AL399" s="139"/>
      <c r="AM399" s="139"/>
      <c r="AN399" s="139"/>
      <c r="AO399" s="139"/>
      <c r="AP399" s="139"/>
      <c r="AQ399" s="139"/>
      <c r="AR399" s="139"/>
      <c r="AS399" s="140">
        <f>K399</f>
        <v>0</v>
      </c>
      <c r="AT399" s="141">
        <f>K399</f>
        <v>0</v>
      </c>
      <c r="AU399" s="142">
        <f>AVERAGE(AS399:AT399)</f>
        <v>0</v>
      </c>
      <c r="AV399" s="143" t="str">
        <f>IF(AU399= "", "", IF(AU399&gt;= 89.5, "ممتاز", IF(AU399&gt;= 79.5, "جيد جدا", IF(AU399&gt;= 69.5, "جيد", "راسب"))))</f>
        <v>راسب</v>
      </c>
    </row>
    <row r="400" spans="1:49" ht="15.75">
      <c r="A400" s="4" t="s">
        <v>13</v>
      </c>
      <c r="B400" s="4" t="s">
        <v>229</v>
      </c>
      <c r="C400" s="4" t="s">
        <v>1306</v>
      </c>
      <c r="D400" s="55" t="s">
        <v>3406</v>
      </c>
      <c r="E400" s="4">
        <v>1055704538</v>
      </c>
      <c r="F400" s="279" t="s">
        <v>2818</v>
      </c>
      <c r="G400" s="26" t="s">
        <v>2803</v>
      </c>
      <c r="H400" s="26">
        <v>1</v>
      </c>
      <c r="I400" s="30"/>
      <c r="J400" s="29"/>
      <c r="K400" s="30"/>
      <c r="L400" s="10"/>
    </row>
    <row r="401" spans="1:48" s="138" customFormat="1" ht="15.75">
      <c r="A401" s="80" t="s">
        <v>23</v>
      </c>
      <c r="B401" s="144" t="s">
        <v>223</v>
      </c>
      <c r="C401" s="144" t="s">
        <v>2333</v>
      </c>
      <c r="D401" s="110" t="s">
        <v>3431</v>
      </c>
      <c r="E401" s="94">
        <v>1174631341</v>
      </c>
      <c r="F401" s="101" t="s">
        <v>120</v>
      </c>
      <c r="G401" s="91">
        <v>4</v>
      </c>
      <c r="H401" s="91">
        <v>1</v>
      </c>
      <c r="I401" s="101" t="s">
        <v>203</v>
      </c>
      <c r="J401" s="108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  <c r="AA401" s="139"/>
      <c r="AB401" s="139"/>
      <c r="AC401" s="139"/>
      <c r="AD401" s="139"/>
      <c r="AE401" s="139"/>
      <c r="AF401" s="139"/>
      <c r="AG401" s="139"/>
      <c r="AH401" s="139"/>
      <c r="AI401" s="139"/>
      <c r="AJ401" s="139"/>
      <c r="AK401" s="139"/>
      <c r="AL401" s="139"/>
      <c r="AM401" s="139"/>
      <c r="AN401" s="139"/>
      <c r="AO401" s="139"/>
      <c r="AP401" s="139"/>
      <c r="AQ401" s="139"/>
      <c r="AR401" s="139"/>
    </row>
    <row r="402" spans="1:48" s="138" customFormat="1" ht="15.75">
      <c r="A402" s="89" t="s">
        <v>23</v>
      </c>
      <c r="B402" s="144" t="s">
        <v>1596</v>
      </c>
      <c r="C402" s="144" t="s">
        <v>2339</v>
      </c>
      <c r="D402" s="110" t="s">
        <v>3432</v>
      </c>
      <c r="E402" s="94">
        <v>1112867054</v>
      </c>
      <c r="F402" s="81" t="s">
        <v>91</v>
      </c>
      <c r="G402" s="91">
        <v>2</v>
      </c>
      <c r="H402" s="91">
        <v>3</v>
      </c>
      <c r="I402" s="101" t="s">
        <v>49</v>
      </c>
      <c r="J402" s="88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  <c r="AA402" s="139"/>
      <c r="AB402" s="139"/>
      <c r="AC402" s="139"/>
      <c r="AD402" s="139"/>
      <c r="AE402" s="139"/>
      <c r="AF402" s="139"/>
      <c r="AG402" s="139"/>
      <c r="AH402" s="139"/>
      <c r="AI402" s="139"/>
      <c r="AJ402" s="139"/>
      <c r="AK402" s="139"/>
      <c r="AL402" s="139"/>
      <c r="AM402" s="139"/>
      <c r="AN402" s="139"/>
      <c r="AO402" s="139"/>
      <c r="AP402" s="139"/>
      <c r="AQ402" s="139"/>
      <c r="AR402" s="139"/>
    </row>
    <row r="403" spans="1:48" s="138" customFormat="1" ht="15.75">
      <c r="A403" s="101" t="s">
        <v>23</v>
      </c>
      <c r="B403" s="144" t="s">
        <v>2196</v>
      </c>
      <c r="C403" s="144" t="s">
        <v>2348</v>
      </c>
      <c r="D403" s="110" t="s">
        <v>2313</v>
      </c>
      <c r="E403" s="94">
        <v>1027055688</v>
      </c>
      <c r="F403" s="101" t="s">
        <v>45</v>
      </c>
      <c r="G403" s="84">
        <v>6</v>
      </c>
      <c r="H403" s="84">
        <v>1</v>
      </c>
      <c r="I403" s="94" t="s">
        <v>203</v>
      </c>
      <c r="J403" s="88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  <c r="AA403" s="139"/>
      <c r="AB403" s="139"/>
      <c r="AC403" s="139"/>
      <c r="AD403" s="139"/>
      <c r="AE403" s="139"/>
      <c r="AF403" s="139"/>
      <c r="AG403" s="139"/>
      <c r="AH403" s="139"/>
      <c r="AI403" s="139"/>
      <c r="AJ403" s="139"/>
      <c r="AK403" s="139"/>
      <c r="AL403" s="139"/>
      <c r="AM403" s="139"/>
      <c r="AN403" s="139"/>
      <c r="AO403" s="139"/>
      <c r="AP403" s="139"/>
      <c r="AQ403" s="139"/>
      <c r="AR403" s="139"/>
      <c r="AS403" s="140"/>
      <c r="AT403" s="141"/>
      <c r="AU403" s="142"/>
      <c r="AV403" s="143"/>
    </row>
    <row r="404" spans="1:48" s="138" customFormat="1" ht="15.75">
      <c r="A404" s="80" t="s">
        <v>23</v>
      </c>
      <c r="B404" s="144" t="s">
        <v>1319</v>
      </c>
      <c r="C404" s="144" t="s">
        <v>2308</v>
      </c>
      <c r="D404" s="110" t="s">
        <v>3433</v>
      </c>
      <c r="E404" s="94" t="s">
        <v>3434</v>
      </c>
      <c r="F404" s="81" t="s">
        <v>80</v>
      </c>
      <c r="G404" s="84">
        <v>3</v>
      </c>
      <c r="H404" s="84">
        <v>6</v>
      </c>
      <c r="I404" s="94" t="s">
        <v>203</v>
      </c>
      <c r="J404" s="88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  <c r="AA404" s="139"/>
      <c r="AB404" s="139"/>
      <c r="AC404" s="139"/>
      <c r="AD404" s="139"/>
      <c r="AE404" s="139"/>
      <c r="AF404" s="139"/>
      <c r="AG404" s="139"/>
      <c r="AH404" s="139"/>
      <c r="AI404" s="139"/>
      <c r="AJ404" s="139"/>
      <c r="AK404" s="139"/>
      <c r="AL404" s="139"/>
      <c r="AM404" s="139"/>
      <c r="AN404" s="139"/>
      <c r="AO404" s="139"/>
      <c r="AP404" s="139"/>
      <c r="AQ404" s="139"/>
      <c r="AR404" s="139"/>
      <c r="AS404" s="140"/>
      <c r="AT404" s="141"/>
      <c r="AU404" s="142"/>
      <c r="AV404" s="143"/>
    </row>
    <row r="405" spans="1:48" s="138" customFormat="1" ht="15.75">
      <c r="A405" s="101" t="s">
        <v>23</v>
      </c>
      <c r="B405" s="144" t="s">
        <v>2196</v>
      </c>
      <c r="C405" s="144" t="s">
        <v>2348</v>
      </c>
      <c r="D405" s="110" t="s">
        <v>3435</v>
      </c>
      <c r="E405" s="94">
        <v>2144374978</v>
      </c>
      <c r="F405" s="101" t="s">
        <v>45</v>
      </c>
      <c r="G405" s="84">
        <v>6</v>
      </c>
      <c r="H405" s="84">
        <v>8</v>
      </c>
      <c r="I405" s="94" t="s">
        <v>46</v>
      </c>
      <c r="J405" s="88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  <c r="AA405" s="139"/>
      <c r="AB405" s="139"/>
      <c r="AC405" s="139"/>
      <c r="AD405" s="139"/>
      <c r="AE405" s="139"/>
      <c r="AF405" s="139"/>
      <c r="AG405" s="139"/>
      <c r="AH405" s="139"/>
      <c r="AI405" s="139"/>
      <c r="AJ405" s="139"/>
      <c r="AK405" s="139"/>
      <c r="AL405" s="139"/>
      <c r="AM405" s="139"/>
      <c r="AN405" s="139"/>
      <c r="AO405" s="139"/>
      <c r="AP405" s="139"/>
      <c r="AQ405" s="139"/>
      <c r="AR405" s="139"/>
      <c r="AS405" s="140"/>
      <c r="AT405" s="141"/>
      <c r="AU405" s="142"/>
      <c r="AV405" s="143"/>
    </row>
    <row r="406" spans="1:48" s="138" customFormat="1" ht="15.75">
      <c r="A406" s="5" t="s">
        <v>23</v>
      </c>
      <c r="B406" s="144" t="s">
        <v>223</v>
      </c>
      <c r="C406" s="144" t="s">
        <v>2333</v>
      </c>
      <c r="D406" s="36" t="s">
        <v>3221</v>
      </c>
      <c r="E406" s="300">
        <v>1175163425</v>
      </c>
      <c r="F406" s="33" t="s">
        <v>120</v>
      </c>
      <c r="G406" s="20">
        <v>4</v>
      </c>
      <c r="H406" s="20">
        <v>1</v>
      </c>
      <c r="I406" s="5" t="s">
        <v>49</v>
      </c>
      <c r="J406" s="57"/>
      <c r="K406" s="295"/>
      <c r="L406" s="295"/>
      <c r="M406" s="295"/>
      <c r="N406" s="295"/>
      <c r="O406" s="295"/>
      <c r="P406" s="295"/>
      <c r="Q406" s="295"/>
      <c r="R406" s="295"/>
      <c r="S406" s="295"/>
      <c r="T406" s="295"/>
      <c r="U406" s="295"/>
      <c r="V406" s="295"/>
      <c r="W406" s="295"/>
      <c r="X406" s="295"/>
      <c r="Y406" s="295"/>
      <c r="Z406" s="295"/>
      <c r="AA406" s="295"/>
      <c r="AB406" s="295"/>
      <c r="AC406" s="295"/>
      <c r="AD406" s="295"/>
      <c r="AE406" s="295"/>
      <c r="AF406" s="295"/>
      <c r="AG406" s="295"/>
      <c r="AH406" s="295"/>
      <c r="AI406" s="295"/>
      <c r="AJ406" s="295"/>
      <c r="AK406" s="295"/>
      <c r="AL406" s="295"/>
      <c r="AM406" s="295"/>
      <c r="AN406" s="295"/>
      <c r="AO406" s="295"/>
      <c r="AP406" s="295"/>
      <c r="AQ406" s="295"/>
      <c r="AR406" s="295"/>
      <c r="AS406" s="295"/>
      <c r="AT406" s="295"/>
      <c r="AU406" s="295"/>
      <c r="AV406" s="295"/>
    </row>
    <row r="407" spans="1:48" s="138" customFormat="1" ht="15.75">
      <c r="A407" s="80" t="s">
        <v>23</v>
      </c>
      <c r="B407" s="144" t="s">
        <v>670</v>
      </c>
      <c r="C407" s="144" t="s">
        <v>2335</v>
      </c>
      <c r="D407" s="110" t="s">
        <v>3436</v>
      </c>
      <c r="E407" s="94">
        <v>1052114277</v>
      </c>
      <c r="F407" s="81" t="s">
        <v>2367</v>
      </c>
      <c r="G407" s="84">
        <v>1</v>
      </c>
      <c r="H407" s="84">
        <v>1</v>
      </c>
      <c r="I407" s="94" t="s">
        <v>203</v>
      </c>
      <c r="J407" s="88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  <c r="AA407" s="139"/>
      <c r="AB407" s="139"/>
      <c r="AC407" s="139"/>
      <c r="AD407" s="139"/>
      <c r="AE407" s="139"/>
      <c r="AF407" s="139"/>
      <c r="AG407" s="139"/>
      <c r="AH407" s="139"/>
      <c r="AI407" s="139"/>
      <c r="AJ407" s="139"/>
      <c r="AK407" s="139"/>
      <c r="AL407" s="139"/>
      <c r="AM407" s="139"/>
      <c r="AN407" s="139"/>
      <c r="AO407" s="139"/>
      <c r="AP407" s="139"/>
      <c r="AQ407" s="139"/>
      <c r="AR407" s="139"/>
      <c r="AS407" s="140"/>
      <c r="AT407" s="141"/>
      <c r="AU407" s="142"/>
      <c r="AV407" s="143"/>
    </row>
    <row r="408" spans="1:48" ht="15.75">
      <c r="A408" s="101" t="s">
        <v>23</v>
      </c>
      <c r="B408" s="144" t="s">
        <v>2196</v>
      </c>
      <c r="C408" s="144" t="s">
        <v>2348</v>
      </c>
      <c r="D408" s="110" t="s">
        <v>3437</v>
      </c>
      <c r="E408" s="94">
        <v>1008889063</v>
      </c>
      <c r="F408" s="101" t="s">
        <v>45</v>
      </c>
      <c r="G408" s="84">
        <v>6</v>
      </c>
      <c r="H408" s="310">
        <v>1</v>
      </c>
      <c r="I408" s="94" t="s">
        <v>203</v>
      </c>
      <c r="J408" s="88"/>
      <c r="K408" s="151"/>
      <c r="L408" s="350"/>
      <c r="M408" s="350"/>
      <c r="N408" s="350"/>
      <c r="O408" s="350"/>
      <c r="P408" s="350"/>
      <c r="Q408" s="350"/>
      <c r="R408" s="350"/>
      <c r="S408" s="350"/>
      <c r="T408" s="350"/>
      <c r="U408" s="350"/>
      <c r="V408" s="350"/>
      <c r="W408" s="350"/>
      <c r="X408" s="350"/>
      <c r="Y408" s="350"/>
      <c r="Z408" s="350"/>
      <c r="AA408" s="350"/>
      <c r="AB408" s="350"/>
      <c r="AC408" s="350"/>
      <c r="AD408" s="350"/>
      <c r="AE408" s="350"/>
      <c r="AF408" s="350"/>
      <c r="AG408" s="350"/>
      <c r="AH408" s="350"/>
      <c r="AI408" s="350"/>
      <c r="AJ408" s="350"/>
      <c r="AK408" s="350"/>
      <c r="AL408" s="350"/>
      <c r="AM408" s="350"/>
      <c r="AN408" s="350"/>
      <c r="AO408" s="350"/>
      <c r="AP408" s="350"/>
      <c r="AQ408" s="350"/>
      <c r="AR408" s="350"/>
      <c r="AS408" s="351"/>
      <c r="AT408" s="352"/>
      <c r="AU408" s="353"/>
      <c r="AV408" s="354"/>
    </row>
    <row r="409" spans="1:48" s="138" customFormat="1" ht="15.75">
      <c r="A409" s="4" t="s">
        <v>23</v>
      </c>
      <c r="B409" s="144" t="s">
        <v>223</v>
      </c>
      <c r="C409" s="144" t="s">
        <v>2333</v>
      </c>
      <c r="D409" s="36" t="s">
        <v>3438</v>
      </c>
      <c r="E409" s="300">
        <v>1179593783</v>
      </c>
      <c r="F409" s="5" t="s">
        <v>2431</v>
      </c>
      <c r="G409" s="20">
        <v>6</v>
      </c>
      <c r="H409" s="20">
        <v>1</v>
      </c>
      <c r="I409" s="5" t="s">
        <v>49</v>
      </c>
      <c r="J409" s="57" t="s">
        <v>908</v>
      </c>
      <c r="K409" s="295"/>
      <c r="L409" s="295"/>
      <c r="M409" s="295"/>
      <c r="N409" s="295"/>
      <c r="O409" s="295"/>
      <c r="P409" s="295"/>
      <c r="Q409" s="295"/>
      <c r="R409" s="295"/>
      <c r="S409" s="295"/>
      <c r="T409" s="295"/>
      <c r="U409" s="295"/>
      <c r="V409" s="295"/>
      <c r="W409" s="295"/>
      <c r="X409" s="295"/>
      <c r="Y409" s="295"/>
      <c r="Z409" s="295"/>
      <c r="AA409" s="295"/>
      <c r="AB409" s="295"/>
      <c r="AC409" s="295"/>
      <c r="AD409" s="295"/>
      <c r="AE409" s="295"/>
      <c r="AF409" s="295"/>
      <c r="AG409" s="295"/>
      <c r="AH409" s="295"/>
      <c r="AI409" s="295"/>
      <c r="AJ409" s="295"/>
      <c r="AK409" s="295"/>
      <c r="AL409" s="295"/>
      <c r="AM409" s="295"/>
      <c r="AN409" s="295"/>
      <c r="AO409" s="295"/>
      <c r="AP409" s="295"/>
      <c r="AQ409" s="295"/>
      <c r="AR409" s="295"/>
      <c r="AS409" s="295"/>
      <c r="AT409" s="295"/>
      <c r="AU409" s="295"/>
      <c r="AV409" s="295"/>
    </row>
    <row r="410" spans="1:48" s="138" customFormat="1" ht="15.75">
      <c r="A410" s="302" t="s">
        <v>23</v>
      </c>
      <c r="B410" s="144" t="s">
        <v>670</v>
      </c>
      <c r="C410" s="144" t="s">
        <v>2335</v>
      </c>
      <c r="D410" s="36" t="s">
        <v>3439</v>
      </c>
      <c r="E410" s="300">
        <v>2130479369</v>
      </c>
      <c r="F410" s="302" t="s">
        <v>78</v>
      </c>
      <c r="G410" s="20">
        <v>4</v>
      </c>
      <c r="H410" s="301">
        <v>28</v>
      </c>
      <c r="I410" s="5" t="s">
        <v>49</v>
      </c>
      <c r="J410" s="16" t="s">
        <v>755</v>
      </c>
      <c r="K410" s="295"/>
      <c r="L410" s="295"/>
      <c r="M410" s="295"/>
      <c r="N410" s="295"/>
      <c r="O410" s="295"/>
      <c r="P410" s="295"/>
      <c r="Q410" s="295"/>
      <c r="R410" s="295"/>
      <c r="S410" s="295"/>
      <c r="T410" s="295"/>
      <c r="U410" s="295"/>
      <c r="V410" s="295"/>
      <c r="W410" s="295"/>
      <c r="X410" s="295"/>
      <c r="Y410" s="295"/>
      <c r="Z410" s="295"/>
      <c r="AA410" s="295"/>
      <c r="AB410" s="295"/>
      <c r="AC410" s="295"/>
      <c r="AD410" s="295"/>
      <c r="AE410" s="295"/>
      <c r="AF410" s="295"/>
      <c r="AG410" s="295"/>
      <c r="AH410" s="295"/>
      <c r="AI410" s="295"/>
      <c r="AJ410" s="295"/>
      <c r="AK410" s="295"/>
      <c r="AL410" s="295"/>
      <c r="AM410" s="295"/>
      <c r="AN410" s="295"/>
      <c r="AO410" s="295"/>
      <c r="AP410" s="295"/>
      <c r="AQ410" s="295"/>
      <c r="AR410" s="295"/>
      <c r="AS410" s="295"/>
      <c r="AT410" s="295"/>
      <c r="AU410" s="295"/>
      <c r="AV410" s="295"/>
    </row>
    <row r="411" spans="1:48" s="138" customFormat="1" ht="15.75">
      <c r="A411" s="101" t="s">
        <v>23</v>
      </c>
      <c r="B411" s="144" t="s">
        <v>1608</v>
      </c>
      <c r="C411" s="144" t="s">
        <v>2337</v>
      </c>
      <c r="D411" s="110" t="s">
        <v>3440</v>
      </c>
      <c r="E411" s="94">
        <v>1161123052</v>
      </c>
      <c r="F411" s="101" t="s">
        <v>120</v>
      </c>
      <c r="G411" s="91">
        <v>5</v>
      </c>
      <c r="H411" s="91">
        <v>9</v>
      </c>
      <c r="I411" s="101" t="s">
        <v>46</v>
      </c>
      <c r="J411" s="88"/>
      <c r="AG411" s="140"/>
      <c r="AH411" s="143"/>
    </row>
    <row r="412" spans="1:48" s="138" customFormat="1" ht="15.75">
      <c r="A412" s="101" t="s">
        <v>23</v>
      </c>
      <c r="B412" s="144" t="s">
        <v>1608</v>
      </c>
      <c r="C412" s="144" t="s">
        <v>2337</v>
      </c>
      <c r="D412" s="110" t="s">
        <v>3441</v>
      </c>
      <c r="E412" s="94">
        <v>1160098297</v>
      </c>
      <c r="F412" s="101" t="s">
        <v>120</v>
      </c>
      <c r="G412" s="91">
        <v>5</v>
      </c>
      <c r="H412" s="91">
        <v>9</v>
      </c>
      <c r="I412" s="101" t="s">
        <v>203</v>
      </c>
      <c r="J412" s="88"/>
      <c r="AG412" s="140"/>
      <c r="AH412" s="143"/>
    </row>
    <row r="413" spans="1:48" s="138" customFormat="1" ht="15.75">
      <c r="A413" s="101" t="s">
        <v>26</v>
      </c>
      <c r="B413" s="144" t="s">
        <v>2523</v>
      </c>
      <c r="C413" s="144" t="s">
        <v>2524</v>
      </c>
      <c r="D413" s="110" t="s">
        <v>3442</v>
      </c>
      <c r="E413" s="94">
        <v>1098090069</v>
      </c>
      <c r="F413" s="101" t="s">
        <v>91</v>
      </c>
      <c r="G413" s="91">
        <v>1</v>
      </c>
      <c r="H413" s="91">
        <v>1</v>
      </c>
      <c r="I413" s="101" t="s">
        <v>49</v>
      </c>
      <c r="J413" s="88"/>
      <c r="AG413" s="140"/>
      <c r="AH413" s="143"/>
    </row>
    <row r="414" spans="1:48" ht="15.75">
      <c r="A414" s="250" t="s">
        <v>26</v>
      </c>
      <c r="B414" s="355" t="s">
        <v>2531</v>
      </c>
      <c r="C414" s="355" t="s">
        <v>2524</v>
      </c>
      <c r="D414" s="253" t="s">
        <v>2527</v>
      </c>
      <c r="E414" s="268">
        <v>1110147756</v>
      </c>
      <c r="F414" s="267" t="s">
        <v>91</v>
      </c>
      <c r="G414" s="310">
        <v>4</v>
      </c>
      <c r="H414" s="310">
        <v>2</v>
      </c>
      <c r="I414" s="268" t="s">
        <v>46</v>
      </c>
    </row>
    <row r="415" spans="1:48" ht="15.75">
      <c r="A415" s="89" t="s">
        <v>26</v>
      </c>
      <c r="B415" s="144" t="s">
        <v>2528</v>
      </c>
      <c r="C415" s="144" t="s">
        <v>2524</v>
      </c>
      <c r="D415" s="110" t="s">
        <v>3443</v>
      </c>
      <c r="E415" s="94">
        <v>1115348953</v>
      </c>
      <c r="F415" s="101" t="s">
        <v>91</v>
      </c>
      <c r="G415" s="91">
        <v>1</v>
      </c>
      <c r="H415" s="92">
        <v>1</v>
      </c>
      <c r="I415" s="101" t="s">
        <v>49</v>
      </c>
    </row>
    <row r="416" spans="1:48" ht="15.75">
      <c r="A416" s="80" t="s">
        <v>26</v>
      </c>
      <c r="B416" s="144" t="s">
        <v>2517</v>
      </c>
      <c r="C416" s="144" t="s">
        <v>2518</v>
      </c>
      <c r="D416" s="110" t="s">
        <v>2992</v>
      </c>
      <c r="E416" s="94">
        <v>1108737675</v>
      </c>
      <c r="F416" s="94" t="s">
        <v>91</v>
      </c>
      <c r="G416" s="84">
        <v>3</v>
      </c>
      <c r="H416" s="84">
        <v>1</v>
      </c>
      <c r="I416" s="94" t="s">
        <v>46</v>
      </c>
    </row>
    <row r="417" spans="1:9" ht="15.75">
      <c r="A417" s="89" t="s">
        <v>26</v>
      </c>
      <c r="B417" s="144" t="s">
        <v>2517</v>
      </c>
      <c r="C417" s="144" t="s">
        <v>2518</v>
      </c>
      <c r="D417" s="110" t="s">
        <v>3444</v>
      </c>
      <c r="E417" s="94">
        <v>1117712966</v>
      </c>
      <c r="F417" s="101" t="s">
        <v>91</v>
      </c>
      <c r="G417" s="91">
        <v>3</v>
      </c>
      <c r="H417" s="91">
        <v>2</v>
      </c>
      <c r="I417" s="101" t="s">
        <v>49</v>
      </c>
    </row>
    <row r="418" spans="1:9" ht="15.75">
      <c r="A418" s="80" t="s">
        <v>26</v>
      </c>
      <c r="B418" s="144" t="s">
        <v>2531</v>
      </c>
      <c r="C418" s="144" t="s">
        <v>2524</v>
      </c>
      <c r="D418" s="110" t="s">
        <v>3445</v>
      </c>
      <c r="E418" s="94">
        <v>1108382662</v>
      </c>
      <c r="F418" s="81" t="s">
        <v>91</v>
      </c>
      <c r="G418" s="84">
        <v>3</v>
      </c>
      <c r="H418" s="84">
        <v>2</v>
      </c>
      <c r="I418" s="94" t="s">
        <v>46</v>
      </c>
    </row>
    <row r="419" spans="1:9" ht="15.75">
      <c r="A419" s="80" t="s">
        <v>26</v>
      </c>
      <c r="B419" s="144"/>
      <c r="C419" s="144"/>
      <c r="D419" s="110" t="s">
        <v>3022</v>
      </c>
      <c r="E419" s="94">
        <v>1108054816</v>
      </c>
      <c r="F419" s="81" t="s">
        <v>91</v>
      </c>
      <c r="G419" s="84">
        <v>4</v>
      </c>
      <c r="H419" s="84">
        <v>2</v>
      </c>
      <c r="I419" s="94" t="s">
        <v>46</v>
      </c>
    </row>
    <row r="420" spans="1:9" ht="15.75">
      <c r="A420" s="80" t="s">
        <v>26</v>
      </c>
      <c r="B420" s="144"/>
      <c r="C420" s="144"/>
      <c r="D420" s="110" t="s">
        <v>3446</v>
      </c>
      <c r="E420" s="94">
        <v>1104604572</v>
      </c>
      <c r="F420" s="81" t="s">
        <v>91</v>
      </c>
      <c r="G420" s="84">
        <v>3</v>
      </c>
      <c r="H420" s="84">
        <v>1</v>
      </c>
      <c r="I420" s="94" t="s">
        <v>46</v>
      </c>
    </row>
    <row r="421" spans="1:9" ht="15.75">
      <c r="A421" s="80" t="s">
        <v>26</v>
      </c>
      <c r="B421" s="144" t="s">
        <v>2517</v>
      </c>
      <c r="C421" s="144" t="s">
        <v>2518</v>
      </c>
      <c r="D421" s="110" t="s">
        <v>3026</v>
      </c>
      <c r="E421" s="94">
        <v>1134963725</v>
      </c>
      <c r="F421" s="81" t="s">
        <v>91</v>
      </c>
      <c r="G421" s="84">
        <v>1</v>
      </c>
      <c r="H421" s="84">
        <v>2</v>
      </c>
      <c r="I421" s="94" t="s">
        <v>46</v>
      </c>
    </row>
    <row r="422" spans="1:9" ht="15.75">
      <c r="A422" s="80" t="s">
        <v>26</v>
      </c>
      <c r="B422" s="144" t="s">
        <v>2517</v>
      </c>
      <c r="C422" s="144" t="s">
        <v>2518</v>
      </c>
      <c r="D422" s="110" t="s">
        <v>3447</v>
      </c>
      <c r="E422" s="94">
        <v>1124573989</v>
      </c>
      <c r="F422" s="81" t="s">
        <v>91</v>
      </c>
      <c r="G422" s="84">
        <v>2</v>
      </c>
      <c r="H422" s="84">
        <v>2</v>
      </c>
      <c r="I422" s="94" t="s">
        <v>46</v>
      </c>
    </row>
    <row r="423" spans="1:9" ht="15.75">
      <c r="A423" s="89" t="s">
        <v>26</v>
      </c>
      <c r="B423" s="144"/>
      <c r="C423" s="144"/>
      <c r="D423" s="110" t="s">
        <v>2654</v>
      </c>
      <c r="E423" s="94">
        <v>1011399928</v>
      </c>
      <c r="F423" s="101" t="s">
        <v>91</v>
      </c>
      <c r="G423" s="91">
        <v>3</v>
      </c>
      <c r="H423" s="91">
        <v>7</v>
      </c>
      <c r="I423" s="101" t="s">
        <v>49</v>
      </c>
    </row>
    <row r="424" spans="1:9" ht="15.75">
      <c r="A424" s="80" t="s">
        <v>26</v>
      </c>
      <c r="B424" s="144" t="s">
        <v>2523</v>
      </c>
      <c r="C424" s="144" t="s">
        <v>2524</v>
      </c>
      <c r="D424" s="110" t="s">
        <v>3448</v>
      </c>
      <c r="E424" s="94">
        <v>1119545174</v>
      </c>
      <c r="F424" s="81" t="s">
        <v>91</v>
      </c>
      <c r="G424" s="156">
        <v>3</v>
      </c>
      <c r="H424" s="156">
        <v>1</v>
      </c>
      <c r="I424" s="94" t="s">
        <v>46</v>
      </c>
    </row>
    <row r="425" spans="1:9" ht="15.75">
      <c r="A425" s="89" t="s">
        <v>26</v>
      </c>
      <c r="B425" s="144"/>
      <c r="C425" s="144"/>
      <c r="D425" s="110" t="s">
        <v>3449</v>
      </c>
      <c r="E425" s="94">
        <v>1031467234</v>
      </c>
      <c r="F425" s="101" t="s">
        <v>91</v>
      </c>
      <c r="G425" s="91">
        <v>3</v>
      </c>
      <c r="H425" s="91">
        <v>25</v>
      </c>
      <c r="I425" s="101" t="s">
        <v>49</v>
      </c>
    </row>
    <row r="426" spans="1:9" ht="15.75">
      <c r="A426" s="89" t="s">
        <v>26</v>
      </c>
      <c r="B426" s="144"/>
      <c r="C426" s="144"/>
      <c r="D426" s="110" t="s">
        <v>3450</v>
      </c>
      <c r="E426" s="94">
        <v>1007030602</v>
      </c>
      <c r="F426" s="101" t="s">
        <v>91</v>
      </c>
      <c r="G426" s="91">
        <v>1</v>
      </c>
      <c r="H426" s="91">
        <v>9</v>
      </c>
      <c r="I426" s="101" t="s">
        <v>49</v>
      </c>
    </row>
    <row r="427" spans="1:9" ht="15.75">
      <c r="A427" s="89" t="s">
        <v>26</v>
      </c>
      <c r="B427" s="144" t="s">
        <v>2528</v>
      </c>
      <c r="C427" s="144" t="s">
        <v>2524</v>
      </c>
      <c r="D427" s="110" t="s">
        <v>3451</v>
      </c>
      <c r="E427" s="94">
        <v>1108408566</v>
      </c>
      <c r="F427" s="101" t="s">
        <v>91</v>
      </c>
      <c r="G427" s="91">
        <v>2</v>
      </c>
      <c r="H427" s="92">
        <v>1</v>
      </c>
      <c r="I427" s="101" t="s">
        <v>49</v>
      </c>
    </row>
    <row r="428" spans="1:9" ht="15.75">
      <c r="A428" s="80" t="s">
        <v>26</v>
      </c>
      <c r="B428" s="144" t="s">
        <v>2531</v>
      </c>
      <c r="C428" s="144" t="s">
        <v>2524</v>
      </c>
      <c r="D428" s="110" t="s">
        <v>3452</v>
      </c>
      <c r="E428" s="94">
        <v>1048732000</v>
      </c>
      <c r="F428" s="81" t="s">
        <v>91</v>
      </c>
      <c r="G428" s="84">
        <v>4</v>
      </c>
      <c r="H428" s="84">
        <v>2</v>
      </c>
      <c r="I428" s="94" t="s">
        <v>46</v>
      </c>
    </row>
    <row r="429" spans="1:9" ht="15.75">
      <c r="A429" s="89" t="s">
        <v>26</v>
      </c>
      <c r="B429" s="144" t="s">
        <v>2528</v>
      </c>
      <c r="C429" s="144" t="s">
        <v>2524</v>
      </c>
      <c r="D429" s="110" t="s">
        <v>3453</v>
      </c>
      <c r="E429" s="94">
        <v>1105422891</v>
      </c>
      <c r="F429" s="101" t="s">
        <v>91</v>
      </c>
      <c r="G429" s="91">
        <v>3</v>
      </c>
      <c r="H429" s="92">
        <v>1</v>
      </c>
      <c r="I429" s="101" t="s">
        <v>49</v>
      </c>
    </row>
    <row r="430" spans="1:9" ht="15.75">
      <c r="A430" s="89" t="s">
        <v>26</v>
      </c>
      <c r="B430" s="144"/>
      <c r="C430" s="144"/>
      <c r="D430" s="110" t="s">
        <v>3454</v>
      </c>
      <c r="E430" s="94">
        <v>1042071157</v>
      </c>
      <c r="F430" s="101" t="s">
        <v>91</v>
      </c>
      <c r="G430" s="91">
        <v>2</v>
      </c>
      <c r="H430" s="91">
        <v>5</v>
      </c>
      <c r="I430" s="101" t="s">
        <v>49</v>
      </c>
    </row>
    <row r="431" spans="1:9" ht="15.75">
      <c r="A431" s="89" t="s">
        <v>26</v>
      </c>
      <c r="B431" s="144"/>
      <c r="C431" s="144"/>
      <c r="D431" s="110" t="s">
        <v>3455</v>
      </c>
      <c r="E431" s="94">
        <v>1019548237</v>
      </c>
      <c r="F431" s="101" t="s">
        <v>91</v>
      </c>
      <c r="G431" s="91">
        <v>3</v>
      </c>
      <c r="H431" s="91">
        <v>4</v>
      </c>
      <c r="I431" s="101" t="s">
        <v>49</v>
      </c>
    </row>
    <row r="432" spans="1:9" ht="15.75">
      <c r="A432" s="80" t="s">
        <v>26</v>
      </c>
      <c r="B432" s="144" t="s">
        <v>2531</v>
      </c>
      <c r="C432" s="144" t="s">
        <v>2524</v>
      </c>
      <c r="D432" s="249" t="s">
        <v>3456</v>
      </c>
      <c r="E432" s="144">
        <v>1113530339</v>
      </c>
      <c r="F432" s="80" t="s">
        <v>91</v>
      </c>
      <c r="G432" s="84">
        <v>1</v>
      </c>
      <c r="H432" s="84">
        <v>1</v>
      </c>
      <c r="I432" s="80" t="s">
        <v>49</v>
      </c>
    </row>
    <row r="433" spans="1:49" ht="15.75">
      <c r="A433" s="80" t="s">
        <v>26</v>
      </c>
      <c r="B433" s="144" t="s">
        <v>2986</v>
      </c>
      <c r="C433" s="144" t="s">
        <v>2785</v>
      </c>
      <c r="D433" s="110" t="s">
        <v>3457</v>
      </c>
      <c r="E433" s="144">
        <v>1109822450</v>
      </c>
      <c r="F433" s="80" t="s">
        <v>91</v>
      </c>
      <c r="G433" s="84">
        <v>2</v>
      </c>
      <c r="H433" s="84">
        <v>6</v>
      </c>
      <c r="I433" s="80" t="s">
        <v>46</v>
      </c>
    </row>
    <row r="434" spans="1:49" ht="15.75">
      <c r="A434" s="89" t="s">
        <v>26</v>
      </c>
      <c r="B434" s="144"/>
      <c r="C434" s="144"/>
      <c r="D434" s="110" t="s">
        <v>3458</v>
      </c>
      <c r="E434" s="94">
        <v>1007144106</v>
      </c>
      <c r="F434" s="101" t="s">
        <v>91</v>
      </c>
      <c r="G434" s="91">
        <v>2</v>
      </c>
      <c r="H434" s="91">
        <v>10</v>
      </c>
      <c r="I434" s="101" t="s">
        <v>49</v>
      </c>
    </row>
    <row r="435" spans="1:49" ht="15.75">
      <c r="A435" s="80" t="s">
        <v>26</v>
      </c>
      <c r="B435" s="144"/>
      <c r="C435" s="144"/>
      <c r="D435" s="110" t="s">
        <v>3046</v>
      </c>
      <c r="E435" s="94">
        <v>1106163908</v>
      </c>
      <c r="F435" s="81" t="s">
        <v>91</v>
      </c>
      <c r="G435" s="84">
        <v>4</v>
      </c>
      <c r="H435" s="84">
        <v>2</v>
      </c>
      <c r="I435" s="94" t="s">
        <v>46</v>
      </c>
    </row>
    <row r="436" spans="1:49" ht="15.75">
      <c r="A436" s="80" t="s">
        <v>26</v>
      </c>
      <c r="B436" s="144" t="s">
        <v>2517</v>
      </c>
      <c r="C436" s="144" t="s">
        <v>2518</v>
      </c>
      <c r="D436" s="110" t="s">
        <v>3047</v>
      </c>
      <c r="E436" s="94">
        <v>1121884439</v>
      </c>
      <c r="F436" s="81" t="s">
        <v>91</v>
      </c>
      <c r="G436" s="84">
        <v>3</v>
      </c>
      <c r="H436" s="84">
        <v>2</v>
      </c>
      <c r="I436" s="94" t="s">
        <v>46</v>
      </c>
    </row>
    <row r="437" spans="1:49" ht="15.75">
      <c r="A437" s="89" t="s">
        <v>26</v>
      </c>
      <c r="B437" s="144"/>
      <c r="C437" s="144"/>
      <c r="D437" s="110" t="s">
        <v>2708</v>
      </c>
      <c r="E437" s="94">
        <v>1024813782</v>
      </c>
      <c r="F437" s="101" t="s">
        <v>91</v>
      </c>
      <c r="G437" s="91">
        <v>2</v>
      </c>
      <c r="H437" s="91">
        <v>5</v>
      </c>
      <c r="I437" s="101" t="s">
        <v>49</v>
      </c>
    </row>
    <row r="438" spans="1:49" ht="15.75">
      <c r="A438" s="89" t="s">
        <v>26</v>
      </c>
      <c r="B438" s="144" t="s">
        <v>2531</v>
      </c>
      <c r="C438" s="144" t="s">
        <v>2524</v>
      </c>
      <c r="D438" s="110" t="s">
        <v>3459</v>
      </c>
      <c r="E438" s="94">
        <v>1116891662</v>
      </c>
      <c r="F438" s="101" t="s">
        <v>91</v>
      </c>
      <c r="G438" s="91">
        <v>3</v>
      </c>
      <c r="H438" s="92" t="s">
        <v>3460</v>
      </c>
      <c r="I438" s="101" t="s">
        <v>49</v>
      </c>
    </row>
    <row r="439" spans="1:49" ht="15.75">
      <c r="A439" s="89" t="s">
        <v>26</v>
      </c>
      <c r="B439" s="144"/>
      <c r="C439" s="144"/>
      <c r="D439" s="110" t="s">
        <v>3461</v>
      </c>
      <c r="E439" s="94">
        <v>1005113798</v>
      </c>
      <c r="F439" s="101" t="s">
        <v>91</v>
      </c>
      <c r="G439" s="91">
        <v>2</v>
      </c>
      <c r="H439" s="91">
        <v>9</v>
      </c>
      <c r="I439" s="101" t="s">
        <v>49</v>
      </c>
    </row>
    <row r="440" spans="1:49" ht="15.75">
      <c r="A440" s="80" t="s">
        <v>26</v>
      </c>
      <c r="B440" s="144" t="s">
        <v>2523</v>
      </c>
      <c r="C440" s="144" t="s">
        <v>2524</v>
      </c>
      <c r="D440" s="110" t="s">
        <v>3462</v>
      </c>
      <c r="E440" s="94">
        <v>1026946663</v>
      </c>
      <c r="F440" s="81" t="s">
        <v>89</v>
      </c>
      <c r="G440" s="156">
        <v>3</v>
      </c>
      <c r="H440" s="156">
        <v>1</v>
      </c>
      <c r="I440" s="94" t="s">
        <v>46</v>
      </c>
    </row>
    <row r="441" spans="1:49" s="170" customFormat="1" ht="15.75">
      <c r="A441" s="80" t="s">
        <v>19</v>
      </c>
      <c r="B441" s="144" t="s">
        <v>1908</v>
      </c>
      <c r="C441" s="144" t="s">
        <v>1909</v>
      </c>
      <c r="D441" s="110" t="s">
        <v>3463</v>
      </c>
      <c r="E441" s="94">
        <v>1038486054</v>
      </c>
      <c r="F441" s="81" t="s">
        <v>45</v>
      </c>
      <c r="G441" s="84">
        <v>4</v>
      </c>
      <c r="H441" s="84">
        <v>9</v>
      </c>
      <c r="I441" s="94" t="s">
        <v>46</v>
      </c>
      <c r="J441" s="88"/>
      <c r="K441" s="138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  <c r="AA441" s="139"/>
      <c r="AB441" s="139"/>
      <c r="AC441" s="139"/>
      <c r="AD441" s="139"/>
      <c r="AE441" s="139"/>
      <c r="AF441" s="139"/>
      <c r="AG441" s="139"/>
      <c r="AH441" s="139"/>
      <c r="AI441" s="139"/>
      <c r="AJ441" s="139"/>
      <c r="AK441" s="139"/>
      <c r="AL441" s="139"/>
      <c r="AM441" s="139"/>
      <c r="AN441" s="139"/>
      <c r="AO441" s="139"/>
      <c r="AP441" s="139"/>
      <c r="AQ441" s="139"/>
      <c r="AR441" s="139"/>
      <c r="AS441" s="140" t="e">
        <f>AVERAGE(L441:AR441)</f>
        <v>#DIV/0!</v>
      </c>
      <c r="AT441" s="141">
        <f>K441</f>
        <v>0</v>
      </c>
      <c r="AU441" s="142" t="e">
        <f>AVERAGE(AS441:AT441)</f>
        <v>#DIV/0!</v>
      </c>
      <c r="AV441" s="143" t="e">
        <f>IF(AU441= "", "", IF(AU441&gt;= 89.5, "ممتاز", IF(AU441&gt;= 79.5, "جيد جدا", IF(AU441&gt;= 69.5, "جيد", "راسب"))))</f>
        <v>#DIV/0!</v>
      </c>
      <c r="AW441" s="169"/>
    </row>
    <row r="442" spans="1:49" s="170" customFormat="1" ht="15.75">
      <c r="A442" s="89" t="s">
        <v>19</v>
      </c>
      <c r="B442" s="144" t="s">
        <v>1908</v>
      </c>
      <c r="C442" s="144" t="s">
        <v>1909</v>
      </c>
      <c r="D442" s="110" t="s">
        <v>1925</v>
      </c>
      <c r="E442" s="94">
        <v>1025854116</v>
      </c>
      <c r="F442" s="101" t="s">
        <v>45</v>
      </c>
      <c r="G442" s="91">
        <v>6</v>
      </c>
      <c r="H442" s="91">
        <v>1</v>
      </c>
      <c r="I442" s="101" t="s">
        <v>203</v>
      </c>
      <c r="J442" s="88"/>
      <c r="K442" s="138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  <c r="AA442" s="139"/>
      <c r="AB442" s="139"/>
      <c r="AC442" s="139"/>
      <c r="AD442" s="139"/>
      <c r="AE442" s="139"/>
      <c r="AF442" s="139"/>
      <c r="AG442" s="139"/>
      <c r="AH442" s="139"/>
      <c r="AI442" s="139"/>
      <c r="AJ442" s="139"/>
      <c r="AK442" s="139"/>
      <c r="AL442" s="139"/>
      <c r="AM442" s="139"/>
      <c r="AN442" s="139"/>
      <c r="AO442" s="139"/>
      <c r="AP442" s="139"/>
      <c r="AQ442" s="139"/>
      <c r="AR442" s="139"/>
      <c r="AS442" s="138"/>
      <c r="AT442" s="138"/>
      <c r="AU442" s="138"/>
      <c r="AV442" s="138"/>
      <c r="AW442" s="169"/>
    </row>
    <row r="443" spans="1:49" ht="15.75">
      <c r="A443" s="101" t="s">
        <v>6</v>
      </c>
      <c r="B443" s="89" t="s">
        <v>703</v>
      </c>
      <c r="C443" s="89" t="s">
        <v>704</v>
      </c>
      <c r="D443" s="110" t="s">
        <v>3464</v>
      </c>
      <c r="E443" s="94">
        <v>1158848984</v>
      </c>
      <c r="F443" s="94" t="s">
        <v>120</v>
      </c>
      <c r="G443" s="91">
        <v>5</v>
      </c>
      <c r="H443" s="91">
        <v>9</v>
      </c>
      <c r="I443" s="101" t="s">
        <v>46</v>
      </c>
      <c r="J443" s="88"/>
    </row>
    <row r="444" spans="1:49" ht="15.75">
      <c r="A444" s="94" t="s">
        <v>6</v>
      </c>
      <c r="B444" s="80" t="s">
        <v>670</v>
      </c>
      <c r="C444" s="80" t="s">
        <v>747</v>
      </c>
      <c r="D444" s="110" t="s">
        <v>3465</v>
      </c>
      <c r="E444" s="230">
        <v>2241513650</v>
      </c>
      <c r="F444" s="94" t="s">
        <v>126</v>
      </c>
      <c r="G444" s="84">
        <v>4</v>
      </c>
      <c r="H444" s="84">
        <v>20</v>
      </c>
      <c r="I444" s="94" t="s">
        <v>46</v>
      </c>
      <c r="J444" s="88" t="s">
        <v>757</v>
      </c>
    </row>
    <row r="445" spans="1:49" ht="15.75">
      <c r="A445" s="94" t="s">
        <v>6</v>
      </c>
      <c r="B445" s="89" t="s">
        <v>703</v>
      </c>
      <c r="C445" s="89" t="s">
        <v>704</v>
      </c>
      <c r="D445" s="110" t="s">
        <v>3466</v>
      </c>
      <c r="E445" s="94">
        <v>1168068771</v>
      </c>
      <c r="F445" s="94" t="s">
        <v>120</v>
      </c>
      <c r="G445" s="84">
        <v>5</v>
      </c>
      <c r="H445" s="84">
        <v>5</v>
      </c>
      <c r="I445" s="94" t="s">
        <v>46</v>
      </c>
      <c r="J445" s="88"/>
    </row>
    <row r="446" spans="1:49" ht="15.75">
      <c r="A446" s="94" t="s">
        <v>6</v>
      </c>
      <c r="B446" s="90" t="s">
        <v>710</v>
      </c>
      <c r="C446" s="90" t="s">
        <v>711</v>
      </c>
      <c r="D446" s="110" t="s">
        <v>3467</v>
      </c>
      <c r="E446" s="94">
        <v>1005010655</v>
      </c>
      <c r="F446" s="81" t="s">
        <v>45</v>
      </c>
      <c r="G446" s="84">
        <v>6</v>
      </c>
      <c r="H446" s="84">
        <v>11</v>
      </c>
      <c r="I446" s="94" t="s">
        <v>46</v>
      </c>
      <c r="J446" s="88" t="s">
        <v>755</v>
      </c>
    </row>
    <row r="447" spans="1:49" ht="15.75">
      <c r="A447" s="101" t="s">
        <v>6</v>
      </c>
      <c r="B447" s="89" t="s">
        <v>703</v>
      </c>
      <c r="C447" s="89" t="s">
        <v>704</v>
      </c>
      <c r="D447" s="110" t="s">
        <v>3468</v>
      </c>
      <c r="E447" s="94">
        <v>1174146348</v>
      </c>
      <c r="F447" s="94" t="s">
        <v>120</v>
      </c>
      <c r="G447" s="91">
        <v>4</v>
      </c>
      <c r="H447" s="91">
        <v>1</v>
      </c>
      <c r="I447" s="101" t="s">
        <v>49</v>
      </c>
      <c r="J447" s="108"/>
    </row>
    <row r="448" spans="1:49" s="138" customFormat="1" ht="15.75">
      <c r="A448" s="80" t="s">
        <v>14</v>
      </c>
      <c r="B448" s="80" t="s">
        <v>913</v>
      </c>
      <c r="C448" s="80" t="s">
        <v>1369</v>
      </c>
      <c r="D448" s="110" t="s">
        <v>3469</v>
      </c>
      <c r="E448" s="94">
        <v>2133439477</v>
      </c>
      <c r="F448" s="86"/>
      <c r="G448" s="91">
        <v>1</v>
      </c>
      <c r="H448" s="91">
        <v>1</v>
      </c>
      <c r="I448" s="101" t="s">
        <v>439</v>
      </c>
      <c r="J448" s="108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  <c r="AA448" s="139"/>
      <c r="AB448" s="139"/>
      <c r="AC448" s="139"/>
      <c r="AD448" s="139"/>
      <c r="AE448" s="139"/>
      <c r="AF448" s="139"/>
      <c r="AG448" s="139"/>
      <c r="AH448" s="139"/>
      <c r="AI448" s="139"/>
      <c r="AJ448" s="139"/>
      <c r="AK448" s="139"/>
      <c r="AL448" s="139"/>
      <c r="AM448" s="139"/>
      <c r="AN448" s="139"/>
      <c r="AO448" s="139"/>
      <c r="AP448" s="139"/>
      <c r="AQ448" s="139"/>
      <c r="AR448" s="139"/>
    </row>
    <row r="449" spans="1:49" s="138" customFormat="1" ht="15.75">
      <c r="A449" s="80" t="s">
        <v>14</v>
      </c>
      <c r="B449" s="80" t="s">
        <v>670</v>
      </c>
      <c r="C449" s="80" t="s">
        <v>1371</v>
      </c>
      <c r="D449" s="110" t="s">
        <v>3470</v>
      </c>
      <c r="E449" s="94" t="s">
        <v>1400</v>
      </c>
      <c r="F449" s="94" t="s">
        <v>120</v>
      </c>
      <c r="G449" s="91">
        <v>6</v>
      </c>
      <c r="H449" s="91">
        <v>1</v>
      </c>
      <c r="I449" s="101" t="s">
        <v>46</v>
      </c>
      <c r="J449" s="108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  <c r="AA449" s="139"/>
      <c r="AB449" s="139"/>
      <c r="AC449" s="139"/>
      <c r="AD449" s="139"/>
      <c r="AE449" s="139"/>
      <c r="AF449" s="139"/>
      <c r="AG449" s="139"/>
      <c r="AH449" s="139"/>
      <c r="AI449" s="139"/>
      <c r="AJ449" s="139"/>
      <c r="AK449" s="139"/>
      <c r="AL449" s="139"/>
      <c r="AM449" s="139"/>
      <c r="AN449" s="139"/>
      <c r="AO449" s="139"/>
      <c r="AP449" s="139"/>
      <c r="AQ449" s="139"/>
      <c r="AR449" s="139"/>
    </row>
    <row r="450" spans="1:49" s="138" customFormat="1" ht="15.75">
      <c r="A450" s="80" t="s">
        <v>14</v>
      </c>
      <c r="B450" s="80" t="s">
        <v>1319</v>
      </c>
      <c r="C450" s="80" t="s">
        <v>1373</v>
      </c>
      <c r="D450" s="110" t="s">
        <v>3471</v>
      </c>
      <c r="E450" s="94">
        <v>1005051261</v>
      </c>
      <c r="F450" s="101" t="s">
        <v>45</v>
      </c>
      <c r="G450" s="91">
        <v>6</v>
      </c>
      <c r="H450" s="91">
        <v>1</v>
      </c>
      <c r="I450" s="101" t="s">
        <v>46</v>
      </c>
      <c r="J450" s="108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  <c r="AA450" s="139"/>
      <c r="AB450" s="139"/>
      <c r="AC450" s="139"/>
      <c r="AD450" s="139"/>
      <c r="AE450" s="139"/>
      <c r="AF450" s="139"/>
      <c r="AG450" s="139"/>
      <c r="AH450" s="139"/>
      <c r="AI450" s="139"/>
      <c r="AJ450" s="139"/>
      <c r="AK450" s="139"/>
      <c r="AL450" s="139"/>
      <c r="AM450" s="139"/>
      <c r="AN450" s="139"/>
      <c r="AO450" s="139"/>
      <c r="AP450" s="139"/>
      <c r="AQ450" s="139"/>
      <c r="AR450" s="139"/>
    </row>
    <row r="451" spans="1:49" s="170" customFormat="1" ht="15.75">
      <c r="A451" s="80" t="s">
        <v>16</v>
      </c>
      <c r="B451" s="81" t="s">
        <v>217</v>
      </c>
      <c r="C451" s="80" t="s">
        <v>399</v>
      </c>
      <c r="D451" s="110" t="s">
        <v>3472</v>
      </c>
      <c r="E451" s="94">
        <v>1054946940</v>
      </c>
      <c r="F451" s="81" t="s">
        <v>45</v>
      </c>
      <c r="G451" s="84">
        <v>6</v>
      </c>
      <c r="H451" s="84">
        <v>3</v>
      </c>
      <c r="I451" s="94" t="s">
        <v>46</v>
      </c>
      <c r="J451" s="88" t="s">
        <v>757</v>
      </c>
      <c r="K451" s="138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  <c r="AA451" s="139"/>
      <c r="AB451" s="139"/>
      <c r="AC451" s="139"/>
      <c r="AD451" s="139"/>
      <c r="AE451" s="139"/>
      <c r="AF451" s="139"/>
      <c r="AG451" s="139"/>
      <c r="AH451" s="139"/>
      <c r="AI451" s="139"/>
      <c r="AJ451" s="139"/>
      <c r="AK451" s="139"/>
      <c r="AL451" s="139"/>
      <c r="AM451" s="139"/>
      <c r="AN451" s="139"/>
      <c r="AO451" s="139"/>
      <c r="AP451" s="139"/>
      <c r="AQ451" s="139"/>
      <c r="AR451" s="139"/>
      <c r="AS451" s="141">
        <f>K451</f>
        <v>0</v>
      </c>
      <c r="AT451" s="141">
        <f>K451</f>
        <v>0</v>
      </c>
      <c r="AU451" s="142">
        <f>AVERAGE(AS451:AT451)</f>
        <v>0</v>
      </c>
      <c r="AV451" s="143" t="str">
        <f>IF(AU451= "", "", IF(AU451&gt;= 89.5, "ممتاز", IF(AU451&gt;= 79.5, "جيد جدا", IF(AU451&gt;= 69.5, "جيد", "راسب"))))</f>
        <v>راسب</v>
      </c>
      <c r="AW451" s="169"/>
    </row>
    <row r="452" spans="1:49" s="170" customFormat="1" ht="15.75">
      <c r="A452" s="157" t="s">
        <v>16</v>
      </c>
      <c r="B452" s="157" t="s">
        <v>223</v>
      </c>
      <c r="C452" s="157" t="s">
        <v>394</v>
      </c>
      <c r="D452" s="859" t="s">
        <v>395</v>
      </c>
      <c r="E452" s="94">
        <v>1087853386</v>
      </c>
      <c r="F452" s="157" t="s">
        <v>91</v>
      </c>
      <c r="G452" s="160">
        <v>3</v>
      </c>
      <c r="H452" s="160">
        <v>4</v>
      </c>
      <c r="I452" s="157" t="s">
        <v>46</v>
      </c>
      <c r="J452" s="88"/>
      <c r="K452" s="138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  <c r="AA452" s="139"/>
      <c r="AB452" s="139"/>
      <c r="AC452" s="139"/>
      <c r="AD452" s="139"/>
      <c r="AE452" s="139"/>
      <c r="AF452" s="139"/>
      <c r="AG452" s="139"/>
      <c r="AH452" s="139"/>
      <c r="AI452" s="139"/>
      <c r="AJ452" s="139"/>
      <c r="AK452" s="139"/>
      <c r="AL452" s="139"/>
      <c r="AM452" s="139"/>
      <c r="AN452" s="139"/>
      <c r="AO452" s="139"/>
      <c r="AP452" s="139"/>
      <c r="AQ452" s="139"/>
      <c r="AR452" s="139"/>
      <c r="AS452" s="138"/>
      <c r="AT452" s="138"/>
      <c r="AU452" s="138"/>
      <c r="AV452" s="138"/>
      <c r="AW452" s="169"/>
    </row>
    <row r="453" spans="1:49" s="170" customFormat="1" ht="15.75">
      <c r="A453" s="157" t="s">
        <v>16</v>
      </c>
      <c r="B453" s="157" t="s">
        <v>217</v>
      </c>
      <c r="C453" s="157" t="s">
        <v>399</v>
      </c>
      <c r="D453" s="859" t="s">
        <v>3473</v>
      </c>
      <c r="E453" s="94">
        <v>1056886037</v>
      </c>
      <c r="F453" s="157" t="s">
        <v>45</v>
      </c>
      <c r="G453" s="160">
        <v>6</v>
      </c>
      <c r="H453" s="160">
        <v>1</v>
      </c>
      <c r="I453" s="157" t="s">
        <v>203</v>
      </c>
      <c r="J453" s="88"/>
      <c r="K453" s="138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  <c r="AA453" s="139"/>
      <c r="AB453" s="139"/>
      <c r="AC453" s="139"/>
      <c r="AD453" s="139"/>
      <c r="AE453" s="139"/>
      <c r="AF453" s="139"/>
      <c r="AG453" s="139"/>
      <c r="AH453" s="139"/>
      <c r="AI453" s="139"/>
      <c r="AJ453" s="139"/>
      <c r="AK453" s="139"/>
      <c r="AL453" s="139"/>
      <c r="AM453" s="139"/>
      <c r="AN453" s="139"/>
      <c r="AO453" s="139"/>
      <c r="AP453" s="139"/>
      <c r="AQ453" s="139"/>
      <c r="AR453" s="139"/>
      <c r="AS453" s="138"/>
      <c r="AT453" s="138"/>
      <c r="AU453" s="138"/>
      <c r="AV453" s="138"/>
      <c r="AW453" s="169"/>
    </row>
    <row r="454" spans="1:49" s="170" customFormat="1" ht="15.75">
      <c r="A454" s="157" t="s">
        <v>16</v>
      </c>
      <c r="B454" s="157" t="s">
        <v>670</v>
      </c>
      <c r="C454" s="157" t="s">
        <v>1541</v>
      </c>
      <c r="D454" s="859" t="s">
        <v>3474</v>
      </c>
      <c r="E454" s="94">
        <v>1069429874</v>
      </c>
      <c r="F454" s="157" t="s">
        <v>45</v>
      </c>
      <c r="G454" s="160">
        <v>6</v>
      </c>
      <c r="H454" s="160">
        <v>1</v>
      </c>
      <c r="I454" s="157" t="s">
        <v>203</v>
      </c>
      <c r="J454" s="88"/>
      <c r="K454" s="138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  <c r="AA454" s="139"/>
      <c r="AB454" s="139"/>
      <c r="AC454" s="139"/>
      <c r="AD454" s="139"/>
      <c r="AE454" s="139"/>
      <c r="AF454" s="139"/>
      <c r="AG454" s="139"/>
      <c r="AH454" s="139"/>
      <c r="AI454" s="139"/>
      <c r="AJ454" s="139"/>
      <c r="AK454" s="139"/>
      <c r="AL454" s="139"/>
      <c r="AM454" s="139"/>
      <c r="AN454" s="139"/>
      <c r="AO454" s="139"/>
      <c r="AP454" s="139"/>
      <c r="AQ454" s="139"/>
      <c r="AR454" s="139"/>
      <c r="AS454" s="138"/>
      <c r="AT454" s="138"/>
      <c r="AU454" s="138"/>
      <c r="AV454" s="138"/>
      <c r="AW454" s="169"/>
    </row>
    <row r="455" spans="1:49" s="170" customFormat="1" ht="15.75">
      <c r="A455" s="157" t="s">
        <v>16</v>
      </c>
      <c r="B455" s="157" t="s">
        <v>223</v>
      </c>
      <c r="C455" s="157" t="s">
        <v>394</v>
      </c>
      <c r="D455" s="859" t="s">
        <v>3475</v>
      </c>
      <c r="E455" s="94">
        <v>1152342133</v>
      </c>
      <c r="F455" s="94" t="s">
        <v>120</v>
      </c>
      <c r="G455" s="160">
        <v>6</v>
      </c>
      <c r="H455" s="160">
        <v>1</v>
      </c>
      <c r="I455" s="157" t="s">
        <v>203</v>
      </c>
      <c r="J455" s="88"/>
      <c r="K455" s="138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  <c r="AA455" s="139"/>
      <c r="AB455" s="139"/>
      <c r="AC455" s="139"/>
      <c r="AD455" s="139"/>
      <c r="AE455" s="139"/>
      <c r="AF455" s="139"/>
      <c r="AG455" s="139"/>
      <c r="AH455" s="139"/>
      <c r="AI455" s="139"/>
      <c r="AJ455" s="139"/>
      <c r="AK455" s="139"/>
      <c r="AL455" s="139"/>
      <c r="AM455" s="139"/>
      <c r="AN455" s="139"/>
      <c r="AO455" s="139"/>
      <c r="AP455" s="139"/>
      <c r="AQ455" s="139"/>
      <c r="AR455" s="139"/>
      <c r="AS455" s="138"/>
      <c r="AT455" s="138"/>
      <c r="AU455" s="138"/>
      <c r="AV455" s="138"/>
      <c r="AW455" s="169"/>
    </row>
    <row r="456" spans="1:49" s="170" customFormat="1" ht="15.75">
      <c r="A456" s="157" t="s">
        <v>16</v>
      </c>
      <c r="B456" s="157" t="s">
        <v>223</v>
      </c>
      <c r="C456" s="157" t="s">
        <v>394</v>
      </c>
      <c r="D456" s="859" t="s">
        <v>3476</v>
      </c>
      <c r="E456" s="94">
        <v>1159178456</v>
      </c>
      <c r="F456" s="94" t="s">
        <v>120</v>
      </c>
      <c r="G456" s="160">
        <v>6</v>
      </c>
      <c r="H456" s="160">
        <v>1</v>
      </c>
      <c r="I456" s="157" t="s">
        <v>203</v>
      </c>
      <c r="J456" s="88"/>
      <c r="K456" s="138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  <c r="AA456" s="139"/>
      <c r="AB456" s="139"/>
      <c r="AC456" s="139"/>
      <c r="AD456" s="139"/>
      <c r="AE456" s="139"/>
      <c r="AF456" s="139"/>
      <c r="AG456" s="139"/>
      <c r="AH456" s="139"/>
      <c r="AI456" s="139"/>
      <c r="AJ456" s="139"/>
      <c r="AK456" s="139"/>
      <c r="AL456" s="139"/>
      <c r="AM456" s="139"/>
      <c r="AN456" s="139"/>
      <c r="AO456" s="139"/>
      <c r="AP456" s="139"/>
      <c r="AQ456" s="139"/>
      <c r="AR456" s="139"/>
      <c r="AS456" s="138"/>
      <c r="AT456" s="138"/>
      <c r="AU456" s="138"/>
      <c r="AV456" s="138"/>
      <c r="AW456" s="169"/>
    </row>
    <row r="457" spans="1:49" s="170" customFormat="1" ht="15.75">
      <c r="A457" s="157" t="s">
        <v>16</v>
      </c>
      <c r="B457" s="157" t="s">
        <v>223</v>
      </c>
      <c r="C457" s="157" t="s">
        <v>394</v>
      </c>
      <c r="D457" s="859" t="s">
        <v>3477</v>
      </c>
      <c r="E457" s="94">
        <v>1169615406</v>
      </c>
      <c r="F457" s="94" t="s">
        <v>120</v>
      </c>
      <c r="G457" s="160">
        <v>6</v>
      </c>
      <c r="H457" s="160">
        <v>1</v>
      </c>
      <c r="I457" s="157" t="s">
        <v>203</v>
      </c>
      <c r="J457" s="88"/>
      <c r="K457" s="138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  <c r="AA457" s="139"/>
      <c r="AB457" s="139"/>
      <c r="AC457" s="139"/>
      <c r="AD457" s="139"/>
      <c r="AE457" s="139"/>
      <c r="AF457" s="139"/>
      <c r="AG457" s="139"/>
      <c r="AH457" s="139"/>
      <c r="AI457" s="139"/>
      <c r="AJ457" s="139"/>
      <c r="AK457" s="139"/>
      <c r="AL457" s="139"/>
      <c r="AM457" s="139"/>
      <c r="AN457" s="139"/>
      <c r="AO457" s="139"/>
      <c r="AP457" s="139"/>
      <c r="AQ457" s="139"/>
      <c r="AR457" s="139"/>
      <c r="AS457" s="138"/>
      <c r="AT457" s="138"/>
      <c r="AU457" s="138"/>
      <c r="AV457" s="138"/>
      <c r="AW457" s="169"/>
    </row>
    <row r="458" spans="1:49" s="170" customFormat="1" ht="15.75">
      <c r="A458" s="157" t="s">
        <v>16</v>
      </c>
      <c r="B458" s="157" t="s">
        <v>223</v>
      </c>
      <c r="C458" s="157" t="s">
        <v>394</v>
      </c>
      <c r="D458" s="859" t="s">
        <v>3478</v>
      </c>
      <c r="E458" s="860">
        <v>1181739002</v>
      </c>
      <c r="F458" s="94" t="s">
        <v>120</v>
      </c>
      <c r="G458" s="160">
        <v>6</v>
      </c>
      <c r="H458" s="160">
        <v>1</v>
      </c>
      <c r="I458" s="157" t="s">
        <v>203</v>
      </c>
      <c r="J458" s="88"/>
      <c r="K458" s="138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  <c r="AA458" s="139"/>
      <c r="AB458" s="139"/>
      <c r="AC458" s="139"/>
      <c r="AD458" s="139"/>
      <c r="AE458" s="139"/>
      <c r="AF458" s="139"/>
      <c r="AG458" s="139"/>
      <c r="AH458" s="139"/>
      <c r="AI458" s="139"/>
      <c r="AJ458" s="139"/>
      <c r="AK458" s="139"/>
      <c r="AL458" s="139"/>
      <c r="AM458" s="139"/>
      <c r="AN458" s="139"/>
      <c r="AO458" s="139"/>
      <c r="AP458" s="139"/>
      <c r="AQ458" s="139"/>
      <c r="AR458" s="139"/>
      <c r="AS458" s="138"/>
      <c r="AT458" s="138"/>
      <c r="AU458" s="138"/>
      <c r="AV458" s="138"/>
      <c r="AW458" s="169"/>
    </row>
    <row r="459" spans="1:49" s="170" customFormat="1" ht="15.75">
      <c r="A459" s="80" t="s">
        <v>16</v>
      </c>
      <c r="B459" s="80" t="s">
        <v>1314</v>
      </c>
      <c r="C459" s="80" t="s">
        <v>1539</v>
      </c>
      <c r="D459" s="110" t="s">
        <v>3479</v>
      </c>
      <c r="E459" s="94">
        <v>1053862056</v>
      </c>
      <c r="F459" s="89" t="s">
        <v>78</v>
      </c>
      <c r="G459" s="91">
        <v>6</v>
      </c>
      <c r="H459" s="91">
        <v>3</v>
      </c>
      <c r="I459" s="89" t="s">
        <v>49</v>
      </c>
      <c r="J459" s="82" t="s">
        <v>757</v>
      </c>
      <c r="K459" s="295"/>
      <c r="L459" s="295"/>
      <c r="M459" s="295"/>
      <c r="N459" s="295"/>
      <c r="O459" s="295"/>
      <c r="P459" s="295"/>
      <c r="Q459" s="295"/>
      <c r="R459" s="295"/>
      <c r="S459" s="295"/>
      <c r="T459" s="295"/>
      <c r="U459" s="295"/>
      <c r="V459" s="295"/>
      <c r="W459" s="295"/>
      <c r="X459" s="295"/>
      <c r="Y459" s="295"/>
      <c r="Z459" s="295"/>
      <c r="AA459" s="295"/>
      <c r="AB459" s="295"/>
      <c r="AC459" s="295"/>
      <c r="AD459" s="295"/>
      <c r="AE459" s="295"/>
      <c r="AF459" s="295"/>
      <c r="AG459" s="295"/>
      <c r="AH459" s="295"/>
      <c r="AI459" s="295"/>
      <c r="AJ459" s="295"/>
      <c r="AK459" s="295"/>
      <c r="AL459" s="295"/>
      <c r="AM459" s="295"/>
      <c r="AN459" s="295"/>
      <c r="AO459" s="295"/>
      <c r="AP459" s="295"/>
      <c r="AQ459" s="295"/>
      <c r="AR459" s="295"/>
      <c r="AS459" s="295"/>
      <c r="AT459" s="295"/>
      <c r="AU459" s="295"/>
      <c r="AV459" s="295"/>
      <c r="AW459" s="169"/>
    </row>
    <row r="460" spans="1:49" ht="15.75">
      <c r="A460" s="80" t="s">
        <v>18</v>
      </c>
      <c r="B460" s="144" t="s">
        <v>1754</v>
      </c>
      <c r="C460" s="144" t="s">
        <v>1755</v>
      </c>
      <c r="D460" s="859" t="s">
        <v>3480</v>
      </c>
      <c r="E460" s="157">
        <v>1056353653</v>
      </c>
      <c r="F460" s="181" t="s">
        <v>45</v>
      </c>
      <c r="G460" s="160">
        <v>6</v>
      </c>
      <c r="H460" s="160">
        <v>1</v>
      </c>
      <c r="I460" s="157" t="s">
        <v>439</v>
      </c>
      <c r="J460" s="88"/>
    </row>
    <row r="461" spans="1:49" ht="15.75">
      <c r="A461" s="89" t="s">
        <v>18</v>
      </c>
      <c r="B461" s="80" t="s">
        <v>229</v>
      </c>
      <c r="C461" s="81" t="s">
        <v>1783</v>
      </c>
      <c r="D461" s="110" t="s">
        <v>3481</v>
      </c>
      <c r="E461" s="109">
        <v>1038967285</v>
      </c>
      <c r="F461" s="89" t="s">
        <v>45</v>
      </c>
      <c r="G461" s="180">
        <v>6</v>
      </c>
      <c r="H461" s="180">
        <v>11</v>
      </c>
      <c r="I461" s="89" t="s">
        <v>49</v>
      </c>
      <c r="J461" s="108"/>
    </row>
    <row r="462" spans="1:49" ht="15.75">
      <c r="A462" s="89" t="s">
        <v>18</v>
      </c>
      <c r="B462" s="90" t="s">
        <v>1780</v>
      </c>
      <c r="C462" s="89" t="s">
        <v>1781</v>
      </c>
      <c r="D462" s="110" t="s">
        <v>3482</v>
      </c>
      <c r="E462" s="157">
        <v>1066297365</v>
      </c>
      <c r="F462" s="89" t="s">
        <v>45</v>
      </c>
      <c r="G462" s="91">
        <v>6</v>
      </c>
      <c r="H462" s="91">
        <v>5</v>
      </c>
      <c r="I462" s="89" t="s">
        <v>49</v>
      </c>
      <c r="J462" s="108" t="s">
        <v>757</v>
      </c>
    </row>
  </sheetData>
  <autoFilter ref="A1:JC370" xr:uid="{D9BFF127-753F-4A19-A041-C840B398C453}"/>
  <conditionalFormatting sqref="K2:K4 K40:K47">
    <cfRule type="cellIs" dxfId="569" priority="603" operator="between">
      <formula>1</formula>
      <formula>69</formula>
    </cfRule>
    <cfRule type="cellIs" dxfId="568" priority="604" operator="greaterThan">
      <formula>0</formula>
    </cfRule>
  </conditionalFormatting>
  <conditionalFormatting sqref="L2:AR4 L40:AR47 L197:AR204">
    <cfRule type="cellIs" dxfId="567" priority="601" operator="between">
      <formula>1</formula>
      <formula>69</formula>
    </cfRule>
    <cfRule type="cellIs" dxfId="566" priority="602" operator="greaterThan">
      <formula>0</formula>
    </cfRule>
  </conditionalFormatting>
  <conditionalFormatting sqref="AV2:AV4">
    <cfRule type="cellIs" dxfId="565" priority="600" operator="equal">
      <formula>"راسب"</formula>
    </cfRule>
  </conditionalFormatting>
  <conditionalFormatting sqref="M3:Q3">
    <cfRule type="cellIs" dxfId="564" priority="595" operator="between">
      <formula>1</formula>
      <formula>69</formula>
    </cfRule>
    <cfRule type="cellIs" dxfId="563" priority="596" operator="greaterThan">
      <formula>0</formula>
    </cfRule>
  </conditionalFormatting>
  <conditionalFormatting sqref="K4">
    <cfRule type="cellIs" dxfId="562" priority="593" operator="between">
      <formula>1</formula>
      <formula>69</formula>
    </cfRule>
    <cfRule type="cellIs" dxfId="561" priority="594" operator="greaterThan">
      <formula>0</formula>
    </cfRule>
  </conditionalFormatting>
  <conditionalFormatting sqref="K5:K7">
    <cfRule type="cellIs" dxfId="560" priority="591" operator="between">
      <formula>1</formula>
      <formula>69</formula>
    </cfRule>
    <cfRule type="cellIs" dxfId="559" priority="592" operator="greaterThan">
      <formula>0</formula>
    </cfRule>
  </conditionalFormatting>
  <conditionalFormatting sqref="L5:AR7">
    <cfRule type="cellIs" dxfId="558" priority="589" operator="between">
      <formula>1</formula>
      <formula>69</formula>
    </cfRule>
    <cfRule type="cellIs" dxfId="557" priority="590" operator="greaterThan">
      <formula>0</formula>
    </cfRule>
  </conditionalFormatting>
  <conditionalFormatting sqref="AV5:AV7">
    <cfRule type="cellIs" dxfId="556" priority="588" operator="equal">
      <formula>"راسب"</formula>
    </cfRule>
  </conditionalFormatting>
  <conditionalFormatting sqref="M5:Q5">
    <cfRule type="cellIs" dxfId="555" priority="586" operator="between">
      <formula>1</formula>
      <formula>69</formula>
    </cfRule>
    <cfRule type="cellIs" dxfId="554" priority="587" operator="greaterThan">
      <formula>0</formula>
    </cfRule>
  </conditionalFormatting>
  <conditionalFormatting sqref="K6">
    <cfRule type="cellIs" dxfId="553" priority="581" operator="between">
      <formula>1</formula>
      <formula>69</formula>
    </cfRule>
    <cfRule type="cellIs" dxfId="552" priority="582" operator="greaterThan">
      <formula>0</formula>
    </cfRule>
  </conditionalFormatting>
  <conditionalFormatting sqref="K8:K13">
    <cfRule type="cellIs" dxfId="551" priority="579" operator="between">
      <formula>1</formula>
      <formula>69</formula>
    </cfRule>
    <cfRule type="cellIs" dxfId="550" priority="580" operator="greaterThan">
      <formula>0</formula>
    </cfRule>
  </conditionalFormatting>
  <conditionalFormatting sqref="L8:AR13">
    <cfRule type="cellIs" dxfId="549" priority="577" operator="between">
      <formula>1</formula>
      <formula>69</formula>
    </cfRule>
    <cfRule type="cellIs" dxfId="548" priority="578" operator="greaterThan">
      <formula>0</formula>
    </cfRule>
  </conditionalFormatting>
  <conditionalFormatting sqref="AV8:AV13">
    <cfRule type="cellIs" dxfId="547" priority="576" operator="equal">
      <formula>"راسب"</formula>
    </cfRule>
  </conditionalFormatting>
  <conditionalFormatting sqref="K8">
    <cfRule type="cellIs" dxfId="546" priority="574" operator="between">
      <formula>1</formula>
      <formula>69</formula>
    </cfRule>
    <cfRule type="cellIs" dxfId="545" priority="575" operator="greaterThan">
      <formula>0</formula>
    </cfRule>
  </conditionalFormatting>
  <conditionalFormatting sqref="M8:Q8">
    <cfRule type="cellIs" dxfId="544" priority="572" operator="between">
      <formula>1</formula>
      <formula>69</formula>
    </cfRule>
    <cfRule type="cellIs" dxfId="543" priority="573" operator="greaterThan">
      <formula>0</formula>
    </cfRule>
  </conditionalFormatting>
  <conditionalFormatting sqref="K14:K20">
    <cfRule type="cellIs" dxfId="542" priority="567" operator="between">
      <formula>1</formula>
      <formula>69</formula>
    </cfRule>
    <cfRule type="cellIs" dxfId="541" priority="568" operator="greaterThan">
      <formula>0</formula>
    </cfRule>
  </conditionalFormatting>
  <conditionalFormatting sqref="L14:AR20">
    <cfRule type="cellIs" dxfId="540" priority="565" operator="between">
      <formula>1</formula>
      <formula>69</formula>
    </cfRule>
    <cfRule type="cellIs" dxfId="539" priority="566" operator="greaterThan">
      <formula>0</formula>
    </cfRule>
  </conditionalFormatting>
  <conditionalFormatting sqref="AV14:AV20">
    <cfRule type="cellIs" dxfId="538" priority="564" operator="equal">
      <formula>"راسب"</formula>
    </cfRule>
  </conditionalFormatting>
  <conditionalFormatting sqref="K27:K31 K21:K24">
    <cfRule type="cellIs" dxfId="537" priority="559" operator="between">
      <formula>1</formula>
      <formula>69</formula>
    </cfRule>
    <cfRule type="cellIs" dxfId="536" priority="560" operator="greaterThan">
      <formula>0</formula>
    </cfRule>
  </conditionalFormatting>
  <conditionalFormatting sqref="L27:AR31 U26:AR26 L24:AR24 R23:AR23 L21:AR22">
    <cfRule type="cellIs" dxfId="535" priority="557" operator="between">
      <formula>1</formula>
      <formula>69</formula>
    </cfRule>
    <cfRule type="cellIs" dxfId="534" priority="558" operator="greaterThan">
      <formula>0</formula>
    </cfRule>
  </conditionalFormatting>
  <conditionalFormatting sqref="AV26:AV31 AV21:AV24">
    <cfRule type="cellIs" dxfId="533" priority="556" operator="equal">
      <formula>"راسب"</formula>
    </cfRule>
  </conditionalFormatting>
  <conditionalFormatting sqref="L23">
    <cfRule type="cellIs" dxfId="532" priority="551" operator="between">
      <formula>1</formula>
      <formula>69</formula>
    </cfRule>
    <cfRule type="cellIs" dxfId="531" priority="552" operator="greaterThan">
      <formula>0</formula>
    </cfRule>
  </conditionalFormatting>
  <conditionalFormatting sqref="L23:Q23">
    <cfRule type="cellIs" dxfId="530" priority="549" operator="between">
      <formula>1</formula>
      <formula>69</formula>
    </cfRule>
    <cfRule type="cellIs" dxfId="529" priority="550" operator="greaterThan">
      <formula>0</formula>
    </cfRule>
  </conditionalFormatting>
  <conditionalFormatting sqref="Q23">
    <cfRule type="cellIs" dxfId="528" priority="547" operator="between">
      <formula>1</formula>
      <formula>69</formula>
    </cfRule>
    <cfRule type="cellIs" dxfId="527" priority="548" operator="greaterThan">
      <formula>0</formula>
    </cfRule>
  </conditionalFormatting>
  <conditionalFormatting sqref="K24">
    <cfRule type="cellIs" dxfId="526" priority="545" operator="between">
      <formula>1</formula>
      <formula>69</formula>
    </cfRule>
    <cfRule type="cellIs" dxfId="525" priority="546" operator="greaterThan">
      <formula>0</formula>
    </cfRule>
  </conditionalFormatting>
  <conditionalFormatting sqref="M24:Q24">
    <cfRule type="cellIs" dxfId="524" priority="543" operator="between">
      <formula>1</formula>
      <formula>69</formula>
    </cfRule>
    <cfRule type="cellIs" dxfId="523" priority="544" operator="greaterThan">
      <formula>0</formula>
    </cfRule>
  </conditionalFormatting>
  <conditionalFormatting sqref="K26">
    <cfRule type="cellIs" dxfId="522" priority="541" operator="between">
      <formula>1</formula>
      <formula>69</formula>
    </cfRule>
    <cfRule type="cellIs" dxfId="521" priority="542" operator="greaterThan">
      <formula>0</formula>
    </cfRule>
  </conditionalFormatting>
  <conditionalFormatting sqref="L26:T26">
    <cfRule type="cellIs" dxfId="520" priority="539" operator="between">
      <formula>1</formula>
      <formula>69</formula>
    </cfRule>
    <cfRule type="cellIs" dxfId="519" priority="540" operator="greaterThan">
      <formula>0</formula>
    </cfRule>
  </conditionalFormatting>
  <conditionalFormatting sqref="M27:Q27">
    <cfRule type="cellIs" dxfId="518" priority="537" operator="between">
      <formula>1</formula>
      <formula>69</formula>
    </cfRule>
    <cfRule type="cellIs" dxfId="517" priority="538" operator="greaterThan">
      <formula>0</formula>
    </cfRule>
  </conditionalFormatting>
  <conditionalFormatting sqref="K32">
    <cfRule type="cellIs" dxfId="516" priority="535" operator="between">
      <formula>1</formula>
      <formula>69</formula>
    </cfRule>
    <cfRule type="cellIs" dxfId="515" priority="536" operator="greaterThan">
      <formula>0</formula>
    </cfRule>
  </conditionalFormatting>
  <conditionalFormatting sqref="L32:AR32">
    <cfRule type="cellIs" dxfId="514" priority="533" operator="between">
      <formula>1</formula>
      <formula>69</formula>
    </cfRule>
    <cfRule type="cellIs" dxfId="513" priority="534" operator="greaterThan">
      <formula>0</formula>
    </cfRule>
  </conditionalFormatting>
  <conditionalFormatting sqref="K39 K33:K37">
    <cfRule type="cellIs" dxfId="512" priority="528" operator="between">
      <formula>1</formula>
      <formula>69</formula>
    </cfRule>
    <cfRule type="cellIs" dxfId="511" priority="529" operator="greaterThan">
      <formula>0</formula>
    </cfRule>
  </conditionalFormatting>
  <conditionalFormatting sqref="L39:AR39 L33:AR37">
    <cfRule type="cellIs" dxfId="510" priority="526" operator="between">
      <formula>1</formula>
      <formula>69</formula>
    </cfRule>
    <cfRule type="cellIs" dxfId="509" priority="527" operator="greaterThan">
      <formula>0</formula>
    </cfRule>
  </conditionalFormatting>
  <conditionalFormatting sqref="AV39 AV33:AV37">
    <cfRule type="cellIs" dxfId="508" priority="525" operator="equal">
      <formula>"راسب"</formula>
    </cfRule>
  </conditionalFormatting>
  <conditionalFormatting sqref="K37">
    <cfRule type="cellIs" dxfId="507" priority="520" operator="between">
      <formula>1</formula>
      <formula>69</formula>
    </cfRule>
    <cfRule type="cellIs" dxfId="506" priority="521" operator="greaterThan">
      <formula>0</formula>
    </cfRule>
  </conditionalFormatting>
  <conditionalFormatting sqref="K38:AF38">
    <cfRule type="cellIs" dxfId="505" priority="518" operator="between">
      <formula>1</formula>
      <formula>69</formula>
    </cfRule>
    <cfRule type="cellIs" dxfId="504" priority="519" operator="greaterThan">
      <formula>0</formula>
    </cfRule>
  </conditionalFormatting>
  <conditionalFormatting sqref="AH38">
    <cfRule type="cellIs" dxfId="503" priority="517" operator="equal">
      <formula>"راسب"</formula>
    </cfRule>
  </conditionalFormatting>
  <conditionalFormatting sqref="AV40:AV46">
    <cfRule type="cellIs" dxfId="502" priority="512" operator="equal">
      <formula>"راسب"</formula>
    </cfRule>
  </conditionalFormatting>
  <conditionalFormatting sqref="K48:K54">
    <cfRule type="cellIs" dxfId="501" priority="507" operator="between">
      <formula>1</formula>
      <formula>69</formula>
    </cfRule>
    <cfRule type="cellIs" dxfId="500" priority="508" operator="greaterThan">
      <formula>0</formula>
    </cfRule>
  </conditionalFormatting>
  <conditionalFormatting sqref="L48:AR54">
    <cfRule type="cellIs" dxfId="499" priority="505" operator="between">
      <formula>1</formula>
      <formula>69</formula>
    </cfRule>
    <cfRule type="cellIs" dxfId="498" priority="506" operator="greaterThan">
      <formula>0</formula>
    </cfRule>
  </conditionalFormatting>
  <conditionalFormatting sqref="AN50:AR50">
    <cfRule type="cellIs" dxfId="497" priority="500" operator="between">
      <formula>1</formula>
      <formula>69</formula>
    </cfRule>
    <cfRule type="cellIs" dxfId="496" priority="501" operator="greaterThan">
      <formula>0</formula>
    </cfRule>
  </conditionalFormatting>
  <conditionalFormatting sqref="M50:Q50 AE50:AM50">
    <cfRule type="cellIs" dxfId="495" priority="498" operator="greaterThan">
      <formula>0</formula>
    </cfRule>
  </conditionalFormatting>
  <conditionalFormatting sqref="M50:Q50 AE50:AM50">
    <cfRule type="cellIs" dxfId="494" priority="499" operator="between">
      <formula>69</formula>
      <formula>1</formula>
    </cfRule>
  </conditionalFormatting>
  <conditionalFormatting sqref="M50:Q50">
    <cfRule type="cellIs" dxfId="493" priority="496" operator="between">
      <formula>69</formula>
      <formula>1</formula>
    </cfRule>
    <cfRule type="cellIs" dxfId="492" priority="497" operator="greaterThan">
      <formula>1</formula>
    </cfRule>
  </conditionalFormatting>
  <conditionalFormatting sqref="K50">
    <cfRule type="cellIs" dxfId="491" priority="494" operator="between">
      <formula>1</formula>
      <formula>69</formula>
    </cfRule>
    <cfRule type="cellIs" dxfId="490" priority="495" operator="greaterThan">
      <formula>0</formula>
    </cfRule>
  </conditionalFormatting>
  <conditionalFormatting sqref="K55:K61">
    <cfRule type="cellIs" dxfId="489" priority="492" operator="between">
      <formula>1</formula>
      <formula>69</formula>
    </cfRule>
    <cfRule type="cellIs" dxfId="488" priority="493" operator="greaterThan">
      <formula>0</formula>
    </cfRule>
  </conditionalFormatting>
  <conditionalFormatting sqref="L55:AR61">
    <cfRule type="cellIs" dxfId="487" priority="490" operator="between">
      <formula>1</formula>
      <formula>69</formula>
    </cfRule>
    <cfRule type="cellIs" dxfId="486" priority="491" operator="greaterThan">
      <formula>0</formula>
    </cfRule>
  </conditionalFormatting>
  <conditionalFormatting sqref="K64:K70 K62">
    <cfRule type="cellIs" dxfId="485" priority="485" operator="between">
      <formula>1</formula>
      <formula>69</formula>
    </cfRule>
    <cfRule type="cellIs" dxfId="484" priority="486" operator="greaterThan">
      <formula>0</formula>
    </cfRule>
  </conditionalFormatting>
  <conditionalFormatting sqref="L64:AR70 L62:AR62">
    <cfRule type="cellIs" dxfId="483" priority="483" operator="between">
      <formula>1</formula>
      <formula>69</formula>
    </cfRule>
    <cfRule type="cellIs" dxfId="482" priority="484" operator="greaterThan">
      <formula>0</formula>
    </cfRule>
  </conditionalFormatting>
  <conditionalFormatting sqref="K71:K83">
    <cfRule type="cellIs" dxfId="481" priority="478" operator="between">
      <formula>1</formula>
      <formula>69</formula>
    </cfRule>
    <cfRule type="cellIs" dxfId="480" priority="479" operator="greaterThan">
      <formula>0</formula>
    </cfRule>
  </conditionalFormatting>
  <conditionalFormatting sqref="L71:AR83">
    <cfRule type="cellIs" dxfId="479" priority="476" operator="between">
      <formula>1</formula>
      <formula>69</formula>
    </cfRule>
    <cfRule type="cellIs" dxfId="478" priority="477" operator="greaterThan">
      <formula>0</formula>
    </cfRule>
  </conditionalFormatting>
  <conditionalFormatting sqref="K94:K98 K91 K85">
    <cfRule type="cellIs" dxfId="477" priority="468" operator="between">
      <formula>1</formula>
      <formula>69</formula>
    </cfRule>
    <cfRule type="cellIs" dxfId="476" priority="469" operator="greaterThan">
      <formula>0</formula>
    </cfRule>
  </conditionalFormatting>
  <conditionalFormatting sqref="L94:AR98 L91:AR91 L85:AR85">
    <cfRule type="cellIs" dxfId="475" priority="466" operator="between">
      <formula>1</formula>
      <formula>69</formula>
    </cfRule>
    <cfRule type="cellIs" dxfId="474" priority="467" operator="greaterThan">
      <formula>0</formula>
    </cfRule>
  </conditionalFormatting>
  <conditionalFormatting sqref="K103:K107">
    <cfRule type="cellIs" dxfId="473" priority="461" operator="between">
      <formula>1</formula>
      <formula>69</formula>
    </cfRule>
    <cfRule type="cellIs" dxfId="472" priority="462" operator="greaterThan">
      <formula>0</formula>
    </cfRule>
  </conditionalFormatting>
  <conditionalFormatting sqref="L103:AR107">
    <cfRule type="cellIs" dxfId="471" priority="459" operator="between">
      <formula>1</formula>
      <formula>69</formula>
    </cfRule>
    <cfRule type="cellIs" dxfId="470" priority="460" operator="greaterThan">
      <formula>0</formula>
    </cfRule>
  </conditionalFormatting>
  <conditionalFormatting sqref="K112:K116">
    <cfRule type="cellIs" dxfId="469" priority="454" operator="between">
      <formula>1</formula>
      <formula>69</formula>
    </cfRule>
    <cfRule type="cellIs" dxfId="468" priority="455" operator="greaterThan">
      <formula>0</formula>
    </cfRule>
  </conditionalFormatting>
  <conditionalFormatting sqref="L112:AR116">
    <cfRule type="cellIs" dxfId="467" priority="452" operator="between">
      <formula>1</formula>
      <formula>69</formula>
    </cfRule>
    <cfRule type="cellIs" dxfId="466" priority="453" operator="greaterThan">
      <formula>0</formula>
    </cfRule>
  </conditionalFormatting>
  <conditionalFormatting sqref="K117:K122">
    <cfRule type="cellIs" dxfId="465" priority="450" operator="between">
      <formula>1</formula>
      <formula>69</formula>
    </cfRule>
    <cfRule type="cellIs" dxfId="464" priority="451" operator="greaterThan">
      <formula>0</formula>
    </cfRule>
  </conditionalFormatting>
  <conditionalFormatting sqref="L117:AR122">
    <cfRule type="cellIs" dxfId="463" priority="448" operator="between">
      <formula>1</formula>
      <formula>69</formula>
    </cfRule>
    <cfRule type="cellIs" dxfId="462" priority="449" operator="greaterThan">
      <formula>0</formula>
    </cfRule>
  </conditionalFormatting>
  <conditionalFormatting sqref="K123:K128">
    <cfRule type="cellIs" dxfId="461" priority="432" operator="between">
      <formula>1</formula>
      <formula>69</formula>
    </cfRule>
    <cfRule type="cellIs" dxfId="460" priority="433" operator="greaterThan">
      <formula>0</formula>
    </cfRule>
  </conditionalFormatting>
  <conditionalFormatting sqref="L123:AR128">
    <cfRule type="cellIs" dxfId="459" priority="430" operator="between">
      <formula>1</formula>
      <formula>69</formula>
    </cfRule>
    <cfRule type="cellIs" dxfId="458" priority="431" operator="greaterThan">
      <formula>0</formula>
    </cfRule>
  </conditionalFormatting>
  <conditionalFormatting sqref="K129:K132">
    <cfRule type="cellIs" dxfId="457" priority="424" operator="between">
      <formula>1</formula>
      <formula>69</formula>
    </cfRule>
    <cfRule type="cellIs" dxfId="456" priority="425" operator="greaterThan">
      <formula>0</formula>
    </cfRule>
  </conditionalFormatting>
  <conditionalFormatting sqref="L129:AR132">
    <cfRule type="cellIs" dxfId="455" priority="422" operator="between">
      <formula>1</formula>
      <formula>69</formula>
    </cfRule>
    <cfRule type="cellIs" dxfId="454" priority="423" operator="greaterThan">
      <formula>0</formula>
    </cfRule>
  </conditionalFormatting>
  <conditionalFormatting sqref="K137:K139 K133:K134">
    <cfRule type="cellIs" dxfId="453" priority="417" operator="between">
      <formula>1</formula>
      <formula>69</formula>
    </cfRule>
    <cfRule type="cellIs" dxfId="452" priority="418" operator="greaterThan">
      <formula>0</formula>
    </cfRule>
  </conditionalFormatting>
  <conditionalFormatting sqref="L137:AR139 L133:AR134">
    <cfRule type="cellIs" dxfId="451" priority="415" operator="between">
      <formula>1</formula>
      <formula>69</formula>
    </cfRule>
    <cfRule type="cellIs" dxfId="450" priority="416" operator="greaterThan">
      <formula>0</formula>
    </cfRule>
  </conditionalFormatting>
  <conditionalFormatting sqref="K140:K152">
    <cfRule type="cellIs" dxfId="449" priority="408" operator="between">
      <formula>1</formula>
      <formula>69</formula>
    </cfRule>
    <cfRule type="cellIs" dxfId="448" priority="409" operator="greaterThan">
      <formula>0</formula>
    </cfRule>
  </conditionalFormatting>
  <conditionalFormatting sqref="L140:AR152">
    <cfRule type="cellIs" dxfId="447" priority="406" operator="between">
      <formula>1</formula>
      <formula>69</formula>
    </cfRule>
    <cfRule type="cellIs" dxfId="446" priority="407" operator="greaterThan">
      <formula>0</formula>
    </cfRule>
  </conditionalFormatting>
  <conditionalFormatting sqref="K153:K156">
    <cfRule type="cellIs" dxfId="445" priority="399" operator="between">
      <formula>1</formula>
      <formula>69</formula>
    </cfRule>
    <cfRule type="cellIs" dxfId="444" priority="400" operator="greaterThan">
      <formula>0</formula>
    </cfRule>
  </conditionalFormatting>
  <conditionalFormatting sqref="L153:AR156">
    <cfRule type="cellIs" dxfId="443" priority="397" operator="between">
      <formula>1</formula>
      <formula>69</formula>
    </cfRule>
    <cfRule type="cellIs" dxfId="442" priority="398" operator="greaterThan">
      <formula>0</formula>
    </cfRule>
  </conditionalFormatting>
  <conditionalFormatting sqref="AF155:AM156">
    <cfRule type="cellIs" dxfId="441" priority="393" operator="greaterThan">
      <formula>0</formula>
    </cfRule>
  </conditionalFormatting>
  <conditionalFormatting sqref="AF155:AM156">
    <cfRule type="cellIs" dxfId="440" priority="394" operator="between">
      <formula>69</formula>
      <formula>1</formula>
    </cfRule>
  </conditionalFormatting>
  <conditionalFormatting sqref="AV155:AV156">
    <cfRule type="cellIs" dxfId="439" priority="392" operator="equal">
      <formula>"راسب"</formula>
    </cfRule>
  </conditionalFormatting>
  <conditionalFormatting sqref="K163 K157:K159">
    <cfRule type="cellIs" dxfId="438" priority="388" operator="between">
      <formula>1</formula>
      <formula>69</formula>
    </cfRule>
    <cfRule type="cellIs" dxfId="437" priority="389" operator="greaterThan">
      <formula>0</formula>
    </cfRule>
  </conditionalFormatting>
  <conditionalFormatting sqref="L163:AR163 L157:AR159">
    <cfRule type="cellIs" dxfId="436" priority="386" operator="between">
      <formula>1</formula>
      <formula>69</formula>
    </cfRule>
    <cfRule type="cellIs" dxfId="435" priority="387" operator="greaterThan">
      <formula>0</formula>
    </cfRule>
  </conditionalFormatting>
  <conditionalFormatting sqref="AF163:AM163 AF157:AM159">
    <cfRule type="cellIs" dxfId="434" priority="384" operator="greaterThan">
      <formula>0</formula>
    </cfRule>
  </conditionalFormatting>
  <conditionalFormatting sqref="AF163:AM163 AF157:AM159">
    <cfRule type="cellIs" dxfId="433" priority="385" operator="between">
      <formula>69</formula>
      <formula>1</formula>
    </cfRule>
  </conditionalFormatting>
  <conditionalFormatting sqref="AV163 AV157:AV159">
    <cfRule type="cellIs" dxfId="432" priority="383" operator="equal">
      <formula>"راسب"</formula>
    </cfRule>
  </conditionalFormatting>
  <conditionalFormatting sqref="K164:K173">
    <cfRule type="cellIs" dxfId="431" priority="377" operator="between">
      <formula>1</formula>
      <formula>69</formula>
    </cfRule>
    <cfRule type="cellIs" dxfId="430" priority="378" operator="greaterThan">
      <formula>0</formula>
    </cfRule>
  </conditionalFormatting>
  <conditionalFormatting sqref="L164:AR173">
    <cfRule type="cellIs" dxfId="429" priority="375" operator="between">
      <formula>1</formula>
      <formula>69</formula>
    </cfRule>
    <cfRule type="cellIs" dxfId="428" priority="376" operator="greaterThan">
      <formula>0</formula>
    </cfRule>
  </conditionalFormatting>
  <conditionalFormatting sqref="AF164:AM173">
    <cfRule type="cellIs" dxfId="427" priority="373" operator="greaterThan">
      <formula>0</formula>
    </cfRule>
  </conditionalFormatting>
  <conditionalFormatting sqref="AF164:AM173">
    <cfRule type="cellIs" dxfId="426" priority="374" operator="between">
      <formula>69</formula>
      <formula>1</formula>
    </cfRule>
  </conditionalFormatting>
  <conditionalFormatting sqref="AV164:AV173">
    <cfRule type="cellIs" dxfId="425" priority="372" operator="equal">
      <formula>"راسب"</formula>
    </cfRule>
  </conditionalFormatting>
  <conditionalFormatting sqref="K174:K178">
    <cfRule type="cellIs" dxfId="424" priority="367" operator="between">
      <formula>1</formula>
      <formula>69</formula>
    </cfRule>
    <cfRule type="cellIs" dxfId="423" priority="368" operator="greaterThan">
      <formula>0</formula>
    </cfRule>
  </conditionalFormatting>
  <conditionalFormatting sqref="L174:AR178">
    <cfRule type="cellIs" dxfId="422" priority="365" operator="between">
      <formula>1</formula>
      <formula>69</formula>
    </cfRule>
    <cfRule type="cellIs" dxfId="421" priority="366" operator="greaterThan">
      <formula>0</formula>
    </cfRule>
  </conditionalFormatting>
  <conditionalFormatting sqref="AF174:AM178">
    <cfRule type="cellIs" dxfId="420" priority="363" operator="greaterThan">
      <formula>0</formula>
    </cfRule>
  </conditionalFormatting>
  <conditionalFormatting sqref="AF174:AM178">
    <cfRule type="cellIs" dxfId="419" priority="364" operator="between">
      <formula>69</formula>
      <formula>1</formula>
    </cfRule>
  </conditionalFormatting>
  <conditionalFormatting sqref="AV174:AV178">
    <cfRule type="cellIs" dxfId="418" priority="362" operator="equal">
      <formula>"راسب"</formula>
    </cfRule>
  </conditionalFormatting>
  <conditionalFormatting sqref="J186:AF186">
    <cfRule type="cellIs" dxfId="417" priority="350" operator="between">
      <formula>1</formula>
      <formula>69</formula>
    </cfRule>
    <cfRule type="cellIs" dxfId="416" priority="351" operator="greaterThan">
      <formula>0</formula>
    </cfRule>
  </conditionalFormatting>
  <conditionalFormatting sqref="AH186">
    <cfRule type="cellIs" dxfId="415" priority="349" operator="equal">
      <formula>"راسب"</formula>
    </cfRule>
  </conditionalFormatting>
  <conditionalFormatting sqref="L187:AR189">
    <cfRule type="cellIs" dxfId="414" priority="345" operator="between">
      <formula>1</formula>
      <formula>69</formula>
    </cfRule>
    <cfRule type="cellIs" dxfId="413" priority="346" operator="greaterThan">
      <formula>0</formula>
    </cfRule>
  </conditionalFormatting>
  <conditionalFormatting sqref="L190:AR196">
    <cfRule type="cellIs" dxfId="412" priority="342" operator="between">
      <formula>1</formula>
      <formula>69</formula>
    </cfRule>
    <cfRule type="cellIs" dxfId="411" priority="343" operator="greaterThan">
      <formula>0</formula>
    </cfRule>
  </conditionalFormatting>
  <conditionalFormatting sqref="K205:K213">
    <cfRule type="cellIs" dxfId="410" priority="333" operator="between">
      <formula>1</formula>
      <formula>69</formula>
    </cfRule>
    <cfRule type="cellIs" dxfId="409" priority="334" operator="greaterThan">
      <formula>0</formula>
    </cfRule>
  </conditionalFormatting>
  <conditionalFormatting sqref="L205:AR213">
    <cfRule type="cellIs" dxfId="408" priority="331" operator="between">
      <formula>1</formula>
      <formula>69</formula>
    </cfRule>
    <cfRule type="cellIs" dxfId="407" priority="332" operator="greaterThan">
      <formula>0</formula>
    </cfRule>
  </conditionalFormatting>
  <conditionalFormatting sqref="K228">
    <cfRule type="cellIs" dxfId="406" priority="313" operator="between">
      <formula>1</formula>
      <formula>69</formula>
    </cfRule>
    <cfRule type="cellIs" dxfId="405" priority="314" operator="greaterThan">
      <formula>0</formula>
    </cfRule>
  </conditionalFormatting>
  <conditionalFormatting sqref="K229:K237">
    <cfRule type="cellIs" dxfId="404" priority="311" operator="between">
      <formula>1</formula>
      <formula>69</formula>
    </cfRule>
    <cfRule type="cellIs" dxfId="403" priority="312" operator="greaterThan">
      <formula>0</formula>
    </cfRule>
  </conditionalFormatting>
  <conditionalFormatting sqref="L229:AR237">
    <cfRule type="cellIs" dxfId="402" priority="309" operator="between">
      <formula>1</formula>
      <formula>69</formula>
    </cfRule>
    <cfRule type="cellIs" dxfId="401" priority="310" operator="greaterThan">
      <formula>0</formula>
    </cfRule>
  </conditionalFormatting>
  <conditionalFormatting sqref="K238:K253">
    <cfRule type="cellIs" dxfId="400" priority="304" operator="between">
      <formula>1</formula>
      <formula>69</formula>
    </cfRule>
    <cfRule type="cellIs" dxfId="399" priority="305" operator="greaterThan">
      <formula>0</formula>
    </cfRule>
  </conditionalFormatting>
  <conditionalFormatting sqref="L238:AR253">
    <cfRule type="cellIs" dxfId="398" priority="302" operator="between">
      <formula>1</formula>
      <formula>69</formula>
    </cfRule>
    <cfRule type="cellIs" dxfId="397" priority="303" operator="greaterThan">
      <formula>0</formula>
    </cfRule>
  </conditionalFormatting>
  <conditionalFormatting sqref="K254:K260">
    <cfRule type="cellIs" dxfId="396" priority="297" operator="between">
      <formula>1</formula>
      <formula>69</formula>
    </cfRule>
    <cfRule type="cellIs" dxfId="395" priority="298" operator="greaterThan">
      <formula>0</formula>
    </cfRule>
  </conditionalFormatting>
  <conditionalFormatting sqref="L254:AR267">
    <cfRule type="cellIs" dxfId="394" priority="295" operator="between">
      <formula>1</formula>
      <formula>69</formula>
    </cfRule>
    <cfRule type="cellIs" dxfId="393" priority="296" operator="greaterThan">
      <formula>0</formula>
    </cfRule>
  </conditionalFormatting>
  <conditionalFormatting sqref="L268:AR280">
    <cfRule type="cellIs" dxfId="392" priority="289" operator="between">
      <formula>1</formula>
      <formula>69</formula>
    </cfRule>
    <cfRule type="cellIs" dxfId="391" priority="290" operator="greaterThan">
      <formula>0</formula>
    </cfRule>
  </conditionalFormatting>
  <conditionalFormatting sqref="K281:K288">
    <cfRule type="cellIs" dxfId="390" priority="285" operator="between">
      <formula>1</formula>
      <formula>69</formula>
    </cfRule>
    <cfRule type="cellIs" dxfId="389" priority="286" operator="greaterThan">
      <formula>0</formula>
    </cfRule>
  </conditionalFormatting>
  <conditionalFormatting sqref="L281:AR288">
    <cfRule type="cellIs" dxfId="388" priority="283" operator="between">
      <formula>1</formula>
      <formula>69</formula>
    </cfRule>
    <cfRule type="cellIs" dxfId="387" priority="284" operator="greaterThan">
      <formula>0</formula>
    </cfRule>
  </conditionalFormatting>
  <conditionalFormatting sqref="AF286:AM286">
    <cfRule type="cellIs" dxfId="386" priority="278" operator="greaterThan">
      <formula>0</formula>
    </cfRule>
  </conditionalFormatting>
  <conditionalFormatting sqref="AF286:AM286">
    <cfRule type="cellIs" dxfId="385" priority="279" operator="between">
      <formula>69</formula>
      <formula>1</formula>
    </cfRule>
  </conditionalFormatting>
  <conditionalFormatting sqref="AV286">
    <cfRule type="cellIs" dxfId="384" priority="277" operator="equal">
      <formula>"راسب"</formula>
    </cfRule>
  </conditionalFormatting>
  <conditionalFormatting sqref="K289">
    <cfRule type="cellIs" dxfId="383" priority="275" operator="between">
      <formula>1</formula>
      <formula>69</formula>
    </cfRule>
    <cfRule type="cellIs" dxfId="382" priority="276" operator="greaterThan">
      <formula>0</formula>
    </cfRule>
  </conditionalFormatting>
  <conditionalFormatting sqref="L289:AR289">
    <cfRule type="cellIs" dxfId="381" priority="273" operator="between">
      <formula>1</formula>
      <formula>69</formula>
    </cfRule>
    <cfRule type="cellIs" dxfId="380" priority="274" operator="greaterThan">
      <formula>0</formula>
    </cfRule>
  </conditionalFormatting>
  <conditionalFormatting sqref="K290">
    <cfRule type="cellIs" dxfId="379" priority="268" operator="between">
      <formula>1</formula>
      <formula>69</formula>
    </cfRule>
    <cfRule type="cellIs" dxfId="378" priority="269" operator="greaterThan">
      <formula>0</formula>
    </cfRule>
  </conditionalFormatting>
  <conditionalFormatting sqref="L290:AR290">
    <cfRule type="cellIs" dxfId="377" priority="266" operator="between">
      <formula>1</formula>
      <formula>69</formula>
    </cfRule>
    <cfRule type="cellIs" dxfId="376" priority="267" operator="greaterThan">
      <formula>0</formula>
    </cfRule>
  </conditionalFormatting>
  <conditionalFormatting sqref="AV290">
    <cfRule type="cellIs" dxfId="375" priority="265" operator="equal">
      <formula>"راسب"</formula>
    </cfRule>
  </conditionalFormatting>
  <conditionalFormatting sqref="E1:E290 E463:E1048576">
    <cfRule type="cellIs" dxfId="374" priority="261" operator="between">
      <formula>9999999999</formula>
      <formula>1000000000</formula>
    </cfRule>
  </conditionalFormatting>
  <conditionalFormatting sqref="E463:E1048576 E1:E290">
    <cfRule type="duplicateValues" dxfId="373" priority="260"/>
  </conditionalFormatting>
  <conditionalFormatting sqref="K291">
    <cfRule type="cellIs" dxfId="372" priority="258" operator="between">
      <formula>1</formula>
      <formula>69</formula>
    </cfRule>
    <cfRule type="cellIs" dxfId="371" priority="259" operator="greaterThan">
      <formula>0</formula>
    </cfRule>
  </conditionalFormatting>
  <conditionalFormatting sqref="L291:AR291">
    <cfRule type="cellIs" dxfId="370" priority="256" operator="between">
      <formula>1</formula>
      <formula>69</formula>
    </cfRule>
    <cfRule type="cellIs" dxfId="369" priority="257" operator="greaterThan">
      <formula>0</formula>
    </cfRule>
  </conditionalFormatting>
  <conditionalFormatting sqref="AV291">
    <cfRule type="cellIs" dxfId="368" priority="255" operator="equal">
      <formula>"راسب"</formula>
    </cfRule>
  </conditionalFormatting>
  <conditionalFormatting sqref="E291">
    <cfRule type="cellIs" dxfId="367" priority="254" operator="between">
      <formula>9999999999</formula>
      <formula>1000000000</formula>
    </cfRule>
  </conditionalFormatting>
  <conditionalFormatting sqref="E291">
    <cfRule type="duplicateValues" dxfId="366" priority="253"/>
  </conditionalFormatting>
  <conditionalFormatting sqref="K292">
    <cfRule type="cellIs" dxfId="365" priority="251" operator="between">
      <formula>1</formula>
      <formula>69</formula>
    </cfRule>
    <cfRule type="cellIs" dxfId="364" priority="252" operator="greaterThan">
      <formula>0</formula>
    </cfRule>
  </conditionalFormatting>
  <conditionalFormatting sqref="L292:AR292">
    <cfRule type="cellIs" dxfId="363" priority="249" operator="between">
      <formula>1</formula>
      <formula>69</formula>
    </cfRule>
    <cfRule type="cellIs" dxfId="362" priority="250" operator="greaterThan">
      <formula>0</formula>
    </cfRule>
  </conditionalFormatting>
  <conditionalFormatting sqref="AV292">
    <cfRule type="cellIs" dxfId="361" priority="248" operator="equal">
      <formula>"راسب"</formula>
    </cfRule>
  </conditionalFormatting>
  <conditionalFormatting sqref="E292">
    <cfRule type="cellIs" dxfId="360" priority="247" operator="between">
      <formula>9999999999</formula>
      <formula>1000000000</formula>
    </cfRule>
  </conditionalFormatting>
  <conditionalFormatting sqref="E292">
    <cfRule type="duplicateValues" dxfId="359" priority="246"/>
  </conditionalFormatting>
  <conditionalFormatting sqref="E293">
    <cfRule type="cellIs" dxfId="358" priority="245" operator="between">
      <formula>9999999999</formula>
      <formula>1000000000</formula>
    </cfRule>
  </conditionalFormatting>
  <conditionalFormatting sqref="E293">
    <cfRule type="duplicateValues" dxfId="357" priority="244"/>
  </conditionalFormatting>
  <conditionalFormatting sqref="K342 K336 K329 K332 K338:K340 K320:K321 K294:K318 K323:K325">
    <cfRule type="cellIs" dxfId="356" priority="242" operator="between">
      <formula>1</formula>
      <formula>69</formula>
    </cfRule>
    <cfRule type="cellIs" dxfId="355" priority="243" operator="greaterThan">
      <formula>0</formula>
    </cfRule>
  </conditionalFormatting>
  <conditionalFormatting sqref="L336:AR336 L329:AR329 L332:AR332 L339:AR340 L320:AR321 L294:AR299 L301:AR318 L323:AR325">
    <cfRule type="cellIs" dxfId="354" priority="240" operator="between">
      <formula>1</formula>
      <formula>69</formula>
    </cfRule>
    <cfRule type="cellIs" dxfId="353" priority="241" operator="greaterThan">
      <formula>0</formula>
    </cfRule>
  </conditionalFormatting>
  <conditionalFormatting sqref="K311">
    <cfRule type="cellIs" dxfId="352" priority="238" operator="between">
      <formula>1</formula>
      <formula>69</formula>
    </cfRule>
    <cfRule type="cellIs" dxfId="351" priority="239" operator="greaterThan">
      <formula>0</formula>
    </cfRule>
  </conditionalFormatting>
  <conditionalFormatting sqref="K298">
    <cfRule type="cellIs" dxfId="350" priority="236" operator="between">
      <formula>1</formula>
      <formula>69</formula>
    </cfRule>
    <cfRule type="cellIs" dxfId="349" priority="237" operator="greaterThan">
      <formula>0</formula>
    </cfRule>
  </conditionalFormatting>
  <conditionalFormatting sqref="AV342 AV336 AV329 AV332 AV338:AV340 AV320:AV321 AV294:AV318 AV323:AV325">
    <cfRule type="cellIs" dxfId="348" priority="235" operator="equal">
      <formula>"راسب"</formula>
    </cfRule>
  </conditionalFormatting>
  <conditionalFormatting sqref="K310">
    <cfRule type="cellIs" dxfId="347" priority="233" operator="between">
      <formula>1</formula>
      <formula>69</formula>
    </cfRule>
    <cfRule type="cellIs" dxfId="346" priority="234" operator="greaterThan">
      <formula>0</formula>
    </cfRule>
  </conditionalFormatting>
  <conditionalFormatting sqref="M324 O324 Q324">
    <cfRule type="cellIs" dxfId="345" priority="231" operator="between">
      <formula>1</formula>
      <formula>69</formula>
    </cfRule>
    <cfRule type="cellIs" dxfId="344" priority="232" operator="greaterThan">
      <formula>0</formula>
    </cfRule>
  </conditionalFormatting>
  <conditionalFormatting sqref="K324">
    <cfRule type="cellIs" dxfId="343" priority="229" operator="between">
      <formula>1</formula>
      <formula>69</formula>
    </cfRule>
    <cfRule type="cellIs" dxfId="342" priority="230" operator="greaterThan">
      <formula>0</formula>
    </cfRule>
  </conditionalFormatting>
  <conditionalFormatting sqref="N324 P324">
    <cfRule type="cellIs" dxfId="341" priority="227" operator="between">
      <formula>1</formula>
      <formula>69</formula>
    </cfRule>
    <cfRule type="cellIs" dxfId="340" priority="228" operator="greaterThan">
      <formula>0</formula>
    </cfRule>
  </conditionalFormatting>
  <conditionalFormatting sqref="L338:AR338">
    <cfRule type="cellIs" dxfId="339" priority="225" operator="between">
      <formula>1</formula>
      <formula>69</formula>
    </cfRule>
    <cfRule type="cellIs" dxfId="338" priority="226" operator="greaterThan">
      <formula>0</formula>
    </cfRule>
  </conditionalFormatting>
  <conditionalFormatting sqref="L342:AR342">
    <cfRule type="cellIs" dxfId="337" priority="223" operator="between">
      <formula>1</formula>
      <formula>69</formula>
    </cfRule>
    <cfRule type="cellIs" dxfId="336" priority="224" operator="greaterThan">
      <formula>0</formula>
    </cfRule>
  </conditionalFormatting>
  <conditionalFormatting sqref="L300:AR300">
    <cfRule type="cellIs" dxfId="335" priority="221" operator="between">
      <formula>1</formula>
      <formula>69</formula>
    </cfRule>
    <cfRule type="cellIs" dxfId="334" priority="222" operator="greaterThan">
      <formula>0</formula>
    </cfRule>
  </conditionalFormatting>
  <conditionalFormatting sqref="E294:E343">
    <cfRule type="cellIs" dxfId="333" priority="220" operator="between">
      <formula>9999999999</formula>
      <formula>1000000000</formula>
    </cfRule>
  </conditionalFormatting>
  <conditionalFormatting sqref="E294:E343">
    <cfRule type="duplicateValues" dxfId="332" priority="219"/>
  </conditionalFormatting>
  <conditionalFormatting sqref="L344:AR344">
    <cfRule type="cellIs" dxfId="331" priority="217" operator="between">
      <formula>1</formula>
      <formula>69</formula>
    </cfRule>
    <cfRule type="cellIs" dxfId="330" priority="218" operator="greaterThan">
      <formula>0</formula>
    </cfRule>
  </conditionalFormatting>
  <conditionalFormatting sqref="E344">
    <cfRule type="cellIs" dxfId="329" priority="216" operator="between">
      <formula>9999999999</formula>
      <formula>1000000000</formula>
    </cfRule>
  </conditionalFormatting>
  <conditionalFormatting sqref="E344">
    <cfRule type="duplicateValues" dxfId="328" priority="215"/>
  </conditionalFormatting>
  <conditionalFormatting sqref="K345">
    <cfRule type="cellIs" dxfId="327" priority="213" operator="between">
      <formula>1</formula>
      <formula>69</formula>
    </cfRule>
    <cfRule type="cellIs" dxfId="326" priority="214" operator="greaterThan">
      <formula>0</formula>
    </cfRule>
  </conditionalFormatting>
  <conditionalFormatting sqref="L345:AR345">
    <cfRule type="cellIs" dxfId="325" priority="211" operator="between">
      <formula>1</formula>
      <formula>69</formula>
    </cfRule>
    <cfRule type="cellIs" dxfId="324" priority="212" operator="greaterThan">
      <formula>0</formula>
    </cfRule>
  </conditionalFormatting>
  <conditionalFormatting sqref="E345">
    <cfRule type="duplicateValues" dxfId="323" priority="210"/>
  </conditionalFormatting>
  <conditionalFormatting sqref="E346">
    <cfRule type="cellIs" dxfId="322" priority="209" operator="between">
      <formula>9999999999</formula>
      <formula>1000000000</formula>
    </cfRule>
  </conditionalFormatting>
  <conditionalFormatting sqref="E346">
    <cfRule type="duplicateValues" dxfId="321" priority="208"/>
  </conditionalFormatting>
  <conditionalFormatting sqref="E347">
    <cfRule type="cellIs" dxfId="320" priority="207" operator="between">
      <formula>9999999999</formula>
      <formula>1000000000</formula>
    </cfRule>
  </conditionalFormatting>
  <conditionalFormatting sqref="E347">
    <cfRule type="duplicateValues" dxfId="319" priority="206"/>
  </conditionalFormatting>
  <conditionalFormatting sqref="K348">
    <cfRule type="cellIs" dxfId="318" priority="204" operator="between">
      <formula>1</formula>
      <formula>69</formula>
    </cfRule>
    <cfRule type="cellIs" dxfId="317" priority="205" operator="greaterThan">
      <formula>0</formula>
    </cfRule>
  </conditionalFormatting>
  <conditionalFormatting sqref="L348:AR348">
    <cfRule type="cellIs" dxfId="316" priority="202" operator="between">
      <formula>1</formula>
      <formula>69</formula>
    </cfRule>
    <cfRule type="cellIs" dxfId="315" priority="203" operator="greaterThan">
      <formula>0</formula>
    </cfRule>
  </conditionalFormatting>
  <conditionalFormatting sqref="E348">
    <cfRule type="cellIs" dxfId="314" priority="201" operator="between">
      <formula>9999999999</formula>
      <formula>1000000000</formula>
    </cfRule>
  </conditionalFormatting>
  <conditionalFormatting sqref="E348">
    <cfRule type="duplicateValues" dxfId="313" priority="200"/>
  </conditionalFormatting>
  <conditionalFormatting sqref="K352:K364">
    <cfRule type="cellIs" dxfId="312" priority="163" operator="between">
      <formula>1</formula>
      <formula>69</formula>
    </cfRule>
    <cfRule type="cellIs" dxfId="311" priority="164" operator="greaterThan">
      <formula>0</formula>
    </cfRule>
  </conditionalFormatting>
  <conditionalFormatting sqref="L359:AR363">
    <cfRule type="cellIs" dxfId="310" priority="161" operator="between">
      <formula>1</formula>
      <formula>69</formula>
    </cfRule>
    <cfRule type="cellIs" dxfId="309" priority="162" operator="greaterThan">
      <formula>0</formula>
    </cfRule>
  </conditionalFormatting>
  <conditionalFormatting sqref="E361 E363:E364 E352:E359">
    <cfRule type="duplicateValues" dxfId="308" priority="160"/>
  </conditionalFormatting>
  <conditionalFormatting sqref="K365">
    <cfRule type="cellIs" dxfId="307" priority="155" operator="between">
      <formula>1</formula>
      <formula>69</formula>
    </cfRule>
    <cfRule type="cellIs" dxfId="306" priority="156" operator="greaterThan">
      <formula>0</formula>
    </cfRule>
  </conditionalFormatting>
  <conditionalFormatting sqref="L365:AR365">
    <cfRule type="cellIs" dxfId="305" priority="153" operator="between">
      <formula>1</formula>
      <formula>69</formula>
    </cfRule>
    <cfRule type="cellIs" dxfId="304" priority="154" operator="greaterThan">
      <formula>0</formula>
    </cfRule>
  </conditionalFormatting>
  <conditionalFormatting sqref="E365">
    <cfRule type="cellIs" dxfId="303" priority="152" operator="between">
      <formula>9999999999</formula>
      <formula>1000000000</formula>
    </cfRule>
  </conditionalFormatting>
  <conditionalFormatting sqref="E365">
    <cfRule type="duplicateValues" dxfId="302" priority="151"/>
  </conditionalFormatting>
  <conditionalFormatting sqref="K366">
    <cfRule type="cellIs" dxfId="301" priority="149" operator="between">
      <formula>1</formula>
      <formula>69</formula>
    </cfRule>
    <cfRule type="cellIs" dxfId="300" priority="150" operator="greaterThan">
      <formula>0</formula>
    </cfRule>
  </conditionalFormatting>
  <conditionalFormatting sqref="L366:AR366">
    <cfRule type="cellIs" dxfId="299" priority="147" operator="between">
      <formula>1</formula>
      <formula>69</formula>
    </cfRule>
    <cfRule type="cellIs" dxfId="298" priority="148" operator="greaterThan">
      <formula>0</formula>
    </cfRule>
  </conditionalFormatting>
  <conditionalFormatting sqref="E366">
    <cfRule type="cellIs" dxfId="297" priority="146" operator="between">
      <formula>9999999999</formula>
      <formula>1000000000</formula>
    </cfRule>
  </conditionalFormatting>
  <conditionalFormatting sqref="E366">
    <cfRule type="duplicateValues" dxfId="296" priority="145"/>
  </conditionalFormatting>
  <conditionalFormatting sqref="K367">
    <cfRule type="cellIs" dxfId="295" priority="143" operator="between">
      <formula>1</formula>
      <formula>69</formula>
    </cfRule>
    <cfRule type="cellIs" dxfId="294" priority="144" operator="greaterThan">
      <formula>0</formula>
    </cfRule>
  </conditionalFormatting>
  <conditionalFormatting sqref="L367:AR367">
    <cfRule type="cellIs" dxfId="293" priority="141" operator="between">
      <formula>1</formula>
      <formula>69</formula>
    </cfRule>
    <cfRule type="cellIs" dxfId="292" priority="142" operator="greaterThan">
      <formula>0</formula>
    </cfRule>
  </conditionalFormatting>
  <conditionalFormatting sqref="E367">
    <cfRule type="cellIs" dxfId="291" priority="140" operator="between">
      <formula>9999999999</formula>
      <formula>1000000000</formula>
    </cfRule>
  </conditionalFormatting>
  <conditionalFormatting sqref="E367">
    <cfRule type="duplicateValues" dxfId="290" priority="139"/>
  </conditionalFormatting>
  <conditionalFormatting sqref="K368">
    <cfRule type="cellIs" dxfId="289" priority="137" operator="between">
      <formula>1</formula>
      <formula>69</formula>
    </cfRule>
    <cfRule type="cellIs" dxfId="288" priority="138" operator="greaterThan">
      <formula>0</formula>
    </cfRule>
  </conditionalFormatting>
  <conditionalFormatting sqref="L368:AR368">
    <cfRule type="cellIs" dxfId="287" priority="135" operator="between">
      <formula>1</formula>
      <formula>69</formula>
    </cfRule>
    <cfRule type="cellIs" dxfId="286" priority="136" operator="greaterThan">
      <formula>0</formula>
    </cfRule>
  </conditionalFormatting>
  <conditionalFormatting sqref="E368">
    <cfRule type="cellIs" dxfId="285" priority="134" operator="between">
      <formula>9999999999</formula>
      <formula>1000000000</formula>
    </cfRule>
  </conditionalFormatting>
  <conditionalFormatting sqref="E368">
    <cfRule type="duplicateValues" dxfId="284" priority="133"/>
  </conditionalFormatting>
  <conditionalFormatting sqref="K369">
    <cfRule type="cellIs" dxfId="283" priority="131" operator="between">
      <formula>1</formula>
      <formula>69</formula>
    </cfRule>
    <cfRule type="cellIs" dxfId="282" priority="132" operator="greaterThan">
      <formula>0</formula>
    </cfRule>
  </conditionalFormatting>
  <conditionalFormatting sqref="L369:AR370">
    <cfRule type="cellIs" dxfId="281" priority="129" operator="between">
      <formula>1</formula>
      <formula>69</formula>
    </cfRule>
    <cfRule type="cellIs" dxfId="280" priority="130" operator="greaterThan">
      <formula>0</formula>
    </cfRule>
  </conditionalFormatting>
  <conditionalFormatting sqref="E369:E378">
    <cfRule type="cellIs" dxfId="279" priority="128" operator="between">
      <formula>9999999999</formula>
      <formula>1000000000</formula>
    </cfRule>
  </conditionalFormatting>
  <conditionalFormatting sqref="E369:E378">
    <cfRule type="duplicateValues" dxfId="278" priority="127"/>
  </conditionalFormatting>
  <conditionalFormatting sqref="K379">
    <cfRule type="cellIs" dxfId="277" priority="104" operator="between">
      <formula>1</formula>
      <formula>69</formula>
    </cfRule>
    <cfRule type="cellIs" dxfId="276" priority="105" operator="greaterThan">
      <formula>0</formula>
    </cfRule>
  </conditionalFormatting>
  <conditionalFormatting sqref="L379:AR379">
    <cfRule type="cellIs" dxfId="275" priority="102" operator="between">
      <formula>1</formula>
      <formula>69</formula>
    </cfRule>
    <cfRule type="cellIs" dxfId="274" priority="103" operator="greaterThan">
      <formula>0</formula>
    </cfRule>
  </conditionalFormatting>
  <conditionalFormatting sqref="E379">
    <cfRule type="cellIs" dxfId="273" priority="101" operator="between">
      <formula>9999999999</formula>
      <formula>1000000000</formula>
    </cfRule>
  </conditionalFormatting>
  <conditionalFormatting sqref="E379">
    <cfRule type="duplicateValues" dxfId="272" priority="100"/>
  </conditionalFormatting>
  <conditionalFormatting sqref="E380">
    <cfRule type="cellIs" dxfId="271" priority="99" operator="between">
      <formula>9999999999</formula>
      <formula>1000000000</formula>
    </cfRule>
  </conditionalFormatting>
  <conditionalFormatting sqref="E380">
    <cfRule type="duplicateValues" dxfId="270" priority="98"/>
  </conditionalFormatting>
  <conditionalFormatting sqref="K381">
    <cfRule type="cellIs" dxfId="269" priority="96" operator="between">
      <formula>1</formula>
      <formula>69</formula>
    </cfRule>
    <cfRule type="cellIs" dxfId="268" priority="97" operator="greaterThan">
      <formula>0</formula>
    </cfRule>
  </conditionalFormatting>
  <conditionalFormatting sqref="L381:AR381">
    <cfRule type="cellIs" dxfId="267" priority="94" operator="between">
      <formula>1</formula>
      <formula>69</formula>
    </cfRule>
    <cfRule type="cellIs" dxfId="266" priority="95" operator="greaterThan">
      <formula>0</formula>
    </cfRule>
  </conditionalFormatting>
  <conditionalFormatting sqref="E381">
    <cfRule type="cellIs" dxfId="265" priority="93" operator="between">
      <formula>9999999999</formula>
      <formula>1000000000</formula>
    </cfRule>
  </conditionalFormatting>
  <conditionalFormatting sqref="E381">
    <cfRule type="duplicateValues" dxfId="264" priority="92"/>
  </conditionalFormatting>
  <conditionalFormatting sqref="K382">
    <cfRule type="cellIs" dxfId="263" priority="90" operator="between">
      <formula>1</formula>
      <formula>69</formula>
    </cfRule>
    <cfRule type="cellIs" dxfId="262" priority="91" operator="greaterThan">
      <formula>0</formula>
    </cfRule>
  </conditionalFormatting>
  <conditionalFormatting sqref="L382:AR382">
    <cfRule type="cellIs" dxfId="261" priority="88" operator="between">
      <formula>1</formula>
      <formula>69</formula>
    </cfRule>
    <cfRule type="cellIs" dxfId="260" priority="89" operator="greaterThan">
      <formula>0</formula>
    </cfRule>
  </conditionalFormatting>
  <conditionalFormatting sqref="E382">
    <cfRule type="cellIs" dxfId="259" priority="87" operator="between">
      <formula>9999999999</formula>
      <formula>1000000000</formula>
    </cfRule>
  </conditionalFormatting>
  <conditionalFormatting sqref="E382">
    <cfRule type="duplicateValues" dxfId="258" priority="86"/>
  </conditionalFormatting>
  <conditionalFormatting sqref="K383">
    <cfRule type="cellIs" dxfId="257" priority="84" operator="between">
      <formula>1</formula>
      <formula>69</formula>
    </cfRule>
    <cfRule type="cellIs" dxfId="256" priority="85" operator="greaterThan">
      <formula>0</formula>
    </cfRule>
  </conditionalFormatting>
  <conditionalFormatting sqref="L383:AR383">
    <cfRule type="cellIs" dxfId="255" priority="82" operator="between">
      <formula>1</formula>
      <formula>69</formula>
    </cfRule>
    <cfRule type="cellIs" dxfId="254" priority="83" operator="greaterThan">
      <formula>0</formula>
    </cfRule>
  </conditionalFormatting>
  <conditionalFormatting sqref="E383">
    <cfRule type="cellIs" dxfId="253" priority="81" operator="between">
      <formula>9999999999</formula>
      <formula>1000000000</formula>
    </cfRule>
  </conditionalFormatting>
  <conditionalFormatting sqref="E383">
    <cfRule type="duplicateValues" dxfId="252" priority="80"/>
  </conditionalFormatting>
  <conditionalFormatting sqref="K384:K394">
    <cfRule type="cellIs" dxfId="251" priority="78" operator="between">
      <formula>1</formula>
      <formula>69</formula>
    </cfRule>
    <cfRule type="cellIs" dxfId="250" priority="79" operator="greaterThan">
      <formula>0</formula>
    </cfRule>
  </conditionalFormatting>
  <conditionalFormatting sqref="L384:AR394">
    <cfRule type="cellIs" dxfId="249" priority="76" operator="between">
      <formula>1</formula>
      <formula>69</formula>
    </cfRule>
    <cfRule type="cellIs" dxfId="248" priority="77" operator="greaterThan">
      <formula>0</formula>
    </cfRule>
  </conditionalFormatting>
  <conditionalFormatting sqref="E384:E385">
    <cfRule type="duplicateValues" dxfId="247" priority="75"/>
  </conditionalFormatting>
  <conditionalFormatting sqref="E395">
    <cfRule type="cellIs" dxfId="246" priority="74" operator="between">
      <formula>9999999999</formula>
      <formula>1000000000</formula>
    </cfRule>
  </conditionalFormatting>
  <conditionalFormatting sqref="E395">
    <cfRule type="duplicateValues" dxfId="245" priority="73"/>
  </conditionalFormatting>
  <conditionalFormatting sqref="L396:AR396">
    <cfRule type="cellIs" dxfId="244" priority="71" operator="between">
      <formula>1</formula>
      <formula>69</formula>
    </cfRule>
    <cfRule type="cellIs" dxfId="243" priority="72" operator="greaterThan">
      <formula>0</formula>
    </cfRule>
  </conditionalFormatting>
  <conditionalFormatting sqref="E396">
    <cfRule type="cellIs" dxfId="242" priority="70" operator="between">
      <formula>9999999999</formula>
      <formula>1000000000</formula>
    </cfRule>
  </conditionalFormatting>
  <conditionalFormatting sqref="E396">
    <cfRule type="duplicateValues" dxfId="241" priority="69"/>
  </conditionalFormatting>
  <conditionalFormatting sqref="E397">
    <cfRule type="cellIs" dxfId="240" priority="68" operator="between">
      <formula>9999999999</formula>
      <formula>1000000000</formula>
    </cfRule>
  </conditionalFormatting>
  <conditionalFormatting sqref="E397">
    <cfRule type="duplicateValues" dxfId="239" priority="67"/>
  </conditionalFormatting>
  <conditionalFormatting sqref="L398:AR398">
    <cfRule type="cellIs" dxfId="238" priority="65" operator="between">
      <formula>1</formula>
      <formula>69</formula>
    </cfRule>
    <cfRule type="cellIs" dxfId="237" priority="66" operator="greaterThan">
      <formula>0</formula>
    </cfRule>
  </conditionalFormatting>
  <conditionalFormatting sqref="E398">
    <cfRule type="cellIs" dxfId="236" priority="64" operator="between">
      <formula>9999999999</formula>
      <formula>1000000000</formula>
    </cfRule>
  </conditionalFormatting>
  <conditionalFormatting sqref="E398">
    <cfRule type="duplicateValues" dxfId="235" priority="63"/>
  </conditionalFormatting>
  <conditionalFormatting sqref="K399">
    <cfRule type="cellIs" dxfId="234" priority="60" operator="between">
      <formula>1</formula>
      <formula>69</formula>
    </cfRule>
    <cfRule type="cellIs" dxfId="233" priority="61" operator="greaterThan">
      <formula>0</formula>
    </cfRule>
  </conditionalFormatting>
  <conditionalFormatting sqref="L399:AR399">
    <cfRule type="cellIs" dxfId="232" priority="58" operator="between">
      <formula>1</formula>
      <formula>69</formula>
    </cfRule>
    <cfRule type="cellIs" dxfId="231" priority="59" operator="greaterThan">
      <formula>0</formula>
    </cfRule>
  </conditionalFormatting>
  <conditionalFormatting sqref="E399">
    <cfRule type="duplicateValues" dxfId="230" priority="62"/>
  </conditionalFormatting>
  <conditionalFormatting sqref="L400">
    <cfRule type="cellIs" dxfId="229" priority="55" operator="equal">
      <formula>"راسب"</formula>
    </cfRule>
  </conditionalFormatting>
  <conditionalFormatting sqref="E400">
    <cfRule type="duplicateValues" dxfId="228" priority="56"/>
    <cfRule type="cellIs" dxfId="227" priority="57" operator="between">
      <formula>1000000000</formula>
      <formula>9999999999</formula>
    </cfRule>
  </conditionalFormatting>
  <conditionalFormatting sqref="K401:K407 K409:K411">
    <cfRule type="cellIs" dxfId="226" priority="52" operator="between">
      <formula>1</formula>
      <formula>69</formula>
    </cfRule>
    <cfRule type="cellIs" dxfId="225" priority="53" operator="greaterThan">
      <formula>0</formula>
    </cfRule>
  </conditionalFormatting>
  <conditionalFormatting sqref="L401:AR407 L409:AR411">
    <cfRule type="cellIs" dxfId="224" priority="50" operator="between">
      <formula>1</formula>
      <formula>69</formula>
    </cfRule>
    <cfRule type="cellIs" dxfId="223" priority="51" operator="greaterThan">
      <formula>0</formula>
    </cfRule>
  </conditionalFormatting>
  <conditionalFormatting sqref="E408">
    <cfRule type="duplicateValues" dxfId="222" priority="49"/>
  </conditionalFormatting>
  <conditionalFormatting sqref="E405:E407 E409:E411">
    <cfRule type="duplicateValues" dxfId="221" priority="54"/>
  </conditionalFormatting>
  <conditionalFormatting sqref="K412:K413">
    <cfRule type="cellIs" dxfId="220" priority="47" operator="between">
      <formula>1</formula>
      <formula>69</formula>
    </cfRule>
    <cfRule type="cellIs" dxfId="219" priority="48" operator="greaterThan">
      <formula>0</formula>
    </cfRule>
  </conditionalFormatting>
  <conditionalFormatting sqref="L412:AR412">
    <cfRule type="cellIs" dxfId="218" priority="45" operator="between">
      <formula>1</formula>
      <formula>69</formula>
    </cfRule>
    <cfRule type="cellIs" dxfId="217" priority="46" operator="greaterThan">
      <formula>0</formula>
    </cfRule>
  </conditionalFormatting>
  <conditionalFormatting sqref="E412:E413">
    <cfRule type="duplicateValues" dxfId="216" priority="44"/>
  </conditionalFormatting>
  <conditionalFormatting sqref="L413:AR413">
    <cfRule type="cellIs" dxfId="215" priority="40" operator="between">
      <formula>1</formula>
      <formula>69</formula>
    </cfRule>
    <cfRule type="cellIs" dxfId="214" priority="41" operator="greaterThan">
      <formula>0</formula>
    </cfRule>
  </conditionalFormatting>
  <conditionalFormatting sqref="E414:E440">
    <cfRule type="cellIs" dxfId="213" priority="39" operator="between">
      <formula>9999999999</formula>
      <formula>1000000000</formula>
    </cfRule>
  </conditionalFormatting>
  <conditionalFormatting sqref="E414:E440">
    <cfRule type="duplicateValues" dxfId="212" priority="38"/>
  </conditionalFormatting>
  <conditionalFormatting sqref="L364:AR364">
    <cfRule type="cellIs" dxfId="211" priority="36" operator="between">
      <formula>1</formula>
      <formula>69</formula>
    </cfRule>
    <cfRule type="cellIs" dxfId="210" priority="37" operator="greaterThan">
      <formula>0</formula>
    </cfRule>
  </conditionalFormatting>
  <conditionalFormatting sqref="L352:AR358">
    <cfRule type="cellIs" dxfId="209" priority="34" operator="between">
      <formula>1</formula>
      <formula>69</formula>
    </cfRule>
    <cfRule type="cellIs" dxfId="208" priority="35" operator="greaterThan">
      <formula>0</formula>
    </cfRule>
  </conditionalFormatting>
  <conditionalFormatting sqref="K349:K351">
    <cfRule type="cellIs" dxfId="207" priority="32" operator="between">
      <formula>1</formula>
      <formula>69</formula>
    </cfRule>
    <cfRule type="cellIs" dxfId="206" priority="33" operator="greaterThan">
      <formula>0</formula>
    </cfRule>
  </conditionalFormatting>
  <conditionalFormatting sqref="E349:E351">
    <cfRule type="duplicateValues" dxfId="205" priority="31"/>
  </conditionalFormatting>
  <conditionalFormatting sqref="L349:AR350">
    <cfRule type="cellIs" dxfId="204" priority="29" operator="between">
      <formula>1</formula>
      <formula>69</formula>
    </cfRule>
    <cfRule type="cellIs" dxfId="203" priority="30" operator="greaterThan">
      <formula>0</formula>
    </cfRule>
  </conditionalFormatting>
  <conditionalFormatting sqref="L351:AR351">
    <cfRule type="cellIs" dxfId="202" priority="27" operator="between">
      <formula>1</formula>
      <formula>69</formula>
    </cfRule>
    <cfRule type="cellIs" dxfId="201" priority="28" operator="greaterThan">
      <formula>0</formula>
    </cfRule>
  </conditionalFormatting>
  <conditionalFormatting sqref="L371:AR378">
    <cfRule type="cellIs" dxfId="200" priority="25" operator="between">
      <formula>1</formula>
      <formula>69</formula>
    </cfRule>
    <cfRule type="cellIs" dxfId="199" priority="26" operator="greaterThan">
      <formula>0</formula>
    </cfRule>
  </conditionalFormatting>
  <conditionalFormatting sqref="K441">
    <cfRule type="cellIs" dxfId="198" priority="23" operator="between">
      <formula>1</formula>
      <formula>69</formula>
    </cfRule>
    <cfRule type="cellIs" dxfId="197" priority="24" operator="greaterThan">
      <formula>0</formula>
    </cfRule>
  </conditionalFormatting>
  <conditionalFormatting sqref="L441:AR441">
    <cfRule type="cellIs" dxfId="196" priority="21" operator="between">
      <formula>1</formula>
      <formula>69</formula>
    </cfRule>
    <cfRule type="cellIs" dxfId="195" priority="22" operator="greaterThan">
      <formula>0</formula>
    </cfRule>
  </conditionalFormatting>
  <conditionalFormatting sqref="E441">
    <cfRule type="cellIs" dxfId="194" priority="20" operator="between">
      <formula>9999999999</formula>
      <formula>1000000000</formula>
    </cfRule>
  </conditionalFormatting>
  <conditionalFormatting sqref="E441">
    <cfRule type="duplicateValues" dxfId="193" priority="19"/>
  </conditionalFormatting>
  <conditionalFormatting sqref="K442">
    <cfRule type="cellIs" dxfId="192" priority="17" operator="between">
      <formula>1</formula>
      <formula>69</formula>
    </cfRule>
    <cfRule type="cellIs" dxfId="191" priority="18" operator="greaterThan">
      <formula>0</formula>
    </cfRule>
  </conditionalFormatting>
  <conditionalFormatting sqref="L442:AR442">
    <cfRule type="cellIs" dxfId="190" priority="15" operator="between">
      <formula>1</formula>
      <formula>69</formula>
    </cfRule>
    <cfRule type="cellIs" dxfId="189" priority="16" operator="greaterThan">
      <formula>0</formula>
    </cfRule>
  </conditionalFormatting>
  <conditionalFormatting sqref="E442">
    <cfRule type="cellIs" dxfId="188" priority="14" operator="between">
      <formula>9999999999</formula>
      <formula>1000000000</formula>
    </cfRule>
  </conditionalFormatting>
  <conditionalFormatting sqref="E442">
    <cfRule type="duplicateValues" dxfId="187" priority="13"/>
  </conditionalFormatting>
  <conditionalFormatting sqref="E443:E447">
    <cfRule type="cellIs" dxfId="186" priority="12" operator="between">
      <formula>9999999999</formula>
      <formula>1000000000</formula>
    </cfRule>
  </conditionalFormatting>
  <conditionalFormatting sqref="E443:E447">
    <cfRule type="duplicateValues" dxfId="185" priority="11"/>
  </conditionalFormatting>
  <conditionalFormatting sqref="K448:K450">
    <cfRule type="cellIs" dxfId="184" priority="9" operator="between">
      <formula>1</formula>
      <formula>69</formula>
    </cfRule>
    <cfRule type="cellIs" dxfId="183" priority="10" operator="greaterThan">
      <formula>0</formula>
    </cfRule>
  </conditionalFormatting>
  <conditionalFormatting sqref="L448:AR450">
    <cfRule type="cellIs" dxfId="182" priority="7" operator="between">
      <formula>1</formula>
      <formula>69</formula>
    </cfRule>
    <cfRule type="cellIs" dxfId="181" priority="8" operator="greaterThan">
      <formula>0</formula>
    </cfRule>
  </conditionalFormatting>
  <conditionalFormatting sqref="E448:E450">
    <cfRule type="cellIs" dxfId="180" priority="6" operator="between">
      <formula>9999999999</formula>
      <formula>1000000000</formula>
    </cfRule>
  </conditionalFormatting>
  <conditionalFormatting sqref="E448:E450">
    <cfRule type="duplicateValues" dxfId="179" priority="5"/>
  </conditionalFormatting>
  <conditionalFormatting sqref="E451:E459">
    <cfRule type="cellIs" dxfId="178" priority="4" operator="between">
      <formula>9999999999</formula>
      <formula>1000000000</formula>
    </cfRule>
  </conditionalFormatting>
  <conditionalFormatting sqref="E451:E459">
    <cfRule type="duplicateValues" dxfId="177" priority="3"/>
  </conditionalFormatting>
  <conditionalFormatting sqref="E460:E462">
    <cfRule type="cellIs" dxfId="176" priority="2" operator="between">
      <formula>9999999999</formula>
      <formula>1000000000</formula>
    </cfRule>
  </conditionalFormatting>
  <conditionalFormatting sqref="E460:E462">
    <cfRule type="duplicateValues" dxfId="175" priority="1"/>
  </conditionalFormatting>
  <dataValidations count="1">
    <dataValidation type="textLength" operator="equal" allowBlank="1" showInputMessage="1" showErrorMessage="1" error="يجب إدخال 10 أرقام_x000a_" sqref="E1:E62 E64:E65 E68 E71:E92 E94:E126 E132:E152 E155:E184 E187:E197 E205:E217 E228:E279 E281:E293 E353:E357 E375:E376 E400" xr:uid="{83990DD4-961F-4FA6-9C3C-B8E81CCBCD80}">
      <formula1>10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FE15-5B70-4929-921B-84BB8322DEBE}">
  <sheetPr>
    <tabColor rgb="FFFF0000"/>
  </sheetPr>
  <dimension ref="A1:S263"/>
  <sheetViews>
    <sheetView rightToLeft="1" topLeftCell="A117" workbookViewId="0">
      <selection activeCell="D147" sqref="D147"/>
    </sheetView>
  </sheetViews>
  <sheetFormatPr defaultRowHeight="14.25"/>
  <cols>
    <col min="1" max="1" width="19.125" bestFit="1" customWidth="1"/>
    <col min="2" max="2" width="35.75" bestFit="1" customWidth="1"/>
    <col min="3" max="3" width="15.875" bestFit="1" customWidth="1"/>
    <col min="4" max="4" width="20.25" bestFit="1" customWidth="1"/>
    <col min="5" max="5" width="26.125" bestFit="1" customWidth="1"/>
    <col min="6" max="6" width="11.5" bestFit="1" customWidth="1"/>
    <col min="7" max="7" width="33" bestFit="1" customWidth="1"/>
    <col min="8" max="8" width="30.375" bestFit="1" customWidth="1"/>
    <col min="9" max="9" width="18.375" bestFit="1" customWidth="1"/>
    <col min="10" max="10" width="11.125" bestFit="1" customWidth="1"/>
    <col min="11" max="18" width="9" bestFit="1" customWidth="1"/>
    <col min="19" max="19" width="7.375" bestFit="1" customWidth="1"/>
  </cols>
  <sheetData>
    <row r="1" spans="1:19" s="649" customFormat="1" ht="18.75">
      <c r="A1" s="650" t="s">
        <v>3483</v>
      </c>
      <c r="B1" s="650" t="s">
        <v>3484</v>
      </c>
      <c r="C1" s="650" t="s">
        <v>3485</v>
      </c>
      <c r="D1" s="650" t="s">
        <v>3486</v>
      </c>
      <c r="E1" s="650" t="s">
        <v>3487</v>
      </c>
      <c r="F1" s="650" t="s">
        <v>3488</v>
      </c>
      <c r="G1" s="650" t="s">
        <v>33</v>
      </c>
      <c r="H1" s="650" t="s">
        <v>37</v>
      </c>
      <c r="I1" s="650" t="s">
        <v>3489</v>
      </c>
      <c r="J1" s="650" t="s">
        <v>3490</v>
      </c>
    </row>
    <row r="2" spans="1:19" s="649" customFormat="1" ht="18.75">
      <c r="A2" s="571" t="s">
        <v>6</v>
      </c>
      <c r="B2" s="651" t="s">
        <v>3467</v>
      </c>
      <c r="C2" s="652">
        <v>1005010655</v>
      </c>
      <c r="D2" s="652">
        <v>503137321</v>
      </c>
      <c r="E2" s="653">
        <v>505147750</v>
      </c>
      <c r="F2" s="654" t="s">
        <v>3491</v>
      </c>
      <c r="G2" s="655" t="s">
        <v>375</v>
      </c>
      <c r="H2" s="655" t="s">
        <v>3492</v>
      </c>
      <c r="I2" s="656" t="s">
        <v>3493</v>
      </c>
      <c r="J2" s="589" t="s">
        <v>3494</v>
      </c>
    </row>
    <row r="3" spans="1:19" s="649" customFormat="1" ht="18.75">
      <c r="A3" s="571" t="s">
        <v>6</v>
      </c>
      <c r="B3" s="657" t="s">
        <v>3495</v>
      </c>
      <c r="C3" s="658">
        <v>1174146348</v>
      </c>
      <c r="D3" s="659">
        <v>561107877</v>
      </c>
      <c r="E3" s="660">
        <v>561107877</v>
      </c>
      <c r="F3" s="660" t="s">
        <v>3496</v>
      </c>
      <c r="G3" s="661" t="s">
        <v>3497</v>
      </c>
      <c r="H3" s="661" t="s">
        <v>120</v>
      </c>
      <c r="I3" s="661" t="s">
        <v>3498</v>
      </c>
      <c r="J3" s="589" t="s">
        <v>3494</v>
      </c>
    </row>
    <row r="4" spans="1:19" s="649" customFormat="1" ht="18.75">
      <c r="A4" s="571" t="s">
        <v>6</v>
      </c>
      <c r="B4" s="662" t="s">
        <v>3499</v>
      </c>
      <c r="C4" s="615">
        <v>1158848984</v>
      </c>
      <c r="D4" s="615">
        <v>542364434</v>
      </c>
      <c r="E4" s="615">
        <v>542364434</v>
      </c>
      <c r="F4" s="663" t="s">
        <v>3496</v>
      </c>
      <c r="G4" s="664" t="s">
        <v>3497</v>
      </c>
      <c r="H4" s="640" t="s">
        <v>120</v>
      </c>
      <c r="I4" s="597" t="s">
        <v>3500</v>
      </c>
      <c r="J4" s="589" t="s">
        <v>3494</v>
      </c>
    </row>
    <row r="5" spans="1:19" s="649" customFormat="1" ht="18.75">
      <c r="A5" s="571" t="s">
        <v>6</v>
      </c>
      <c r="B5" s="662" t="s">
        <v>3501</v>
      </c>
      <c r="C5" s="615">
        <v>1168068771</v>
      </c>
      <c r="D5" s="615">
        <v>530097777</v>
      </c>
      <c r="E5" s="615">
        <v>505488826</v>
      </c>
      <c r="F5" s="663" t="s">
        <v>3502</v>
      </c>
      <c r="G5" s="664" t="s">
        <v>3497</v>
      </c>
      <c r="H5" s="640" t="s">
        <v>120</v>
      </c>
      <c r="I5" s="597" t="s">
        <v>3503</v>
      </c>
      <c r="J5" s="589" t="s">
        <v>3494</v>
      </c>
      <c r="S5" s="649" t="s">
        <v>3494</v>
      </c>
    </row>
    <row r="6" spans="1:19" s="649" customFormat="1" ht="18.75">
      <c r="A6" s="571" t="s">
        <v>6</v>
      </c>
      <c r="B6" s="665" t="s">
        <v>3051</v>
      </c>
      <c r="C6" s="666">
        <v>636635</v>
      </c>
      <c r="D6" s="666">
        <v>550945936</v>
      </c>
      <c r="E6" s="666">
        <v>538728591</v>
      </c>
      <c r="F6" s="615" t="s">
        <v>3504</v>
      </c>
      <c r="G6" s="664" t="s">
        <v>372</v>
      </c>
      <c r="H6" s="640" t="s">
        <v>3492</v>
      </c>
      <c r="I6" s="596" t="s">
        <v>3505</v>
      </c>
      <c r="J6" s="589" t="s">
        <v>3494</v>
      </c>
      <c r="S6" s="649" t="s">
        <v>397</v>
      </c>
    </row>
    <row r="7" spans="1:19" s="649" customFormat="1" ht="18.75">
      <c r="A7" s="571" t="s">
        <v>6</v>
      </c>
      <c r="B7" s="665" t="s">
        <v>3310</v>
      </c>
      <c r="C7" s="666">
        <v>1057540807</v>
      </c>
      <c r="D7" s="666">
        <v>502646294</v>
      </c>
      <c r="E7" s="666">
        <v>555856226</v>
      </c>
      <c r="F7" s="666" t="s">
        <v>3502</v>
      </c>
      <c r="G7" s="666" t="s">
        <v>375</v>
      </c>
      <c r="H7" s="586" t="s">
        <v>3492</v>
      </c>
      <c r="I7" s="597" t="s">
        <v>3506</v>
      </c>
      <c r="J7" s="589" t="s">
        <v>3494</v>
      </c>
      <c r="S7" s="649" t="s">
        <v>402</v>
      </c>
    </row>
    <row r="8" spans="1:19" s="649" customFormat="1" ht="18.75">
      <c r="A8" s="571" t="s">
        <v>6</v>
      </c>
      <c r="B8" s="665" t="s">
        <v>3053</v>
      </c>
      <c r="C8" s="666">
        <v>4398943</v>
      </c>
      <c r="D8" s="666">
        <v>552753382</v>
      </c>
      <c r="E8" s="666">
        <v>509962931</v>
      </c>
      <c r="F8" s="615" t="s">
        <v>3504</v>
      </c>
      <c r="G8" s="664" t="s">
        <v>375</v>
      </c>
      <c r="H8" s="640" t="s">
        <v>3492</v>
      </c>
      <c r="I8" s="597" t="s">
        <v>3505</v>
      </c>
      <c r="J8" s="589" t="s">
        <v>3494</v>
      </c>
      <c r="S8" s="649" t="s">
        <v>3507</v>
      </c>
    </row>
    <row r="9" spans="1:19" s="649" customFormat="1" ht="18.75">
      <c r="A9" s="571" t="s">
        <v>6</v>
      </c>
      <c r="B9" s="665" t="s">
        <v>3508</v>
      </c>
      <c r="C9" s="666">
        <v>2459471104</v>
      </c>
      <c r="D9" s="666">
        <v>581947378</v>
      </c>
      <c r="E9" s="666">
        <v>591238656</v>
      </c>
      <c r="F9" s="615" t="s">
        <v>3504</v>
      </c>
      <c r="G9" s="664" t="s">
        <v>3509</v>
      </c>
      <c r="H9" s="640" t="s">
        <v>3492</v>
      </c>
      <c r="I9" s="597" t="s">
        <v>3510</v>
      </c>
      <c r="J9" s="589" t="s">
        <v>3494</v>
      </c>
    </row>
    <row r="10" spans="1:19" s="649" customFormat="1" ht="18.75">
      <c r="A10" s="571" t="s">
        <v>6</v>
      </c>
      <c r="B10" s="665" t="s">
        <v>3088</v>
      </c>
      <c r="C10" s="666">
        <v>1031181793</v>
      </c>
      <c r="D10" s="666">
        <v>550604984</v>
      </c>
      <c r="E10" s="666">
        <v>550604984</v>
      </c>
      <c r="F10" s="666" t="s">
        <v>3491</v>
      </c>
      <c r="G10" s="666" t="s">
        <v>375</v>
      </c>
      <c r="H10" s="586" t="s">
        <v>91</v>
      </c>
      <c r="I10" s="597" t="s">
        <v>3511</v>
      </c>
      <c r="J10" s="589" t="s">
        <v>3494</v>
      </c>
    </row>
    <row r="11" spans="1:19" s="649" customFormat="1" ht="18.75">
      <c r="A11" s="571" t="s">
        <v>6</v>
      </c>
      <c r="B11" s="665" t="s">
        <v>3512</v>
      </c>
      <c r="C11" s="666">
        <v>2241513650</v>
      </c>
      <c r="D11" s="666">
        <v>500580333</v>
      </c>
      <c r="E11" s="666">
        <v>500580333</v>
      </c>
      <c r="F11" s="666" t="s">
        <v>3504</v>
      </c>
      <c r="G11" s="666" t="s">
        <v>136</v>
      </c>
      <c r="H11" s="586" t="s">
        <v>126</v>
      </c>
      <c r="I11" s="597" t="s">
        <v>3513</v>
      </c>
      <c r="J11" s="589" t="s">
        <v>3494</v>
      </c>
    </row>
    <row r="12" spans="1:19" s="649" customFormat="1" ht="18.75">
      <c r="A12" s="571" t="s">
        <v>6</v>
      </c>
      <c r="B12" s="665" t="s">
        <v>3218</v>
      </c>
      <c r="C12" s="666">
        <v>1171318023</v>
      </c>
      <c r="D12" s="667">
        <v>509946665</v>
      </c>
      <c r="E12" s="666">
        <v>509946665</v>
      </c>
      <c r="F12" s="668" t="s">
        <v>3491</v>
      </c>
      <c r="G12" s="668" t="s">
        <v>3497</v>
      </c>
      <c r="H12" s="586" t="s">
        <v>120</v>
      </c>
      <c r="I12" s="586" t="s">
        <v>3514</v>
      </c>
      <c r="J12" s="586" t="s">
        <v>3494</v>
      </c>
    </row>
    <row r="13" spans="1:19" s="649" customFormat="1" ht="18.75">
      <c r="A13" s="571" t="s">
        <v>6</v>
      </c>
      <c r="B13" s="665" t="s">
        <v>3209</v>
      </c>
      <c r="C13" s="666">
        <v>1161501778</v>
      </c>
      <c r="D13" s="667">
        <v>503975616</v>
      </c>
      <c r="E13" s="669">
        <v>503975616</v>
      </c>
      <c r="F13" s="670" t="s">
        <v>3491</v>
      </c>
      <c r="G13" s="670" t="s">
        <v>3497</v>
      </c>
      <c r="H13" s="586" t="s">
        <v>120</v>
      </c>
      <c r="I13" s="597" t="s">
        <v>3500</v>
      </c>
      <c r="J13" s="589" t="s">
        <v>3494</v>
      </c>
    </row>
    <row r="14" spans="1:19" s="649" customFormat="1" ht="18.75">
      <c r="A14" s="571" t="s">
        <v>6</v>
      </c>
      <c r="B14" s="671" t="s">
        <v>3266</v>
      </c>
      <c r="C14" s="668">
        <v>2367238794</v>
      </c>
      <c r="D14" s="672">
        <v>533520094</v>
      </c>
      <c r="E14" s="670">
        <v>533520094</v>
      </c>
      <c r="F14" s="629" t="s">
        <v>3504</v>
      </c>
      <c r="G14" s="673" t="s">
        <v>3497</v>
      </c>
      <c r="H14" s="640" t="s">
        <v>120</v>
      </c>
      <c r="I14" s="597" t="s">
        <v>3515</v>
      </c>
      <c r="J14" s="589" t="s">
        <v>3494</v>
      </c>
    </row>
    <row r="15" spans="1:19" s="649" customFormat="1" ht="18.75">
      <c r="A15" s="571" t="s">
        <v>6</v>
      </c>
      <c r="B15" s="597" t="s">
        <v>3516</v>
      </c>
      <c r="C15" s="601">
        <v>1167775343</v>
      </c>
      <c r="D15" s="601">
        <v>568407774</v>
      </c>
      <c r="E15" s="601">
        <v>568407774</v>
      </c>
      <c r="F15" s="601" t="s">
        <v>3502</v>
      </c>
      <c r="G15" s="646" t="s">
        <v>3497</v>
      </c>
      <c r="H15" s="646" t="s">
        <v>120</v>
      </c>
      <c r="I15" s="674" t="s">
        <v>3513</v>
      </c>
      <c r="J15" s="589" t="s">
        <v>3494</v>
      </c>
    </row>
    <row r="16" spans="1:19" s="649" customFormat="1" ht="18.75">
      <c r="A16" s="571" t="s">
        <v>6</v>
      </c>
      <c r="B16" s="675" t="s">
        <v>3517</v>
      </c>
      <c r="C16" s="670">
        <v>1162783102</v>
      </c>
      <c r="D16" s="670">
        <v>532666122</v>
      </c>
      <c r="E16" s="670">
        <v>532666122</v>
      </c>
      <c r="F16" s="670" t="s">
        <v>3491</v>
      </c>
      <c r="G16" s="670" t="s">
        <v>3497</v>
      </c>
      <c r="H16" s="670" t="s">
        <v>120</v>
      </c>
      <c r="I16" s="676" t="s">
        <v>3518</v>
      </c>
      <c r="J16" s="589" t="s">
        <v>3494</v>
      </c>
    </row>
    <row r="17" spans="1:10" s="649" customFormat="1" ht="18.75">
      <c r="A17" s="571" t="s">
        <v>7</v>
      </c>
      <c r="B17" s="607" t="s">
        <v>3519</v>
      </c>
      <c r="C17" s="629">
        <v>2061775512</v>
      </c>
      <c r="D17" s="629">
        <v>532426992</v>
      </c>
      <c r="E17" s="629">
        <v>563298461</v>
      </c>
      <c r="F17" s="629" t="s">
        <v>3520</v>
      </c>
      <c r="G17" s="644" t="s">
        <v>3164</v>
      </c>
      <c r="H17" s="644" t="s">
        <v>384</v>
      </c>
      <c r="I17" s="677" t="s">
        <v>3521</v>
      </c>
      <c r="J17" s="589" t="s">
        <v>3494</v>
      </c>
    </row>
    <row r="18" spans="1:10" s="649" customFormat="1" ht="37.5">
      <c r="A18" s="571" t="s">
        <v>7</v>
      </c>
      <c r="B18" s="678" t="s">
        <v>3522</v>
      </c>
      <c r="C18" s="615">
        <v>1093806394</v>
      </c>
      <c r="D18" s="679">
        <v>549118408</v>
      </c>
      <c r="E18" s="679">
        <v>555171123</v>
      </c>
      <c r="F18" s="629" t="s">
        <v>3491</v>
      </c>
      <c r="G18" s="644" t="s">
        <v>3523</v>
      </c>
      <c r="H18" s="644" t="s">
        <v>91</v>
      </c>
      <c r="I18" s="677" t="s">
        <v>3524</v>
      </c>
      <c r="J18" s="589" t="s">
        <v>3494</v>
      </c>
    </row>
    <row r="19" spans="1:10" s="649" customFormat="1" ht="37.5">
      <c r="A19" s="571" t="s">
        <v>7</v>
      </c>
      <c r="B19" s="678" t="s">
        <v>3525</v>
      </c>
      <c r="C19" s="615">
        <v>1113044984</v>
      </c>
      <c r="D19" s="615">
        <v>508126433</v>
      </c>
      <c r="E19" s="679">
        <v>503977211</v>
      </c>
      <c r="F19" s="629" t="s">
        <v>3491</v>
      </c>
      <c r="G19" s="644" t="s">
        <v>3523</v>
      </c>
      <c r="H19" s="644" t="s">
        <v>1790</v>
      </c>
      <c r="I19" s="677" t="s">
        <v>3526</v>
      </c>
      <c r="J19" s="589" t="s">
        <v>3494</v>
      </c>
    </row>
    <row r="20" spans="1:10" s="649" customFormat="1" ht="37.5">
      <c r="A20" s="571" t="s">
        <v>7</v>
      </c>
      <c r="B20" s="678" t="s">
        <v>3527</v>
      </c>
      <c r="C20" s="615">
        <v>1157036003</v>
      </c>
      <c r="D20" s="615">
        <v>503277377</v>
      </c>
      <c r="E20" s="679">
        <v>568811916</v>
      </c>
      <c r="F20" s="629" t="s">
        <v>3491</v>
      </c>
      <c r="G20" s="644" t="s">
        <v>3528</v>
      </c>
      <c r="H20" s="644" t="s">
        <v>3529</v>
      </c>
      <c r="I20" s="677" t="s">
        <v>3530</v>
      </c>
      <c r="J20" s="589" t="s">
        <v>3494</v>
      </c>
    </row>
    <row r="21" spans="1:10" s="649" customFormat="1" ht="37.5">
      <c r="A21" s="571" t="s">
        <v>7</v>
      </c>
      <c r="B21" s="678" t="s">
        <v>3531</v>
      </c>
      <c r="C21" s="615">
        <v>1103586986</v>
      </c>
      <c r="D21" s="615">
        <v>569896699</v>
      </c>
      <c r="E21" s="679">
        <v>554910658</v>
      </c>
      <c r="F21" s="629" t="s">
        <v>3491</v>
      </c>
      <c r="G21" s="644" t="s">
        <v>3523</v>
      </c>
      <c r="H21" s="644" t="s">
        <v>91</v>
      </c>
      <c r="I21" s="677" t="s">
        <v>3521</v>
      </c>
      <c r="J21" s="589" t="s">
        <v>3494</v>
      </c>
    </row>
    <row r="22" spans="1:10" s="649" customFormat="1" ht="18.75">
      <c r="A22" s="571" t="s">
        <v>7</v>
      </c>
      <c r="B22" s="678" t="s">
        <v>3532</v>
      </c>
      <c r="C22" s="615">
        <v>1036209243</v>
      </c>
      <c r="D22" s="615">
        <v>505135061</v>
      </c>
      <c r="E22" s="629">
        <v>505135061</v>
      </c>
      <c r="F22" s="629" t="s">
        <v>3491</v>
      </c>
      <c r="G22" s="644" t="s">
        <v>200</v>
      </c>
      <c r="H22" s="644" t="s">
        <v>3533</v>
      </c>
      <c r="I22" s="677" t="s">
        <v>3534</v>
      </c>
      <c r="J22" s="589" t="s">
        <v>3494</v>
      </c>
    </row>
    <row r="23" spans="1:10" s="649" customFormat="1" ht="18.75">
      <c r="A23" s="571" t="s">
        <v>7</v>
      </c>
      <c r="B23" s="680" t="s">
        <v>3535</v>
      </c>
      <c r="C23" s="681">
        <v>1160391170</v>
      </c>
      <c r="D23" s="681">
        <v>504700983</v>
      </c>
      <c r="E23" s="681">
        <v>504700983</v>
      </c>
      <c r="F23" s="681" t="s">
        <v>3491</v>
      </c>
      <c r="G23" s="682" t="s">
        <v>3528</v>
      </c>
      <c r="H23" s="683" t="s">
        <v>3529</v>
      </c>
      <c r="I23" s="677" t="s">
        <v>3536</v>
      </c>
      <c r="J23" s="589" t="s">
        <v>3494</v>
      </c>
    </row>
    <row r="24" spans="1:10" s="649" customFormat="1" ht="37.5">
      <c r="A24" s="571" t="s">
        <v>7</v>
      </c>
      <c r="B24" s="607" t="s">
        <v>3537</v>
      </c>
      <c r="C24" s="629">
        <v>1170920175</v>
      </c>
      <c r="D24" s="629">
        <v>503277377</v>
      </c>
      <c r="E24" s="629">
        <v>568811916</v>
      </c>
      <c r="F24" s="629" t="s">
        <v>3491</v>
      </c>
      <c r="G24" s="644" t="s">
        <v>3528</v>
      </c>
      <c r="H24" s="644" t="s">
        <v>3529</v>
      </c>
      <c r="I24" s="677" t="s">
        <v>3530</v>
      </c>
      <c r="J24" s="589" t="s">
        <v>3494</v>
      </c>
    </row>
    <row r="25" spans="1:10" s="649" customFormat="1" ht="37.5">
      <c r="A25" s="571" t="s">
        <v>7</v>
      </c>
      <c r="B25" s="680" t="s">
        <v>3538</v>
      </c>
      <c r="C25" s="681">
        <v>1173543529</v>
      </c>
      <c r="D25" s="681">
        <v>555651092</v>
      </c>
      <c r="E25" s="681">
        <v>555651092</v>
      </c>
      <c r="F25" s="629" t="s">
        <v>3491</v>
      </c>
      <c r="G25" s="644" t="s">
        <v>3528</v>
      </c>
      <c r="H25" s="644" t="s">
        <v>3529</v>
      </c>
      <c r="I25" s="677" t="s">
        <v>3539</v>
      </c>
      <c r="J25" s="589" t="s">
        <v>3494</v>
      </c>
    </row>
    <row r="26" spans="1:10" s="649" customFormat="1" ht="37.5">
      <c r="A26" s="571" t="s">
        <v>7</v>
      </c>
      <c r="B26" s="607" t="s">
        <v>3540</v>
      </c>
      <c r="C26" s="629">
        <v>1151634092</v>
      </c>
      <c r="D26" s="629">
        <v>550795958</v>
      </c>
      <c r="E26" s="629">
        <v>530035477</v>
      </c>
      <c r="F26" s="629" t="s">
        <v>3491</v>
      </c>
      <c r="G26" s="644" t="s">
        <v>3541</v>
      </c>
      <c r="H26" s="644" t="s">
        <v>3542</v>
      </c>
      <c r="I26" s="677" t="s">
        <v>3543</v>
      </c>
      <c r="J26" s="589" t="s">
        <v>3494</v>
      </c>
    </row>
    <row r="27" spans="1:10" s="649" customFormat="1" ht="37.5">
      <c r="A27" s="571" t="s">
        <v>7</v>
      </c>
      <c r="B27" s="607" t="s">
        <v>3544</v>
      </c>
      <c r="C27" s="629">
        <v>1156624544</v>
      </c>
      <c r="D27" s="629">
        <v>567435859</v>
      </c>
      <c r="E27" s="629">
        <v>567435859</v>
      </c>
      <c r="F27" s="629" t="s">
        <v>3491</v>
      </c>
      <c r="G27" s="644" t="s">
        <v>3528</v>
      </c>
      <c r="H27" s="644" t="s">
        <v>3529</v>
      </c>
      <c r="I27" s="677" t="s">
        <v>3530</v>
      </c>
      <c r="J27" s="589" t="s">
        <v>3494</v>
      </c>
    </row>
    <row r="28" spans="1:10" s="649" customFormat="1" ht="37.5">
      <c r="A28" s="571" t="s">
        <v>7</v>
      </c>
      <c r="B28" s="607" t="s">
        <v>3545</v>
      </c>
      <c r="C28" s="629">
        <v>1148848029</v>
      </c>
      <c r="D28" s="629">
        <v>567435859</v>
      </c>
      <c r="E28" s="629">
        <v>567435859</v>
      </c>
      <c r="F28" s="629" t="s">
        <v>3491</v>
      </c>
      <c r="G28" s="644" t="s">
        <v>3541</v>
      </c>
      <c r="H28" s="644" t="s">
        <v>3542</v>
      </c>
      <c r="I28" s="677" t="s">
        <v>3530</v>
      </c>
      <c r="J28" s="589" t="s">
        <v>3494</v>
      </c>
    </row>
    <row r="29" spans="1:10" s="649" customFormat="1" ht="37.5">
      <c r="A29" s="571" t="s">
        <v>7</v>
      </c>
      <c r="B29" s="607" t="s">
        <v>3546</v>
      </c>
      <c r="C29" s="629">
        <v>1019976941</v>
      </c>
      <c r="D29" s="629">
        <v>548840552</v>
      </c>
      <c r="E29" s="629">
        <v>505136827</v>
      </c>
      <c r="F29" s="629" t="s">
        <v>3491</v>
      </c>
      <c r="G29" s="644" t="s">
        <v>200</v>
      </c>
      <c r="H29" s="644" t="s">
        <v>3533</v>
      </c>
      <c r="I29" s="677" t="s">
        <v>3547</v>
      </c>
      <c r="J29" s="589" t="s">
        <v>3494</v>
      </c>
    </row>
    <row r="30" spans="1:10" s="649" customFormat="1" ht="37.5">
      <c r="A30" s="571" t="s">
        <v>7</v>
      </c>
      <c r="B30" s="607" t="s">
        <v>3548</v>
      </c>
      <c r="C30" s="629">
        <v>1032883306</v>
      </c>
      <c r="D30" s="629">
        <v>550758894</v>
      </c>
      <c r="E30" s="629">
        <v>550758894</v>
      </c>
      <c r="F30" s="629" t="s">
        <v>3491</v>
      </c>
      <c r="G30" s="644" t="s">
        <v>3549</v>
      </c>
      <c r="H30" s="644" t="s">
        <v>3533</v>
      </c>
      <c r="I30" s="677" t="s">
        <v>3550</v>
      </c>
      <c r="J30" s="589" t="s">
        <v>3494</v>
      </c>
    </row>
    <row r="31" spans="1:10" s="649" customFormat="1" ht="18.75">
      <c r="A31" s="571" t="s">
        <v>7</v>
      </c>
      <c r="B31" s="678" t="s">
        <v>3055</v>
      </c>
      <c r="C31" s="615">
        <v>1000361079</v>
      </c>
      <c r="D31" s="615">
        <v>554105133</v>
      </c>
      <c r="E31" s="615">
        <v>557739553</v>
      </c>
      <c r="F31" s="679" t="s">
        <v>3491</v>
      </c>
      <c r="G31" s="644" t="s">
        <v>3551</v>
      </c>
      <c r="H31" s="644" t="s">
        <v>3533</v>
      </c>
      <c r="I31" s="677" t="s">
        <v>3552</v>
      </c>
      <c r="J31" s="589" t="s">
        <v>3494</v>
      </c>
    </row>
    <row r="32" spans="1:10" s="649" customFormat="1" ht="18.75">
      <c r="A32" s="571" t="s">
        <v>8</v>
      </c>
      <c r="B32" s="684" t="s">
        <v>3553</v>
      </c>
      <c r="C32" s="614">
        <v>1156393470</v>
      </c>
      <c r="D32" s="635">
        <v>500616966</v>
      </c>
      <c r="E32" s="635">
        <v>50016966</v>
      </c>
      <c r="F32" s="635" t="s">
        <v>3502</v>
      </c>
      <c r="G32" s="635" t="s">
        <v>3554</v>
      </c>
      <c r="H32" s="685" t="s">
        <v>2431</v>
      </c>
      <c r="I32" s="686" t="s">
        <v>3555</v>
      </c>
      <c r="J32" s="609" t="s">
        <v>3494</v>
      </c>
    </row>
    <row r="33" spans="1:10" s="649" customFormat="1" ht="18.75">
      <c r="A33" s="571" t="s">
        <v>8</v>
      </c>
      <c r="B33" s="678" t="s">
        <v>3556</v>
      </c>
      <c r="C33" s="615">
        <v>1178966832</v>
      </c>
      <c r="D33" s="615">
        <v>535736658</v>
      </c>
      <c r="E33" s="615">
        <v>535736668</v>
      </c>
      <c r="F33" s="615" t="s">
        <v>3491</v>
      </c>
      <c r="G33" s="682" t="s">
        <v>3554</v>
      </c>
      <c r="H33" s="644" t="s">
        <v>2431</v>
      </c>
      <c r="I33" s="677" t="s">
        <v>3555</v>
      </c>
      <c r="J33" s="589" t="s">
        <v>3494</v>
      </c>
    </row>
    <row r="34" spans="1:10" s="649" customFormat="1" ht="18.75">
      <c r="A34" s="571" t="s">
        <v>11</v>
      </c>
      <c r="B34" s="687" t="s">
        <v>3353</v>
      </c>
      <c r="C34" s="616">
        <v>1233591483</v>
      </c>
      <c r="D34" s="616">
        <v>554750916</v>
      </c>
      <c r="E34" s="688">
        <v>507821669</v>
      </c>
      <c r="F34" s="630" t="s">
        <v>3557</v>
      </c>
      <c r="G34" s="689" t="s">
        <v>3558</v>
      </c>
      <c r="H34" s="631" t="s">
        <v>3559</v>
      </c>
      <c r="I34" s="690" t="s">
        <v>3560</v>
      </c>
      <c r="J34" s="589" t="s">
        <v>3494</v>
      </c>
    </row>
    <row r="35" spans="1:10" s="649" customFormat="1" ht="18.75">
      <c r="A35" s="571" t="s">
        <v>11</v>
      </c>
      <c r="B35" s="691" t="s">
        <v>3561</v>
      </c>
      <c r="C35" s="583">
        <v>1014860801</v>
      </c>
      <c r="D35" s="692">
        <v>548788550</v>
      </c>
      <c r="E35" s="693">
        <v>505903618</v>
      </c>
      <c r="F35" s="630" t="s">
        <v>3491</v>
      </c>
      <c r="G35" s="689" t="s">
        <v>3562</v>
      </c>
      <c r="H35" s="631" t="s">
        <v>3563</v>
      </c>
      <c r="I35" s="631" t="s">
        <v>3564</v>
      </c>
      <c r="J35" s="589" t="s">
        <v>3494</v>
      </c>
    </row>
    <row r="36" spans="1:10" s="649" customFormat="1" ht="18.75">
      <c r="A36" s="571" t="s">
        <v>11</v>
      </c>
      <c r="B36" s="580" t="s">
        <v>3565</v>
      </c>
      <c r="C36" s="579">
        <v>2088220146</v>
      </c>
      <c r="D36" s="581">
        <v>544403705</v>
      </c>
      <c r="E36" s="693">
        <v>536777794</v>
      </c>
      <c r="F36" s="630" t="s">
        <v>3557</v>
      </c>
      <c r="G36" s="630" t="s">
        <v>3566</v>
      </c>
      <c r="H36" s="631" t="s">
        <v>3563</v>
      </c>
      <c r="I36" s="631" t="s">
        <v>3564</v>
      </c>
      <c r="J36" s="589" t="s">
        <v>3494</v>
      </c>
    </row>
    <row r="37" spans="1:10" s="649" customFormat="1" ht="18.75">
      <c r="A37" s="571" t="s">
        <v>11</v>
      </c>
      <c r="B37" s="687" t="s">
        <v>3567</v>
      </c>
      <c r="C37" s="583">
        <v>4759981683</v>
      </c>
      <c r="D37" s="584">
        <v>560352929</v>
      </c>
      <c r="E37" s="692">
        <v>544083665</v>
      </c>
      <c r="F37" s="630" t="s">
        <v>3557</v>
      </c>
      <c r="G37" s="689" t="s">
        <v>3562</v>
      </c>
      <c r="H37" s="631" t="s">
        <v>3563</v>
      </c>
      <c r="I37" s="631" t="s">
        <v>3564</v>
      </c>
      <c r="J37" s="589" t="s">
        <v>3494</v>
      </c>
    </row>
    <row r="38" spans="1:10" s="649" customFormat="1" ht="18.75">
      <c r="A38" s="571" t="s">
        <v>11</v>
      </c>
      <c r="B38" s="694" t="s">
        <v>3568</v>
      </c>
      <c r="C38" s="583">
        <v>1029342399</v>
      </c>
      <c r="D38" s="583">
        <v>163648854</v>
      </c>
      <c r="E38" s="583">
        <v>505170710</v>
      </c>
      <c r="F38" s="695" t="s">
        <v>3491</v>
      </c>
      <c r="G38" s="689" t="s">
        <v>3569</v>
      </c>
      <c r="H38" s="631" t="s">
        <v>3559</v>
      </c>
      <c r="I38" s="630" t="s">
        <v>3564</v>
      </c>
      <c r="J38" s="589" t="s">
        <v>3494</v>
      </c>
    </row>
    <row r="39" spans="1:10" s="649" customFormat="1" ht="18.75">
      <c r="A39" s="571" t="s">
        <v>11</v>
      </c>
      <c r="B39" s="687" t="s">
        <v>3570</v>
      </c>
      <c r="C39" s="583">
        <v>2148661958</v>
      </c>
      <c r="D39" s="616">
        <v>507834487</v>
      </c>
      <c r="E39" s="616">
        <v>507834487</v>
      </c>
      <c r="F39" s="695" t="s">
        <v>3557</v>
      </c>
      <c r="G39" s="689" t="s">
        <v>3571</v>
      </c>
      <c r="H39" s="631" t="s">
        <v>3559</v>
      </c>
      <c r="I39" s="690" t="s">
        <v>3572</v>
      </c>
      <c r="J39" s="589" t="s">
        <v>3494</v>
      </c>
    </row>
    <row r="40" spans="1:10" s="649" customFormat="1" ht="18.75">
      <c r="A40" s="571" t="s">
        <v>11</v>
      </c>
      <c r="B40" s="691" t="s">
        <v>3573</v>
      </c>
      <c r="C40" s="583">
        <v>1012348031</v>
      </c>
      <c r="D40" s="584">
        <v>503136275</v>
      </c>
      <c r="E40" s="584">
        <v>555146275</v>
      </c>
      <c r="F40" s="696" t="s">
        <v>3491</v>
      </c>
      <c r="G40" s="689" t="s">
        <v>3571</v>
      </c>
      <c r="H40" s="631" t="s">
        <v>3563</v>
      </c>
      <c r="I40" s="630" t="s">
        <v>3574</v>
      </c>
      <c r="J40" s="589" t="s">
        <v>3494</v>
      </c>
    </row>
    <row r="41" spans="1:10" s="649" customFormat="1" ht="18.75">
      <c r="A41" s="571" t="s">
        <v>11</v>
      </c>
      <c r="B41" s="687" t="s">
        <v>3575</v>
      </c>
      <c r="C41" s="583">
        <v>2395635309</v>
      </c>
      <c r="D41" s="584">
        <v>542374350</v>
      </c>
      <c r="E41" s="584">
        <v>541371591</v>
      </c>
      <c r="F41" s="695" t="s">
        <v>3557</v>
      </c>
      <c r="G41" s="689" t="s">
        <v>3571</v>
      </c>
      <c r="H41" s="631" t="s">
        <v>3563</v>
      </c>
      <c r="I41" s="690" t="s">
        <v>3574</v>
      </c>
      <c r="J41" s="589" t="s">
        <v>3494</v>
      </c>
    </row>
    <row r="42" spans="1:10" s="649" customFormat="1" ht="18.75">
      <c r="A42" s="571" t="s">
        <v>11</v>
      </c>
      <c r="B42" s="697" t="s">
        <v>2959</v>
      </c>
      <c r="C42" s="688">
        <v>1045193156</v>
      </c>
      <c r="D42" s="688">
        <v>506109577</v>
      </c>
      <c r="E42" s="688">
        <v>505143168</v>
      </c>
      <c r="F42" s="690" t="s">
        <v>3502</v>
      </c>
      <c r="G42" s="689" t="s">
        <v>3576</v>
      </c>
      <c r="H42" s="631" t="s">
        <v>3559</v>
      </c>
      <c r="I42" s="690" t="s">
        <v>3560</v>
      </c>
      <c r="J42" s="589" t="s">
        <v>3494</v>
      </c>
    </row>
    <row r="43" spans="1:10" s="649" customFormat="1" ht="18.75">
      <c r="A43" s="571" t="s">
        <v>11</v>
      </c>
      <c r="B43" s="698" t="s">
        <v>3577</v>
      </c>
      <c r="C43" s="693">
        <v>1113977720</v>
      </c>
      <c r="D43" s="693">
        <v>536039755</v>
      </c>
      <c r="E43" s="693">
        <v>509994254</v>
      </c>
      <c r="F43" s="693" t="s">
        <v>3502</v>
      </c>
      <c r="G43" s="689" t="s">
        <v>3578</v>
      </c>
      <c r="H43" s="693" t="s">
        <v>1790</v>
      </c>
      <c r="I43" s="693" t="s">
        <v>3579</v>
      </c>
      <c r="J43" s="589" t="s">
        <v>3494</v>
      </c>
    </row>
    <row r="44" spans="1:10" s="649" customFormat="1" ht="18.75">
      <c r="A44" s="571" t="s">
        <v>11</v>
      </c>
      <c r="B44" s="699" t="s">
        <v>3580</v>
      </c>
      <c r="C44" s="630">
        <v>4722845361</v>
      </c>
      <c r="D44" s="630">
        <v>596364573</v>
      </c>
      <c r="E44" s="630">
        <v>59019787</v>
      </c>
      <c r="F44" s="700" t="s">
        <v>3504</v>
      </c>
      <c r="G44" s="689" t="s">
        <v>3581</v>
      </c>
      <c r="H44" s="693" t="s">
        <v>1764</v>
      </c>
      <c r="I44" s="630"/>
      <c r="J44" s="589" t="s">
        <v>3494</v>
      </c>
    </row>
    <row r="45" spans="1:10" s="649" customFormat="1" ht="18.75">
      <c r="A45" s="571" t="s">
        <v>11</v>
      </c>
      <c r="B45" s="699" t="s">
        <v>3582</v>
      </c>
      <c r="C45" s="630">
        <v>2421451333</v>
      </c>
      <c r="D45" s="693">
        <v>505923504</v>
      </c>
      <c r="E45" s="693">
        <v>53535459</v>
      </c>
      <c r="F45" s="700" t="s">
        <v>3504</v>
      </c>
      <c r="G45" s="689" t="s">
        <v>3581</v>
      </c>
      <c r="H45" s="693" t="s">
        <v>1764</v>
      </c>
      <c r="I45" s="630" t="s">
        <v>3583</v>
      </c>
      <c r="J45" s="589" t="s">
        <v>3494</v>
      </c>
    </row>
    <row r="46" spans="1:10" s="649" customFormat="1" ht="18.75">
      <c r="A46" s="571" t="s">
        <v>11</v>
      </c>
      <c r="B46" s="701" t="s">
        <v>3584</v>
      </c>
      <c r="C46" s="693">
        <v>1129550529</v>
      </c>
      <c r="D46" s="693">
        <v>568805061</v>
      </c>
      <c r="E46" s="693">
        <v>504283862</v>
      </c>
      <c r="F46" s="630" t="s">
        <v>3502</v>
      </c>
      <c r="G46" s="689" t="s">
        <v>3581</v>
      </c>
      <c r="H46" s="693" t="s">
        <v>1764</v>
      </c>
      <c r="I46" s="693" t="s">
        <v>3585</v>
      </c>
      <c r="J46" s="589" t="s">
        <v>3494</v>
      </c>
    </row>
    <row r="47" spans="1:10" s="649" customFormat="1" ht="18.75">
      <c r="A47" s="571" t="s">
        <v>11</v>
      </c>
      <c r="B47" s="701" t="s">
        <v>3586</v>
      </c>
      <c r="C47" s="693">
        <v>1132088400</v>
      </c>
      <c r="D47" s="693">
        <v>532423383</v>
      </c>
      <c r="E47" s="693">
        <v>504286579</v>
      </c>
      <c r="F47" s="630" t="s">
        <v>3502</v>
      </c>
      <c r="G47" s="689" t="s">
        <v>3581</v>
      </c>
      <c r="H47" s="693" t="s">
        <v>1764</v>
      </c>
      <c r="I47" s="693" t="s">
        <v>3587</v>
      </c>
      <c r="J47" s="589" t="s">
        <v>3494</v>
      </c>
    </row>
    <row r="48" spans="1:10" s="649" customFormat="1" ht="18.75">
      <c r="A48" s="571" t="s">
        <v>11</v>
      </c>
      <c r="B48" s="702" t="s">
        <v>3588</v>
      </c>
      <c r="C48" s="703">
        <v>1153473275</v>
      </c>
      <c r="D48" s="704">
        <v>553678034</v>
      </c>
      <c r="E48" s="705">
        <v>503607490</v>
      </c>
      <c r="F48" s="632" t="s">
        <v>3491</v>
      </c>
      <c r="G48" s="706" t="s">
        <v>3589</v>
      </c>
      <c r="H48" s="707" t="s">
        <v>126</v>
      </c>
      <c r="I48" s="707" t="s">
        <v>3590</v>
      </c>
      <c r="J48" s="589" t="s">
        <v>3494</v>
      </c>
    </row>
    <row r="49" spans="1:10" s="649" customFormat="1" ht="18.75">
      <c r="A49" s="571" t="s">
        <v>11</v>
      </c>
      <c r="B49" s="708" t="s">
        <v>3591</v>
      </c>
      <c r="C49" s="584">
        <v>2278620717</v>
      </c>
      <c r="D49" s="584">
        <v>564944022</v>
      </c>
      <c r="E49" s="692">
        <v>544998447</v>
      </c>
      <c r="F49" s="700" t="s">
        <v>3504</v>
      </c>
      <c r="G49" s="689" t="s">
        <v>3589</v>
      </c>
      <c r="H49" s="630" t="s">
        <v>126</v>
      </c>
      <c r="I49" s="630" t="s">
        <v>3592</v>
      </c>
      <c r="J49" s="589" t="s">
        <v>3494</v>
      </c>
    </row>
    <row r="50" spans="1:10" s="649" customFormat="1" ht="18.75">
      <c r="A50" s="571" t="s">
        <v>11</v>
      </c>
      <c r="B50" s="708" t="s">
        <v>3593</v>
      </c>
      <c r="C50" s="584">
        <v>1147958290</v>
      </c>
      <c r="D50" s="584">
        <v>543217224</v>
      </c>
      <c r="E50" s="584">
        <v>568924880</v>
      </c>
      <c r="F50" s="695" t="s">
        <v>3594</v>
      </c>
      <c r="G50" s="689" t="s">
        <v>3589</v>
      </c>
      <c r="H50" s="693" t="s">
        <v>126</v>
      </c>
      <c r="I50" s="630" t="s">
        <v>3572</v>
      </c>
      <c r="J50" s="589" t="s">
        <v>3494</v>
      </c>
    </row>
    <row r="51" spans="1:10" s="649" customFormat="1" ht="18.75">
      <c r="A51" s="571" t="s">
        <v>11</v>
      </c>
      <c r="B51" s="709" t="s">
        <v>3595</v>
      </c>
      <c r="C51" s="584">
        <v>1163882713</v>
      </c>
      <c r="D51" s="585">
        <v>567447212</v>
      </c>
      <c r="E51" s="585">
        <v>540792409</v>
      </c>
      <c r="F51" s="710" t="s">
        <v>3502</v>
      </c>
      <c r="G51" s="689" t="s">
        <v>3596</v>
      </c>
      <c r="H51" s="693" t="s">
        <v>3597</v>
      </c>
      <c r="I51" s="630" t="s">
        <v>3564</v>
      </c>
      <c r="J51" s="589" t="s">
        <v>3494</v>
      </c>
    </row>
    <row r="52" spans="1:10" s="649" customFormat="1" ht="18.75">
      <c r="A52" s="571" t="s">
        <v>11</v>
      </c>
      <c r="B52" s="709" t="s">
        <v>3598</v>
      </c>
      <c r="C52" s="583">
        <v>1164549626</v>
      </c>
      <c r="D52" s="579">
        <v>567447212</v>
      </c>
      <c r="E52" s="579">
        <v>540792409</v>
      </c>
      <c r="F52" s="710" t="s">
        <v>3502</v>
      </c>
      <c r="G52" s="689" t="s">
        <v>3596</v>
      </c>
      <c r="H52" s="693" t="s">
        <v>3597</v>
      </c>
      <c r="I52" s="630" t="s">
        <v>3564</v>
      </c>
      <c r="J52" s="589" t="s">
        <v>3494</v>
      </c>
    </row>
    <row r="53" spans="1:10" s="649" customFormat="1" ht="18.75">
      <c r="A53" s="571" t="s">
        <v>11</v>
      </c>
      <c r="B53" s="711" t="s">
        <v>3599</v>
      </c>
      <c r="C53" s="712">
        <v>4717553723</v>
      </c>
      <c r="D53" s="712">
        <v>538749829</v>
      </c>
      <c r="E53" s="630">
        <v>538749829</v>
      </c>
      <c r="F53" s="630" t="s">
        <v>3600</v>
      </c>
      <c r="G53" s="689" t="s">
        <v>3596</v>
      </c>
      <c r="H53" s="693" t="s">
        <v>3597</v>
      </c>
      <c r="I53" s="630" t="s">
        <v>3590</v>
      </c>
      <c r="J53" s="589" t="s">
        <v>3494</v>
      </c>
    </row>
    <row r="54" spans="1:10" s="649" customFormat="1" ht="18.75">
      <c r="A54" s="571" t="s">
        <v>11</v>
      </c>
      <c r="B54" s="701" t="s">
        <v>3601</v>
      </c>
      <c r="C54" s="630">
        <v>1045193172</v>
      </c>
      <c r="D54" s="630">
        <v>506109577</v>
      </c>
      <c r="E54" s="630">
        <v>506109577</v>
      </c>
      <c r="F54" s="630" t="s">
        <v>3502</v>
      </c>
      <c r="G54" s="693" t="s">
        <v>3602</v>
      </c>
      <c r="H54" s="631" t="s">
        <v>3603</v>
      </c>
      <c r="I54" s="631" t="s">
        <v>3564</v>
      </c>
      <c r="J54" s="589" t="s">
        <v>3494</v>
      </c>
    </row>
    <row r="55" spans="1:10" s="649" customFormat="1" ht="18.75">
      <c r="A55" s="571" t="s">
        <v>11</v>
      </c>
      <c r="B55" s="701" t="s">
        <v>3604</v>
      </c>
      <c r="C55" s="630">
        <v>1171290925</v>
      </c>
      <c r="D55" s="630">
        <v>532312172</v>
      </c>
      <c r="E55" s="630">
        <v>505147445</v>
      </c>
      <c r="F55" s="630" t="s">
        <v>3502</v>
      </c>
      <c r="G55" s="689" t="s">
        <v>3605</v>
      </c>
      <c r="H55" s="631" t="s">
        <v>3603</v>
      </c>
      <c r="I55" s="630" t="s">
        <v>3606</v>
      </c>
      <c r="J55" s="589" t="s">
        <v>3494</v>
      </c>
    </row>
    <row r="56" spans="1:10" s="649" customFormat="1" ht="18.75">
      <c r="A56" s="571" t="s">
        <v>11</v>
      </c>
      <c r="B56" s="698" t="s">
        <v>3607</v>
      </c>
      <c r="C56" s="630">
        <v>1175528981</v>
      </c>
      <c r="D56" s="713">
        <v>567447212</v>
      </c>
      <c r="E56" s="692">
        <v>540792409</v>
      </c>
      <c r="F56" s="630" t="s">
        <v>3608</v>
      </c>
      <c r="G56" s="689" t="s">
        <v>3605</v>
      </c>
      <c r="H56" s="631" t="s">
        <v>3603</v>
      </c>
      <c r="I56" s="631" t="s">
        <v>3609</v>
      </c>
      <c r="J56" s="589" t="s">
        <v>3494</v>
      </c>
    </row>
    <row r="57" spans="1:10" s="649" customFormat="1" ht="18.75">
      <c r="A57" s="571" t="s">
        <v>11</v>
      </c>
      <c r="B57" s="701" t="s">
        <v>3610</v>
      </c>
      <c r="C57" s="630">
        <v>1166914539</v>
      </c>
      <c r="D57" s="712">
        <v>500963566</v>
      </c>
      <c r="E57" s="630">
        <v>505138999</v>
      </c>
      <c r="F57" s="630" t="s">
        <v>3594</v>
      </c>
      <c r="G57" s="630" t="s">
        <v>3611</v>
      </c>
      <c r="H57" s="693" t="s">
        <v>3597</v>
      </c>
      <c r="I57" s="630" t="s">
        <v>3606</v>
      </c>
      <c r="J57" s="589" t="s">
        <v>3494</v>
      </c>
    </row>
    <row r="58" spans="1:10" s="649" customFormat="1" ht="18.75">
      <c r="A58" s="571" t="s">
        <v>11</v>
      </c>
      <c r="B58" s="701" t="s">
        <v>3612</v>
      </c>
      <c r="C58" s="630">
        <v>1171304239</v>
      </c>
      <c r="D58" s="630">
        <v>553644331</v>
      </c>
      <c r="E58" s="630">
        <v>553644331</v>
      </c>
      <c r="F58" s="630" t="s">
        <v>3594</v>
      </c>
      <c r="G58" s="630" t="s">
        <v>3611</v>
      </c>
      <c r="H58" s="693" t="s">
        <v>3597</v>
      </c>
      <c r="I58" s="630" t="s">
        <v>3606</v>
      </c>
      <c r="J58" s="589" t="s">
        <v>3494</v>
      </c>
    </row>
    <row r="59" spans="1:10" s="649" customFormat="1" ht="18.75">
      <c r="A59" s="571" t="s">
        <v>12</v>
      </c>
      <c r="B59" s="675" t="s">
        <v>3613</v>
      </c>
      <c r="C59" s="670">
        <v>1100971439</v>
      </c>
      <c r="D59" s="670">
        <v>501161193</v>
      </c>
      <c r="E59" s="670">
        <v>531878286</v>
      </c>
      <c r="F59" s="670" t="s">
        <v>3502</v>
      </c>
      <c r="G59" s="670" t="s">
        <v>3614</v>
      </c>
      <c r="H59" s="670" t="s">
        <v>3615</v>
      </c>
      <c r="I59" s="670" t="s">
        <v>3616</v>
      </c>
      <c r="J59" s="597" t="s">
        <v>3494</v>
      </c>
    </row>
    <row r="60" spans="1:10" s="649" customFormat="1" ht="18.75">
      <c r="A60" s="571" t="s">
        <v>12</v>
      </c>
      <c r="B60" s="714" t="s">
        <v>3617</v>
      </c>
      <c r="C60" s="629">
        <v>1109575629</v>
      </c>
      <c r="D60" s="629">
        <v>593327039</v>
      </c>
      <c r="E60" s="629">
        <v>591269303</v>
      </c>
      <c r="F60" s="629" t="s">
        <v>3502</v>
      </c>
      <c r="G60" s="673" t="s">
        <v>3614</v>
      </c>
      <c r="H60" s="673" t="s">
        <v>3615</v>
      </c>
      <c r="I60" s="676" t="s">
        <v>3616</v>
      </c>
      <c r="J60" s="597" t="s">
        <v>3494</v>
      </c>
    </row>
    <row r="61" spans="1:10" s="649" customFormat="1" ht="18.75">
      <c r="A61" s="571" t="s">
        <v>12</v>
      </c>
      <c r="B61" s="675" t="s">
        <v>3618</v>
      </c>
      <c r="C61" s="670">
        <v>1037285168</v>
      </c>
      <c r="D61" s="670">
        <v>502742923</v>
      </c>
      <c r="E61" s="670">
        <v>507815062</v>
      </c>
      <c r="F61" s="670" t="s">
        <v>3502</v>
      </c>
      <c r="G61" s="670" t="s">
        <v>3619</v>
      </c>
      <c r="H61" s="670" t="s">
        <v>3492</v>
      </c>
      <c r="I61" s="670" t="s">
        <v>3620</v>
      </c>
      <c r="J61" s="597" t="s">
        <v>3494</v>
      </c>
    </row>
    <row r="62" spans="1:10" s="649" customFormat="1" ht="18.75">
      <c r="A62" s="571" t="s">
        <v>12</v>
      </c>
      <c r="B62" s="675" t="s">
        <v>3621</v>
      </c>
      <c r="C62" s="670">
        <v>1037285176</v>
      </c>
      <c r="D62" s="670">
        <v>581010444</v>
      </c>
      <c r="E62" s="670">
        <v>599199881</v>
      </c>
      <c r="F62" s="670" t="s">
        <v>3502</v>
      </c>
      <c r="G62" s="670" t="s">
        <v>3619</v>
      </c>
      <c r="H62" s="670" t="s">
        <v>3492</v>
      </c>
      <c r="I62" s="670" t="s">
        <v>3620</v>
      </c>
      <c r="J62" s="597" t="s">
        <v>3494</v>
      </c>
    </row>
    <row r="63" spans="1:10" s="649" customFormat="1" ht="18.75">
      <c r="A63" s="571" t="s">
        <v>12</v>
      </c>
      <c r="B63" s="675" t="s">
        <v>3622</v>
      </c>
      <c r="C63" s="670">
        <v>1021119720</v>
      </c>
      <c r="D63" s="715">
        <v>557427367</v>
      </c>
      <c r="E63" s="670">
        <v>554887646</v>
      </c>
      <c r="F63" s="670" t="s">
        <v>3502</v>
      </c>
      <c r="G63" s="670" t="s">
        <v>3619</v>
      </c>
      <c r="H63" s="670" t="s">
        <v>3492</v>
      </c>
      <c r="I63" s="670" t="s">
        <v>3616</v>
      </c>
      <c r="J63" s="597" t="s">
        <v>3494</v>
      </c>
    </row>
    <row r="64" spans="1:10" s="649" customFormat="1" ht="18.75">
      <c r="A64" s="571" t="s">
        <v>12</v>
      </c>
      <c r="B64" s="665" t="s">
        <v>3623</v>
      </c>
      <c r="C64" s="666">
        <v>1011401864</v>
      </c>
      <c r="D64" s="574">
        <v>599932972</v>
      </c>
      <c r="E64" s="574">
        <v>505143043</v>
      </c>
      <c r="F64" s="670" t="s">
        <v>3502</v>
      </c>
      <c r="G64" s="670" t="s">
        <v>3619</v>
      </c>
      <c r="H64" s="670" t="s">
        <v>3492</v>
      </c>
      <c r="I64" s="670" t="s">
        <v>3624</v>
      </c>
      <c r="J64" s="597" t="s">
        <v>3494</v>
      </c>
    </row>
    <row r="65" spans="1:10" s="649" customFormat="1" ht="18.75">
      <c r="A65" s="571" t="s">
        <v>12</v>
      </c>
      <c r="B65" s="665" t="s">
        <v>3625</v>
      </c>
      <c r="C65" s="666">
        <v>1004304497</v>
      </c>
      <c r="D65" s="669">
        <v>502377317</v>
      </c>
      <c r="E65" s="669">
        <v>555177619</v>
      </c>
      <c r="F65" s="670" t="s">
        <v>3502</v>
      </c>
      <c r="G65" s="670" t="s">
        <v>3619</v>
      </c>
      <c r="H65" s="670" t="s">
        <v>3492</v>
      </c>
      <c r="I65" s="670" t="s">
        <v>3626</v>
      </c>
      <c r="J65" s="597" t="s">
        <v>3494</v>
      </c>
    </row>
    <row r="66" spans="1:10" s="649" customFormat="1" ht="18.75">
      <c r="A66" s="571" t="s">
        <v>12</v>
      </c>
      <c r="B66" s="665" t="s">
        <v>3062</v>
      </c>
      <c r="C66" s="666">
        <v>1083378768</v>
      </c>
      <c r="D66" s="669">
        <v>536565731</v>
      </c>
      <c r="E66" s="669">
        <v>534195561</v>
      </c>
      <c r="F66" s="715" t="s">
        <v>3502</v>
      </c>
      <c r="G66" s="670" t="s">
        <v>3619</v>
      </c>
      <c r="H66" s="670" t="s">
        <v>3492</v>
      </c>
      <c r="I66" s="670" t="s">
        <v>3616</v>
      </c>
      <c r="J66" s="597" t="s">
        <v>3494</v>
      </c>
    </row>
    <row r="67" spans="1:10" s="649" customFormat="1" ht="18.75">
      <c r="A67" s="571" t="s">
        <v>12</v>
      </c>
      <c r="B67" s="665" t="s">
        <v>3627</v>
      </c>
      <c r="C67" s="666">
        <v>1163664459</v>
      </c>
      <c r="D67" s="666">
        <v>507432492</v>
      </c>
      <c r="E67" s="666">
        <v>503109601</v>
      </c>
      <c r="F67" s="574" t="s">
        <v>3502</v>
      </c>
      <c r="G67" s="716" t="s">
        <v>1054</v>
      </c>
      <c r="H67" s="670" t="s">
        <v>120</v>
      </c>
      <c r="I67" s="670" t="s">
        <v>3628</v>
      </c>
      <c r="J67" s="597" t="s">
        <v>3494</v>
      </c>
    </row>
    <row r="68" spans="1:10" s="649" customFormat="1" ht="18.75">
      <c r="A68" s="571" t="s">
        <v>12</v>
      </c>
      <c r="B68" s="665" t="s">
        <v>3629</v>
      </c>
      <c r="C68" s="666">
        <v>1155965872</v>
      </c>
      <c r="D68" s="666">
        <v>532248817</v>
      </c>
      <c r="E68" s="666">
        <v>582189236</v>
      </c>
      <c r="F68" s="574" t="s">
        <v>3502</v>
      </c>
      <c r="G68" s="716" t="s">
        <v>1054</v>
      </c>
      <c r="H68" s="670" t="s">
        <v>120</v>
      </c>
      <c r="I68" s="670" t="s">
        <v>3616</v>
      </c>
      <c r="J68" s="597" t="s">
        <v>3494</v>
      </c>
    </row>
    <row r="69" spans="1:10" s="649" customFormat="1" ht="18.75">
      <c r="A69" s="571" t="s">
        <v>12</v>
      </c>
      <c r="B69" s="665" t="s">
        <v>3630</v>
      </c>
      <c r="C69" s="666">
        <v>1161104110</v>
      </c>
      <c r="D69" s="666">
        <v>565350664</v>
      </c>
      <c r="E69" s="666">
        <v>562025525</v>
      </c>
      <c r="F69" s="574" t="s">
        <v>3502</v>
      </c>
      <c r="G69" s="716" t="s">
        <v>1054</v>
      </c>
      <c r="H69" s="670" t="s">
        <v>120</v>
      </c>
      <c r="I69" s="670" t="s">
        <v>3628</v>
      </c>
      <c r="J69" s="597" t="s">
        <v>3494</v>
      </c>
    </row>
    <row r="70" spans="1:10" s="649" customFormat="1" ht="18.75">
      <c r="A70" s="571" t="s">
        <v>12</v>
      </c>
      <c r="B70" s="662" t="s">
        <v>3229</v>
      </c>
      <c r="C70" s="615">
        <v>1183582392</v>
      </c>
      <c r="D70" s="615">
        <v>553467017</v>
      </c>
      <c r="E70" s="615">
        <v>553467017</v>
      </c>
      <c r="F70" s="598" t="s">
        <v>3502</v>
      </c>
      <c r="G70" s="717" t="s">
        <v>1054</v>
      </c>
      <c r="H70" s="673" t="s">
        <v>120</v>
      </c>
      <c r="I70" s="676" t="s">
        <v>3616</v>
      </c>
      <c r="J70" s="597" t="s">
        <v>3494</v>
      </c>
    </row>
    <row r="71" spans="1:10" s="649" customFormat="1" ht="18.75">
      <c r="A71" s="571" t="s">
        <v>12</v>
      </c>
      <c r="B71" s="662" t="s">
        <v>3631</v>
      </c>
      <c r="C71" s="615">
        <v>1177312368</v>
      </c>
      <c r="D71" s="615">
        <v>562266322</v>
      </c>
      <c r="E71" s="615">
        <v>553640055</v>
      </c>
      <c r="F71" s="598" t="s">
        <v>3502</v>
      </c>
      <c r="G71" s="717" t="s">
        <v>1054</v>
      </c>
      <c r="H71" s="673" t="s">
        <v>120</v>
      </c>
      <c r="I71" s="676" t="s">
        <v>3628</v>
      </c>
      <c r="J71" s="597" t="s">
        <v>3494</v>
      </c>
    </row>
    <row r="72" spans="1:10" s="649" customFormat="1" ht="18.75">
      <c r="A72" s="571" t="s">
        <v>12</v>
      </c>
      <c r="B72" s="671" t="s">
        <v>3632</v>
      </c>
      <c r="C72" s="668">
        <v>1139136871</v>
      </c>
      <c r="D72" s="668">
        <v>557523760</v>
      </c>
      <c r="E72" s="668">
        <v>500888481</v>
      </c>
      <c r="F72" s="574" t="s">
        <v>3502</v>
      </c>
      <c r="G72" s="717" t="s">
        <v>3633</v>
      </c>
      <c r="H72" s="673" t="s">
        <v>3634</v>
      </c>
      <c r="I72" s="676" t="s">
        <v>3628</v>
      </c>
      <c r="J72" s="597" t="s">
        <v>3494</v>
      </c>
    </row>
    <row r="73" spans="1:10" s="649" customFormat="1" ht="18.75">
      <c r="A73" s="571" t="s">
        <v>12</v>
      </c>
      <c r="B73" s="597" t="s">
        <v>3635</v>
      </c>
      <c r="C73" s="624"/>
      <c r="D73" s="624"/>
      <c r="E73" s="718">
        <v>506141954</v>
      </c>
      <c r="F73" s="623" t="s">
        <v>3502</v>
      </c>
      <c r="G73" s="640" t="s">
        <v>3633</v>
      </c>
      <c r="H73" s="640" t="s">
        <v>3634</v>
      </c>
      <c r="I73" s="597"/>
      <c r="J73" s="597" t="s">
        <v>3494</v>
      </c>
    </row>
    <row r="74" spans="1:10" s="649" customFormat="1" ht="18.75">
      <c r="A74" s="571" t="s">
        <v>12</v>
      </c>
      <c r="B74" s="586" t="s">
        <v>3427</v>
      </c>
      <c r="C74" s="586">
        <v>10725602</v>
      </c>
      <c r="D74" s="618">
        <v>578748466</v>
      </c>
      <c r="E74" s="574">
        <v>578748466</v>
      </c>
      <c r="F74" s="719" t="s">
        <v>3636</v>
      </c>
      <c r="G74" s="586" t="s">
        <v>313</v>
      </c>
      <c r="H74" s="586" t="s">
        <v>120</v>
      </c>
      <c r="I74" s="586" t="s">
        <v>3590</v>
      </c>
      <c r="J74" s="597" t="s">
        <v>3494</v>
      </c>
    </row>
    <row r="75" spans="1:10" s="649" customFormat="1" ht="18.75">
      <c r="A75" s="571" t="s">
        <v>12</v>
      </c>
      <c r="B75" s="586" t="s">
        <v>3637</v>
      </c>
      <c r="C75" s="720">
        <v>1172441212</v>
      </c>
      <c r="D75" s="586">
        <v>501519680</v>
      </c>
      <c r="E75" s="721">
        <v>503437688</v>
      </c>
      <c r="F75" s="574" t="s">
        <v>3502</v>
      </c>
      <c r="G75" s="722" t="s">
        <v>313</v>
      </c>
      <c r="H75" s="586" t="s">
        <v>120</v>
      </c>
      <c r="I75" s="586" t="s">
        <v>3638</v>
      </c>
      <c r="J75" s="597" t="s">
        <v>3494</v>
      </c>
    </row>
    <row r="76" spans="1:10" s="649" customFormat="1" ht="18.75">
      <c r="A76" s="571" t="s">
        <v>12</v>
      </c>
      <c r="B76" s="597" t="s">
        <v>3639</v>
      </c>
      <c r="C76" s="624">
        <v>1102765854</v>
      </c>
      <c r="D76" s="624">
        <v>544581436</v>
      </c>
      <c r="E76" s="601"/>
      <c r="F76" s="598" t="s">
        <v>3502</v>
      </c>
      <c r="G76" s="723" t="s">
        <v>3614</v>
      </c>
      <c r="H76" s="640" t="s">
        <v>3615</v>
      </c>
      <c r="I76" s="597" t="s">
        <v>3624</v>
      </c>
      <c r="J76" s="597" t="s">
        <v>3494</v>
      </c>
    </row>
    <row r="77" spans="1:10" s="649" customFormat="1" ht="18.75">
      <c r="A77" s="571" t="s">
        <v>12</v>
      </c>
      <c r="B77" s="597" t="s">
        <v>3640</v>
      </c>
      <c r="C77" s="624"/>
      <c r="D77" s="624">
        <v>530036353</v>
      </c>
      <c r="E77" s="624"/>
      <c r="F77" s="598" t="s">
        <v>3502</v>
      </c>
      <c r="G77" s="723" t="s">
        <v>3614</v>
      </c>
      <c r="H77" s="640" t="s">
        <v>3615</v>
      </c>
      <c r="I77" s="597"/>
      <c r="J77" s="597" t="s">
        <v>3494</v>
      </c>
    </row>
    <row r="78" spans="1:10" s="649" customFormat="1" ht="18.75">
      <c r="A78" s="571" t="s">
        <v>14</v>
      </c>
      <c r="B78" s="586" t="s">
        <v>3471</v>
      </c>
      <c r="C78" s="586">
        <v>1005051261</v>
      </c>
      <c r="D78" s="586">
        <v>553783040</v>
      </c>
      <c r="E78" s="724">
        <v>503133301</v>
      </c>
      <c r="F78" s="574" t="s">
        <v>3491</v>
      </c>
      <c r="G78" s="725" t="s">
        <v>3641</v>
      </c>
      <c r="H78" s="586" t="s">
        <v>3492</v>
      </c>
      <c r="I78" s="586" t="s">
        <v>3552</v>
      </c>
      <c r="J78" s="589" t="s">
        <v>3494</v>
      </c>
    </row>
    <row r="79" spans="1:10" s="649" customFormat="1" ht="18.75">
      <c r="A79" s="571" t="s">
        <v>14</v>
      </c>
      <c r="B79" s="586" t="s">
        <v>3470</v>
      </c>
      <c r="C79" s="586" t="s">
        <v>3642</v>
      </c>
      <c r="D79" s="586">
        <v>551813602</v>
      </c>
      <c r="E79" s="724">
        <v>557305367</v>
      </c>
      <c r="F79" s="574" t="s">
        <v>3491</v>
      </c>
      <c r="G79" s="722" t="s">
        <v>2398</v>
      </c>
      <c r="H79" s="586" t="s">
        <v>2431</v>
      </c>
      <c r="I79" s="586" t="s">
        <v>3643</v>
      </c>
      <c r="J79" s="589" t="s">
        <v>3494</v>
      </c>
    </row>
    <row r="80" spans="1:10" s="649" customFormat="1" ht="18.75">
      <c r="A80" s="571" t="s">
        <v>14</v>
      </c>
      <c r="B80" s="586" t="s">
        <v>3644</v>
      </c>
      <c r="C80" s="586" t="s">
        <v>3642</v>
      </c>
      <c r="D80" s="586">
        <v>553417763</v>
      </c>
      <c r="E80" s="724">
        <v>553417763</v>
      </c>
      <c r="F80" s="574" t="s">
        <v>3491</v>
      </c>
      <c r="G80" s="725" t="s">
        <v>2398</v>
      </c>
      <c r="H80" s="586" t="s">
        <v>2431</v>
      </c>
      <c r="I80" s="586" t="s">
        <v>3645</v>
      </c>
      <c r="J80" s="589" t="s">
        <v>3494</v>
      </c>
    </row>
    <row r="81" spans="1:10" s="649" customFormat="1" ht="37.5">
      <c r="A81" s="571" t="s">
        <v>14</v>
      </c>
      <c r="B81" s="589" t="s">
        <v>3646</v>
      </c>
      <c r="C81" s="624">
        <v>1165294511</v>
      </c>
      <c r="D81" s="624">
        <v>537033777</v>
      </c>
      <c r="E81" s="624">
        <v>537033777</v>
      </c>
      <c r="F81" s="574" t="s">
        <v>3491</v>
      </c>
      <c r="G81" s="725" t="s">
        <v>2398</v>
      </c>
      <c r="H81" s="586" t="s">
        <v>2431</v>
      </c>
      <c r="I81" s="589" t="s">
        <v>3647</v>
      </c>
      <c r="J81" s="589" t="s">
        <v>3494</v>
      </c>
    </row>
    <row r="82" spans="1:10" s="649" customFormat="1" ht="18.75">
      <c r="A82" s="571" t="s">
        <v>14</v>
      </c>
      <c r="B82" s="586" t="s">
        <v>3648</v>
      </c>
      <c r="C82" s="586">
        <v>1046872279</v>
      </c>
      <c r="D82" s="586">
        <v>505139339</v>
      </c>
      <c r="E82" s="724">
        <v>505139339</v>
      </c>
      <c r="F82" s="574" t="s">
        <v>3491</v>
      </c>
      <c r="G82" s="725" t="s">
        <v>3649</v>
      </c>
      <c r="H82" s="586" t="s">
        <v>1266</v>
      </c>
      <c r="I82" s="589" t="s">
        <v>3650</v>
      </c>
      <c r="J82" s="589" t="s">
        <v>3494</v>
      </c>
    </row>
    <row r="83" spans="1:10" s="649" customFormat="1" ht="18.75">
      <c r="A83" s="571" t="s">
        <v>14</v>
      </c>
      <c r="B83" s="586" t="s">
        <v>3651</v>
      </c>
      <c r="C83" s="586">
        <v>1063858425</v>
      </c>
      <c r="D83" s="586">
        <v>537033777</v>
      </c>
      <c r="E83" s="586">
        <v>537033777</v>
      </c>
      <c r="F83" s="675" t="s">
        <v>3491</v>
      </c>
      <c r="G83" s="586" t="s">
        <v>3652</v>
      </c>
      <c r="H83" s="586" t="s">
        <v>2431</v>
      </c>
      <c r="I83" s="589" t="s">
        <v>3647</v>
      </c>
      <c r="J83" s="589" t="s">
        <v>3494</v>
      </c>
    </row>
    <row r="84" spans="1:10" s="649" customFormat="1" ht="18.75">
      <c r="A84" s="571" t="s">
        <v>14</v>
      </c>
      <c r="B84" s="574" t="s">
        <v>3653</v>
      </c>
      <c r="C84" s="574">
        <v>4151391002</v>
      </c>
      <c r="D84" s="574">
        <v>559122605</v>
      </c>
      <c r="E84" s="574">
        <v>559122609</v>
      </c>
      <c r="F84" s="586" t="s">
        <v>3491</v>
      </c>
      <c r="G84" s="605" t="s">
        <v>2398</v>
      </c>
      <c r="H84" s="586" t="s">
        <v>2431</v>
      </c>
      <c r="I84" s="589" t="s">
        <v>3654</v>
      </c>
      <c r="J84" s="589" t="s">
        <v>3494</v>
      </c>
    </row>
    <row r="85" spans="1:10" s="649" customFormat="1" ht="18.75">
      <c r="A85" s="571" t="s">
        <v>14</v>
      </c>
      <c r="B85" s="574" t="s">
        <v>3655</v>
      </c>
      <c r="C85" s="574">
        <v>1003537543</v>
      </c>
      <c r="D85" s="574">
        <v>568413334</v>
      </c>
      <c r="E85" s="574">
        <v>568413334</v>
      </c>
      <c r="F85" s="574" t="s">
        <v>3491</v>
      </c>
      <c r="G85" s="599" t="s">
        <v>3656</v>
      </c>
      <c r="H85" s="574" t="s">
        <v>3492</v>
      </c>
      <c r="I85" s="586" t="s">
        <v>3657</v>
      </c>
      <c r="J85" s="589" t="s">
        <v>3494</v>
      </c>
    </row>
    <row r="86" spans="1:10" s="649" customFormat="1" ht="18.75">
      <c r="A86" s="572" t="s">
        <v>15</v>
      </c>
      <c r="B86" s="726" t="s">
        <v>1483</v>
      </c>
      <c r="C86" s="727">
        <v>1152290860</v>
      </c>
      <c r="D86" s="727" t="s">
        <v>3658</v>
      </c>
      <c r="E86" s="727">
        <v>566894193</v>
      </c>
      <c r="F86" s="728" t="s">
        <v>3491</v>
      </c>
      <c r="G86" s="637" t="s">
        <v>3659</v>
      </c>
      <c r="H86" s="637" t="s">
        <v>126</v>
      </c>
      <c r="I86" s="729" t="s">
        <v>3660</v>
      </c>
      <c r="J86" s="729" t="s">
        <v>3494</v>
      </c>
    </row>
    <row r="87" spans="1:10" s="649" customFormat="1" ht="18.75">
      <c r="A87" s="572" t="s">
        <v>15</v>
      </c>
      <c r="B87" s="730" t="s">
        <v>1471</v>
      </c>
      <c r="C87" s="821" t="s">
        <v>3661</v>
      </c>
      <c r="D87" s="732" t="s">
        <v>3662</v>
      </c>
      <c r="E87" s="732">
        <v>545730535</v>
      </c>
      <c r="F87" s="728" t="s">
        <v>3491</v>
      </c>
      <c r="G87" s="637" t="s">
        <v>3659</v>
      </c>
      <c r="H87" s="637" t="s">
        <v>120</v>
      </c>
      <c r="I87" s="729" t="s">
        <v>3660</v>
      </c>
      <c r="J87" s="729" t="s">
        <v>3494</v>
      </c>
    </row>
    <row r="88" spans="1:10" s="649" customFormat="1" ht="18.75">
      <c r="A88" s="572" t="s">
        <v>15</v>
      </c>
      <c r="B88" s="726" t="s">
        <v>1486</v>
      </c>
      <c r="C88" s="731">
        <v>500372889</v>
      </c>
      <c r="D88" s="727" t="s">
        <v>3663</v>
      </c>
      <c r="E88" s="727" t="s">
        <v>3664</v>
      </c>
      <c r="F88" s="727" t="s">
        <v>3491</v>
      </c>
      <c r="G88" s="733" t="s">
        <v>3659</v>
      </c>
      <c r="H88" s="733" t="s">
        <v>120</v>
      </c>
      <c r="I88" s="729" t="s">
        <v>3660</v>
      </c>
      <c r="J88" s="729" t="s">
        <v>3494</v>
      </c>
    </row>
    <row r="89" spans="1:10" s="649" customFormat="1" ht="18.75">
      <c r="A89" s="572" t="s">
        <v>15</v>
      </c>
      <c r="B89" s="726" t="s">
        <v>3398</v>
      </c>
      <c r="C89" s="731">
        <v>507630013</v>
      </c>
      <c r="D89" s="727" t="s">
        <v>3662</v>
      </c>
      <c r="E89" s="822" t="s">
        <v>3665</v>
      </c>
      <c r="F89" s="727" t="s">
        <v>3491</v>
      </c>
      <c r="G89" s="637" t="s">
        <v>3659</v>
      </c>
      <c r="H89" s="637" t="s">
        <v>120</v>
      </c>
      <c r="I89" s="729" t="s">
        <v>3660</v>
      </c>
      <c r="J89" s="729" t="s">
        <v>3494</v>
      </c>
    </row>
    <row r="90" spans="1:10" s="649" customFormat="1" ht="18.75">
      <c r="A90" s="572" t="s">
        <v>15</v>
      </c>
      <c r="B90" s="619" t="s">
        <v>3666</v>
      </c>
      <c r="C90" s="619">
        <v>1002846804</v>
      </c>
      <c r="D90" s="734">
        <v>537525668</v>
      </c>
      <c r="E90" s="734">
        <v>535791413</v>
      </c>
      <c r="F90" s="734" t="s">
        <v>3491</v>
      </c>
      <c r="G90" s="735" t="s">
        <v>3667</v>
      </c>
      <c r="H90" s="735" t="s">
        <v>91</v>
      </c>
      <c r="I90" s="736" t="s">
        <v>3660</v>
      </c>
      <c r="J90" s="729" t="s">
        <v>3494</v>
      </c>
    </row>
    <row r="91" spans="1:10" s="649" customFormat="1" ht="18.75">
      <c r="A91" s="572" t="s">
        <v>15</v>
      </c>
      <c r="B91" s="737" t="s">
        <v>3397</v>
      </c>
      <c r="C91" s="737">
        <v>1043470622</v>
      </c>
      <c r="D91" s="823" t="s">
        <v>3665</v>
      </c>
      <c r="E91" s="738" t="s">
        <v>3668</v>
      </c>
      <c r="F91" s="738" t="s">
        <v>3491</v>
      </c>
      <c r="G91" s="739" t="s">
        <v>3182</v>
      </c>
      <c r="H91" s="739" t="s">
        <v>91</v>
      </c>
      <c r="I91" s="740" t="s">
        <v>3660</v>
      </c>
      <c r="J91" s="740" t="s">
        <v>3494</v>
      </c>
    </row>
    <row r="92" spans="1:10" s="649" customFormat="1" ht="18.75">
      <c r="A92" s="572" t="s">
        <v>15</v>
      </c>
      <c r="B92" s="737" t="s">
        <v>3401</v>
      </c>
      <c r="C92" s="737">
        <v>1091878874</v>
      </c>
      <c r="D92" s="823" t="s">
        <v>3669</v>
      </c>
      <c r="E92" s="738" t="s">
        <v>3668</v>
      </c>
      <c r="F92" s="738" t="s">
        <v>3491</v>
      </c>
      <c r="G92" s="739" t="s">
        <v>3182</v>
      </c>
      <c r="H92" s="739" t="s">
        <v>91</v>
      </c>
      <c r="I92" s="740" t="s">
        <v>3670</v>
      </c>
      <c r="J92" s="740" t="s">
        <v>3494</v>
      </c>
    </row>
    <row r="93" spans="1:10" s="649" customFormat="1" ht="18.75">
      <c r="A93" s="572" t="s">
        <v>15</v>
      </c>
      <c r="B93" s="587" t="s">
        <v>1496</v>
      </c>
      <c r="C93" s="620">
        <v>2073228112</v>
      </c>
      <c r="D93" s="824" t="s">
        <v>3671</v>
      </c>
      <c r="E93" s="741" t="s">
        <v>3668</v>
      </c>
      <c r="F93" s="741" t="s">
        <v>3520</v>
      </c>
      <c r="G93" s="742" t="s">
        <v>375</v>
      </c>
      <c r="H93" s="743" t="s">
        <v>345</v>
      </c>
      <c r="I93" s="744" t="s">
        <v>3550</v>
      </c>
      <c r="J93" s="745" t="s">
        <v>3494</v>
      </c>
    </row>
    <row r="94" spans="1:10" s="649" customFormat="1" ht="18.75">
      <c r="A94" s="572" t="s">
        <v>15</v>
      </c>
      <c r="B94" s="746" t="s">
        <v>3672</v>
      </c>
      <c r="C94" s="747">
        <v>1036577482</v>
      </c>
      <c r="D94" s="825" t="s">
        <v>3673</v>
      </c>
      <c r="E94" s="748" t="s">
        <v>3668</v>
      </c>
      <c r="F94" s="748" t="s">
        <v>3491</v>
      </c>
      <c r="G94" s="747" t="s">
        <v>1450</v>
      </c>
      <c r="H94" s="749" t="s">
        <v>345</v>
      </c>
      <c r="I94" s="750" t="s">
        <v>3660</v>
      </c>
      <c r="J94" s="750" t="s">
        <v>3494</v>
      </c>
    </row>
    <row r="95" spans="1:10" s="649" customFormat="1" ht="18.75">
      <c r="A95" s="572" t="s">
        <v>15</v>
      </c>
      <c r="B95" s="747" t="s">
        <v>2183</v>
      </c>
      <c r="C95" s="747">
        <v>1035417615</v>
      </c>
      <c r="D95" s="825" t="s">
        <v>3674</v>
      </c>
      <c r="E95" s="826" t="s">
        <v>3675</v>
      </c>
      <c r="F95" s="751" t="s">
        <v>3491</v>
      </c>
      <c r="G95" s="588" t="s">
        <v>1450</v>
      </c>
      <c r="H95" s="752" t="s">
        <v>345</v>
      </c>
      <c r="I95" s="750" t="s">
        <v>3550</v>
      </c>
      <c r="J95" s="750" t="s">
        <v>3494</v>
      </c>
    </row>
    <row r="96" spans="1:10" s="649" customFormat="1" ht="18.75">
      <c r="A96" s="571" t="s">
        <v>16</v>
      </c>
      <c r="B96" s="592" t="s">
        <v>3472</v>
      </c>
      <c r="C96" s="592">
        <v>1054946940</v>
      </c>
      <c r="D96" s="592">
        <v>559478953</v>
      </c>
      <c r="E96" s="592">
        <v>559478953</v>
      </c>
      <c r="F96" s="753" t="s">
        <v>3491</v>
      </c>
      <c r="G96" s="592" t="s">
        <v>3676</v>
      </c>
      <c r="H96" s="754" t="s">
        <v>401</v>
      </c>
      <c r="I96" s="591" t="s">
        <v>3677</v>
      </c>
      <c r="J96" s="589" t="s">
        <v>3494</v>
      </c>
    </row>
    <row r="97" spans="1:19" s="649" customFormat="1" ht="18.75">
      <c r="A97" s="571" t="s">
        <v>16</v>
      </c>
      <c r="B97" s="590" t="s">
        <v>3473</v>
      </c>
      <c r="C97" s="622">
        <v>1056886037</v>
      </c>
      <c r="D97" s="594">
        <v>552131047</v>
      </c>
      <c r="E97" s="594">
        <v>552131047</v>
      </c>
      <c r="F97" s="595" t="s">
        <v>3491</v>
      </c>
      <c r="G97" s="638" t="s">
        <v>3676</v>
      </c>
      <c r="H97" s="639" t="s">
        <v>401</v>
      </c>
      <c r="I97" s="591" t="s">
        <v>3643</v>
      </c>
      <c r="J97" s="589" t="s">
        <v>3494</v>
      </c>
    </row>
    <row r="98" spans="1:19" s="649" customFormat="1" ht="18.75">
      <c r="A98" s="571" t="s">
        <v>16</v>
      </c>
      <c r="B98" s="755" t="s">
        <v>3474</v>
      </c>
      <c r="C98" s="622">
        <v>1069429874</v>
      </c>
      <c r="D98" s="622">
        <v>507540857</v>
      </c>
      <c r="E98" s="622">
        <v>534371245</v>
      </c>
      <c r="F98" s="756" t="s">
        <v>3491</v>
      </c>
      <c r="G98" s="593" t="s">
        <v>3678</v>
      </c>
      <c r="H98" s="638" t="s">
        <v>401</v>
      </c>
      <c r="I98" s="591" t="s">
        <v>3643</v>
      </c>
      <c r="J98" s="589" t="s">
        <v>3494</v>
      </c>
    </row>
    <row r="99" spans="1:19" s="649" customFormat="1" ht="18.75">
      <c r="A99" s="571" t="s">
        <v>16</v>
      </c>
      <c r="B99" s="622" t="s">
        <v>3475</v>
      </c>
      <c r="C99" s="622">
        <v>1152342133</v>
      </c>
      <c r="D99" s="622">
        <v>557953205</v>
      </c>
      <c r="E99" s="622">
        <v>557953205</v>
      </c>
      <c r="F99" s="756" t="s">
        <v>3491</v>
      </c>
      <c r="G99" s="593" t="s">
        <v>1551</v>
      </c>
      <c r="H99" s="638" t="s">
        <v>3679</v>
      </c>
      <c r="I99" s="591" t="s">
        <v>3539</v>
      </c>
      <c r="J99" s="589" t="s">
        <v>3494</v>
      </c>
    </row>
    <row r="100" spans="1:19" s="649" customFormat="1" ht="18.75">
      <c r="A100" s="571" t="s">
        <v>16</v>
      </c>
      <c r="B100" s="622" t="s">
        <v>395</v>
      </c>
      <c r="C100" s="622">
        <v>1087853386</v>
      </c>
      <c r="D100" s="622">
        <v>566890101</v>
      </c>
      <c r="E100" s="622">
        <v>533341881</v>
      </c>
      <c r="F100" s="756" t="s">
        <v>3491</v>
      </c>
      <c r="G100" s="593" t="s">
        <v>1551</v>
      </c>
      <c r="H100" s="638" t="s">
        <v>396</v>
      </c>
      <c r="I100" s="591" t="s">
        <v>3643</v>
      </c>
      <c r="J100" s="589" t="s">
        <v>3494</v>
      </c>
    </row>
    <row r="101" spans="1:19" s="649" customFormat="1" ht="18.75">
      <c r="A101" s="571" t="s">
        <v>16</v>
      </c>
      <c r="B101" s="622" t="s">
        <v>3680</v>
      </c>
      <c r="C101" s="622">
        <v>1148170473</v>
      </c>
      <c r="D101" s="622">
        <v>530319032</v>
      </c>
      <c r="E101" s="622">
        <v>530319032</v>
      </c>
      <c r="F101" s="756" t="s">
        <v>3491</v>
      </c>
      <c r="G101" s="593" t="s">
        <v>1551</v>
      </c>
      <c r="H101" s="638" t="s">
        <v>3681</v>
      </c>
      <c r="I101" s="591" t="s">
        <v>3682</v>
      </c>
      <c r="J101" s="589" t="s">
        <v>3494</v>
      </c>
    </row>
    <row r="102" spans="1:19" s="649" customFormat="1" ht="18.75">
      <c r="A102" s="571" t="s">
        <v>16</v>
      </c>
      <c r="B102" s="757" t="s">
        <v>3683</v>
      </c>
      <c r="C102" s="758">
        <v>1053862056</v>
      </c>
      <c r="D102" s="759">
        <v>553404602</v>
      </c>
      <c r="E102" s="759">
        <v>558127931</v>
      </c>
      <c r="F102" s="760" t="s">
        <v>3491</v>
      </c>
      <c r="G102" s="761" t="s">
        <v>372</v>
      </c>
      <c r="H102" s="761" t="s">
        <v>3684</v>
      </c>
      <c r="I102" s="762" t="s">
        <v>3685</v>
      </c>
      <c r="J102" s="589" t="s">
        <v>3494</v>
      </c>
    </row>
    <row r="103" spans="1:19" s="649" customFormat="1" ht="18.75">
      <c r="A103" s="571" t="s">
        <v>17</v>
      </c>
      <c r="B103" s="578" t="s">
        <v>2693</v>
      </c>
      <c r="C103" s="763">
        <v>2166571717</v>
      </c>
      <c r="D103" s="763">
        <v>548621141</v>
      </c>
      <c r="E103" s="763">
        <v>542641141</v>
      </c>
      <c r="F103" s="763" t="s">
        <v>3557</v>
      </c>
      <c r="G103" s="763" t="s">
        <v>3686</v>
      </c>
      <c r="H103" s="763" t="s">
        <v>3687</v>
      </c>
      <c r="I103" s="764" t="s">
        <v>3688</v>
      </c>
      <c r="J103" s="763" t="s">
        <v>3494</v>
      </c>
    </row>
    <row r="104" spans="1:19" s="649" customFormat="1" ht="18.75">
      <c r="A104" s="571" t="s">
        <v>17</v>
      </c>
      <c r="B104" s="765" t="s">
        <v>1742</v>
      </c>
      <c r="C104" s="765">
        <v>2433233984</v>
      </c>
      <c r="D104" s="765">
        <v>530120438</v>
      </c>
      <c r="E104" s="765">
        <v>507158763</v>
      </c>
      <c r="F104" s="765" t="s">
        <v>3557</v>
      </c>
      <c r="G104" s="766" t="s">
        <v>3686</v>
      </c>
      <c r="H104" s="766" t="s">
        <v>3687</v>
      </c>
      <c r="I104" s="648" t="s">
        <v>3688</v>
      </c>
      <c r="J104" s="597" t="s">
        <v>3494</v>
      </c>
    </row>
    <row r="105" spans="1:19" s="649" customFormat="1" ht="18.75">
      <c r="A105" s="571" t="s">
        <v>17</v>
      </c>
      <c r="B105" s="597" t="s">
        <v>3689</v>
      </c>
      <c r="C105" s="624">
        <v>1031779190</v>
      </c>
      <c r="D105" s="624">
        <v>553312068</v>
      </c>
      <c r="E105" s="624">
        <v>506190556</v>
      </c>
      <c r="F105" s="624" t="s">
        <v>3491</v>
      </c>
      <c r="G105" s="624" t="s">
        <v>3690</v>
      </c>
      <c r="H105" s="640" t="s">
        <v>3691</v>
      </c>
      <c r="I105" s="597" t="s">
        <v>3692</v>
      </c>
      <c r="J105" s="597" t="s">
        <v>3494</v>
      </c>
    </row>
    <row r="106" spans="1:19" s="649" customFormat="1" ht="18.75">
      <c r="A106" s="571" t="s">
        <v>17</v>
      </c>
      <c r="B106" s="597" t="s">
        <v>3033</v>
      </c>
      <c r="C106" s="624">
        <v>2279302679</v>
      </c>
      <c r="D106" s="624">
        <v>163618216</v>
      </c>
      <c r="E106" s="624">
        <v>564112681</v>
      </c>
      <c r="F106" s="624" t="s">
        <v>3557</v>
      </c>
      <c r="G106" s="624" t="s">
        <v>3690</v>
      </c>
      <c r="H106" s="624" t="s">
        <v>3691</v>
      </c>
      <c r="I106" s="597" t="s">
        <v>3693</v>
      </c>
      <c r="J106" s="597" t="s">
        <v>3494</v>
      </c>
      <c r="S106" s="649" t="s">
        <v>3494</v>
      </c>
    </row>
    <row r="107" spans="1:19" s="649" customFormat="1" ht="18.75">
      <c r="A107" s="571" t="s">
        <v>17</v>
      </c>
      <c r="B107" s="597" t="s">
        <v>3694</v>
      </c>
      <c r="C107" s="597">
        <v>1114818808</v>
      </c>
      <c r="D107" s="624">
        <v>503447863</v>
      </c>
      <c r="E107" s="624">
        <v>559318393</v>
      </c>
      <c r="F107" s="624" t="s">
        <v>3557</v>
      </c>
      <c r="G107" s="640" t="s">
        <v>3695</v>
      </c>
      <c r="H107" s="640" t="s">
        <v>3691</v>
      </c>
      <c r="I107" s="618" t="s">
        <v>3692</v>
      </c>
      <c r="J107" s="597" t="s">
        <v>3494</v>
      </c>
      <c r="S107" s="649" t="s">
        <v>397</v>
      </c>
    </row>
    <row r="108" spans="1:19" s="649" customFormat="1" ht="18.75">
      <c r="A108" s="571" t="s">
        <v>17</v>
      </c>
      <c r="B108" s="597" t="s">
        <v>3696</v>
      </c>
      <c r="C108" s="597">
        <v>3180025287</v>
      </c>
      <c r="D108" s="624">
        <v>501888042</v>
      </c>
      <c r="E108" s="624">
        <v>504111085</v>
      </c>
      <c r="F108" s="624" t="s">
        <v>3557</v>
      </c>
      <c r="G108" s="640" t="s">
        <v>3695</v>
      </c>
      <c r="H108" s="640" t="s">
        <v>3697</v>
      </c>
      <c r="I108" s="597" t="s">
        <v>3698</v>
      </c>
      <c r="J108" s="597" t="s">
        <v>3494</v>
      </c>
      <c r="S108" s="649" t="s">
        <v>402</v>
      </c>
    </row>
    <row r="109" spans="1:19" s="649" customFormat="1" ht="18.75">
      <c r="A109" s="571" t="s">
        <v>17</v>
      </c>
      <c r="B109" s="624" t="s">
        <v>3699</v>
      </c>
      <c r="C109" s="624">
        <v>2811217150</v>
      </c>
      <c r="D109" s="624">
        <v>570073458</v>
      </c>
      <c r="E109" s="624">
        <v>568124715</v>
      </c>
      <c r="F109" s="624" t="s">
        <v>3557</v>
      </c>
      <c r="G109" s="640" t="s">
        <v>3667</v>
      </c>
      <c r="H109" s="640" t="s">
        <v>3691</v>
      </c>
      <c r="I109" s="597" t="s">
        <v>3700</v>
      </c>
      <c r="J109" s="589" t="s">
        <v>3494</v>
      </c>
      <c r="S109" s="649" t="s">
        <v>3507</v>
      </c>
    </row>
    <row r="110" spans="1:19" s="649" customFormat="1" ht="18.75">
      <c r="A110" s="571" t="s">
        <v>17</v>
      </c>
      <c r="B110" s="767" t="s">
        <v>1627</v>
      </c>
      <c r="C110" s="767">
        <v>2256555224</v>
      </c>
      <c r="D110" s="767">
        <v>533546479</v>
      </c>
      <c r="E110" s="767">
        <v>502722005</v>
      </c>
      <c r="F110" s="767" t="s">
        <v>3557</v>
      </c>
      <c r="G110" s="768" t="s">
        <v>458</v>
      </c>
      <c r="H110" s="769" t="s">
        <v>126</v>
      </c>
      <c r="I110" s="769" t="s">
        <v>3701</v>
      </c>
      <c r="J110" s="770" t="s">
        <v>3494</v>
      </c>
    </row>
    <row r="111" spans="1:19" s="649" customFormat="1" ht="18.75">
      <c r="A111" s="571" t="s">
        <v>17</v>
      </c>
      <c r="B111" s="624" t="s">
        <v>1728</v>
      </c>
      <c r="C111" s="624">
        <v>3150509150</v>
      </c>
      <c r="D111" s="624"/>
      <c r="E111" s="624" t="s">
        <v>3702</v>
      </c>
      <c r="F111" s="624" t="s">
        <v>3557</v>
      </c>
      <c r="G111" s="641" t="s">
        <v>441</v>
      </c>
      <c r="H111" s="597" t="s">
        <v>3703</v>
      </c>
      <c r="I111" s="597" t="s">
        <v>3700</v>
      </c>
      <c r="J111" s="589" t="s">
        <v>3494</v>
      </c>
    </row>
    <row r="112" spans="1:19" s="649" customFormat="1" ht="18.75">
      <c r="A112" s="571" t="s">
        <v>17</v>
      </c>
      <c r="B112" s="624" t="s">
        <v>3704</v>
      </c>
      <c r="C112" s="624">
        <v>1170581993</v>
      </c>
      <c r="D112" s="624"/>
      <c r="E112" s="624" t="s">
        <v>3705</v>
      </c>
      <c r="F112" s="624" t="s">
        <v>3491</v>
      </c>
      <c r="G112" s="641" t="s">
        <v>441</v>
      </c>
      <c r="H112" s="597" t="s">
        <v>3703</v>
      </c>
      <c r="I112" s="597" t="s">
        <v>3706</v>
      </c>
      <c r="J112" s="589" t="s">
        <v>3494</v>
      </c>
    </row>
    <row r="113" spans="1:10" s="649" customFormat="1" ht="18.75">
      <c r="A113" s="571" t="s">
        <v>17</v>
      </c>
      <c r="B113" s="624" t="s">
        <v>3707</v>
      </c>
      <c r="C113" s="624">
        <v>1173039783</v>
      </c>
      <c r="D113" s="624"/>
      <c r="E113" s="624">
        <v>562023666</v>
      </c>
      <c r="F113" s="624" t="s">
        <v>3608</v>
      </c>
      <c r="G113" s="640" t="s">
        <v>449</v>
      </c>
      <c r="H113" s="640" t="s">
        <v>120</v>
      </c>
      <c r="I113" s="597" t="s">
        <v>3693</v>
      </c>
      <c r="J113" s="589" t="s">
        <v>3494</v>
      </c>
    </row>
    <row r="114" spans="1:10" s="649" customFormat="1" ht="18.75">
      <c r="A114" s="571" t="s">
        <v>18</v>
      </c>
      <c r="B114" s="626" t="s">
        <v>3481</v>
      </c>
      <c r="C114" s="626">
        <v>1038967285</v>
      </c>
      <c r="D114" s="19">
        <v>2392430209</v>
      </c>
      <c r="E114" s="626">
        <v>508220204</v>
      </c>
      <c r="F114" s="626" t="s">
        <v>3491</v>
      </c>
      <c r="G114" s="626" t="s">
        <v>3551</v>
      </c>
      <c r="H114" s="626" t="s">
        <v>3708</v>
      </c>
      <c r="I114" s="589" t="s">
        <v>3709</v>
      </c>
      <c r="J114" s="589" t="s">
        <v>3494</v>
      </c>
    </row>
    <row r="115" spans="1:10" s="649" customFormat="1" ht="18.75">
      <c r="A115" s="571" t="s">
        <v>18</v>
      </c>
      <c r="B115" s="602" t="s">
        <v>3710</v>
      </c>
      <c r="C115" s="602">
        <v>1067086858</v>
      </c>
      <c r="D115" s="771">
        <v>54156431</v>
      </c>
      <c r="E115" s="771">
        <v>54156431</v>
      </c>
      <c r="F115" s="624" t="s">
        <v>3608</v>
      </c>
      <c r="G115" s="636" t="s">
        <v>3711</v>
      </c>
      <c r="H115" s="626" t="s">
        <v>3708</v>
      </c>
      <c r="I115" s="589" t="s">
        <v>3709</v>
      </c>
      <c r="J115" s="589" t="s">
        <v>3494</v>
      </c>
    </row>
    <row r="116" spans="1:10" s="649" customFormat="1" ht="18.75">
      <c r="A116" s="571" t="s">
        <v>18</v>
      </c>
      <c r="B116" s="592" t="s">
        <v>3482</v>
      </c>
      <c r="C116" s="627">
        <v>1066297365</v>
      </c>
      <c r="D116" s="624">
        <v>5676836487</v>
      </c>
      <c r="E116" s="624">
        <v>5676836487</v>
      </c>
      <c r="F116" s="624" t="s">
        <v>3608</v>
      </c>
      <c r="G116" s="624" t="s">
        <v>3608</v>
      </c>
      <c r="H116" s="636" t="s">
        <v>3708</v>
      </c>
      <c r="I116" s="589" t="s">
        <v>3709</v>
      </c>
      <c r="J116" s="589" t="s">
        <v>3494</v>
      </c>
    </row>
    <row r="117" spans="1:10" s="649" customFormat="1" ht="18.75">
      <c r="A117" s="571" t="s">
        <v>19</v>
      </c>
      <c r="B117" s="597" t="s">
        <v>3712</v>
      </c>
      <c r="C117" s="605">
        <v>1038486054</v>
      </c>
      <c r="D117" s="633">
        <v>553027348</v>
      </c>
      <c r="E117" s="633">
        <v>533658712</v>
      </c>
      <c r="F117" s="624" t="s">
        <v>3491</v>
      </c>
      <c r="G117" s="640" t="s">
        <v>3713</v>
      </c>
      <c r="H117" s="640" t="s">
        <v>3714</v>
      </c>
      <c r="I117" s="597" t="s">
        <v>3715</v>
      </c>
      <c r="J117" s="597" t="s">
        <v>3494</v>
      </c>
    </row>
    <row r="118" spans="1:10" s="649" customFormat="1" ht="18.75">
      <c r="A118" s="571" t="s">
        <v>19</v>
      </c>
      <c r="B118" s="597" t="s">
        <v>3716</v>
      </c>
      <c r="C118" s="578">
        <v>1154098899</v>
      </c>
      <c r="D118" s="633">
        <v>530577636</v>
      </c>
      <c r="E118" s="772">
        <v>558448478</v>
      </c>
      <c r="F118" s="624" t="s">
        <v>3491</v>
      </c>
      <c r="G118" s="640" t="s">
        <v>3717</v>
      </c>
      <c r="H118" s="640" t="s">
        <v>126</v>
      </c>
      <c r="I118" s="597" t="s">
        <v>3718</v>
      </c>
      <c r="J118" s="597" t="s">
        <v>3494</v>
      </c>
    </row>
    <row r="119" spans="1:10" s="649" customFormat="1" ht="18.75">
      <c r="A119" s="571" t="s">
        <v>20</v>
      </c>
      <c r="B119" s="603" t="s">
        <v>3090</v>
      </c>
      <c r="C119" s="605">
        <v>1037142799</v>
      </c>
      <c r="D119" s="605">
        <v>556144570</v>
      </c>
      <c r="E119" s="605">
        <v>556144570</v>
      </c>
      <c r="F119" s="624" t="s">
        <v>3491</v>
      </c>
      <c r="G119" s="640" t="s">
        <v>2060</v>
      </c>
      <c r="H119" s="640" t="s">
        <v>3719</v>
      </c>
      <c r="I119" s="597" t="s">
        <v>3539</v>
      </c>
      <c r="J119" s="589" t="s">
        <v>3494</v>
      </c>
    </row>
    <row r="120" spans="1:10" s="649" customFormat="1" ht="18.75">
      <c r="A120" s="571" t="s">
        <v>20</v>
      </c>
      <c r="B120" s="603" t="s">
        <v>3720</v>
      </c>
      <c r="C120" s="605">
        <v>1011931738</v>
      </c>
      <c r="D120" s="605">
        <v>503149780</v>
      </c>
      <c r="E120" s="605">
        <v>503149780</v>
      </c>
      <c r="F120" s="624" t="s">
        <v>3491</v>
      </c>
      <c r="G120" s="640" t="s">
        <v>3721</v>
      </c>
      <c r="H120" s="640" t="s">
        <v>3719</v>
      </c>
      <c r="I120" s="597" t="s">
        <v>3693</v>
      </c>
      <c r="J120" s="589" t="s">
        <v>3494</v>
      </c>
    </row>
    <row r="121" spans="1:10" s="649" customFormat="1" ht="18.75">
      <c r="A121" s="571" t="s">
        <v>20</v>
      </c>
      <c r="B121" s="603" t="s">
        <v>3722</v>
      </c>
      <c r="C121" s="773">
        <v>1066593243</v>
      </c>
      <c r="D121" s="605">
        <v>504883210</v>
      </c>
      <c r="E121" s="605">
        <v>504883210</v>
      </c>
      <c r="F121" s="624" t="s">
        <v>3491</v>
      </c>
      <c r="G121" s="640" t="s">
        <v>3723</v>
      </c>
      <c r="H121" s="640" t="s">
        <v>3719</v>
      </c>
      <c r="I121" s="597" t="s">
        <v>3724</v>
      </c>
      <c r="J121" s="589" t="s">
        <v>3494</v>
      </c>
    </row>
    <row r="122" spans="1:10" s="649" customFormat="1" ht="18.75">
      <c r="A122" s="571" t="s">
        <v>20</v>
      </c>
      <c r="B122" s="603" t="s">
        <v>3725</v>
      </c>
      <c r="C122" s="773">
        <v>1077933115</v>
      </c>
      <c r="D122" s="605">
        <v>503986461</v>
      </c>
      <c r="E122" s="605">
        <v>503986461</v>
      </c>
      <c r="F122" s="624" t="s">
        <v>3491</v>
      </c>
      <c r="G122" s="640" t="s">
        <v>3726</v>
      </c>
      <c r="H122" s="640" t="s">
        <v>3719</v>
      </c>
      <c r="I122" s="597" t="s">
        <v>3688</v>
      </c>
      <c r="J122" s="589" t="s">
        <v>3494</v>
      </c>
    </row>
    <row r="123" spans="1:10" s="649" customFormat="1" ht="18.75">
      <c r="A123" s="571" t="s">
        <v>20</v>
      </c>
      <c r="B123" s="603" t="s">
        <v>3727</v>
      </c>
      <c r="C123" s="773">
        <v>1030965436</v>
      </c>
      <c r="D123" s="605">
        <v>561558800</v>
      </c>
      <c r="E123" s="605">
        <v>561558800</v>
      </c>
      <c r="F123" s="624" t="s">
        <v>3491</v>
      </c>
      <c r="G123" s="640" t="s">
        <v>3726</v>
      </c>
      <c r="H123" s="640" t="s">
        <v>3719</v>
      </c>
      <c r="I123" s="597" t="s">
        <v>3728</v>
      </c>
      <c r="J123" s="589" t="s">
        <v>3494</v>
      </c>
    </row>
    <row r="124" spans="1:10" s="649" customFormat="1" ht="18.75">
      <c r="A124" s="571" t="s">
        <v>20</v>
      </c>
      <c r="B124" s="603" t="s">
        <v>3729</v>
      </c>
      <c r="C124" s="605">
        <v>1102523949</v>
      </c>
      <c r="D124" s="605">
        <v>568386116</v>
      </c>
      <c r="E124" s="605">
        <v>544498964</v>
      </c>
      <c r="F124" s="624" t="s">
        <v>3491</v>
      </c>
      <c r="G124" s="640" t="s">
        <v>3730</v>
      </c>
      <c r="H124" s="640" t="s">
        <v>91</v>
      </c>
      <c r="I124" s="597" t="s">
        <v>3731</v>
      </c>
      <c r="J124" s="589" t="s">
        <v>3494</v>
      </c>
    </row>
    <row r="125" spans="1:10" s="649" customFormat="1" ht="18.75">
      <c r="A125" s="571" t="s">
        <v>20</v>
      </c>
      <c r="B125" s="603" t="s">
        <v>3732</v>
      </c>
      <c r="C125" s="605">
        <v>1095723183</v>
      </c>
      <c r="D125" s="605">
        <v>599467014</v>
      </c>
      <c r="E125" s="605">
        <v>543643020</v>
      </c>
      <c r="F125" s="624" t="s">
        <v>3491</v>
      </c>
      <c r="G125" s="640" t="s">
        <v>3730</v>
      </c>
      <c r="H125" s="640" t="s">
        <v>91</v>
      </c>
      <c r="I125" s="597" t="s">
        <v>3731</v>
      </c>
      <c r="J125" s="589" t="s">
        <v>3494</v>
      </c>
    </row>
    <row r="126" spans="1:10" s="649" customFormat="1" ht="18.75">
      <c r="A126" s="571" t="s">
        <v>20</v>
      </c>
      <c r="B126" s="603" t="s">
        <v>3379</v>
      </c>
      <c r="C126" s="605">
        <v>1112813462</v>
      </c>
      <c r="D126" s="605">
        <v>5611936344</v>
      </c>
      <c r="E126" s="605">
        <v>554736866</v>
      </c>
      <c r="F126" s="624" t="s">
        <v>3491</v>
      </c>
      <c r="G126" s="640" t="s">
        <v>3730</v>
      </c>
      <c r="H126" s="640" t="s">
        <v>91</v>
      </c>
      <c r="I126" s="597" t="s">
        <v>3731</v>
      </c>
      <c r="J126" s="589" t="s">
        <v>3494</v>
      </c>
    </row>
    <row r="127" spans="1:10" s="649" customFormat="1" ht="18.75">
      <c r="A127" s="571" t="s">
        <v>20</v>
      </c>
      <c r="B127" s="603" t="s">
        <v>3382</v>
      </c>
      <c r="C127" s="605">
        <v>1083377281</v>
      </c>
      <c r="D127" s="605">
        <v>552127214</v>
      </c>
      <c r="E127" s="605">
        <v>530527720</v>
      </c>
      <c r="F127" s="624" t="s">
        <v>3491</v>
      </c>
      <c r="G127" s="640" t="s">
        <v>3733</v>
      </c>
      <c r="H127" s="640" t="s">
        <v>91</v>
      </c>
      <c r="I127" s="597" t="s">
        <v>3724</v>
      </c>
      <c r="J127" s="589" t="s">
        <v>3494</v>
      </c>
    </row>
    <row r="128" spans="1:10" s="649" customFormat="1" ht="18.75">
      <c r="A128" s="571" t="s">
        <v>20</v>
      </c>
      <c r="B128" s="603" t="s">
        <v>224</v>
      </c>
      <c r="C128" s="605">
        <v>1070728686</v>
      </c>
      <c r="D128" s="605">
        <v>552854312</v>
      </c>
      <c r="E128" s="605">
        <v>552854312</v>
      </c>
      <c r="F128" s="624" t="s">
        <v>3491</v>
      </c>
      <c r="G128" s="640" t="s">
        <v>3733</v>
      </c>
      <c r="H128" s="640" t="s">
        <v>91</v>
      </c>
      <c r="I128" s="597" t="s">
        <v>3543</v>
      </c>
      <c r="J128" s="589" t="s">
        <v>3494</v>
      </c>
    </row>
    <row r="129" spans="1:10" s="649" customFormat="1" ht="18.75">
      <c r="A129" s="571" t="s">
        <v>20</v>
      </c>
      <c r="B129" s="603" t="s">
        <v>3734</v>
      </c>
      <c r="C129" s="605">
        <v>1005413081</v>
      </c>
      <c r="D129" s="605">
        <v>55295891</v>
      </c>
      <c r="E129" s="605">
        <v>55295891</v>
      </c>
      <c r="F129" s="624" t="s">
        <v>3491</v>
      </c>
      <c r="G129" s="640" t="s">
        <v>3735</v>
      </c>
      <c r="H129" s="640" t="s">
        <v>3719</v>
      </c>
      <c r="I129" s="597" t="s">
        <v>3736</v>
      </c>
      <c r="J129" s="589" t="s">
        <v>3494</v>
      </c>
    </row>
    <row r="130" spans="1:10" s="649" customFormat="1" ht="18.75">
      <c r="A130" s="571" t="s">
        <v>20</v>
      </c>
      <c r="B130" s="603" t="s">
        <v>3737</v>
      </c>
      <c r="C130" s="605">
        <v>1024693310</v>
      </c>
      <c r="D130" s="605">
        <v>503974384</v>
      </c>
      <c r="E130" s="605">
        <v>503974384</v>
      </c>
      <c r="F130" s="624" t="s">
        <v>3491</v>
      </c>
      <c r="G130" s="640" t="s">
        <v>3735</v>
      </c>
      <c r="H130" s="640" t="s">
        <v>3719</v>
      </c>
      <c r="I130" s="597" t="s">
        <v>3728</v>
      </c>
      <c r="J130" s="589" t="s">
        <v>3494</v>
      </c>
    </row>
    <row r="131" spans="1:10" s="649" customFormat="1" ht="18.75">
      <c r="A131" s="571" t="s">
        <v>20</v>
      </c>
      <c r="B131" s="603" t="s">
        <v>3738</v>
      </c>
      <c r="C131" s="773">
        <v>1035517364</v>
      </c>
      <c r="D131" s="605">
        <v>555132260</v>
      </c>
      <c r="E131" s="605">
        <v>555132260</v>
      </c>
      <c r="F131" s="624" t="s">
        <v>3491</v>
      </c>
      <c r="G131" s="640" t="s">
        <v>3735</v>
      </c>
      <c r="H131" s="640" t="s">
        <v>3719</v>
      </c>
      <c r="I131" s="597" t="s">
        <v>3539</v>
      </c>
      <c r="J131" s="589" t="s">
        <v>3494</v>
      </c>
    </row>
    <row r="132" spans="1:10" s="649" customFormat="1" ht="18.75">
      <c r="A132" s="571" t="s">
        <v>20</v>
      </c>
      <c r="B132" s="603" t="s">
        <v>3739</v>
      </c>
      <c r="C132" s="773">
        <v>1012364442</v>
      </c>
      <c r="D132" s="605">
        <v>541434885</v>
      </c>
      <c r="E132" s="605">
        <v>541434885</v>
      </c>
      <c r="F132" s="624" t="s">
        <v>3491</v>
      </c>
      <c r="G132" s="640" t="s">
        <v>3735</v>
      </c>
      <c r="H132" s="640" t="s">
        <v>3719</v>
      </c>
      <c r="I132" s="597" t="s">
        <v>3740</v>
      </c>
      <c r="J132" s="589" t="s">
        <v>3494</v>
      </c>
    </row>
    <row r="133" spans="1:10" s="649" customFormat="1" ht="18.75">
      <c r="A133" s="571" t="s">
        <v>20</v>
      </c>
      <c r="B133" s="603" t="s">
        <v>3458</v>
      </c>
      <c r="C133" s="773">
        <v>1007144106</v>
      </c>
      <c r="D133" s="605">
        <v>504909223</v>
      </c>
      <c r="E133" s="605">
        <v>504909223</v>
      </c>
      <c r="F133" s="624" t="s">
        <v>3491</v>
      </c>
      <c r="G133" s="640" t="s">
        <v>3735</v>
      </c>
      <c r="H133" s="640" t="s">
        <v>3719</v>
      </c>
      <c r="I133" s="597" t="s">
        <v>3740</v>
      </c>
      <c r="J133" s="589" t="s">
        <v>3494</v>
      </c>
    </row>
    <row r="134" spans="1:10" s="649" customFormat="1" ht="18.75">
      <c r="A134" s="571" t="s">
        <v>20</v>
      </c>
      <c r="B134" s="603" t="s">
        <v>3073</v>
      </c>
      <c r="C134" s="605">
        <v>1019976941</v>
      </c>
      <c r="D134" s="605">
        <v>555809217</v>
      </c>
      <c r="E134" s="605">
        <v>555809217</v>
      </c>
      <c r="F134" s="624" t="s">
        <v>3491</v>
      </c>
      <c r="G134" s="640" t="s">
        <v>1933</v>
      </c>
      <c r="H134" s="640" t="s">
        <v>1934</v>
      </c>
      <c r="I134" s="597" t="s">
        <v>3741</v>
      </c>
      <c r="J134" s="589" t="s">
        <v>3494</v>
      </c>
    </row>
    <row r="135" spans="1:10" s="649" customFormat="1" ht="18.75">
      <c r="A135" s="571" t="s">
        <v>20</v>
      </c>
      <c r="B135" s="603" t="s">
        <v>1581</v>
      </c>
      <c r="C135" s="605">
        <v>1051115507</v>
      </c>
      <c r="D135" s="605">
        <v>552096996</v>
      </c>
      <c r="E135" s="605">
        <v>500620400</v>
      </c>
      <c r="F135" s="624" t="s">
        <v>3491</v>
      </c>
      <c r="G135" s="640" t="s">
        <v>3735</v>
      </c>
      <c r="H135" s="640" t="s">
        <v>3719</v>
      </c>
      <c r="I135" s="597" t="s">
        <v>3660</v>
      </c>
      <c r="J135" s="589" t="s">
        <v>3494</v>
      </c>
    </row>
    <row r="136" spans="1:10" s="649" customFormat="1" ht="18.75">
      <c r="A136" s="571" t="s">
        <v>20</v>
      </c>
      <c r="B136" s="597" t="s">
        <v>3742</v>
      </c>
      <c r="C136" s="624">
        <v>1029664842</v>
      </c>
      <c r="D136" s="624">
        <v>501063893</v>
      </c>
      <c r="E136" s="624">
        <v>501063893</v>
      </c>
      <c r="F136" s="624" t="s">
        <v>3491</v>
      </c>
      <c r="G136" s="640" t="s">
        <v>1933</v>
      </c>
      <c r="H136" s="640" t="s">
        <v>1934</v>
      </c>
      <c r="I136" s="597" t="s">
        <v>3743</v>
      </c>
      <c r="J136" s="589" t="s">
        <v>3494</v>
      </c>
    </row>
    <row r="137" spans="1:10" s="649" customFormat="1" ht="18.75">
      <c r="A137" s="571" t="s">
        <v>21</v>
      </c>
      <c r="B137" s="604" t="s">
        <v>2101</v>
      </c>
      <c r="C137" s="604">
        <v>1021237415</v>
      </c>
      <c r="D137" s="628">
        <v>554467753</v>
      </c>
      <c r="E137" s="628">
        <v>554467753</v>
      </c>
      <c r="F137" s="628" t="s">
        <v>3491</v>
      </c>
      <c r="G137" s="628" t="s">
        <v>57</v>
      </c>
      <c r="H137" s="647" t="s">
        <v>384</v>
      </c>
      <c r="I137" s="628" t="s">
        <v>3685</v>
      </c>
      <c r="J137" s="597" t="s">
        <v>3494</v>
      </c>
    </row>
    <row r="138" spans="1:10" s="649" customFormat="1" ht="18.75">
      <c r="A138" s="571" t="s">
        <v>21</v>
      </c>
      <c r="B138" s="774" t="s">
        <v>2044</v>
      </c>
      <c r="C138" s="775">
        <v>1055359697</v>
      </c>
      <c r="D138" s="775">
        <v>564728858</v>
      </c>
      <c r="E138" s="775">
        <v>564728858</v>
      </c>
      <c r="F138" s="628" t="s">
        <v>3491</v>
      </c>
      <c r="G138" s="628" t="s">
        <v>57</v>
      </c>
      <c r="H138" s="640" t="s">
        <v>384</v>
      </c>
      <c r="I138" s="628" t="s">
        <v>3744</v>
      </c>
      <c r="J138" s="597" t="s">
        <v>3494</v>
      </c>
    </row>
    <row r="139" spans="1:10" s="649" customFormat="1" ht="18.75">
      <c r="A139" s="571" t="s">
        <v>21</v>
      </c>
      <c r="B139" s="604" t="s">
        <v>1304</v>
      </c>
      <c r="C139" s="604">
        <v>1063338410</v>
      </c>
      <c r="D139" s="628">
        <v>548363822</v>
      </c>
      <c r="E139" s="628">
        <v>599153000</v>
      </c>
      <c r="F139" s="628" t="s">
        <v>3491</v>
      </c>
      <c r="G139" s="628" t="s">
        <v>3745</v>
      </c>
      <c r="H139" s="640" t="s">
        <v>384</v>
      </c>
      <c r="I139" s="628" t="s">
        <v>3746</v>
      </c>
      <c r="J139" s="597" t="s">
        <v>3494</v>
      </c>
    </row>
    <row r="140" spans="1:10" s="649" customFormat="1" ht="18.75">
      <c r="A140" s="571" t="s">
        <v>21</v>
      </c>
      <c r="B140" s="774" t="s">
        <v>544</v>
      </c>
      <c r="C140" s="775">
        <v>1030120727</v>
      </c>
      <c r="D140" s="775">
        <v>535998295</v>
      </c>
      <c r="E140" s="775">
        <v>535998295</v>
      </c>
      <c r="F140" s="628" t="s">
        <v>3491</v>
      </c>
      <c r="G140" s="628" t="s">
        <v>3745</v>
      </c>
      <c r="H140" s="640" t="s">
        <v>384</v>
      </c>
      <c r="I140" s="628" t="s">
        <v>3747</v>
      </c>
      <c r="J140" s="597" t="s">
        <v>3494</v>
      </c>
    </row>
    <row r="141" spans="1:10" s="649" customFormat="1" ht="18.75">
      <c r="A141" s="571" t="s">
        <v>21</v>
      </c>
      <c r="B141" s="604" t="s">
        <v>3748</v>
      </c>
      <c r="C141" s="628">
        <v>1021194145</v>
      </c>
      <c r="D141" s="628">
        <v>565419703</v>
      </c>
      <c r="E141" s="628">
        <v>565419703</v>
      </c>
      <c r="F141" s="628" t="s">
        <v>3491</v>
      </c>
      <c r="G141" s="628" t="s">
        <v>3745</v>
      </c>
      <c r="H141" s="640" t="s">
        <v>384</v>
      </c>
      <c r="I141" s="628" t="s">
        <v>3749</v>
      </c>
      <c r="J141" s="597" t="s">
        <v>3494</v>
      </c>
    </row>
    <row r="142" spans="1:10" s="649" customFormat="1" ht="18.75">
      <c r="A142" s="571" t="s">
        <v>21</v>
      </c>
      <c r="B142" s="604" t="s">
        <v>3750</v>
      </c>
      <c r="C142" s="578">
        <v>1114896325</v>
      </c>
      <c r="D142" s="578">
        <v>567944315</v>
      </c>
      <c r="E142" s="578">
        <v>567950661</v>
      </c>
      <c r="F142" s="578" t="s">
        <v>3491</v>
      </c>
      <c r="G142" s="628" t="s">
        <v>2052</v>
      </c>
      <c r="H142" s="640" t="s">
        <v>1790</v>
      </c>
      <c r="I142" s="578" t="s">
        <v>3751</v>
      </c>
      <c r="J142" s="597" t="s">
        <v>3494</v>
      </c>
    </row>
    <row r="143" spans="1:10" s="649" customFormat="1" ht="18.75">
      <c r="A143" s="571" t="s">
        <v>21</v>
      </c>
      <c r="B143" s="604" t="s">
        <v>2065</v>
      </c>
      <c r="C143" s="628">
        <v>10352037144</v>
      </c>
      <c r="D143" s="628">
        <v>904049439</v>
      </c>
      <c r="E143" s="628">
        <v>915386203</v>
      </c>
      <c r="F143" s="628" t="s">
        <v>3520</v>
      </c>
      <c r="G143" s="628" t="s">
        <v>2052</v>
      </c>
      <c r="H143" s="640" t="s">
        <v>1790</v>
      </c>
      <c r="I143" s="628" t="s">
        <v>3752</v>
      </c>
      <c r="J143" s="597" t="s">
        <v>3494</v>
      </c>
    </row>
    <row r="144" spans="1:10" s="649" customFormat="1" ht="18.75">
      <c r="A144" s="571" t="s">
        <v>21</v>
      </c>
      <c r="B144" s="604" t="s">
        <v>3753</v>
      </c>
      <c r="C144" s="578">
        <v>1082525310</v>
      </c>
      <c r="D144" s="578">
        <v>545879884</v>
      </c>
      <c r="E144" s="578">
        <v>545879884</v>
      </c>
      <c r="F144" s="578" t="s">
        <v>3491</v>
      </c>
      <c r="G144" s="628" t="s">
        <v>2052</v>
      </c>
      <c r="H144" s="640" t="s">
        <v>1790</v>
      </c>
      <c r="I144" s="578" t="s">
        <v>3754</v>
      </c>
      <c r="J144" s="597" t="s">
        <v>3494</v>
      </c>
    </row>
    <row r="145" spans="1:10" s="649" customFormat="1" ht="18.75">
      <c r="A145" s="571" t="s">
        <v>21</v>
      </c>
      <c r="B145" s="604" t="s">
        <v>3755</v>
      </c>
      <c r="C145" s="578">
        <v>1148241399</v>
      </c>
      <c r="D145" s="578">
        <v>502541371</v>
      </c>
      <c r="E145" s="578">
        <v>535998295</v>
      </c>
      <c r="F145" s="578" t="s">
        <v>3491</v>
      </c>
      <c r="G145" s="628" t="s">
        <v>2050</v>
      </c>
      <c r="H145" s="640" t="s">
        <v>2051</v>
      </c>
      <c r="I145" s="578" t="s">
        <v>3756</v>
      </c>
      <c r="J145" s="597" t="s">
        <v>3494</v>
      </c>
    </row>
    <row r="146" spans="1:10" s="649" customFormat="1" ht="18.75">
      <c r="A146" s="571" t="s">
        <v>21</v>
      </c>
      <c r="B146" s="604" t="s">
        <v>2063</v>
      </c>
      <c r="C146" s="582">
        <v>1082673870</v>
      </c>
      <c r="D146" s="628">
        <v>534223652</v>
      </c>
      <c r="E146" s="628">
        <v>551370094</v>
      </c>
      <c r="F146" s="628" t="s">
        <v>3491</v>
      </c>
      <c r="G146" s="628" t="s">
        <v>2060</v>
      </c>
      <c r="H146" s="640" t="s">
        <v>1790</v>
      </c>
      <c r="I146" s="628" t="s">
        <v>3757</v>
      </c>
      <c r="J146" s="597" t="s">
        <v>3494</v>
      </c>
    </row>
    <row r="147" spans="1:10" s="649" customFormat="1" ht="18.75">
      <c r="A147" s="571" t="s">
        <v>21</v>
      </c>
      <c r="B147" s="582" t="s">
        <v>3758</v>
      </c>
      <c r="C147" s="582">
        <v>1048355315</v>
      </c>
      <c r="D147" s="628">
        <v>508697459</v>
      </c>
      <c r="E147" s="628">
        <v>507274382</v>
      </c>
      <c r="F147" s="628" t="s">
        <v>3491</v>
      </c>
      <c r="G147" s="628" t="s">
        <v>2058</v>
      </c>
      <c r="H147" s="640" t="s">
        <v>384</v>
      </c>
      <c r="I147" s="628" t="s">
        <v>3685</v>
      </c>
      <c r="J147" s="597" t="s">
        <v>3494</v>
      </c>
    </row>
    <row r="148" spans="1:10" s="649" customFormat="1" ht="18.75">
      <c r="A148" s="571" t="s">
        <v>21</v>
      </c>
      <c r="B148" s="604" t="s">
        <v>3759</v>
      </c>
      <c r="C148" s="582">
        <v>1015397357</v>
      </c>
      <c r="D148" s="628">
        <v>553647888</v>
      </c>
      <c r="E148" s="628">
        <v>553647888</v>
      </c>
      <c r="F148" s="628" t="s">
        <v>3491</v>
      </c>
      <c r="G148" s="628" t="s">
        <v>2058</v>
      </c>
      <c r="H148" s="640" t="s">
        <v>384</v>
      </c>
      <c r="I148" s="628" t="s">
        <v>3760</v>
      </c>
      <c r="J148" s="597" t="s">
        <v>3494</v>
      </c>
    </row>
    <row r="149" spans="1:10" s="649" customFormat="1" ht="18.75">
      <c r="A149" s="571" t="s">
        <v>21</v>
      </c>
      <c r="B149" s="604" t="s">
        <v>3761</v>
      </c>
      <c r="C149" s="582">
        <v>1075008191</v>
      </c>
      <c r="D149" s="628">
        <v>530480959</v>
      </c>
      <c r="E149" s="628">
        <v>530480959</v>
      </c>
      <c r="F149" s="628" t="s">
        <v>3491</v>
      </c>
      <c r="G149" s="628" t="s">
        <v>3762</v>
      </c>
      <c r="H149" s="640" t="s">
        <v>1790</v>
      </c>
      <c r="I149" s="628" t="s">
        <v>3763</v>
      </c>
      <c r="J149" s="597" t="s">
        <v>3494</v>
      </c>
    </row>
    <row r="150" spans="1:10" s="649" customFormat="1" ht="18.75">
      <c r="A150" s="571" t="s">
        <v>21</v>
      </c>
      <c r="B150" s="604" t="s">
        <v>3764</v>
      </c>
      <c r="C150" s="628">
        <v>2320081785</v>
      </c>
      <c r="D150" s="628">
        <v>542439005</v>
      </c>
      <c r="E150" s="628">
        <v>542439005</v>
      </c>
      <c r="F150" s="628" t="s">
        <v>3520</v>
      </c>
      <c r="G150" s="628" t="s">
        <v>3762</v>
      </c>
      <c r="H150" s="640" t="s">
        <v>1790</v>
      </c>
      <c r="I150" s="628" t="s">
        <v>3765</v>
      </c>
      <c r="J150" s="597" t="s">
        <v>3494</v>
      </c>
    </row>
    <row r="151" spans="1:10" s="649" customFormat="1" ht="18.75">
      <c r="A151" s="571" t="s">
        <v>21</v>
      </c>
      <c r="B151" s="642" t="s">
        <v>3766</v>
      </c>
      <c r="C151" s="776">
        <v>2457582985</v>
      </c>
      <c r="D151" s="776">
        <v>201229150044</v>
      </c>
      <c r="E151" s="776">
        <v>201229150044</v>
      </c>
      <c r="F151" s="624" t="s">
        <v>3520</v>
      </c>
      <c r="G151" s="628" t="s">
        <v>2067</v>
      </c>
      <c r="H151" s="640" t="s">
        <v>2068</v>
      </c>
      <c r="I151" s="597" t="s">
        <v>3724</v>
      </c>
      <c r="J151" s="597" t="s">
        <v>3494</v>
      </c>
    </row>
    <row r="152" spans="1:10" s="649" customFormat="1" ht="18.75">
      <c r="A152" s="571" t="s">
        <v>21</v>
      </c>
      <c r="B152" s="604" t="s">
        <v>3767</v>
      </c>
      <c r="C152" s="628">
        <v>1004522577</v>
      </c>
      <c r="D152" s="628">
        <v>503988633</v>
      </c>
      <c r="E152" s="628">
        <v>503988633</v>
      </c>
      <c r="F152" s="628" t="s">
        <v>3491</v>
      </c>
      <c r="G152" s="642" t="s">
        <v>2067</v>
      </c>
      <c r="H152" s="640" t="s">
        <v>2068</v>
      </c>
      <c r="I152" s="628" t="s">
        <v>3768</v>
      </c>
      <c r="J152" s="597" t="s">
        <v>3494</v>
      </c>
    </row>
    <row r="153" spans="1:10" s="649" customFormat="1" ht="18.75">
      <c r="A153" s="571" t="s">
        <v>21</v>
      </c>
      <c r="B153" s="604" t="s">
        <v>3065</v>
      </c>
      <c r="C153" s="628">
        <v>1009411040</v>
      </c>
      <c r="D153" s="628">
        <v>544686110</v>
      </c>
      <c r="E153" s="628">
        <v>544686110</v>
      </c>
      <c r="F153" s="628" t="s">
        <v>3491</v>
      </c>
      <c r="G153" s="642" t="s">
        <v>2067</v>
      </c>
      <c r="H153" s="640" t="s">
        <v>2068</v>
      </c>
      <c r="I153" s="628" t="s">
        <v>3543</v>
      </c>
      <c r="J153" s="597" t="s">
        <v>3494</v>
      </c>
    </row>
    <row r="154" spans="1:10" s="649" customFormat="1" ht="18.75">
      <c r="A154" s="571" t="s">
        <v>21</v>
      </c>
      <c r="B154" s="604" t="s">
        <v>2047</v>
      </c>
      <c r="C154" s="628">
        <v>1067510576</v>
      </c>
      <c r="D154" s="628">
        <v>561400095</v>
      </c>
      <c r="E154" s="628">
        <v>561400095</v>
      </c>
      <c r="F154" s="628" t="s">
        <v>3491</v>
      </c>
      <c r="G154" s="642" t="s">
        <v>3769</v>
      </c>
      <c r="H154" s="640" t="s">
        <v>3719</v>
      </c>
      <c r="I154" s="628" t="s">
        <v>3770</v>
      </c>
      <c r="J154" s="597" t="s">
        <v>3494</v>
      </c>
    </row>
    <row r="155" spans="1:10" s="649" customFormat="1" ht="18.75">
      <c r="A155" s="571" t="s">
        <v>21</v>
      </c>
      <c r="B155" s="604" t="s">
        <v>3771</v>
      </c>
      <c r="C155" s="628">
        <v>1004626022</v>
      </c>
      <c r="D155" s="628">
        <v>542491550</v>
      </c>
      <c r="E155" s="628">
        <v>542491550</v>
      </c>
      <c r="F155" s="628" t="s">
        <v>3491</v>
      </c>
      <c r="G155" s="642" t="s">
        <v>3769</v>
      </c>
      <c r="H155" s="640" t="s">
        <v>3719</v>
      </c>
      <c r="I155" s="628" t="s">
        <v>3539</v>
      </c>
      <c r="J155" s="597" t="s">
        <v>3494</v>
      </c>
    </row>
    <row r="156" spans="1:10" s="649" customFormat="1" ht="18.75">
      <c r="A156" s="571" t="s">
        <v>21</v>
      </c>
      <c r="B156" s="605" t="s">
        <v>3772</v>
      </c>
      <c r="C156" s="628">
        <v>1042855419</v>
      </c>
      <c r="D156" s="628">
        <v>500188772</v>
      </c>
      <c r="E156" s="628">
        <v>500188772</v>
      </c>
      <c r="F156" s="628" t="s">
        <v>3491</v>
      </c>
      <c r="G156" s="642" t="s">
        <v>3769</v>
      </c>
      <c r="H156" s="640" t="s">
        <v>3719</v>
      </c>
      <c r="I156" s="597" t="s">
        <v>3773</v>
      </c>
      <c r="J156" s="597" t="s">
        <v>3494</v>
      </c>
    </row>
    <row r="157" spans="1:10" s="649" customFormat="1" ht="18.75">
      <c r="A157" s="571" t="s">
        <v>21</v>
      </c>
      <c r="B157" s="605" t="s">
        <v>3774</v>
      </c>
      <c r="C157" s="628">
        <v>1078631973</v>
      </c>
      <c r="D157" s="628">
        <v>554578453</v>
      </c>
      <c r="E157" s="628">
        <v>537581255</v>
      </c>
      <c r="F157" s="582" t="s">
        <v>3491</v>
      </c>
      <c r="G157" s="642" t="s">
        <v>3769</v>
      </c>
      <c r="H157" s="640" t="s">
        <v>3719</v>
      </c>
      <c r="I157" s="597" t="s">
        <v>3775</v>
      </c>
      <c r="J157" s="597" t="s">
        <v>3494</v>
      </c>
    </row>
    <row r="158" spans="1:10" s="649" customFormat="1" ht="18.75">
      <c r="A158" s="571" t="s">
        <v>21</v>
      </c>
      <c r="B158" s="604" t="s">
        <v>2069</v>
      </c>
      <c r="C158" s="604">
        <v>1041863471</v>
      </c>
      <c r="D158" s="628">
        <v>501006643</v>
      </c>
      <c r="E158" s="628">
        <v>502751010</v>
      </c>
      <c r="F158" s="628" t="s">
        <v>3491</v>
      </c>
      <c r="G158" s="643" t="s">
        <v>1933</v>
      </c>
      <c r="H158" s="640" t="s">
        <v>2068</v>
      </c>
      <c r="I158" s="628" t="s">
        <v>3692</v>
      </c>
      <c r="J158" s="597" t="s">
        <v>3494</v>
      </c>
    </row>
    <row r="159" spans="1:10" s="649" customFormat="1" ht="18.75">
      <c r="A159" s="571" t="s">
        <v>21</v>
      </c>
      <c r="B159" s="604" t="s">
        <v>3776</v>
      </c>
      <c r="C159" s="624"/>
      <c r="D159" s="624">
        <v>201014660563</v>
      </c>
      <c r="E159" s="624">
        <v>201014660563</v>
      </c>
      <c r="F159" s="624" t="s">
        <v>3520</v>
      </c>
      <c r="G159" s="643" t="s">
        <v>1933</v>
      </c>
      <c r="H159" s="640" t="s">
        <v>2068</v>
      </c>
      <c r="I159" s="597" t="s">
        <v>3724</v>
      </c>
      <c r="J159" s="597" t="s">
        <v>3494</v>
      </c>
    </row>
    <row r="160" spans="1:10" s="649" customFormat="1" ht="18.75">
      <c r="A160" s="571" t="s">
        <v>21</v>
      </c>
      <c r="B160" s="582" t="s">
        <v>3085</v>
      </c>
      <c r="C160" s="628">
        <v>1029956693</v>
      </c>
      <c r="D160" s="628">
        <v>570873238</v>
      </c>
      <c r="E160" s="628">
        <v>570873238</v>
      </c>
      <c r="F160" s="628" t="s">
        <v>3491</v>
      </c>
      <c r="G160" s="628" t="s">
        <v>3777</v>
      </c>
      <c r="H160" s="640" t="s">
        <v>2068</v>
      </c>
      <c r="I160" s="628" t="s">
        <v>3751</v>
      </c>
      <c r="J160" s="597" t="s">
        <v>3494</v>
      </c>
    </row>
    <row r="161" spans="1:10" s="649" customFormat="1" ht="18.75">
      <c r="A161" s="571" t="s">
        <v>21</v>
      </c>
      <c r="B161" s="582" t="s">
        <v>3778</v>
      </c>
      <c r="C161" s="582">
        <v>1024461152</v>
      </c>
      <c r="D161" s="628">
        <v>553642061</v>
      </c>
      <c r="E161" s="628">
        <v>553642061</v>
      </c>
      <c r="F161" s="624" t="s">
        <v>3491</v>
      </c>
      <c r="G161" s="640" t="s">
        <v>3777</v>
      </c>
      <c r="H161" s="640" t="s">
        <v>2068</v>
      </c>
      <c r="I161" s="628" t="s">
        <v>3626</v>
      </c>
      <c r="J161" s="597" t="s">
        <v>3494</v>
      </c>
    </row>
    <row r="162" spans="1:10" s="649" customFormat="1" ht="18.75">
      <c r="A162" s="571" t="s">
        <v>21</v>
      </c>
      <c r="B162" s="582" t="s">
        <v>3779</v>
      </c>
      <c r="C162" s="582">
        <v>1124039270</v>
      </c>
      <c r="D162" s="628">
        <v>568204533</v>
      </c>
      <c r="E162" s="628">
        <v>555542773</v>
      </c>
      <c r="F162" s="624" t="s">
        <v>3491</v>
      </c>
      <c r="G162" s="640" t="s">
        <v>3780</v>
      </c>
      <c r="H162" s="640" t="s">
        <v>2051</v>
      </c>
      <c r="I162" s="628" t="s">
        <v>3724</v>
      </c>
      <c r="J162" s="597" t="s">
        <v>3494</v>
      </c>
    </row>
    <row r="163" spans="1:10" s="649" customFormat="1" ht="18.75">
      <c r="A163" s="571" t="s">
        <v>21</v>
      </c>
      <c r="B163" s="605" t="s">
        <v>3781</v>
      </c>
      <c r="C163" s="628">
        <v>2212988345</v>
      </c>
      <c r="D163" s="628">
        <v>533490840</v>
      </c>
      <c r="E163" s="628">
        <v>554130302</v>
      </c>
      <c r="F163" s="624" t="s">
        <v>3520</v>
      </c>
      <c r="G163" s="640" t="s">
        <v>3780</v>
      </c>
      <c r="H163" s="640" t="s">
        <v>2051</v>
      </c>
      <c r="I163" s="628" t="s">
        <v>3751</v>
      </c>
      <c r="J163" s="597" t="s">
        <v>3494</v>
      </c>
    </row>
    <row r="164" spans="1:10" s="649" customFormat="1" ht="18.75">
      <c r="A164" s="571" t="s">
        <v>21</v>
      </c>
      <c r="B164" s="605" t="s">
        <v>3782</v>
      </c>
      <c r="C164" s="628">
        <v>2419546821</v>
      </c>
      <c r="D164" s="628">
        <v>542809618</v>
      </c>
      <c r="E164" s="628">
        <v>542809618</v>
      </c>
      <c r="F164" s="624" t="s">
        <v>3520</v>
      </c>
      <c r="G164" s="640" t="s">
        <v>3780</v>
      </c>
      <c r="H164" s="640" t="s">
        <v>2051</v>
      </c>
      <c r="I164" s="628" t="s">
        <v>3783</v>
      </c>
      <c r="J164" s="597" t="s">
        <v>3494</v>
      </c>
    </row>
    <row r="165" spans="1:10" s="649" customFormat="1" ht="18.75">
      <c r="A165" s="571" t="s">
        <v>21</v>
      </c>
      <c r="B165" s="582" t="s">
        <v>3784</v>
      </c>
      <c r="C165" s="582">
        <v>2245924754</v>
      </c>
      <c r="D165" s="628">
        <v>547398656</v>
      </c>
      <c r="E165" s="628">
        <v>547398656</v>
      </c>
      <c r="F165" s="628" t="s">
        <v>3520</v>
      </c>
      <c r="G165" s="640" t="s">
        <v>3780</v>
      </c>
      <c r="H165" s="640" t="s">
        <v>2051</v>
      </c>
      <c r="I165" s="628" t="s">
        <v>3785</v>
      </c>
      <c r="J165" s="597" t="s">
        <v>3494</v>
      </c>
    </row>
    <row r="166" spans="1:10" s="649" customFormat="1" ht="18.75">
      <c r="A166" s="571" t="s">
        <v>21</v>
      </c>
      <c r="B166" s="582" t="s">
        <v>3786</v>
      </c>
      <c r="C166" s="582">
        <v>1100144532</v>
      </c>
      <c r="D166" s="628">
        <v>541816066</v>
      </c>
      <c r="E166" s="628">
        <v>541293019</v>
      </c>
      <c r="F166" s="628" t="s">
        <v>3491</v>
      </c>
      <c r="G166" s="640" t="s">
        <v>3780</v>
      </c>
      <c r="H166" s="640" t="s">
        <v>2051</v>
      </c>
      <c r="I166" s="582" t="s">
        <v>3550</v>
      </c>
      <c r="J166" s="597" t="s">
        <v>3494</v>
      </c>
    </row>
    <row r="167" spans="1:10" s="649" customFormat="1" ht="18.75">
      <c r="A167" s="571" t="s">
        <v>21</v>
      </c>
      <c r="B167" s="582" t="s">
        <v>3787</v>
      </c>
      <c r="C167" s="582">
        <v>1172775940</v>
      </c>
      <c r="D167" s="628" t="s">
        <v>3788</v>
      </c>
      <c r="E167" s="628">
        <v>551147782</v>
      </c>
      <c r="F167" s="628" t="s">
        <v>3491</v>
      </c>
      <c r="G167" s="640" t="s">
        <v>3780</v>
      </c>
      <c r="H167" s="640" t="s">
        <v>2051</v>
      </c>
      <c r="I167" s="628" t="s">
        <v>3789</v>
      </c>
      <c r="J167" s="597" t="s">
        <v>3494</v>
      </c>
    </row>
    <row r="168" spans="1:10" s="649" customFormat="1" ht="18.75">
      <c r="A168" s="571" t="s">
        <v>21</v>
      </c>
      <c r="B168" s="582" t="s">
        <v>3790</v>
      </c>
      <c r="C168" s="582">
        <v>2468887714</v>
      </c>
      <c r="D168" s="628" t="s">
        <v>3788</v>
      </c>
      <c r="E168" s="628">
        <v>534954976</v>
      </c>
      <c r="F168" s="628" t="s">
        <v>3520</v>
      </c>
      <c r="G168" s="640" t="s">
        <v>3780</v>
      </c>
      <c r="H168" s="640" t="s">
        <v>2051</v>
      </c>
      <c r="I168" s="628" t="s">
        <v>3791</v>
      </c>
      <c r="J168" s="597" t="s">
        <v>3494</v>
      </c>
    </row>
    <row r="169" spans="1:10" s="649" customFormat="1" ht="18.75">
      <c r="A169" s="571" t="s">
        <v>21</v>
      </c>
      <c r="B169" s="582" t="s">
        <v>2059</v>
      </c>
      <c r="C169" s="582">
        <v>1079642391</v>
      </c>
      <c r="D169" s="628">
        <v>531141457</v>
      </c>
      <c r="E169" s="628">
        <v>531141457</v>
      </c>
      <c r="F169" s="628" t="s">
        <v>3491</v>
      </c>
      <c r="G169" s="640" t="s">
        <v>3730</v>
      </c>
      <c r="H169" s="640" t="s">
        <v>2068</v>
      </c>
      <c r="I169" s="628" t="s">
        <v>3692</v>
      </c>
      <c r="J169" s="597" t="s">
        <v>3494</v>
      </c>
    </row>
    <row r="170" spans="1:10" s="649" customFormat="1" ht="18.75">
      <c r="A170" s="571" t="s">
        <v>21</v>
      </c>
      <c r="B170" s="582" t="s">
        <v>2056</v>
      </c>
      <c r="C170" s="582">
        <v>1078622535</v>
      </c>
      <c r="D170" s="628">
        <v>536382862</v>
      </c>
      <c r="E170" s="628">
        <v>502128859</v>
      </c>
      <c r="F170" s="628" t="s">
        <v>3491</v>
      </c>
      <c r="G170" s="640" t="s">
        <v>3730</v>
      </c>
      <c r="H170" s="640" t="s">
        <v>2068</v>
      </c>
      <c r="I170" s="628" t="s">
        <v>3693</v>
      </c>
      <c r="J170" s="597" t="s">
        <v>3494</v>
      </c>
    </row>
    <row r="171" spans="1:10" s="649" customFormat="1" ht="18.75">
      <c r="A171" s="571" t="s">
        <v>21</v>
      </c>
      <c r="B171" s="582" t="s">
        <v>3792</v>
      </c>
      <c r="C171" s="628">
        <v>2180489599</v>
      </c>
      <c r="D171" s="628">
        <v>571374810</v>
      </c>
      <c r="E171" s="628">
        <v>571374810</v>
      </c>
      <c r="F171" s="582" t="s">
        <v>3520</v>
      </c>
      <c r="G171" s="640" t="s">
        <v>3726</v>
      </c>
      <c r="H171" s="640" t="s">
        <v>384</v>
      </c>
      <c r="I171" s="582" t="s">
        <v>3793</v>
      </c>
      <c r="J171" s="597" t="s">
        <v>3494</v>
      </c>
    </row>
    <row r="172" spans="1:10" s="649" customFormat="1" ht="18.75">
      <c r="A172" s="571" t="s">
        <v>21</v>
      </c>
      <c r="B172" s="582" t="s">
        <v>3794</v>
      </c>
      <c r="C172" s="582">
        <v>1045966312</v>
      </c>
      <c r="D172" s="582">
        <v>505151787</v>
      </c>
      <c r="E172" s="582">
        <v>505151787</v>
      </c>
      <c r="F172" s="582" t="s">
        <v>3491</v>
      </c>
      <c r="G172" s="640" t="s">
        <v>3726</v>
      </c>
      <c r="H172" s="640" t="s">
        <v>384</v>
      </c>
      <c r="I172" s="582" t="s">
        <v>3688</v>
      </c>
      <c r="J172" s="597" t="s">
        <v>3494</v>
      </c>
    </row>
    <row r="173" spans="1:10" s="649" customFormat="1" ht="18.75">
      <c r="A173" s="571" t="s">
        <v>21</v>
      </c>
      <c r="B173" s="604" t="s">
        <v>3123</v>
      </c>
      <c r="C173" s="628">
        <v>1070729494</v>
      </c>
      <c r="D173" s="628">
        <v>553799225</v>
      </c>
      <c r="E173" s="628">
        <v>500906674</v>
      </c>
      <c r="F173" s="628" t="s">
        <v>3491</v>
      </c>
      <c r="G173" s="640" t="s">
        <v>3726</v>
      </c>
      <c r="H173" s="640" t="s">
        <v>384</v>
      </c>
      <c r="I173" s="628" t="s">
        <v>3692</v>
      </c>
      <c r="J173" s="597" t="s">
        <v>3494</v>
      </c>
    </row>
    <row r="174" spans="1:10" s="649" customFormat="1" ht="18.75">
      <c r="A174" s="571" t="s">
        <v>21</v>
      </c>
      <c r="B174" s="597" t="s">
        <v>3795</v>
      </c>
      <c r="C174" s="624">
        <v>1003537543</v>
      </c>
      <c r="D174" s="624">
        <v>568413334</v>
      </c>
      <c r="E174" s="624">
        <v>568413334</v>
      </c>
      <c r="F174" s="624" t="s">
        <v>3491</v>
      </c>
      <c r="G174" s="640" t="s">
        <v>3726</v>
      </c>
      <c r="H174" s="640" t="s">
        <v>384</v>
      </c>
      <c r="I174" s="597" t="s">
        <v>3743</v>
      </c>
      <c r="J174" s="597" t="s">
        <v>3494</v>
      </c>
    </row>
    <row r="175" spans="1:10" s="649" customFormat="1" ht="18.75">
      <c r="A175" s="571" t="s">
        <v>13</v>
      </c>
      <c r="B175" s="589" t="s">
        <v>3796</v>
      </c>
      <c r="C175" s="624">
        <v>1097816456</v>
      </c>
      <c r="D175" s="624">
        <v>531388877</v>
      </c>
      <c r="E175" s="624">
        <v>503138887</v>
      </c>
      <c r="F175" s="624" t="s">
        <v>3520</v>
      </c>
      <c r="G175" s="636" t="s">
        <v>136</v>
      </c>
      <c r="H175" s="636" t="s">
        <v>45</v>
      </c>
      <c r="I175" s="589" t="s">
        <v>3797</v>
      </c>
      <c r="J175" s="589" t="s">
        <v>3494</v>
      </c>
    </row>
    <row r="176" spans="1:10" s="649" customFormat="1" ht="18.75">
      <c r="A176" s="571" t="s">
        <v>13</v>
      </c>
      <c r="B176" s="589" t="s">
        <v>3409</v>
      </c>
      <c r="C176" s="624">
        <v>1028913547</v>
      </c>
      <c r="D176" s="624">
        <v>503675333</v>
      </c>
      <c r="E176" s="624">
        <v>503675333</v>
      </c>
      <c r="F176" s="624" t="s">
        <v>3491</v>
      </c>
      <c r="G176" s="636" t="s">
        <v>3798</v>
      </c>
      <c r="H176" s="636" t="s">
        <v>78</v>
      </c>
      <c r="I176" s="589" t="s">
        <v>3503</v>
      </c>
      <c r="J176" s="589" t="s">
        <v>3494</v>
      </c>
    </row>
    <row r="177" spans="1:10" s="649" customFormat="1" ht="18.75">
      <c r="A177" s="571" t="s">
        <v>13</v>
      </c>
      <c r="B177" s="589" t="s">
        <v>3799</v>
      </c>
      <c r="C177" s="624">
        <v>1024370015</v>
      </c>
      <c r="D177" s="624">
        <v>555137430</v>
      </c>
      <c r="E177" s="624">
        <v>500166173</v>
      </c>
      <c r="F177" s="624" t="s">
        <v>3491</v>
      </c>
      <c r="G177" s="636" t="s">
        <v>3798</v>
      </c>
      <c r="H177" s="636" t="s">
        <v>337</v>
      </c>
      <c r="I177" s="589" t="s">
        <v>3590</v>
      </c>
      <c r="J177" s="589" t="s">
        <v>3494</v>
      </c>
    </row>
    <row r="178" spans="1:10" s="649" customFormat="1" ht="18.75">
      <c r="A178" s="571" t="s">
        <v>13</v>
      </c>
      <c r="B178" s="589" t="s">
        <v>3800</v>
      </c>
      <c r="C178" s="624">
        <v>1004276745</v>
      </c>
      <c r="D178" s="624">
        <v>555901598</v>
      </c>
      <c r="E178" s="624">
        <v>505901598</v>
      </c>
      <c r="F178" s="624" t="s">
        <v>3491</v>
      </c>
      <c r="G178" s="636" t="s">
        <v>3798</v>
      </c>
      <c r="H178" s="636" t="s">
        <v>337</v>
      </c>
      <c r="I178" s="589" t="s">
        <v>3801</v>
      </c>
      <c r="J178" s="589" t="s">
        <v>3494</v>
      </c>
    </row>
    <row r="179" spans="1:10" s="649" customFormat="1" ht="18.75">
      <c r="A179" s="571" t="s">
        <v>13</v>
      </c>
      <c r="B179" s="589" t="s">
        <v>3407</v>
      </c>
      <c r="C179" s="624">
        <v>1003084421</v>
      </c>
      <c r="D179" s="624">
        <v>504469405</v>
      </c>
      <c r="E179" s="624">
        <v>505423405</v>
      </c>
      <c r="F179" s="624" t="s">
        <v>3491</v>
      </c>
      <c r="G179" s="636" t="s">
        <v>100</v>
      </c>
      <c r="H179" s="636" t="s">
        <v>337</v>
      </c>
      <c r="I179" s="589" t="s">
        <v>3802</v>
      </c>
      <c r="J179" s="589" t="s">
        <v>3494</v>
      </c>
    </row>
    <row r="180" spans="1:10" s="649" customFormat="1" ht="18.75">
      <c r="A180" s="571" t="s">
        <v>13</v>
      </c>
      <c r="B180" s="589" t="s">
        <v>3068</v>
      </c>
      <c r="C180" s="624">
        <v>1013622301</v>
      </c>
      <c r="D180" s="624">
        <v>541851777</v>
      </c>
      <c r="E180" s="624">
        <v>555134439</v>
      </c>
      <c r="F180" s="624" t="s">
        <v>3491</v>
      </c>
      <c r="G180" s="636" t="s">
        <v>3667</v>
      </c>
      <c r="H180" s="636" t="s">
        <v>89</v>
      </c>
      <c r="I180" s="589" t="s">
        <v>3503</v>
      </c>
      <c r="J180" s="589" t="s">
        <v>3494</v>
      </c>
    </row>
    <row r="181" spans="1:10" s="649" customFormat="1" ht="18.75">
      <c r="A181" s="571" t="s">
        <v>13</v>
      </c>
      <c r="B181" s="589" t="s">
        <v>3803</v>
      </c>
      <c r="C181" s="624">
        <v>1029882063</v>
      </c>
      <c r="D181" s="624">
        <v>505178571</v>
      </c>
      <c r="E181" s="624">
        <v>505130188</v>
      </c>
      <c r="F181" s="624" t="s">
        <v>3491</v>
      </c>
      <c r="G181" s="636" t="s">
        <v>3804</v>
      </c>
      <c r="H181" s="636" t="s">
        <v>337</v>
      </c>
      <c r="I181" s="589" t="s">
        <v>3606</v>
      </c>
      <c r="J181" s="589" t="s">
        <v>3494</v>
      </c>
    </row>
    <row r="182" spans="1:10" s="649" customFormat="1" ht="18.75">
      <c r="A182" s="571" t="s">
        <v>13</v>
      </c>
      <c r="B182" s="589" t="s">
        <v>3406</v>
      </c>
      <c r="C182" s="624">
        <v>1055704538</v>
      </c>
      <c r="D182" s="624">
        <v>505174948</v>
      </c>
      <c r="E182" s="624">
        <v>555174948</v>
      </c>
      <c r="F182" s="624" t="s">
        <v>3491</v>
      </c>
      <c r="G182" s="636" t="s">
        <v>3804</v>
      </c>
      <c r="H182" s="636" t="s">
        <v>89</v>
      </c>
      <c r="I182" s="589" t="s">
        <v>3628</v>
      </c>
      <c r="J182" s="589" t="s">
        <v>3494</v>
      </c>
    </row>
    <row r="183" spans="1:10" s="649" customFormat="1" ht="18.75">
      <c r="A183" s="571" t="s">
        <v>2192</v>
      </c>
      <c r="B183" s="777" t="s">
        <v>3805</v>
      </c>
      <c r="C183" s="624">
        <v>1179435506</v>
      </c>
      <c r="D183" s="778">
        <v>542653202</v>
      </c>
      <c r="E183" s="779">
        <v>562993544</v>
      </c>
      <c r="F183" s="624" t="s">
        <v>3491</v>
      </c>
      <c r="G183" s="778" t="s">
        <v>372</v>
      </c>
      <c r="H183" s="636" t="s">
        <v>120</v>
      </c>
      <c r="I183" s="589" t="s">
        <v>3775</v>
      </c>
      <c r="J183" s="589" t="s">
        <v>3494</v>
      </c>
    </row>
    <row r="184" spans="1:10" s="649" customFormat="1" ht="18.75">
      <c r="A184" s="571" t="s">
        <v>2192</v>
      </c>
      <c r="B184" s="777" t="s">
        <v>3806</v>
      </c>
      <c r="C184" s="624" t="s">
        <v>3807</v>
      </c>
      <c r="D184" s="778">
        <v>561012998</v>
      </c>
      <c r="E184" s="779">
        <v>556211119</v>
      </c>
      <c r="F184" s="624" t="s">
        <v>3491</v>
      </c>
      <c r="G184" s="778" t="s">
        <v>372</v>
      </c>
      <c r="H184" s="636" t="s">
        <v>120</v>
      </c>
      <c r="I184" s="589" t="s">
        <v>3802</v>
      </c>
      <c r="J184" s="589" t="s">
        <v>3494</v>
      </c>
    </row>
    <row r="185" spans="1:10" s="649" customFormat="1" ht="18.75">
      <c r="A185" s="571" t="s">
        <v>2192</v>
      </c>
      <c r="B185" s="777" t="s">
        <v>3808</v>
      </c>
      <c r="C185" s="624" t="s">
        <v>3807</v>
      </c>
      <c r="D185" s="780">
        <v>544994050</v>
      </c>
      <c r="E185" s="779">
        <v>556211119</v>
      </c>
      <c r="F185" s="624" t="s">
        <v>3491</v>
      </c>
      <c r="G185" s="778" t="s">
        <v>372</v>
      </c>
      <c r="H185" s="636" t="s">
        <v>120</v>
      </c>
      <c r="I185" s="589" t="s">
        <v>3802</v>
      </c>
      <c r="J185" s="589" t="s">
        <v>3494</v>
      </c>
    </row>
    <row r="186" spans="1:10" s="649" customFormat="1" ht="18.75">
      <c r="A186" s="571" t="s">
        <v>2192</v>
      </c>
      <c r="B186" s="777" t="s">
        <v>3809</v>
      </c>
      <c r="C186" s="624" t="s">
        <v>3807</v>
      </c>
      <c r="D186" s="780">
        <v>535447307</v>
      </c>
      <c r="E186" s="779">
        <v>507630013</v>
      </c>
      <c r="F186" s="624" t="s">
        <v>3491</v>
      </c>
      <c r="G186" s="778" t="s">
        <v>372</v>
      </c>
      <c r="H186" s="636" t="s">
        <v>120</v>
      </c>
      <c r="I186" s="589" t="s">
        <v>3807</v>
      </c>
      <c r="J186" s="589" t="s">
        <v>3494</v>
      </c>
    </row>
    <row r="187" spans="1:10" s="649" customFormat="1" ht="18.75">
      <c r="A187" s="571" t="s">
        <v>2192</v>
      </c>
      <c r="B187" s="777" t="s">
        <v>3810</v>
      </c>
      <c r="C187" s="624">
        <v>1154947830</v>
      </c>
      <c r="D187" s="780">
        <v>596177636</v>
      </c>
      <c r="E187" s="779">
        <v>568111638</v>
      </c>
      <c r="F187" s="624" t="s">
        <v>3491</v>
      </c>
      <c r="G187" s="778" t="s">
        <v>3676</v>
      </c>
      <c r="H187" s="636" t="s">
        <v>120</v>
      </c>
      <c r="I187" s="589" t="s">
        <v>3628</v>
      </c>
      <c r="J187" s="589" t="s">
        <v>3494</v>
      </c>
    </row>
    <row r="188" spans="1:10" s="649" customFormat="1" ht="18.75">
      <c r="A188" s="571" t="s">
        <v>2192</v>
      </c>
      <c r="B188" s="777" t="s">
        <v>3811</v>
      </c>
      <c r="C188" s="624">
        <v>1170598740</v>
      </c>
      <c r="D188" s="780">
        <v>535599781</v>
      </c>
      <c r="E188" s="779">
        <v>568111638</v>
      </c>
      <c r="F188" s="624" t="s">
        <v>3491</v>
      </c>
      <c r="G188" s="778" t="s">
        <v>3676</v>
      </c>
      <c r="H188" s="636" t="s">
        <v>120</v>
      </c>
      <c r="I188" s="589" t="s">
        <v>3628</v>
      </c>
      <c r="J188" s="589" t="s">
        <v>3494</v>
      </c>
    </row>
    <row r="189" spans="1:10" s="649" customFormat="1" ht="18.75">
      <c r="A189" s="571" t="s">
        <v>2192</v>
      </c>
      <c r="B189" s="777" t="s">
        <v>3812</v>
      </c>
      <c r="C189" s="624">
        <v>1174658201</v>
      </c>
      <c r="D189" s="780">
        <v>536348126</v>
      </c>
      <c r="E189" s="779">
        <v>504978815</v>
      </c>
      <c r="F189" s="624" t="s">
        <v>3491</v>
      </c>
      <c r="G189" s="778" t="s">
        <v>3676</v>
      </c>
      <c r="H189" s="636" t="s">
        <v>120</v>
      </c>
      <c r="I189" s="589" t="s">
        <v>3670</v>
      </c>
      <c r="J189" s="589" t="s">
        <v>3494</v>
      </c>
    </row>
    <row r="190" spans="1:10" s="649" customFormat="1" ht="18.75">
      <c r="A190" s="571" t="s">
        <v>2192</v>
      </c>
      <c r="B190" s="777" t="s">
        <v>3813</v>
      </c>
      <c r="C190" s="624">
        <v>1168054938</v>
      </c>
      <c r="D190" s="780">
        <v>558259805</v>
      </c>
      <c r="E190" s="779">
        <v>556713335</v>
      </c>
      <c r="F190" s="624" t="s">
        <v>3491</v>
      </c>
      <c r="G190" s="778" t="s">
        <v>3676</v>
      </c>
      <c r="H190" s="636" t="s">
        <v>120</v>
      </c>
      <c r="I190" s="589" t="s">
        <v>3724</v>
      </c>
      <c r="J190" s="589" t="s">
        <v>3494</v>
      </c>
    </row>
    <row r="191" spans="1:10" s="649" customFormat="1" ht="18.75">
      <c r="A191" s="571" t="s">
        <v>2192</v>
      </c>
      <c r="B191" s="777" t="s">
        <v>3814</v>
      </c>
      <c r="C191" s="624" t="s">
        <v>3815</v>
      </c>
      <c r="D191" s="780">
        <v>553669911</v>
      </c>
      <c r="E191" s="779">
        <v>566729656</v>
      </c>
      <c r="F191" s="624" t="s">
        <v>3520</v>
      </c>
      <c r="G191" s="778" t="s">
        <v>3816</v>
      </c>
      <c r="H191" s="636" t="s">
        <v>120</v>
      </c>
      <c r="I191" s="589" t="s">
        <v>3550</v>
      </c>
      <c r="J191" s="589" t="s">
        <v>3494</v>
      </c>
    </row>
    <row r="192" spans="1:10" s="649" customFormat="1" ht="18.75">
      <c r="A192" s="571" t="s">
        <v>2192</v>
      </c>
      <c r="B192" s="777" t="s">
        <v>3817</v>
      </c>
      <c r="C192" s="624" t="s">
        <v>3815</v>
      </c>
      <c r="D192" s="780">
        <v>503695550</v>
      </c>
      <c r="E192" s="781">
        <v>566729656</v>
      </c>
      <c r="F192" s="624" t="s">
        <v>3520</v>
      </c>
      <c r="G192" s="778" t="s">
        <v>3816</v>
      </c>
      <c r="H192" s="636" t="s">
        <v>256</v>
      </c>
      <c r="I192" s="589" t="s">
        <v>3550</v>
      </c>
      <c r="J192" s="589" t="s">
        <v>3494</v>
      </c>
    </row>
    <row r="193" spans="1:10" s="649" customFormat="1" ht="18.75">
      <c r="A193" s="571" t="s">
        <v>2192</v>
      </c>
      <c r="B193" s="777" t="s">
        <v>3818</v>
      </c>
      <c r="C193" s="624">
        <v>1169840236</v>
      </c>
      <c r="D193" s="780">
        <v>505325924</v>
      </c>
      <c r="E193" s="779">
        <v>552115440</v>
      </c>
      <c r="F193" s="624" t="s">
        <v>3491</v>
      </c>
      <c r="G193" s="778" t="s">
        <v>363</v>
      </c>
      <c r="H193" s="636" t="s">
        <v>120</v>
      </c>
      <c r="I193" s="589" t="s">
        <v>3688</v>
      </c>
      <c r="J193" s="589" t="s">
        <v>3494</v>
      </c>
    </row>
    <row r="194" spans="1:10" s="649" customFormat="1" ht="18.75">
      <c r="A194" s="571" t="s">
        <v>2192</v>
      </c>
      <c r="B194" s="777" t="s">
        <v>3819</v>
      </c>
      <c r="C194" s="624" t="s">
        <v>3815</v>
      </c>
      <c r="D194" s="780">
        <v>569160755</v>
      </c>
      <c r="E194" s="779">
        <v>503663474</v>
      </c>
      <c r="F194" s="624" t="s">
        <v>3520</v>
      </c>
      <c r="G194" s="778" t="s">
        <v>363</v>
      </c>
      <c r="H194" s="636" t="s">
        <v>120</v>
      </c>
      <c r="I194" s="589" t="s">
        <v>3583</v>
      </c>
      <c r="J194" s="589" t="s">
        <v>3494</v>
      </c>
    </row>
    <row r="195" spans="1:10" s="649" customFormat="1" ht="18.75">
      <c r="A195" s="571" t="s">
        <v>2192</v>
      </c>
      <c r="B195" s="777" t="s">
        <v>3820</v>
      </c>
      <c r="C195" s="624">
        <v>1160644330</v>
      </c>
      <c r="D195" s="780">
        <v>533648921</v>
      </c>
      <c r="E195" s="779">
        <v>542720076</v>
      </c>
      <c r="F195" s="624" t="s">
        <v>3491</v>
      </c>
      <c r="G195" s="778" t="s">
        <v>363</v>
      </c>
      <c r="H195" s="636" t="s">
        <v>120</v>
      </c>
      <c r="I195" s="589" t="s">
        <v>3550</v>
      </c>
      <c r="J195" s="589" t="s">
        <v>3494</v>
      </c>
    </row>
    <row r="196" spans="1:10" s="649" customFormat="1" ht="18.75">
      <c r="A196" s="571" t="s">
        <v>2192</v>
      </c>
      <c r="B196" s="777" t="s">
        <v>3821</v>
      </c>
      <c r="C196" s="624">
        <v>1181012665</v>
      </c>
      <c r="D196" s="780">
        <v>552657243</v>
      </c>
      <c r="E196" s="779">
        <v>553645460</v>
      </c>
      <c r="F196" s="624" t="s">
        <v>3491</v>
      </c>
      <c r="G196" s="778" t="s">
        <v>363</v>
      </c>
      <c r="H196" s="636" t="s">
        <v>120</v>
      </c>
      <c r="I196" s="589" t="s">
        <v>3740</v>
      </c>
      <c r="J196" s="589" t="s">
        <v>3494</v>
      </c>
    </row>
    <row r="197" spans="1:10" s="649" customFormat="1" ht="18.75">
      <c r="A197" s="571" t="s">
        <v>2192</v>
      </c>
      <c r="B197" s="777" t="s">
        <v>3822</v>
      </c>
      <c r="C197" s="624">
        <v>1170646630</v>
      </c>
      <c r="D197" s="780">
        <v>555103380</v>
      </c>
      <c r="E197" s="779">
        <v>503328832</v>
      </c>
      <c r="F197" s="624" t="s">
        <v>3491</v>
      </c>
      <c r="G197" s="780" t="s">
        <v>363</v>
      </c>
      <c r="H197" s="636" t="s">
        <v>120</v>
      </c>
      <c r="I197" s="589" t="s">
        <v>3775</v>
      </c>
      <c r="J197" s="589" t="s">
        <v>3494</v>
      </c>
    </row>
    <row r="198" spans="1:10" s="649" customFormat="1" ht="18.75">
      <c r="A198" s="571" t="s">
        <v>2192</v>
      </c>
      <c r="B198" s="777" t="s">
        <v>3823</v>
      </c>
      <c r="C198" s="624">
        <v>1183812088</v>
      </c>
      <c r="D198" s="780">
        <v>506124720</v>
      </c>
      <c r="E198" s="781">
        <v>503328832</v>
      </c>
      <c r="F198" s="624" t="s">
        <v>3491</v>
      </c>
      <c r="G198" s="780" t="s">
        <v>3824</v>
      </c>
      <c r="H198" s="636" t="s">
        <v>120</v>
      </c>
      <c r="I198" s="589" t="s">
        <v>3775</v>
      </c>
      <c r="J198" s="589" t="s">
        <v>3494</v>
      </c>
    </row>
    <row r="199" spans="1:10" s="649" customFormat="1" ht="18.75">
      <c r="A199" s="571" t="s">
        <v>2192</v>
      </c>
      <c r="B199" s="777" t="s">
        <v>3825</v>
      </c>
      <c r="C199" s="624">
        <v>1186751457</v>
      </c>
      <c r="D199" s="780">
        <v>544509631</v>
      </c>
      <c r="E199" s="781">
        <v>535527613</v>
      </c>
      <c r="F199" s="624" t="s">
        <v>3491</v>
      </c>
      <c r="G199" s="780" t="s">
        <v>3824</v>
      </c>
      <c r="H199" s="636" t="s">
        <v>120</v>
      </c>
      <c r="I199" s="589" t="s">
        <v>3775</v>
      </c>
      <c r="J199" s="589" t="s">
        <v>3494</v>
      </c>
    </row>
    <row r="200" spans="1:10" s="649" customFormat="1" ht="18.75">
      <c r="A200" s="571" t="s">
        <v>2192</v>
      </c>
      <c r="B200" s="777" t="s">
        <v>3826</v>
      </c>
      <c r="C200" s="624">
        <v>2455752036</v>
      </c>
      <c r="D200" s="780">
        <v>552115440</v>
      </c>
      <c r="E200" s="781">
        <v>547223771</v>
      </c>
      <c r="F200" s="624" t="s">
        <v>3520</v>
      </c>
      <c r="G200" s="780" t="s">
        <v>3824</v>
      </c>
      <c r="H200" s="636" t="s">
        <v>120</v>
      </c>
      <c r="I200" s="589" t="s">
        <v>3827</v>
      </c>
      <c r="J200" s="589" t="s">
        <v>3494</v>
      </c>
    </row>
    <row r="201" spans="1:10" s="649" customFormat="1" ht="18.75">
      <c r="A201" s="571" t="s">
        <v>2192</v>
      </c>
      <c r="B201" s="777" t="s">
        <v>3828</v>
      </c>
      <c r="C201" s="624">
        <v>2455752028</v>
      </c>
      <c r="D201" s="780">
        <v>503661815</v>
      </c>
      <c r="E201" s="781">
        <v>547223771</v>
      </c>
      <c r="F201" s="624" t="s">
        <v>3520</v>
      </c>
      <c r="G201" s="780" t="s">
        <v>3816</v>
      </c>
      <c r="H201" s="636" t="s">
        <v>256</v>
      </c>
      <c r="I201" s="589" t="s">
        <v>3827</v>
      </c>
      <c r="J201" s="589" t="s">
        <v>3494</v>
      </c>
    </row>
    <row r="202" spans="1:10" s="649" customFormat="1" ht="18.75">
      <c r="A202" s="571" t="s">
        <v>2192</v>
      </c>
      <c r="B202" s="777" t="s">
        <v>3829</v>
      </c>
      <c r="C202" s="624">
        <v>1171891334</v>
      </c>
      <c r="D202" s="780">
        <v>509744636</v>
      </c>
      <c r="E202" s="781">
        <v>532240723</v>
      </c>
      <c r="F202" s="624" t="s">
        <v>3491</v>
      </c>
      <c r="G202" s="780" t="s">
        <v>3824</v>
      </c>
      <c r="H202" s="636" t="s">
        <v>120</v>
      </c>
      <c r="I202" s="589" t="s">
        <v>3807</v>
      </c>
      <c r="J202" s="589" t="s">
        <v>3494</v>
      </c>
    </row>
    <row r="203" spans="1:10" s="649" customFormat="1" ht="18.75">
      <c r="A203" s="571" t="s">
        <v>2192</v>
      </c>
      <c r="B203" s="606" t="s">
        <v>3830</v>
      </c>
      <c r="C203" s="624">
        <v>1155540766</v>
      </c>
      <c r="D203" s="624">
        <v>561012998</v>
      </c>
      <c r="E203" s="624">
        <v>56102998</v>
      </c>
      <c r="F203" s="624" t="s">
        <v>3491</v>
      </c>
      <c r="G203" s="636" t="s">
        <v>3824</v>
      </c>
      <c r="H203" s="636" t="s">
        <v>120</v>
      </c>
      <c r="I203" s="606" t="s">
        <v>3606</v>
      </c>
      <c r="J203" s="589" t="s">
        <v>3494</v>
      </c>
    </row>
    <row r="204" spans="1:10" s="649" customFormat="1" ht="18.75">
      <c r="A204" s="571" t="s">
        <v>2192</v>
      </c>
      <c r="B204" s="606" t="s">
        <v>3414</v>
      </c>
      <c r="C204" s="624" t="s">
        <v>3815</v>
      </c>
      <c r="D204" s="624">
        <v>596177636</v>
      </c>
      <c r="E204" s="624">
        <v>535219659</v>
      </c>
      <c r="F204" s="624" t="s">
        <v>3520</v>
      </c>
      <c r="G204" s="636" t="s">
        <v>3824</v>
      </c>
      <c r="H204" s="636" t="s">
        <v>120</v>
      </c>
      <c r="I204" s="606" t="s">
        <v>3831</v>
      </c>
      <c r="J204" s="589" t="s">
        <v>3494</v>
      </c>
    </row>
    <row r="205" spans="1:10" s="649" customFormat="1" ht="18.75">
      <c r="A205" s="571" t="s">
        <v>2192</v>
      </c>
      <c r="B205" s="606" t="s">
        <v>3425</v>
      </c>
      <c r="C205" s="624">
        <v>2476067752</v>
      </c>
      <c r="D205" s="624">
        <v>536348126</v>
      </c>
      <c r="E205" s="624">
        <v>559779477</v>
      </c>
      <c r="F205" s="586" t="s">
        <v>3520</v>
      </c>
      <c r="G205" s="636" t="s">
        <v>363</v>
      </c>
      <c r="H205" s="606" t="s">
        <v>120</v>
      </c>
      <c r="I205" s="606" t="s">
        <v>3832</v>
      </c>
      <c r="J205" s="589" t="s">
        <v>3494</v>
      </c>
    </row>
    <row r="206" spans="1:10" s="649" customFormat="1" ht="18.75">
      <c r="A206" s="571" t="s">
        <v>2192</v>
      </c>
      <c r="B206" s="606" t="s">
        <v>3833</v>
      </c>
      <c r="C206" s="624">
        <v>1163555079</v>
      </c>
      <c r="D206" s="624">
        <v>591288677</v>
      </c>
      <c r="E206" s="624">
        <v>591288677</v>
      </c>
      <c r="F206" s="586" t="s">
        <v>3491</v>
      </c>
      <c r="G206" s="636" t="s">
        <v>363</v>
      </c>
      <c r="H206" s="636" t="s">
        <v>120</v>
      </c>
      <c r="I206" s="606" t="s">
        <v>3585</v>
      </c>
      <c r="J206" s="589" t="s">
        <v>3494</v>
      </c>
    </row>
    <row r="207" spans="1:10" s="649" customFormat="1" ht="18.75">
      <c r="A207" s="571" t="s">
        <v>2192</v>
      </c>
      <c r="B207" s="606" t="s">
        <v>3423</v>
      </c>
      <c r="C207" s="624">
        <v>2342627060</v>
      </c>
      <c r="D207" s="624">
        <v>552657243</v>
      </c>
      <c r="E207" s="624">
        <v>502026629</v>
      </c>
      <c r="F207" s="586" t="s">
        <v>3520</v>
      </c>
      <c r="G207" s="636" t="s">
        <v>363</v>
      </c>
      <c r="H207" s="636" t="s">
        <v>120</v>
      </c>
      <c r="I207" s="606" t="s">
        <v>3724</v>
      </c>
      <c r="J207" s="589" t="s">
        <v>3494</v>
      </c>
    </row>
    <row r="208" spans="1:10" s="649" customFormat="1" ht="18.75">
      <c r="A208" s="571" t="s">
        <v>2192</v>
      </c>
      <c r="B208" s="606" t="s">
        <v>3419</v>
      </c>
      <c r="C208" s="624">
        <v>1183205788</v>
      </c>
      <c r="D208" s="624">
        <v>504140777</v>
      </c>
      <c r="E208" s="718">
        <v>505340777</v>
      </c>
      <c r="F208" s="624" t="s">
        <v>3491</v>
      </c>
      <c r="G208" s="636" t="s">
        <v>3816</v>
      </c>
      <c r="H208" s="636" t="s">
        <v>256</v>
      </c>
      <c r="I208" s="606" t="s">
        <v>3670</v>
      </c>
      <c r="J208" s="589" t="s">
        <v>3494</v>
      </c>
    </row>
    <row r="209" spans="1:10" s="649" customFormat="1" ht="18.75">
      <c r="A209" s="571" t="s">
        <v>2192</v>
      </c>
      <c r="B209" s="606" t="s">
        <v>3834</v>
      </c>
      <c r="C209" s="624">
        <v>1001513975</v>
      </c>
      <c r="D209" s="601">
        <v>544403705</v>
      </c>
      <c r="E209" s="625">
        <v>536777794</v>
      </c>
      <c r="F209" s="782" t="s">
        <v>3491</v>
      </c>
      <c r="G209" s="636" t="s">
        <v>3816</v>
      </c>
      <c r="H209" s="636" t="s">
        <v>256</v>
      </c>
      <c r="I209" s="606" t="s">
        <v>3547</v>
      </c>
      <c r="J209" s="589" t="s">
        <v>3494</v>
      </c>
    </row>
    <row r="210" spans="1:10" s="649" customFormat="1" ht="18.75">
      <c r="A210" s="571" t="s">
        <v>2192</v>
      </c>
      <c r="B210" s="606" t="s">
        <v>3421</v>
      </c>
      <c r="C210" s="624">
        <v>1196169518</v>
      </c>
      <c r="D210" s="601">
        <v>558165684</v>
      </c>
      <c r="E210" s="625">
        <v>554885560</v>
      </c>
      <c r="F210" s="782" t="s">
        <v>3491</v>
      </c>
      <c r="G210" s="636" t="s">
        <v>3816</v>
      </c>
      <c r="H210" s="636" t="s">
        <v>256</v>
      </c>
      <c r="I210" s="606" t="s">
        <v>3835</v>
      </c>
      <c r="J210" s="589" t="s">
        <v>3494</v>
      </c>
    </row>
    <row r="211" spans="1:10" s="649" customFormat="1" ht="18.75">
      <c r="A211" s="571" t="s">
        <v>2192</v>
      </c>
      <c r="B211" s="606" t="s">
        <v>3325</v>
      </c>
      <c r="C211" s="624" t="s">
        <v>3815</v>
      </c>
      <c r="D211" s="623">
        <v>536549065</v>
      </c>
      <c r="E211" s="625">
        <v>599161194</v>
      </c>
      <c r="F211" s="782" t="s">
        <v>3520</v>
      </c>
      <c r="G211" s="636" t="s">
        <v>3816</v>
      </c>
      <c r="H211" s="636" t="s">
        <v>256</v>
      </c>
      <c r="I211" s="606" t="s">
        <v>3836</v>
      </c>
      <c r="J211" s="589" t="s">
        <v>3494</v>
      </c>
    </row>
    <row r="212" spans="1:10" s="649" customFormat="1" ht="18.75">
      <c r="A212" s="571" t="s">
        <v>2192</v>
      </c>
      <c r="B212" s="606" t="s">
        <v>3837</v>
      </c>
      <c r="C212" s="624">
        <v>1188494478</v>
      </c>
      <c r="D212" s="624">
        <v>555103380</v>
      </c>
      <c r="E212" s="783">
        <v>553635050</v>
      </c>
      <c r="F212" s="624" t="s">
        <v>3502</v>
      </c>
      <c r="G212" s="636" t="s">
        <v>3816</v>
      </c>
      <c r="H212" s="636" t="s">
        <v>256</v>
      </c>
      <c r="I212" s="606" t="s">
        <v>3590</v>
      </c>
      <c r="J212" s="589" t="s">
        <v>3494</v>
      </c>
    </row>
    <row r="213" spans="1:10" s="649" customFormat="1" ht="18.75">
      <c r="A213" s="571" t="s">
        <v>9</v>
      </c>
      <c r="B213" s="608" t="s">
        <v>3838</v>
      </c>
      <c r="C213" s="578">
        <v>4070051364</v>
      </c>
      <c r="D213" s="578">
        <v>535878573</v>
      </c>
      <c r="E213" s="578">
        <v>556671666</v>
      </c>
      <c r="F213" s="578" t="s">
        <v>3520</v>
      </c>
      <c r="G213" s="608" t="s">
        <v>3839</v>
      </c>
      <c r="H213" s="608" t="s">
        <v>91</v>
      </c>
      <c r="I213" s="608" t="s">
        <v>3840</v>
      </c>
      <c r="J213" s="589" t="s">
        <v>3494</v>
      </c>
    </row>
    <row r="214" spans="1:10" s="649" customFormat="1" ht="18.75">
      <c r="A214" s="571" t="s">
        <v>9</v>
      </c>
      <c r="B214" s="608" t="s">
        <v>3841</v>
      </c>
      <c r="C214" s="784">
        <v>4793360986</v>
      </c>
      <c r="D214" s="578">
        <v>570594991</v>
      </c>
      <c r="E214" s="784">
        <v>557937489</v>
      </c>
      <c r="F214" s="578" t="s">
        <v>3520</v>
      </c>
      <c r="G214" s="608" t="s">
        <v>3839</v>
      </c>
      <c r="H214" s="608" t="s">
        <v>91</v>
      </c>
      <c r="I214" s="608" t="s">
        <v>3692</v>
      </c>
      <c r="J214" s="589" t="s">
        <v>3494</v>
      </c>
    </row>
    <row r="215" spans="1:10" s="649" customFormat="1" ht="18.75">
      <c r="A215" s="571" t="s">
        <v>9</v>
      </c>
      <c r="B215" s="608" t="s">
        <v>3842</v>
      </c>
      <c r="C215" s="613">
        <v>2245216755</v>
      </c>
      <c r="D215" s="784">
        <v>541216532</v>
      </c>
      <c r="E215" s="578">
        <v>541216531</v>
      </c>
      <c r="F215" s="578" t="s">
        <v>3520</v>
      </c>
      <c r="G215" s="608" t="s">
        <v>3839</v>
      </c>
      <c r="H215" s="608" t="s">
        <v>91</v>
      </c>
      <c r="I215" s="608" t="s">
        <v>3590</v>
      </c>
      <c r="J215" s="589" t="s">
        <v>3494</v>
      </c>
    </row>
    <row r="216" spans="1:10" s="649" customFormat="1" ht="18.75">
      <c r="A216" s="571" t="s">
        <v>9</v>
      </c>
      <c r="B216" s="608" t="s">
        <v>3843</v>
      </c>
      <c r="C216" s="578">
        <v>1049119058</v>
      </c>
      <c r="D216" s="578">
        <v>599757740</v>
      </c>
      <c r="E216" s="578">
        <v>555061100</v>
      </c>
      <c r="F216" s="578" t="s">
        <v>3491</v>
      </c>
      <c r="G216" s="608" t="s">
        <v>3844</v>
      </c>
      <c r="H216" s="608" t="s">
        <v>91</v>
      </c>
      <c r="I216" s="608" t="s">
        <v>3628</v>
      </c>
      <c r="J216" s="589" t="s">
        <v>3494</v>
      </c>
    </row>
    <row r="217" spans="1:10" s="649" customFormat="1" ht="18.75">
      <c r="A217" s="571" t="s">
        <v>9</v>
      </c>
      <c r="B217" s="608" t="s">
        <v>3845</v>
      </c>
      <c r="C217" s="578">
        <v>1005482482</v>
      </c>
      <c r="D217" s="578">
        <v>507822495</v>
      </c>
      <c r="E217" s="578">
        <v>564919990</v>
      </c>
      <c r="F217" s="578" t="s">
        <v>3491</v>
      </c>
      <c r="G217" s="608" t="s">
        <v>3844</v>
      </c>
      <c r="H217" s="608" t="s">
        <v>91</v>
      </c>
      <c r="I217" s="608" t="s">
        <v>3775</v>
      </c>
      <c r="J217" s="589" t="s">
        <v>3494</v>
      </c>
    </row>
    <row r="218" spans="1:10" s="649" customFormat="1" ht="18.75">
      <c r="A218" s="571" t="s">
        <v>9</v>
      </c>
      <c r="B218" s="608" t="s">
        <v>3846</v>
      </c>
      <c r="C218" s="578">
        <v>1095327118</v>
      </c>
      <c r="D218" s="578">
        <v>500276786</v>
      </c>
      <c r="E218" s="578">
        <v>562299740</v>
      </c>
      <c r="F218" s="578" t="s">
        <v>3491</v>
      </c>
      <c r="G218" s="608" t="s">
        <v>75</v>
      </c>
      <c r="H218" s="608" t="s">
        <v>91</v>
      </c>
      <c r="I218" s="608" t="s">
        <v>3760</v>
      </c>
      <c r="J218" s="785" t="s">
        <v>3494</v>
      </c>
    </row>
    <row r="219" spans="1:10" s="649" customFormat="1" ht="18.75">
      <c r="A219" s="571" t="s">
        <v>9</v>
      </c>
      <c r="B219" s="621" t="s">
        <v>3847</v>
      </c>
      <c r="C219" s="238">
        <v>2421451333</v>
      </c>
      <c r="D219" s="786">
        <v>564462115</v>
      </c>
      <c r="E219" s="786">
        <v>566772301</v>
      </c>
      <c r="F219" s="578" t="s">
        <v>3491</v>
      </c>
      <c r="G219" s="577" t="s">
        <v>75</v>
      </c>
      <c r="H219" s="621" t="s">
        <v>91</v>
      </c>
      <c r="I219" s="621" t="s">
        <v>3572</v>
      </c>
      <c r="J219" s="589" t="s">
        <v>3494</v>
      </c>
    </row>
    <row r="220" spans="1:10" s="649" customFormat="1" ht="18.75">
      <c r="A220" s="571" t="s">
        <v>9</v>
      </c>
      <c r="B220" s="589" t="s">
        <v>3848</v>
      </c>
      <c r="C220" s="786">
        <v>2517265852</v>
      </c>
      <c r="D220" s="786">
        <v>505569338</v>
      </c>
      <c r="E220" s="786">
        <v>554858728</v>
      </c>
      <c r="F220" s="624" t="s">
        <v>3520</v>
      </c>
      <c r="G220" s="636" t="s">
        <v>3849</v>
      </c>
      <c r="H220" s="636" t="s">
        <v>91</v>
      </c>
      <c r="I220" s="589" t="s">
        <v>3590</v>
      </c>
      <c r="J220" s="589" t="s">
        <v>3494</v>
      </c>
    </row>
    <row r="221" spans="1:10" s="649" customFormat="1" ht="18.75">
      <c r="A221" s="571" t="s">
        <v>9</v>
      </c>
      <c r="B221" s="589" t="s">
        <v>3850</v>
      </c>
      <c r="C221" s="786">
        <v>1030541146</v>
      </c>
      <c r="D221" s="786">
        <v>592793886</v>
      </c>
      <c r="E221" s="786">
        <v>569532614</v>
      </c>
      <c r="F221" s="624" t="s">
        <v>3491</v>
      </c>
      <c r="G221" s="636" t="s">
        <v>3849</v>
      </c>
      <c r="H221" s="636" t="s">
        <v>91</v>
      </c>
      <c r="I221" s="589" t="s">
        <v>3585</v>
      </c>
      <c r="J221" s="589" t="s">
        <v>3494</v>
      </c>
    </row>
    <row r="222" spans="1:10" s="649" customFormat="1" ht="18.75">
      <c r="A222" s="571" t="s">
        <v>9</v>
      </c>
      <c r="B222" s="787" t="s">
        <v>3851</v>
      </c>
      <c r="C222" s="788">
        <v>2300364607</v>
      </c>
      <c r="D222" s="786">
        <v>530459686</v>
      </c>
      <c r="E222" s="624">
        <v>558827164</v>
      </c>
      <c r="F222" s="624" t="s">
        <v>3520</v>
      </c>
      <c r="G222" s="636" t="s">
        <v>3844</v>
      </c>
      <c r="H222" s="787" t="s">
        <v>91</v>
      </c>
      <c r="I222" s="589" t="s">
        <v>3606</v>
      </c>
      <c r="J222" s="589" t="s">
        <v>3494</v>
      </c>
    </row>
    <row r="223" spans="1:10" s="649" customFormat="1" ht="18.75">
      <c r="A223" s="571" t="s">
        <v>9</v>
      </c>
      <c r="B223" s="787" t="s">
        <v>3296</v>
      </c>
      <c r="C223" s="789">
        <v>2162603720</v>
      </c>
      <c r="D223" s="786">
        <v>598354748</v>
      </c>
      <c r="E223" s="624">
        <v>598354748</v>
      </c>
      <c r="F223" s="624" t="s">
        <v>3520</v>
      </c>
      <c r="G223" s="636" t="s">
        <v>3849</v>
      </c>
      <c r="H223" s="787" t="s">
        <v>91</v>
      </c>
      <c r="I223" s="589" t="s">
        <v>3852</v>
      </c>
      <c r="J223" s="589" t="s">
        <v>3494</v>
      </c>
    </row>
    <row r="224" spans="1:10" s="649" customFormat="1" ht="18.75">
      <c r="A224" s="571" t="s">
        <v>9</v>
      </c>
      <c r="B224" s="790" t="s">
        <v>3853</v>
      </c>
      <c r="C224" s="791">
        <v>24733554307</v>
      </c>
      <c r="D224" s="792">
        <v>507735009</v>
      </c>
      <c r="E224" s="793">
        <v>507735009</v>
      </c>
      <c r="F224" s="600" t="s">
        <v>3520</v>
      </c>
      <c r="G224" s="794" t="s">
        <v>3854</v>
      </c>
      <c r="H224" s="795" t="s">
        <v>91</v>
      </c>
      <c r="I224" s="796" t="s">
        <v>3855</v>
      </c>
      <c r="J224" s="796" t="s">
        <v>3494</v>
      </c>
    </row>
    <row r="225" spans="1:19" s="649" customFormat="1" ht="18.75">
      <c r="A225" s="571" t="s">
        <v>9</v>
      </c>
      <c r="B225" s="790" t="s">
        <v>3856</v>
      </c>
      <c r="C225" s="797">
        <v>9126227</v>
      </c>
      <c r="D225" s="798">
        <v>530459686</v>
      </c>
      <c r="E225" s="799">
        <v>530459686</v>
      </c>
      <c r="F225" s="600" t="s">
        <v>3520</v>
      </c>
      <c r="G225" s="794" t="s">
        <v>3854</v>
      </c>
      <c r="H225" s="795" t="s">
        <v>91</v>
      </c>
      <c r="I225" s="796" t="s">
        <v>3606</v>
      </c>
      <c r="J225" s="796" t="s">
        <v>3494</v>
      </c>
    </row>
    <row r="226" spans="1:19" s="649" customFormat="1" ht="18.75">
      <c r="A226" s="571" t="s">
        <v>22</v>
      </c>
      <c r="B226" s="634" t="s">
        <v>3428</v>
      </c>
      <c r="C226" s="800">
        <v>2192815518</v>
      </c>
      <c r="D226" s="645">
        <v>559907784</v>
      </c>
      <c r="E226" s="645">
        <v>500765905</v>
      </c>
      <c r="F226" s="600" t="s">
        <v>3557</v>
      </c>
      <c r="G226" s="794" t="s">
        <v>3857</v>
      </c>
      <c r="H226" s="794" t="s">
        <v>390</v>
      </c>
      <c r="I226" s="645" t="s">
        <v>3670</v>
      </c>
      <c r="J226" s="796" t="s">
        <v>3494</v>
      </c>
    </row>
    <row r="227" spans="1:19" s="649" customFormat="1" ht="18.75">
      <c r="A227" s="571" t="s">
        <v>22</v>
      </c>
      <c r="B227" s="634" t="s">
        <v>3858</v>
      </c>
      <c r="C227" s="800">
        <v>4125961807</v>
      </c>
      <c r="D227" s="645" t="s">
        <v>3668</v>
      </c>
      <c r="E227" s="645">
        <v>509112925</v>
      </c>
      <c r="F227" s="600" t="s">
        <v>3557</v>
      </c>
      <c r="G227" s="794" t="s">
        <v>3857</v>
      </c>
      <c r="H227" s="794" t="s">
        <v>390</v>
      </c>
      <c r="I227" s="645" t="s">
        <v>3859</v>
      </c>
      <c r="J227" s="796" t="s">
        <v>3494</v>
      </c>
      <c r="S227" s="649" t="s">
        <v>3494</v>
      </c>
    </row>
    <row r="228" spans="1:19" s="649" customFormat="1" ht="18.75">
      <c r="A228" s="571" t="s">
        <v>22</v>
      </c>
      <c r="B228" s="634" t="s">
        <v>3860</v>
      </c>
      <c r="C228" s="800">
        <v>1150232070</v>
      </c>
      <c r="D228" s="645">
        <v>553470089</v>
      </c>
      <c r="E228" s="645">
        <v>555998066</v>
      </c>
      <c r="F228" s="600" t="s">
        <v>3608</v>
      </c>
      <c r="G228" s="794" t="s">
        <v>3857</v>
      </c>
      <c r="H228" s="794" t="s">
        <v>2431</v>
      </c>
      <c r="I228" s="796" t="s">
        <v>3859</v>
      </c>
      <c r="J228" s="796" t="s">
        <v>3494</v>
      </c>
      <c r="S228" s="649" t="s">
        <v>397</v>
      </c>
    </row>
    <row r="229" spans="1:19" s="649" customFormat="1" ht="18.75">
      <c r="A229" s="571" t="s">
        <v>22</v>
      </c>
      <c r="B229" s="634" t="s">
        <v>3105</v>
      </c>
      <c r="C229" s="800">
        <v>1052675723</v>
      </c>
      <c r="D229" s="645">
        <v>553132506</v>
      </c>
      <c r="E229" s="645">
        <v>533699088</v>
      </c>
      <c r="F229" s="600" t="s">
        <v>3608</v>
      </c>
      <c r="G229" s="794" t="s">
        <v>3861</v>
      </c>
      <c r="H229" s="794" t="s">
        <v>3862</v>
      </c>
      <c r="I229" s="645" t="s">
        <v>3863</v>
      </c>
      <c r="J229" s="796" t="s">
        <v>3494</v>
      </c>
      <c r="S229" s="649" t="s">
        <v>402</v>
      </c>
    </row>
    <row r="230" spans="1:19" s="649" customFormat="1" ht="18.75">
      <c r="A230" s="571" t="s">
        <v>22</v>
      </c>
      <c r="B230" s="576" t="s">
        <v>3864</v>
      </c>
      <c r="C230" s="801">
        <v>1156926428</v>
      </c>
      <c r="D230" s="801">
        <v>556742854</v>
      </c>
      <c r="E230" s="801">
        <v>559399816</v>
      </c>
      <c r="F230" s="600" t="s">
        <v>3608</v>
      </c>
      <c r="G230" s="794" t="s">
        <v>3865</v>
      </c>
      <c r="H230" s="794" t="s">
        <v>646</v>
      </c>
      <c r="I230" s="617" t="s">
        <v>3859</v>
      </c>
      <c r="J230" s="796" t="s">
        <v>3494</v>
      </c>
      <c r="S230" s="649" t="s">
        <v>3507</v>
      </c>
    </row>
    <row r="231" spans="1:19" s="649" customFormat="1" ht="18.75">
      <c r="A231" s="571" t="s">
        <v>22</v>
      </c>
      <c r="B231" s="575" t="s">
        <v>3866</v>
      </c>
      <c r="C231" s="600">
        <v>2260152208</v>
      </c>
      <c r="D231" s="802">
        <v>560460167</v>
      </c>
      <c r="E231" s="600" t="s">
        <v>3668</v>
      </c>
      <c r="F231" s="600" t="s">
        <v>3557</v>
      </c>
      <c r="G231" s="794" t="s">
        <v>3861</v>
      </c>
      <c r="H231" s="794" t="s">
        <v>3862</v>
      </c>
      <c r="I231" s="796" t="s">
        <v>3668</v>
      </c>
      <c r="J231" s="796" t="s">
        <v>3494</v>
      </c>
    </row>
    <row r="232" spans="1:19" s="649" customFormat="1" ht="18.75">
      <c r="A232" s="571" t="s">
        <v>23</v>
      </c>
      <c r="B232" s="576" t="s">
        <v>2764</v>
      </c>
      <c r="C232" s="801">
        <v>2392430209</v>
      </c>
      <c r="D232" s="801">
        <v>563917310</v>
      </c>
      <c r="E232" s="801">
        <v>556375878</v>
      </c>
      <c r="F232" s="600" t="s">
        <v>3867</v>
      </c>
      <c r="G232" s="794" t="s">
        <v>1459</v>
      </c>
      <c r="H232" s="794" t="s">
        <v>91</v>
      </c>
      <c r="I232" s="801" t="s">
        <v>3868</v>
      </c>
      <c r="J232" s="796" t="s">
        <v>3494</v>
      </c>
    </row>
    <row r="233" spans="1:19" s="649" customFormat="1" ht="18.75">
      <c r="A233" s="571" t="s">
        <v>23</v>
      </c>
      <c r="B233" s="576" t="s">
        <v>2763</v>
      </c>
      <c r="C233" s="801">
        <v>2351452004</v>
      </c>
      <c r="D233" s="801">
        <v>566393227</v>
      </c>
      <c r="E233" s="801">
        <v>569658330</v>
      </c>
      <c r="F233" s="600" t="s">
        <v>3867</v>
      </c>
      <c r="G233" s="794" t="s">
        <v>2310</v>
      </c>
      <c r="H233" s="794" t="s">
        <v>80</v>
      </c>
      <c r="I233" s="796" t="s">
        <v>3645</v>
      </c>
      <c r="J233" s="796" t="s">
        <v>3494</v>
      </c>
    </row>
    <row r="234" spans="1:19" s="649" customFormat="1" ht="18.75">
      <c r="A234" s="571" t="s">
        <v>23</v>
      </c>
      <c r="B234" s="576" t="s">
        <v>3869</v>
      </c>
      <c r="C234" s="801" t="s">
        <v>3434</v>
      </c>
      <c r="D234" s="801">
        <v>557156050</v>
      </c>
      <c r="E234" s="801">
        <v>508871235</v>
      </c>
      <c r="F234" s="600" t="s">
        <v>3870</v>
      </c>
      <c r="G234" s="794" t="s">
        <v>2310</v>
      </c>
      <c r="H234" s="794" t="s">
        <v>80</v>
      </c>
      <c r="I234" s="796" t="s">
        <v>3552</v>
      </c>
      <c r="J234" s="796" t="s">
        <v>3494</v>
      </c>
    </row>
    <row r="235" spans="1:19" s="649" customFormat="1" ht="18.75">
      <c r="A235" s="571" t="s">
        <v>23</v>
      </c>
      <c r="B235" s="576" t="s">
        <v>3436</v>
      </c>
      <c r="C235" s="801">
        <v>1052114277</v>
      </c>
      <c r="D235" s="801">
        <v>551478462</v>
      </c>
      <c r="E235" s="801">
        <v>53017005</v>
      </c>
      <c r="F235" s="600" t="s">
        <v>3491</v>
      </c>
      <c r="G235" s="794" t="s">
        <v>3871</v>
      </c>
      <c r="H235" s="794" t="s">
        <v>3872</v>
      </c>
      <c r="I235" s="796" t="s">
        <v>3530</v>
      </c>
      <c r="J235" s="796" t="s">
        <v>3494</v>
      </c>
    </row>
    <row r="236" spans="1:19" s="649" customFormat="1" ht="18.75">
      <c r="A236" s="571" t="s">
        <v>23</v>
      </c>
      <c r="B236" s="576" t="s">
        <v>3873</v>
      </c>
      <c r="C236" s="803">
        <v>1175163425</v>
      </c>
      <c r="D236" s="801">
        <v>557747769</v>
      </c>
      <c r="E236" s="801"/>
      <c r="F236" s="600" t="s">
        <v>3491</v>
      </c>
      <c r="G236" s="794" t="s">
        <v>2324</v>
      </c>
      <c r="H236" s="794" t="s">
        <v>2326</v>
      </c>
      <c r="I236" s="801" t="s">
        <v>3552</v>
      </c>
      <c r="J236" s="796" t="s">
        <v>3494</v>
      </c>
      <c r="K236" s="645"/>
      <c r="L236" s="645"/>
    </row>
    <row r="237" spans="1:19" s="649" customFormat="1" ht="18.75">
      <c r="A237" s="571" t="s">
        <v>23</v>
      </c>
      <c r="B237" s="576" t="s">
        <v>3225</v>
      </c>
      <c r="C237" s="803">
        <v>1181774926</v>
      </c>
      <c r="D237" s="801">
        <v>558991722</v>
      </c>
      <c r="E237" s="801">
        <v>558991722</v>
      </c>
      <c r="F237" s="600" t="s">
        <v>3491</v>
      </c>
      <c r="G237" s="794" t="s">
        <v>2324</v>
      </c>
      <c r="H237" s="794" t="s">
        <v>2326</v>
      </c>
      <c r="I237" s="801" t="s">
        <v>3552</v>
      </c>
      <c r="J237" s="796" t="s">
        <v>3494</v>
      </c>
    </row>
    <row r="238" spans="1:19" s="649" customFormat="1" ht="18.75">
      <c r="A238" s="571" t="s">
        <v>23</v>
      </c>
      <c r="B238" s="576" t="s">
        <v>1039</v>
      </c>
      <c r="C238" s="803">
        <v>1174740660</v>
      </c>
      <c r="D238" s="801">
        <v>504956202</v>
      </c>
      <c r="E238" s="801"/>
      <c r="F238" s="600" t="s">
        <v>3491</v>
      </c>
      <c r="G238" s="801" t="s">
        <v>2324</v>
      </c>
      <c r="H238" s="794" t="s">
        <v>2326</v>
      </c>
      <c r="I238" s="801" t="s">
        <v>3552</v>
      </c>
      <c r="J238" s="796" t="s">
        <v>3494</v>
      </c>
    </row>
    <row r="239" spans="1:19" s="649" customFormat="1" ht="18.75">
      <c r="A239" s="571" t="s">
        <v>23</v>
      </c>
      <c r="B239" s="576" t="s">
        <v>3438</v>
      </c>
      <c r="C239" s="801">
        <v>1179593783</v>
      </c>
      <c r="D239" s="801">
        <v>543551221</v>
      </c>
      <c r="E239" s="801">
        <v>504882151</v>
      </c>
      <c r="F239" s="600" t="s">
        <v>3491</v>
      </c>
      <c r="G239" s="794" t="s">
        <v>2324</v>
      </c>
      <c r="H239" s="794" t="s">
        <v>2326</v>
      </c>
      <c r="I239" s="801" t="s">
        <v>3552</v>
      </c>
      <c r="J239" s="796" t="s">
        <v>3494</v>
      </c>
    </row>
    <row r="240" spans="1:19" s="649" customFormat="1" ht="18.75">
      <c r="A240" s="571" t="s">
        <v>23</v>
      </c>
      <c r="B240" s="576" t="s">
        <v>3874</v>
      </c>
      <c r="C240" s="801">
        <v>1179593817</v>
      </c>
      <c r="D240" s="801">
        <v>543551221</v>
      </c>
      <c r="E240" s="801">
        <v>504882151</v>
      </c>
      <c r="F240" s="600" t="s">
        <v>3491</v>
      </c>
      <c r="G240" s="794" t="s">
        <v>2324</v>
      </c>
      <c r="H240" s="794" t="s">
        <v>2326</v>
      </c>
      <c r="I240" s="801" t="s">
        <v>3552</v>
      </c>
      <c r="J240" s="796" t="s">
        <v>3494</v>
      </c>
    </row>
    <row r="241" spans="1:13" s="649" customFormat="1" ht="18.75">
      <c r="A241" s="571" t="s">
        <v>23</v>
      </c>
      <c r="B241" s="576" t="s">
        <v>3875</v>
      </c>
      <c r="C241" s="801">
        <v>1100275435</v>
      </c>
      <c r="D241" s="801">
        <v>508057054</v>
      </c>
      <c r="E241" s="801">
        <v>505138042</v>
      </c>
      <c r="F241" s="600" t="s">
        <v>3491</v>
      </c>
      <c r="G241" s="794" t="s">
        <v>1459</v>
      </c>
      <c r="H241" s="794" t="s">
        <v>91</v>
      </c>
      <c r="I241" s="801" t="s">
        <v>3552</v>
      </c>
      <c r="J241" s="796" t="s">
        <v>3494</v>
      </c>
    </row>
    <row r="242" spans="1:13" s="649" customFormat="1" ht="18.75">
      <c r="A242" s="571" t="s">
        <v>23</v>
      </c>
      <c r="B242" s="576" t="s">
        <v>3876</v>
      </c>
      <c r="C242" s="803">
        <v>2302710757</v>
      </c>
      <c r="D242" s="801">
        <v>564828989</v>
      </c>
      <c r="E242" s="801"/>
      <c r="F242" s="600" t="s">
        <v>3877</v>
      </c>
      <c r="G242" s="794" t="s">
        <v>3871</v>
      </c>
      <c r="H242" s="794" t="s">
        <v>2068</v>
      </c>
      <c r="I242" s="796" t="s">
        <v>3552</v>
      </c>
      <c r="J242" s="796" t="s">
        <v>3494</v>
      </c>
    </row>
    <row r="243" spans="1:13" s="649" customFormat="1" ht="18.75">
      <c r="A243" s="571" t="s">
        <v>23</v>
      </c>
      <c r="B243" s="577" t="s">
        <v>3878</v>
      </c>
      <c r="C243" s="576">
        <v>1186901656</v>
      </c>
      <c r="D243" s="801">
        <v>569888508</v>
      </c>
      <c r="E243" s="801">
        <v>504268737</v>
      </c>
      <c r="F243" s="600" t="s">
        <v>3491</v>
      </c>
      <c r="G243" s="794" t="s">
        <v>2324</v>
      </c>
      <c r="H243" s="794" t="s">
        <v>2326</v>
      </c>
      <c r="I243" s="801" t="s">
        <v>3552</v>
      </c>
      <c r="J243" s="796" t="s">
        <v>3494</v>
      </c>
    </row>
    <row r="244" spans="1:13" s="649" customFormat="1" ht="18.75">
      <c r="A244" s="571" t="s">
        <v>23</v>
      </c>
      <c r="B244" s="576" t="s">
        <v>3879</v>
      </c>
      <c r="C244" s="801">
        <v>1174631341</v>
      </c>
      <c r="D244" s="801">
        <v>553657742</v>
      </c>
      <c r="E244" s="801">
        <v>500887776</v>
      </c>
      <c r="F244" s="600" t="s">
        <v>3491</v>
      </c>
      <c r="G244" s="794" t="s">
        <v>2324</v>
      </c>
      <c r="H244" s="794" t="s">
        <v>2326</v>
      </c>
      <c r="I244" s="801" t="s">
        <v>3552</v>
      </c>
      <c r="J244" s="796" t="s">
        <v>3494</v>
      </c>
    </row>
    <row r="245" spans="1:13" s="649" customFormat="1" ht="18.75">
      <c r="A245" s="571" t="s">
        <v>23</v>
      </c>
      <c r="B245" s="576" t="s">
        <v>3880</v>
      </c>
      <c r="C245" s="801">
        <v>1161123052</v>
      </c>
      <c r="D245" s="801">
        <v>503982778</v>
      </c>
      <c r="E245" s="801">
        <v>505131650</v>
      </c>
      <c r="F245" s="600" t="s">
        <v>3491</v>
      </c>
      <c r="G245" s="801" t="s">
        <v>2315</v>
      </c>
      <c r="H245" s="794" t="s">
        <v>2317</v>
      </c>
      <c r="I245" s="801" t="s">
        <v>3552</v>
      </c>
      <c r="J245" s="796" t="s">
        <v>3494</v>
      </c>
    </row>
    <row r="246" spans="1:13" s="649" customFormat="1" ht="18.75">
      <c r="A246" s="571" t="s">
        <v>23</v>
      </c>
      <c r="B246" s="576" t="s">
        <v>3881</v>
      </c>
      <c r="C246" s="801">
        <v>1160098297</v>
      </c>
      <c r="D246" s="801">
        <v>553657742</v>
      </c>
      <c r="E246" s="801">
        <v>500887776</v>
      </c>
      <c r="F246" s="600" t="s">
        <v>3491</v>
      </c>
      <c r="G246" s="801" t="s">
        <v>2315</v>
      </c>
      <c r="H246" s="794" t="s">
        <v>2317</v>
      </c>
      <c r="I246" s="801" t="s">
        <v>3552</v>
      </c>
      <c r="J246" s="796" t="s">
        <v>3494</v>
      </c>
    </row>
    <row r="247" spans="1:13" s="649" customFormat="1" ht="18.75">
      <c r="A247" s="571" t="s">
        <v>23</v>
      </c>
      <c r="B247" s="576" t="s">
        <v>3882</v>
      </c>
      <c r="C247" s="801">
        <v>1168176806</v>
      </c>
      <c r="D247" s="801">
        <v>502668126</v>
      </c>
      <c r="E247" s="801">
        <v>504268737</v>
      </c>
      <c r="F247" s="600" t="s">
        <v>3491</v>
      </c>
      <c r="G247" s="804" t="s">
        <v>2322</v>
      </c>
      <c r="H247" s="794" t="s">
        <v>126</v>
      </c>
      <c r="I247" s="801" t="s">
        <v>3552</v>
      </c>
      <c r="J247" s="796" t="s">
        <v>3494</v>
      </c>
    </row>
    <row r="248" spans="1:13" s="649" customFormat="1" ht="18.75">
      <c r="A248" s="571" t="s">
        <v>23</v>
      </c>
      <c r="B248" s="576" t="s">
        <v>3883</v>
      </c>
      <c r="C248" s="801">
        <v>1112867054</v>
      </c>
      <c r="D248" s="801">
        <v>555171905</v>
      </c>
      <c r="E248" s="801">
        <v>532180385</v>
      </c>
      <c r="F248" s="600" t="s">
        <v>3491</v>
      </c>
      <c r="G248" s="794" t="s">
        <v>1459</v>
      </c>
      <c r="H248" s="794" t="s">
        <v>91</v>
      </c>
      <c r="I248" s="801" t="s">
        <v>3682</v>
      </c>
      <c r="J248" s="796" t="s">
        <v>3494</v>
      </c>
    </row>
    <row r="249" spans="1:13" s="649" customFormat="1" ht="18.75">
      <c r="A249" s="571" t="s">
        <v>23</v>
      </c>
      <c r="B249" s="576" t="s">
        <v>3439</v>
      </c>
      <c r="C249" s="801">
        <v>2130479369</v>
      </c>
      <c r="D249" s="801">
        <v>500166244</v>
      </c>
      <c r="E249" s="801"/>
      <c r="F249" s="600"/>
      <c r="G249" s="794" t="s">
        <v>3871</v>
      </c>
      <c r="H249" s="794" t="s">
        <v>3872</v>
      </c>
      <c r="I249" s="796" t="s">
        <v>3552</v>
      </c>
      <c r="J249" s="796" t="s">
        <v>3494</v>
      </c>
    </row>
    <row r="250" spans="1:13" s="649" customFormat="1" ht="18.75">
      <c r="A250" s="571" t="s">
        <v>23</v>
      </c>
      <c r="B250" s="576" t="s">
        <v>3437</v>
      </c>
      <c r="C250" s="801">
        <v>1008889063</v>
      </c>
      <c r="D250" s="801">
        <v>507114748</v>
      </c>
      <c r="E250" s="801"/>
      <c r="F250" s="600" t="s">
        <v>3491</v>
      </c>
      <c r="G250" s="794" t="s">
        <v>2312</v>
      </c>
      <c r="H250" s="794" t="s">
        <v>2314</v>
      </c>
      <c r="I250" s="796" t="s">
        <v>3552</v>
      </c>
      <c r="J250" s="796" t="s">
        <v>3494</v>
      </c>
    </row>
    <row r="251" spans="1:13" s="649" customFormat="1" ht="18.75">
      <c r="A251" s="571" t="s">
        <v>23</v>
      </c>
      <c r="B251" s="576" t="s">
        <v>3884</v>
      </c>
      <c r="C251" s="801">
        <v>2144374978</v>
      </c>
      <c r="D251" s="801">
        <v>567571699</v>
      </c>
      <c r="E251" s="801"/>
      <c r="F251" s="600" t="s">
        <v>3867</v>
      </c>
      <c r="G251" s="794" t="s">
        <v>2312</v>
      </c>
      <c r="H251" s="794" t="s">
        <v>2314</v>
      </c>
      <c r="I251" s="796" t="s">
        <v>3885</v>
      </c>
      <c r="J251" s="796" t="s">
        <v>3494</v>
      </c>
      <c r="K251" s="805"/>
      <c r="L251" s="805"/>
      <c r="M251" s="805"/>
    </row>
    <row r="252" spans="1:13" s="649" customFormat="1" ht="18.75">
      <c r="A252" s="571" t="s">
        <v>24</v>
      </c>
      <c r="B252" s="806" t="s">
        <v>3886</v>
      </c>
      <c r="C252" s="807">
        <v>1094150867</v>
      </c>
      <c r="D252" s="807">
        <v>550857706</v>
      </c>
      <c r="E252" s="807">
        <v>504883733</v>
      </c>
      <c r="F252" s="807" t="s">
        <v>3491</v>
      </c>
      <c r="G252" s="807" t="s">
        <v>1935</v>
      </c>
      <c r="H252" s="807" t="s">
        <v>2431</v>
      </c>
      <c r="I252" s="807" t="s">
        <v>3543</v>
      </c>
      <c r="J252" s="807" t="s">
        <v>3494</v>
      </c>
    </row>
    <row r="253" spans="1:13" s="649" customFormat="1" ht="18.75">
      <c r="A253" s="571" t="s">
        <v>24</v>
      </c>
      <c r="B253" s="808" t="s">
        <v>3389</v>
      </c>
      <c r="C253" s="809">
        <v>2105856492</v>
      </c>
      <c r="D253" s="808">
        <v>592633170</v>
      </c>
      <c r="E253" s="810">
        <v>592633170</v>
      </c>
      <c r="F253" s="810" t="s">
        <v>3520</v>
      </c>
      <c r="G253" s="811" t="s">
        <v>2436</v>
      </c>
      <c r="H253" s="811" t="s">
        <v>2431</v>
      </c>
      <c r="I253" s="810" t="s">
        <v>3887</v>
      </c>
      <c r="J253" s="812" t="s">
        <v>3494</v>
      </c>
    </row>
    <row r="254" spans="1:13" s="649" customFormat="1" ht="18.75">
      <c r="A254" s="571" t="s">
        <v>24</v>
      </c>
      <c r="B254" s="813" t="s">
        <v>3888</v>
      </c>
      <c r="C254" s="813">
        <v>1098407099</v>
      </c>
      <c r="D254" s="813">
        <v>559966263</v>
      </c>
      <c r="E254" s="813">
        <v>505131347</v>
      </c>
      <c r="F254" s="813" t="s">
        <v>3491</v>
      </c>
      <c r="G254" s="813" t="s">
        <v>2436</v>
      </c>
      <c r="H254" s="813" t="s">
        <v>2431</v>
      </c>
      <c r="I254" s="813" t="s">
        <v>3539</v>
      </c>
      <c r="J254" s="814" t="s">
        <v>3494</v>
      </c>
    </row>
    <row r="255" spans="1:13" s="649" customFormat="1" ht="18.75">
      <c r="A255" s="571" t="s">
        <v>24</v>
      </c>
      <c r="B255" s="815" t="s">
        <v>3430</v>
      </c>
      <c r="C255" s="813">
        <v>1126603289</v>
      </c>
      <c r="D255" s="815">
        <v>530671319</v>
      </c>
      <c r="E255" s="815">
        <v>504882817</v>
      </c>
      <c r="F255" s="813" t="s">
        <v>3491</v>
      </c>
      <c r="G255" s="813" t="s">
        <v>2398</v>
      </c>
      <c r="H255" s="813" t="s">
        <v>2431</v>
      </c>
      <c r="I255" s="813" t="s">
        <v>3534</v>
      </c>
      <c r="J255" s="814" t="s">
        <v>3494</v>
      </c>
    </row>
    <row r="256" spans="1:13" s="649" customFormat="1" ht="18.75">
      <c r="A256" s="571" t="s">
        <v>24</v>
      </c>
      <c r="B256" s="809" t="s">
        <v>3889</v>
      </c>
      <c r="C256" s="809">
        <v>1139713513</v>
      </c>
      <c r="D256" s="809">
        <v>551303156</v>
      </c>
      <c r="E256" s="809">
        <v>505130235</v>
      </c>
      <c r="F256" s="809" t="s">
        <v>3491</v>
      </c>
      <c r="G256" s="809" t="s">
        <v>2398</v>
      </c>
      <c r="H256" s="809" t="s">
        <v>2431</v>
      </c>
      <c r="I256" s="809" t="s">
        <v>3740</v>
      </c>
      <c r="J256" s="816" t="s">
        <v>3494</v>
      </c>
    </row>
    <row r="257" spans="1:19" s="649" customFormat="1" ht="18.75">
      <c r="A257" s="571" t="s">
        <v>24</v>
      </c>
      <c r="B257" s="809" t="s">
        <v>3890</v>
      </c>
      <c r="C257" s="809">
        <v>1137120414</v>
      </c>
      <c r="D257" s="809">
        <v>553610006</v>
      </c>
      <c r="E257" s="809">
        <v>505151471</v>
      </c>
      <c r="F257" s="809" t="s">
        <v>3491</v>
      </c>
      <c r="G257" s="809" t="s">
        <v>2398</v>
      </c>
      <c r="H257" s="809" t="s">
        <v>2431</v>
      </c>
      <c r="I257" s="809" t="s">
        <v>3670</v>
      </c>
      <c r="J257" s="816" t="s">
        <v>3494</v>
      </c>
    </row>
    <row r="258" spans="1:19" s="649" customFormat="1" ht="18.75">
      <c r="A258" s="570" t="s">
        <v>24</v>
      </c>
      <c r="B258" s="611" t="s">
        <v>3395</v>
      </c>
      <c r="C258" s="611">
        <v>1096177579</v>
      </c>
      <c r="D258" s="612">
        <v>568793663</v>
      </c>
      <c r="E258" s="612">
        <v>569270339</v>
      </c>
      <c r="F258" s="611" t="s">
        <v>3491</v>
      </c>
      <c r="G258" s="611" t="s">
        <v>2398</v>
      </c>
      <c r="H258" s="611" t="s">
        <v>2431</v>
      </c>
      <c r="I258" s="612" t="s">
        <v>3724</v>
      </c>
      <c r="J258" s="817" t="s">
        <v>3494</v>
      </c>
    </row>
    <row r="259" spans="1:19" s="649" customFormat="1" ht="18.75">
      <c r="A259" s="570" t="s">
        <v>24</v>
      </c>
      <c r="B259" s="610" t="s">
        <v>3891</v>
      </c>
      <c r="C259" s="610">
        <v>1044752374</v>
      </c>
      <c r="D259" s="610">
        <v>556801816</v>
      </c>
      <c r="E259" s="610">
        <v>543630504</v>
      </c>
      <c r="F259" s="610" t="s">
        <v>3491</v>
      </c>
      <c r="G259" s="610" t="s">
        <v>3892</v>
      </c>
      <c r="H259" s="610" t="s">
        <v>2431</v>
      </c>
      <c r="I259" s="610" t="s">
        <v>3893</v>
      </c>
      <c r="J259" s="818" t="s">
        <v>3494</v>
      </c>
    </row>
    <row r="260" spans="1:19" s="649" customFormat="1" ht="18.75">
      <c r="A260" s="570" t="s">
        <v>24</v>
      </c>
      <c r="B260" s="819" t="s">
        <v>3894</v>
      </c>
      <c r="C260" s="819">
        <v>1101263018</v>
      </c>
      <c r="D260" s="819">
        <v>581239059</v>
      </c>
      <c r="E260" s="819">
        <v>581239059</v>
      </c>
      <c r="F260" s="819" t="s">
        <v>3491</v>
      </c>
      <c r="G260" s="819" t="s">
        <v>3892</v>
      </c>
      <c r="H260" s="819" t="s">
        <v>2431</v>
      </c>
      <c r="I260" s="819" t="s">
        <v>3624</v>
      </c>
      <c r="J260" s="820" t="s">
        <v>3494</v>
      </c>
    </row>
    <row r="261" spans="1:19" s="649" customFormat="1" ht="18.75">
      <c r="A261" s="570" t="s">
        <v>24</v>
      </c>
      <c r="B261" s="610" t="s">
        <v>2433</v>
      </c>
      <c r="C261" s="610">
        <v>1087560528</v>
      </c>
      <c r="D261" s="610">
        <v>537285024</v>
      </c>
      <c r="E261" s="610">
        <v>505142059</v>
      </c>
      <c r="F261" s="610" t="s">
        <v>3491</v>
      </c>
      <c r="G261" s="610" t="s">
        <v>2434</v>
      </c>
      <c r="H261" s="610" t="s">
        <v>2431</v>
      </c>
      <c r="I261" s="610" t="s">
        <v>3543</v>
      </c>
      <c r="J261" s="818" t="s">
        <v>3494</v>
      </c>
      <c r="S261" s="649" t="s">
        <v>3494</v>
      </c>
    </row>
    <row r="262" spans="1:19" s="649" customFormat="1" ht="18.75">
      <c r="A262" s="570" t="s">
        <v>24</v>
      </c>
      <c r="B262" s="819" t="s">
        <v>3895</v>
      </c>
      <c r="C262" s="819">
        <v>1097278558</v>
      </c>
      <c r="D262" s="819">
        <v>554201920</v>
      </c>
      <c r="E262" s="819">
        <v>553619999</v>
      </c>
      <c r="F262" s="819" t="s">
        <v>3491</v>
      </c>
      <c r="G262" s="819" t="s">
        <v>2434</v>
      </c>
      <c r="H262" s="819" t="s">
        <v>2431</v>
      </c>
      <c r="I262" s="819" t="s">
        <v>3896</v>
      </c>
      <c r="J262" s="820" t="s">
        <v>3494</v>
      </c>
      <c r="S262" s="649" t="s">
        <v>397</v>
      </c>
    </row>
    <row r="263" spans="1:19" s="649" customFormat="1" ht="18.75">
      <c r="A263" s="570" t="s">
        <v>24</v>
      </c>
      <c r="B263" s="819" t="s">
        <v>2521</v>
      </c>
      <c r="C263" s="819">
        <v>1091814010</v>
      </c>
      <c r="D263" s="819">
        <v>508714681</v>
      </c>
      <c r="E263" s="819">
        <v>502652605</v>
      </c>
      <c r="F263" s="819" t="s">
        <v>3491</v>
      </c>
      <c r="G263" s="819" t="s">
        <v>1930</v>
      </c>
      <c r="H263" s="819" t="s">
        <v>2431</v>
      </c>
      <c r="I263" s="819" t="s">
        <v>3550</v>
      </c>
      <c r="J263" s="820" t="s">
        <v>3494</v>
      </c>
      <c r="S263" s="649" t="s">
        <v>402</v>
      </c>
    </row>
  </sheetData>
  <conditionalFormatting sqref="A2:A102 B2:J6 B33:H102 I34:J102">
    <cfRule type="expression" dxfId="174" priority="5">
      <formula>$J2="منقطعة"</formula>
    </cfRule>
  </conditionalFormatting>
  <conditionalFormatting sqref="A2:A102 B2:J6 B33:H102 I34:J102">
    <cfRule type="expression" dxfId="173" priority="6">
      <formula>$J2="جديدة"</formula>
    </cfRule>
  </conditionalFormatting>
  <conditionalFormatting sqref="B7:J33 B102:I102">
    <cfRule type="expression" dxfId="172" priority="7">
      <formula>$J7="منقطعة"</formula>
    </cfRule>
  </conditionalFormatting>
  <conditionalFormatting sqref="B7:J33 B102:I102">
    <cfRule type="expression" dxfId="171" priority="8">
      <formula>$J7="جديدة"</formula>
    </cfRule>
  </conditionalFormatting>
  <conditionalFormatting sqref="A2:J102">
    <cfRule type="expression" dxfId="170" priority="9">
      <formula>$J2="منتظمة"</formula>
    </cfRule>
  </conditionalFormatting>
  <conditionalFormatting sqref="F15:F17">
    <cfRule type="expression" dxfId="169" priority="10">
      <formula>$J15="منقطعة"</formula>
    </cfRule>
  </conditionalFormatting>
  <conditionalFormatting sqref="F15:F17">
    <cfRule type="expression" dxfId="168" priority="11">
      <formula>$J15="جديدة"</formula>
    </cfRule>
  </conditionalFormatting>
  <conditionalFormatting sqref="F16:F18">
    <cfRule type="expression" dxfId="167" priority="12">
      <formula>$J16="منقطعة"</formula>
    </cfRule>
  </conditionalFormatting>
  <conditionalFormatting sqref="F16:F18">
    <cfRule type="expression" dxfId="166" priority="13">
      <formula>$J16="جديدة"</formula>
    </cfRule>
  </conditionalFormatting>
  <conditionalFormatting sqref="F20:F22">
    <cfRule type="expression" dxfId="165" priority="14">
      <formula>$J20="منقطعة"</formula>
    </cfRule>
  </conditionalFormatting>
  <conditionalFormatting sqref="F20:F22">
    <cfRule type="expression" dxfId="164" priority="15">
      <formula>$J20="جديدة"</formula>
    </cfRule>
  </conditionalFormatting>
  <conditionalFormatting sqref="F24:F27">
    <cfRule type="expression" dxfId="163" priority="16">
      <formula>$J24="منقطعة"</formula>
    </cfRule>
  </conditionalFormatting>
  <conditionalFormatting sqref="F24:F27">
    <cfRule type="expression" dxfId="162" priority="17">
      <formula>$J24="جديدة"</formula>
    </cfRule>
  </conditionalFormatting>
  <conditionalFormatting sqref="F29:F32">
    <cfRule type="expression" dxfId="161" priority="18">
      <formula>$J29="منقطعة"</formula>
    </cfRule>
  </conditionalFormatting>
  <conditionalFormatting sqref="F29:F32">
    <cfRule type="expression" dxfId="160" priority="19">
      <formula>$J29="جديدة"</formula>
    </cfRule>
  </conditionalFormatting>
  <conditionalFormatting sqref="A2:J102">
    <cfRule type="expression" dxfId="159" priority="20">
      <formula>$J2="منتقلة"</formula>
    </cfRule>
  </conditionalFormatting>
  <conditionalFormatting sqref="J2:J98">
    <cfRule type="expression" dxfId="158" priority="21">
      <formula>$J6="منتقلة"</formula>
    </cfRule>
  </conditionalFormatting>
  <conditionalFormatting sqref="A2:J102">
    <cfRule type="expression" dxfId="157" priority="22">
      <formula>$J$2:$J$102="منتقلة"</formula>
    </cfRule>
  </conditionalFormatting>
  <conditionalFormatting sqref="A103:A223 B103:J107 B134:J218 B220:J223 B219 D219:J219">
    <cfRule type="expression" dxfId="156" priority="23">
      <formula>$J103="منقطعة"</formula>
    </cfRule>
  </conditionalFormatting>
  <conditionalFormatting sqref="A103:A223 B103:J107 B134:J218 B220:J223 B219 D219:J219">
    <cfRule type="expression" dxfId="155" priority="24">
      <formula>$J103="جديدة"</formula>
    </cfRule>
  </conditionalFormatting>
  <conditionalFormatting sqref="B108:G113 H108:H134 I108:J133 H136:H141 H148:H152 B115:G133 B114:C114 E114:G114">
    <cfRule type="expression" dxfId="154" priority="25">
      <formula>$J108="منقطعة"</formula>
    </cfRule>
  </conditionalFormatting>
  <conditionalFormatting sqref="B108:G113 H108:H134 I108:J133 H136:H141 H148:H152 B115:G133 B114:C114 E114:G114">
    <cfRule type="expression" dxfId="153" priority="26">
      <formula>$J108="جديدة"</formula>
    </cfRule>
  </conditionalFormatting>
  <conditionalFormatting sqref="A103:J113 A220:J223 A219:B219 D219:J219 A115:J218 A114:C114 E114:J114">
    <cfRule type="expression" dxfId="152" priority="27">
      <formula>$J103="منتظمة"</formula>
    </cfRule>
  </conditionalFormatting>
  <conditionalFormatting sqref="F116:F118">
    <cfRule type="expression" dxfId="151" priority="28">
      <formula>$J116="منقطعة"</formula>
    </cfRule>
  </conditionalFormatting>
  <conditionalFormatting sqref="F116:F118">
    <cfRule type="expression" dxfId="150" priority="29">
      <formula>$J116="جديدة"</formula>
    </cfRule>
  </conditionalFormatting>
  <conditionalFormatting sqref="F117:F118">
    <cfRule type="expression" dxfId="149" priority="30">
      <formula>$J117="منقطعة"</formula>
    </cfRule>
  </conditionalFormatting>
  <conditionalFormatting sqref="F117:F118">
    <cfRule type="expression" dxfId="148" priority="31">
      <formula>$J117="جديدة"</formula>
    </cfRule>
  </conditionalFormatting>
  <conditionalFormatting sqref="F120:F122">
    <cfRule type="expression" dxfId="147" priority="32">
      <formula>$J120="منقطعة"</formula>
    </cfRule>
  </conditionalFormatting>
  <conditionalFormatting sqref="F120:F122">
    <cfRule type="expression" dxfId="146" priority="33">
      <formula>$J120="جديدة"</formula>
    </cfRule>
  </conditionalFormatting>
  <conditionalFormatting sqref="F125:F127">
    <cfRule type="expression" dxfId="145" priority="34">
      <formula>$J125="منقطعة"</formula>
    </cfRule>
  </conditionalFormatting>
  <conditionalFormatting sqref="F125:F127">
    <cfRule type="expression" dxfId="144" priority="35">
      <formula>$J125="جديدة"</formula>
    </cfRule>
  </conditionalFormatting>
  <conditionalFormatting sqref="F130:F132">
    <cfRule type="expression" dxfId="143" priority="36">
      <formula>$J130="منقطعة"</formula>
    </cfRule>
  </conditionalFormatting>
  <conditionalFormatting sqref="F130:F132">
    <cfRule type="expression" dxfId="142" priority="37">
      <formula>$J130="جديدة"</formula>
    </cfRule>
  </conditionalFormatting>
  <conditionalFormatting sqref="A103:J113 A220:J223 A219:B219 D219:J219 A115:J218 A114:C114 E114:J114">
    <cfRule type="expression" dxfId="141" priority="38">
      <formula>$J103="منتقلة"</formula>
    </cfRule>
  </conditionalFormatting>
  <conditionalFormatting sqref="J103:J219">
    <cfRule type="expression" dxfId="140" priority="39">
      <formula>$J107="منتقلة"</formula>
    </cfRule>
  </conditionalFormatting>
  <conditionalFormatting sqref="A103:J113 A220:J223 A219:B219 D219:J219 A115:J218 A114:C114 E114:J114">
    <cfRule type="expression" dxfId="139" priority="40">
      <formula>$J$2:$J$110="منتقلة"</formula>
    </cfRule>
  </conditionalFormatting>
  <conditionalFormatting sqref="A224:J226 A227:A257 B227:J228">
    <cfRule type="expression" dxfId="138" priority="63">
      <formula>$J224="منقطعة"</formula>
    </cfRule>
  </conditionalFormatting>
  <conditionalFormatting sqref="A224:J226 A227:A257 B227:J228">
    <cfRule type="expression" dxfId="137" priority="64">
      <formula>$J224="جديدة"</formula>
    </cfRule>
  </conditionalFormatting>
  <conditionalFormatting sqref="B229:J253">
    <cfRule type="expression" dxfId="136" priority="65">
      <formula>$J229="منقطعة"</formula>
    </cfRule>
  </conditionalFormatting>
  <conditionalFormatting sqref="B229:J253">
    <cfRule type="expression" dxfId="135" priority="66">
      <formula>$J229="جديدة"</formula>
    </cfRule>
  </conditionalFormatting>
  <conditionalFormatting sqref="A224:J253 A254:A257">
    <cfRule type="expression" dxfId="134" priority="67">
      <formula>$J224="منتظمة"</formula>
    </cfRule>
  </conditionalFormatting>
  <conditionalFormatting sqref="F237:F239">
    <cfRule type="expression" dxfId="133" priority="68">
      <formula>$J237="منقطعة"</formula>
    </cfRule>
  </conditionalFormatting>
  <conditionalFormatting sqref="F237:F239">
    <cfRule type="expression" dxfId="132" priority="69">
      <formula>$J237="جديدة"</formula>
    </cfRule>
  </conditionalFormatting>
  <conditionalFormatting sqref="F238:F240">
    <cfRule type="expression" dxfId="131" priority="70">
      <formula>$J238="منقطعة"</formula>
    </cfRule>
  </conditionalFormatting>
  <conditionalFormatting sqref="F238:F240">
    <cfRule type="expression" dxfId="130" priority="71">
      <formula>$J238="جديدة"</formula>
    </cfRule>
  </conditionalFormatting>
  <conditionalFormatting sqref="F242:F244">
    <cfRule type="expression" dxfId="129" priority="72">
      <formula>$J242="منقطعة"</formula>
    </cfRule>
  </conditionalFormatting>
  <conditionalFormatting sqref="F242:F244">
    <cfRule type="expression" dxfId="128" priority="73">
      <formula>$J242="جديدة"</formula>
    </cfRule>
  </conditionalFormatting>
  <conditionalFormatting sqref="F247:F249">
    <cfRule type="expression" dxfId="127" priority="74">
      <formula>$J247="منقطعة"</formula>
    </cfRule>
  </conditionalFormatting>
  <conditionalFormatting sqref="F247:F249">
    <cfRule type="expression" dxfId="126" priority="75">
      <formula>$J247="جديدة"</formula>
    </cfRule>
  </conditionalFormatting>
  <conditionalFormatting sqref="F252:F253">
    <cfRule type="expression" dxfId="125" priority="76">
      <formula>$J252="منقطعة"</formula>
    </cfRule>
  </conditionalFormatting>
  <conditionalFormatting sqref="F252:F253">
    <cfRule type="expression" dxfId="124" priority="77">
      <formula>$J252="جديدة"</formula>
    </cfRule>
  </conditionalFormatting>
  <conditionalFormatting sqref="A224:J253 A254:A257">
    <cfRule type="expression" dxfId="123" priority="78">
      <formula>$J224="منتقلة"</formula>
    </cfRule>
  </conditionalFormatting>
  <conditionalFormatting sqref="J224:J253">
    <cfRule type="expression" dxfId="122" priority="79">
      <formula>$J228="منتقلة"</formula>
    </cfRule>
  </conditionalFormatting>
  <conditionalFormatting sqref="A256:A257">
    <cfRule type="expression" dxfId="121" priority="41">
      <formula>$J256="منقطعة"</formula>
    </cfRule>
  </conditionalFormatting>
  <conditionalFormatting sqref="A254">
    <cfRule type="expression" dxfId="120" priority="55">
      <formula>$J254="منقطعة"</formula>
    </cfRule>
  </conditionalFormatting>
  <conditionalFormatting sqref="A254">
    <cfRule type="expression" dxfId="119" priority="56">
      <formula>$J254="جديدة"</formula>
    </cfRule>
  </conditionalFormatting>
  <conditionalFormatting sqref="B254:J254">
    <cfRule type="expression" dxfId="118" priority="57">
      <formula>$J254="منقطعة"</formula>
    </cfRule>
  </conditionalFormatting>
  <conditionalFormatting sqref="B254:J254">
    <cfRule type="expression" dxfId="117" priority="58">
      <formula>$J254="جديدة"</formula>
    </cfRule>
  </conditionalFormatting>
  <conditionalFormatting sqref="A254:J254">
    <cfRule type="expression" dxfId="116" priority="59">
      <formula>$J254="منتظمة"</formula>
    </cfRule>
  </conditionalFormatting>
  <conditionalFormatting sqref="F254">
    <cfRule type="expression" dxfId="115" priority="60">
      <formula>$J254="منقطعة"</formula>
    </cfRule>
  </conditionalFormatting>
  <conditionalFormatting sqref="F254">
    <cfRule type="expression" dxfId="114" priority="61">
      <formula>$J254="جديدة"</formula>
    </cfRule>
  </conditionalFormatting>
  <conditionalFormatting sqref="A254:J254">
    <cfRule type="expression" dxfId="113" priority="62">
      <formula>$J254="منتقلة"</formula>
    </cfRule>
  </conditionalFormatting>
  <conditionalFormatting sqref="A255">
    <cfRule type="expression" dxfId="112" priority="49">
      <formula>$J255="منقطعة"</formula>
    </cfRule>
  </conditionalFormatting>
  <conditionalFormatting sqref="A255">
    <cfRule type="expression" dxfId="111" priority="50">
      <formula>$J255="جديدة"</formula>
    </cfRule>
  </conditionalFormatting>
  <conditionalFormatting sqref="B255:J255">
    <cfRule type="expression" dxfId="110" priority="51">
      <formula>$J255="منقطعة"</formula>
    </cfRule>
  </conditionalFormatting>
  <conditionalFormatting sqref="B255:J255">
    <cfRule type="expression" dxfId="109" priority="52">
      <formula>$J255="جديدة"</formula>
    </cfRule>
  </conditionalFormatting>
  <conditionalFormatting sqref="A255:J255">
    <cfRule type="expression" dxfId="108" priority="53">
      <formula>$J255="منتظمة"</formula>
    </cfRule>
  </conditionalFormatting>
  <conditionalFormatting sqref="A255:J255">
    <cfRule type="expression" dxfId="107" priority="54">
      <formula>$J255="منتقلة"</formula>
    </cfRule>
  </conditionalFormatting>
  <conditionalFormatting sqref="A256:A257">
    <cfRule type="expression" dxfId="106" priority="42">
      <formula>$J256="جديدة"</formula>
    </cfRule>
  </conditionalFormatting>
  <conditionalFormatting sqref="B256:J257">
    <cfRule type="expression" dxfId="105" priority="43">
      <formula>$J256="منقطعة"</formula>
    </cfRule>
  </conditionalFormatting>
  <conditionalFormatting sqref="B256:J257">
    <cfRule type="expression" dxfId="104" priority="44">
      <formula>$J256="جديدة"</formula>
    </cfRule>
  </conditionalFormatting>
  <conditionalFormatting sqref="A256:J257">
    <cfRule type="expression" dxfId="103" priority="45">
      <formula>$J256="منتظمة"</formula>
    </cfRule>
  </conditionalFormatting>
  <conditionalFormatting sqref="F256:F257">
    <cfRule type="expression" dxfId="102" priority="46">
      <formula>$J256="منقطعة"</formula>
    </cfRule>
  </conditionalFormatting>
  <conditionalFormatting sqref="F256:F257">
    <cfRule type="expression" dxfId="101" priority="47">
      <formula>$J256="جديدة"</formula>
    </cfRule>
  </conditionalFormatting>
  <conditionalFormatting sqref="A256:J257">
    <cfRule type="expression" dxfId="100" priority="48">
      <formula>$J256="منتقلة"</formula>
    </cfRule>
  </conditionalFormatting>
  <conditionalFormatting sqref="A224:J257">
    <cfRule type="expression" dxfId="99" priority="80">
      <formula>$J$2:$J$35="منتقلة"</formula>
    </cfRule>
  </conditionalFormatting>
  <conditionalFormatting sqref="A258:A263 B258:F262 G258:G263 H258:J262">
    <cfRule type="expression" dxfId="98" priority="81">
      <formula>$J258="منقطعة"</formula>
    </cfRule>
  </conditionalFormatting>
  <conditionalFormatting sqref="A258:A263 B258:F262 G258:G263 H258:J262">
    <cfRule type="expression" dxfId="97" priority="82">
      <formula>$J258="جديدة"</formula>
    </cfRule>
  </conditionalFormatting>
  <conditionalFormatting sqref="A258:J263">
    <cfRule type="expression" dxfId="96" priority="83">
      <formula>$J258="منتظمة"</formula>
    </cfRule>
  </conditionalFormatting>
  <conditionalFormatting sqref="A258:A263">
    <cfRule type="expression" dxfId="95" priority="84">
      <formula>$J258="منتقلة"</formula>
    </cfRule>
  </conditionalFormatting>
  <conditionalFormatting sqref="B263:J263">
    <cfRule type="expression" dxfId="94" priority="85">
      <formula>$J263="منقطعة"</formula>
    </cfRule>
  </conditionalFormatting>
  <conditionalFormatting sqref="B263:J263">
    <cfRule type="expression" dxfId="93" priority="86">
      <formula>$J263="جديدة"</formula>
    </cfRule>
  </conditionalFormatting>
  <conditionalFormatting sqref="B258:J263">
    <cfRule type="expression" dxfId="92" priority="87">
      <formula>$J258="منتقلة"</formula>
    </cfRule>
  </conditionalFormatting>
  <conditionalFormatting sqref="J258:J263">
    <cfRule type="expression" dxfId="91" priority="88">
      <formula>$J262="منتقلة"</formula>
    </cfRule>
  </conditionalFormatting>
  <conditionalFormatting sqref="A258:J263">
    <cfRule type="expression" dxfId="90" priority="89">
      <formula>$J$2:$J$239="منتقلة"</formula>
    </cfRule>
  </conditionalFormatting>
  <conditionalFormatting sqref="C219">
    <cfRule type="cellIs" dxfId="89" priority="4" operator="between">
      <formula>9999999999</formula>
      <formula>1000000000</formula>
    </cfRule>
  </conditionalFormatting>
  <conditionalFormatting sqref="C219">
    <cfRule type="duplicateValues" dxfId="88" priority="3"/>
  </conditionalFormatting>
  <conditionalFormatting sqref="D114">
    <cfRule type="cellIs" dxfId="87" priority="2" operator="between">
      <formula>9999999999</formula>
      <formula>1000000000</formula>
    </cfRule>
  </conditionalFormatting>
  <conditionalFormatting sqref="D114">
    <cfRule type="duplicateValues" dxfId="86" priority="1"/>
  </conditionalFormatting>
  <dataValidations count="1">
    <dataValidation type="list" allowBlank="1" showErrorMessage="1" sqref="J2:J263" xr:uid="{98481DB2-ADE4-4C8F-924C-533004DF61A7}">
      <formula1>$S$5:$S$8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1030-D4CC-4C26-8B34-B339552F1239}">
  <dimension ref="A1:AW115"/>
  <sheetViews>
    <sheetView rightToLeft="1" topLeftCell="A31" workbookViewId="0">
      <selection activeCell="D32" sqref="D32"/>
    </sheetView>
  </sheetViews>
  <sheetFormatPr defaultRowHeight="14.25"/>
  <cols>
    <col min="1" max="1" width="33.375" customWidth="1"/>
    <col min="2" max="2" width="9.375" customWidth="1"/>
    <col min="3" max="3" width="10.875" customWidth="1"/>
    <col min="4" max="4" width="32.75" style="266" customWidth="1"/>
    <col min="5" max="5" width="25.25" customWidth="1"/>
  </cols>
  <sheetData>
    <row r="1" spans="1:49" s="138" customFormat="1" ht="15.75">
      <c r="A1" s="80" t="s">
        <v>13</v>
      </c>
      <c r="B1" s="80"/>
      <c r="C1" s="80"/>
      <c r="D1" s="264" t="s">
        <v>3727</v>
      </c>
      <c r="E1" s="94">
        <v>1030965436</v>
      </c>
      <c r="F1" s="81" t="s">
        <v>89</v>
      </c>
      <c r="G1" s="84">
        <v>3</v>
      </c>
      <c r="H1" s="84">
        <v>1</v>
      </c>
      <c r="I1" s="94" t="s">
        <v>46</v>
      </c>
      <c r="J1" s="88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41">
        <f>K1</f>
        <v>0</v>
      </c>
      <c r="AT1" s="141">
        <f>K1</f>
        <v>0</v>
      </c>
      <c r="AU1" s="142">
        <f>AVERAGE(AS1:AT1)</f>
        <v>0</v>
      </c>
      <c r="AV1" s="143" t="str">
        <f>IF(AU1= "", "", IF(AU1&gt;= 89.5, "ممتاز", IF(AU1&gt;= 79.5, "جيد جدا", IF(AU1&gt;= 69.5, "جيد", "راسب"))))</f>
        <v>راسب</v>
      </c>
      <c r="AW1" s="137"/>
    </row>
    <row r="2" spans="1:49" s="138" customFormat="1" ht="15.75">
      <c r="A2" s="80" t="s">
        <v>7</v>
      </c>
      <c r="B2" s="80"/>
      <c r="C2" s="80"/>
      <c r="D2" s="264" t="s">
        <v>3897</v>
      </c>
      <c r="E2" s="94">
        <v>1031095779</v>
      </c>
      <c r="F2" s="94" t="s">
        <v>89</v>
      </c>
      <c r="G2" s="84">
        <v>4</v>
      </c>
      <c r="H2" s="84">
        <v>8</v>
      </c>
      <c r="I2" s="94" t="s">
        <v>46</v>
      </c>
      <c r="J2" s="88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40" t="e">
        <f>AVERAGE(L2:AR2)</f>
        <v>#DIV/0!</v>
      </c>
      <c r="AT2" s="141">
        <f>K2</f>
        <v>0</v>
      </c>
      <c r="AU2" s="142" t="e">
        <f>AVERAGE(AS2:AT2)</f>
        <v>#DIV/0!</v>
      </c>
      <c r="AV2" s="143" t="e">
        <f>IF(AU2= "", "", IF(AU2&gt;= 89.5, "ممتاز", IF(AU2&gt;= 79.5, "جيد جدا", IF(AU2&gt;= 69.5, "جيد", "راسب"))))</f>
        <v>#DIV/0!</v>
      </c>
      <c r="AW2" s="137"/>
    </row>
    <row r="3" spans="1:49" s="138" customFormat="1" ht="15.75">
      <c r="A3" s="80" t="s">
        <v>20</v>
      </c>
      <c r="B3" s="80"/>
      <c r="C3" s="80"/>
      <c r="D3" s="264" t="s">
        <v>3317</v>
      </c>
      <c r="E3" s="94">
        <v>1049119058</v>
      </c>
      <c r="F3" s="94" t="s">
        <v>89</v>
      </c>
      <c r="G3" s="84">
        <v>3</v>
      </c>
      <c r="H3" s="84">
        <v>8</v>
      </c>
      <c r="I3" s="94" t="s">
        <v>46</v>
      </c>
      <c r="J3" s="85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40" t="e">
        <f>AVERAGE(L3:AR3)</f>
        <v>#DIV/0!</v>
      </c>
      <c r="AT3" s="141">
        <f>K3</f>
        <v>0</v>
      </c>
      <c r="AU3" s="142" t="e">
        <f>AVERAGE(AS3:AT3)</f>
        <v>#DIV/0!</v>
      </c>
      <c r="AV3" s="143" t="e">
        <f>IF(AU3= "", "", IF(AU3&gt;= 89.5, "ممتاز", IF(AU3&gt;= 79.5, "جيد جدا", IF(AU3&gt;= 69.5, "جيد", "راسب"))))</f>
        <v>#DIV/0!</v>
      </c>
      <c r="AW3" s="137"/>
    </row>
    <row r="4" spans="1:49" s="138" customFormat="1" ht="26.25" customHeight="1">
      <c r="A4" s="80" t="s">
        <v>17</v>
      </c>
      <c r="B4" s="144"/>
      <c r="C4" s="144"/>
      <c r="D4" s="265" t="s">
        <v>3898</v>
      </c>
      <c r="E4" s="144">
        <v>1074040898</v>
      </c>
      <c r="F4" s="80" t="s">
        <v>89</v>
      </c>
      <c r="G4" s="84">
        <v>2</v>
      </c>
      <c r="H4" s="84">
        <v>3</v>
      </c>
      <c r="I4" s="80" t="s">
        <v>46</v>
      </c>
      <c r="J4" s="88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 t="e">
        <f>AVERAGE(L4:AR4)</f>
        <v>#DIV/0!</v>
      </c>
      <c r="AT4" s="146">
        <f>K4</f>
        <v>0</v>
      </c>
      <c r="AU4" s="146" t="e">
        <f>AVERAGE(AS4:AT4)</f>
        <v>#DIV/0!</v>
      </c>
      <c r="AV4" s="146" t="e">
        <f>IF(AU4= "", "", IF(AU4&gt;= 89.5, "ممتاز", IF(AU4&gt;= 79.5, "جيد جدا", IF(AU4&gt;= 69.5, "جيد", "راسب"))))</f>
        <v>#DIV/0!</v>
      </c>
      <c r="AW4" s="137"/>
    </row>
    <row r="5" spans="1:49" s="138" customFormat="1" ht="15.75">
      <c r="A5" s="80" t="s">
        <v>17</v>
      </c>
      <c r="B5" s="80"/>
      <c r="C5" s="80"/>
      <c r="D5" s="264" t="s">
        <v>3725</v>
      </c>
      <c r="E5" s="94">
        <v>1077933115</v>
      </c>
      <c r="F5" s="81" t="s">
        <v>89</v>
      </c>
      <c r="G5" s="84">
        <v>3</v>
      </c>
      <c r="H5" s="84">
        <v>2</v>
      </c>
      <c r="I5" s="94" t="s">
        <v>46</v>
      </c>
      <c r="J5" s="88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40" t="e">
        <f>AVERAGE(L5:AR5)</f>
        <v>#DIV/0!</v>
      </c>
      <c r="AT5" s="141">
        <f>K5</f>
        <v>0</v>
      </c>
      <c r="AU5" s="142" t="e">
        <f>AVERAGE(AS5:AT5)</f>
        <v>#DIV/0!</v>
      </c>
      <c r="AV5" s="143" t="e">
        <f>IF(AU5= "", "", IF(AU5&gt;= 89.5, "ممتاز", IF(AU5&gt;= 79.5, "جيد جدا", IF(AU5&gt;= 69.5, "جيد", "راسب"))))</f>
        <v>#DIV/0!</v>
      </c>
      <c r="AW5" s="137"/>
    </row>
    <row r="6" spans="1:49" s="138" customFormat="1" ht="18.75" customHeight="1">
      <c r="A6" s="80" t="s">
        <v>20</v>
      </c>
      <c r="B6" s="80"/>
      <c r="C6" s="80"/>
      <c r="D6" s="265" t="s">
        <v>3899</v>
      </c>
      <c r="E6" s="94">
        <v>2318758014</v>
      </c>
      <c r="F6" s="80" t="s">
        <v>89</v>
      </c>
      <c r="G6" s="84">
        <v>3</v>
      </c>
      <c r="H6" s="84">
        <v>14</v>
      </c>
      <c r="I6" s="80" t="s">
        <v>46</v>
      </c>
      <c r="J6" s="88"/>
      <c r="K6" s="152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W6" s="137"/>
    </row>
    <row r="7" spans="1:49" s="138" customFormat="1" ht="15.75">
      <c r="A7" s="80" t="s">
        <v>13</v>
      </c>
      <c r="B7" s="80"/>
      <c r="C7" s="80"/>
      <c r="D7" s="264" t="s">
        <v>570</v>
      </c>
      <c r="E7" s="94">
        <v>1018865020</v>
      </c>
      <c r="F7" s="94" t="s">
        <v>337</v>
      </c>
      <c r="G7" s="84">
        <v>4</v>
      </c>
      <c r="H7" s="84">
        <v>6</v>
      </c>
      <c r="I7" s="94" t="s">
        <v>46</v>
      </c>
      <c r="J7" s="85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40" t="e">
        <f t="shared" ref="AS7:AS15" si="0">AVERAGE(L7:AR7)</f>
        <v>#DIV/0!</v>
      </c>
      <c r="AT7" s="141">
        <f t="shared" ref="AT7:AT15" si="1">K7</f>
        <v>0</v>
      </c>
      <c r="AU7" s="142" t="e">
        <f t="shared" ref="AU7:AU15" si="2">AVERAGE(AS7:AT7)</f>
        <v>#DIV/0!</v>
      </c>
      <c r="AV7" s="143" t="e">
        <f t="shared" ref="AV7:AV15" si="3">IF(AU7= "", "", IF(AU7&gt;= 89.5, "ممتاز", IF(AU7&gt;= 79.5, "جيد جدا", IF(AU7&gt;= 69.5, "جيد", "راسب"))))</f>
        <v>#DIV/0!</v>
      </c>
      <c r="AW7" s="137"/>
    </row>
    <row r="8" spans="1:49" s="138" customFormat="1" ht="15.75">
      <c r="A8" s="80" t="s">
        <v>13</v>
      </c>
      <c r="B8" s="80"/>
      <c r="C8" s="80"/>
      <c r="D8" s="264" t="s">
        <v>3900</v>
      </c>
      <c r="E8" s="94">
        <v>1040529818</v>
      </c>
      <c r="F8" s="94" t="s">
        <v>337</v>
      </c>
      <c r="G8" s="84">
        <v>2</v>
      </c>
      <c r="H8" s="84">
        <v>2</v>
      </c>
      <c r="I8" s="94" t="s">
        <v>46</v>
      </c>
      <c r="J8" s="88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40" t="e">
        <f t="shared" si="0"/>
        <v>#DIV/0!</v>
      </c>
      <c r="AT8" s="141">
        <f t="shared" si="1"/>
        <v>0</v>
      </c>
      <c r="AU8" s="142" t="e">
        <f t="shared" si="2"/>
        <v>#DIV/0!</v>
      </c>
      <c r="AV8" s="143" t="e">
        <f t="shared" si="3"/>
        <v>#DIV/0!</v>
      </c>
      <c r="AW8" s="137"/>
    </row>
    <row r="9" spans="1:49" s="138" customFormat="1" ht="15.75">
      <c r="A9" s="80" t="s">
        <v>17</v>
      </c>
      <c r="B9" s="80"/>
      <c r="C9" s="80"/>
      <c r="D9" s="264" t="s">
        <v>3901</v>
      </c>
      <c r="E9" s="94">
        <v>2134919626</v>
      </c>
      <c r="F9" s="81" t="s">
        <v>337</v>
      </c>
      <c r="G9" s="84">
        <v>4</v>
      </c>
      <c r="H9" s="84">
        <v>11</v>
      </c>
      <c r="I9" s="94" t="s">
        <v>46</v>
      </c>
      <c r="J9" s="88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40" t="e">
        <f t="shared" si="0"/>
        <v>#DIV/0!</v>
      </c>
      <c r="AT9" s="141">
        <f t="shared" si="1"/>
        <v>0</v>
      </c>
      <c r="AU9" s="142" t="e">
        <f t="shared" si="2"/>
        <v>#DIV/0!</v>
      </c>
      <c r="AV9" s="143" t="e">
        <f t="shared" si="3"/>
        <v>#DIV/0!</v>
      </c>
      <c r="AW9" s="137"/>
    </row>
    <row r="10" spans="1:49" s="138" customFormat="1" ht="15.75">
      <c r="A10" s="80" t="s">
        <v>7</v>
      </c>
      <c r="B10" s="80"/>
      <c r="C10" s="80"/>
      <c r="D10" s="264" t="s">
        <v>2187</v>
      </c>
      <c r="E10" s="94">
        <v>1008400036</v>
      </c>
      <c r="F10" s="94" t="s">
        <v>78</v>
      </c>
      <c r="G10" s="84">
        <v>3</v>
      </c>
      <c r="H10" s="84">
        <v>4</v>
      </c>
      <c r="I10" s="94" t="s">
        <v>46</v>
      </c>
      <c r="J10" s="85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40" t="e">
        <f t="shared" si="0"/>
        <v>#DIV/0!</v>
      </c>
      <c r="AT10" s="141">
        <f t="shared" si="1"/>
        <v>0</v>
      </c>
      <c r="AU10" s="142" t="e">
        <f t="shared" si="2"/>
        <v>#DIV/0!</v>
      </c>
      <c r="AV10" s="143" t="e">
        <f t="shared" si="3"/>
        <v>#DIV/0!</v>
      </c>
      <c r="AW10" s="137"/>
    </row>
    <row r="11" spans="1:49" s="138" customFormat="1" ht="15.75">
      <c r="A11" s="80" t="s">
        <v>7</v>
      </c>
      <c r="B11" s="80"/>
      <c r="C11" s="80"/>
      <c r="D11" s="264" t="s">
        <v>1406</v>
      </c>
      <c r="E11" s="94">
        <v>1036209243</v>
      </c>
      <c r="F11" s="94" t="s">
        <v>78</v>
      </c>
      <c r="G11" s="84">
        <v>3</v>
      </c>
      <c r="H11" s="84">
        <v>11</v>
      </c>
      <c r="I11" s="94" t="s">
        <v>46</v>
      </c>
      <c r="J11" s="85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40" t="e">
        <f t="shared" si="0"/>
        <v>#DIV/0!</v>
      </c>
      <c r="AT11" s="141">
        <f t="shared" si="1"/>
        <v>0</v>
      </c>
      <c r="AU11" s="142" t="e">
        <f t="shared" si="2"/>
        <v>#DIV/0!</v>
      </c>
      <c r="AV11" s="143" t="e">
        <f t="shared" si="3"/>
        <v>#DIV/0!</v>
      </c>
      <c r="AW11" s="137"/>
    </row>
    <row r="12" spans="1:49" s="138" customFormat="1" ht="15.75">
      <c r="A12" s="80" t="s">
        <v>13</v>
      </c>
      <c r="B12" s="80"/>
      <c r="C12" s="80"/>
      <c r="D12" s="264" t="s">
        <v>2810</v>
      </c>
      <c r="E12" s="94">
        <v>1037142799</v>
      </c>
      <c r="F12" s="94" t="s">
        <v>78</v>
      </c>
      <c r="G12" s="84">
        <v>4</v>
      </c>
      <c r="H12" s="84">
        <v>2</v>
      </c>
      <c r="I12" s="94" t="s">
        <v>46</v>
      </c>
      <c r="J12" s="88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40" t="e">
        <f t="shared" si="0"/>
        <v>#DIV/0!</v>
      </c>
      <c r="AT12" s="141">
        <f t="shared" si="1"/>
        <v>0</v>
      </c>
      <c r="AU12" s="142" t="e">
        <f t="shared" si="2"/>
        <v>#DIV/0!</v>
      </c>
      <c r="AV12" s="143" t="e">
        <f t="shared" si="3"/>
        <v>#DIV/0!</v>
      </c>
      <c r="AW12" s="137"/>
    </row>
    <row r="13" spans="1:49" s="138" customFormat="1" ht="15.75">
      <c r="A13" s="80" t="s">
        <v>17</v>
      </c>
      <c r="B13" s="80"/>
      <c r="C13" s="80"/>
      <c r="D13" s="264" t="s">
        <v>2085</v>
      </c>
      <c r="E13" s="94">
        <v>1039964745</v>
      </c>
      <c r="F13" s="81" t="s">
        <v>78</v>
      </c>
      <c r="G13" s="84">
        <v>4</v>
      </c>
      <c r="H13" s="84">
        <v>5</v>
      </c>
      <c r="I13" s="94" t="s">
        <v>46</v>
      </c>
      <c r="J13" s="88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40" t="e">
        <f t="shared" si="0"/>
        <v>#DIV/0!</v>
      </c>
      <c r="AT13" s="141">
        <f t="shared" si="1"/>
        <v>0</v>
      </c>
      <c r="AU13" s="142" t="e">
        <f t="shared" si="2"/>
        <v>#DIV/0!</v>
      </c>
      <c r="AV13" s="143" t="e">
        <f t="shared" si="3"/>
        <v>#DIV/0!</v>
      </c>
      <c r="AW13" s="137"/>
    </row>
    <row r="14" spans="1:49" s="138" customFormat="1" ht="15.75">
      <c r="A14" s="80" t="s">
        <v>7</v>
      </c>
      <c r="B14" s="81"/>
      <c r="C14" s="80"/>
      <c r="D14" s="264" t="s">
        <v>3902</v>
      </c>
      <c r="E14" s="94">
        <v>1062347007</v>
      </c>
      <c r="F14" s="81" t="s">
        <v>78</v>
      </c>
      <c r="G14" s="84">
        <v>4</v>
      </c>
      <c r="H14" s="84">
        <v>7</v>
      </c>
      <c r="I14" s="94" t="s">
        <v>46</v>
      </c>
      <c r="J14" s="88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40" t="e">
        <f t="shared" si="0"/>
        <v>#DIV/0!</v>
      </c>
      <c r="AT14" s="141">
        <f t="shared" si="1"/>
        <v>0</v>
      </c>
      <c r="AU14" s="142" t="e">
        <f t="shared" si="2"/>
        <v>#DIV/0!</v>
      </c>
      <c r="AV14" s="143" t="e">
        <f t="shared" si="3"/>
        <v>#DIV/0!</v>
      </c>
      <c r="AW14" s="137"/>
    </row>
    <row r="15" spans="1:49" s="138" customFormat="1" ht="15.75">
      <c r="A15" s="80" t="s">
        <v>22</v>
      </c>
      <c r="B15" s="80"/>
      <c r="C15" s="80"/>
      <c r="D15" s="264" t="s">
        <v>3903</v>
      </c>
      <c r="E15" s="94">
        <v>2449774138</v>
      </c>
      <c r="F15" s="94" t="s">
        <v>78</v>
      </c>
      <c r="G15" s="84">
        <v>3</v>
      </c>
      <c r="H15" s="84">
        <v>10</v>
      </c>
      <c r="I15" s="94" t="s">
        <v>46</v>
      </c>
      <c r="J15" s="88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40" t="e">
        <f t="shared" si="0"/>
        <v>#DIV/0!</v>
      </c>
      <c r="AT15" s="141">
        <f t="shared" si="1"/>
        <v>0</v>
      </c>
      <c r="AU15" s="142" t="e">
        <f t="shared" si="2"/>
        <v>#DIV/0!</v>
      </c>
      <c r="AV15" s="143" t="e">
        <f t="shared" si="3"/>
        <v>#DIV/0!</v>
      </c>
      <c r="AW15" s="137"/>
    </row>
    <row r="16" spans="1:49" s="138" customFormat="1" ht="18" customHeight="1">
      <c r="A16" s="80" t="s">
        <v>20</v>
      </c>
      <c r="B16" s="144"/>
      <c r="C16" s="144"/>
      <c r="D16" s="265" t="s">
        <v>3904</v>
      </c>
      <c r="E16" s="94">
        <v>1003059381</v>
      </c>
      <c r="F16" s="183" t="s">
        <v>561</v>
      </c>
      <c r="G16" s="84">
        <v>3</v>
      </c>
      <c r="H16" s="84">
        <v>23</v>
      </c>
      <c r="I16" s="94" t="s">
        <v>46</v>
      </c>
      <c r="J16" s="88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6"/>
      <c r="AS16" s="146"/>
      <c r="AT16" s="146"/>
      <c r="AU16" s="146"/>
      <c r="AV16" s="146"/>
      <c r="AW16" s="137"/>
    </row>
    <row r="17" spans="1:49" s="138" customFormat="1" ht="15.75">
      <c r="A17" s="89" t="s">
        <v>12</v>
      </c>
      <c r="B17" s="89"/>
      <c r="C17" s="89"/>
      <c r="D17" s="264" t="s">
        <v>3905</v>
      </c>
      <c r="E17" s="94">
        <v>1016485565</v>
      </c>
      <c r="F17" s="101" t="s">
        <v>126</v>
      </c>
      <c r="G17" s="172">
        <v>3</v>
      </c>
      <c r="H17" s="172">
        <v>3</v>
      </c>
      <c r="I17" s="101" t="s">
        <v>46</v>
      </c>
      <c r="J17" s="108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W17" s="137"/>
    </row>
    <row r="18" spans="1:49" s="138" customFormat="1" ht="15.75">
      <c r="A18" s="80" t="s">
        <v>14</v>
      </c>
      <c r="B18" s="80"/>
      <c r="C18" s="80"/>
      <c r="D18" s="264" t="s">
        <v>3906</v>
      </c>
      <c r="E18" s="94">
        <v>1134595170</v>
      </c>
      <c r="F18" s="94" t="s">
        <v>126</v>
      </c>
      <c r="G18" s="84">
        <v>2</v>
      </c>
      <c r="H18" s="84">
        <v>7</v>
      </c>
      <c r="I18" s="94" t="s">
        <v>46</v>
      </c>
      <c r="J18" s="85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40" t="e">
        <f>AVERAGE(L18:AR18)</f>
        <v>#DIV/0!</v>
      </c>
      <c r="AT18" s="141">
        <f>K18</f>
        <v>0</v>
      </c>
      <c r="AU18" s="142" t="e">
        <f>AVERAGE(AS18:AT18)</f>
        <v>#DIV/0!</v>
      </c>
      <c r="AV18" s="143" t="e">
        <f>IF(AU18= "", "", IF(AU18&gt;= 89.5, "ممتاز", IF(AU18&gt;= 79.5, "جيد جدا", IF(AU18&gt;= 69.5, "جيد", "راسب"))))</f>
        <v>#DIV/0!</v>
      </c>
      <c r="AW18" s="137"/>
    </row>
    <row r="19" spans="1:49" s="138" customFormat="1" ht="15.75">
      <c r="A19" s="80" t="s">
        <v>17</v>
      </c>
      <c r="B19" s="80"/>
      <c r="C19" s="80"/>
      <c r="D19" s="264" t="s">
        <v>3907</v>
      </c>
      <c r="E19" s="94">
        <v>2235743420</v>
      </c>
      <c r="F19" s="94" t="s">
        <v>126</v>
      </c>
      <c r="G19" s="84">
        <v>2</v>
      </c>
      <c r="H19" s="84">
        <v>9</v>
      </c>
      <c r="I19" s="94" t="s">
        <v>46</v>
      </c>
      <c r="J19" s="85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140" t="e">
        <f>AVERAGE(L19:AR19)</f>
        <v>#DIV/0!</v>
      </c>
      <c r="AT19" s="141">
        <f>K19</f>
        <v>0</v>
      </c>
      <c r="AU19" s="142" t="e">
        <f>AVERAGE(AS19:AT19)</f>
        <v>#DIV/0!</v>
      </c>
      <c r="AV19" s="143" t="e">
        <f>IF(AU19= "", "", IF(AU19&gt;= 89.5, "ممتاز", IF(AU19&gt;= 79.5, "جيد جدا", IF(AU19&gt;= 69.5, "جيد", "راسب"))))</f>
        <v>#DIV/0!</v>
      </c>
      <c r="AW19" s="137"/>
    </row>
    <row r="20" spans="1:49" s="138" customFormat="1" ht="15.75">
      <c r="A20" s="80" t="s">
        <v>17</v>
      </c>
      <c r="B20" s="80"/>
      <c r="C20" s="80"/>
      <c r="D20" s="264" t="s">
        <v>3908</v>
      </c>
      <c r="E20" s="94">
        <v>2265298105</v>
      </c>
      <c r="F20" s="81" t="s">
        <v>126</v>
      </c>
      <c r="G20" s="84">
        <v>4</v>
      </c>
      <c r="H20" s="84">
        <v>4</v>
      </c>
      <c r="I20" s="94" t="s">
        <v>46</v>
      </c>
      <c r="J20" s="88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40" t="e">
        <f>AVERAGE(L20:AR20)</f>
        <v>#DIV/0!</v>
      </c>
      <c r="AT20" s="141">
        <f>K20</f>
        <v>0</v>
      </c>
      <c r="AU20" s="142" t="e">
        <f>AVERAGE(AS20:AT20)</f>
        <v>#DIV/0!</v>
      </c>
      <c r="AV20" s="143" t="e">
        <f>IF(AU20= "", "", IF(AU20&gt;= 89.5, "ممتاز", IF(AU20&gt;= 79.5, "جيد جدا", IF(AU20&gt;= 69.5, "جيد", "راسب"))))</f>
        <v>#DIV/0!</v>
      </c>
      <c r="AW20" s="137"/>
    </row>
    <row r="21" spans="1:49" s="138" customFormat="1" ht="15.75">
      <c r="A21" s="80" t="s">
        <v>17</v>
      </c>
      <c r="B21" s="80"/>
      <c r="C21" s="80"/>
      <c r="D21" s="264" t="s">
        <v>3909</v>
      </c>
      <c r="E21" s="94">
        <v>2268350721</v>
      </c>
      <c r="F21" s="81" t="s">
        <v>126</v>
      </c>
      <c r="G21" s="84">
        <v>4</v>
      </c>
      <c r="H21" s="84">
        <v>9</v>
      </c>
      <c r="I21" s="94" t="s">
        <v>46</v>
      </c>
      <c r="J21" s="88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40" t="e">
        <f>AVERAGE(L21:AR21)</f>
        <v>#DIV/0!</v>
      </c>
      <c r="AT21" s="141">
        <f>K21</f>
        <v>0</v>
      </c>
      <c r="AU21" s="142" t="e">
        <f>AVERAGE(AS21:AT21)</f>
        <v>#DIV/0!</v>
      </c>
      <c r="AV21" s="143" t="e">
        <f>IF(AU21= "", "", IF(AU21&gt;= 89.5, "ممتاز", IF(AU21&gt;= 79.5, "جيد جدا", IF(AU21&gt;= 69.5, "جيد", "راسب"))))</f>
        <v>#DIV/0!</v>
      </c>
      <c r="AW21" s="137"/>
    </row>
    <row r="22" spans="1:49" s="138" customFormat="1" ht="15.75">
      <c r="A22" s="80" t="s">
        <v>7</v>
      </c>
      <c r="B22" s="81"/>
      <c r="C22" s="81"/>
      <c r="D22" s="264" t="s">
        <v>2186</v>
      </c>
      <c r="E22" s="94">
        <v>2270429208</v>
      </c>
      <c r="F22" s="81" t="s">
        <v>126</v>
      </c>
      <c r="G22" s="84">
        <v>2</v>
      </c>
      <c r="H22" s="84">
        <v>2</v>
      </c>
      <c r="I22" s="94" t="s">
        <v>46</v>
      </c>
      <c r="J22" s="88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40" t="e">
        <f>AVERAGE(L22:AR22)</f>
        <v>#DIV/0!</v>
      </c>
      <c r="AT22" s="141">
        <f>K22</f>
        <v>0</v>
      </c>
      <c r="AU22" s="142" t="e">
        <f>AVERAGE(AS22:AT22)</f>
        <v>#DIV/0!</v>
      </c>
      <c r="AV22" s="143" t="e">
        <f>IF(AU22= "", "", IF(AU22&gt;= 89.5, "ممتاز", IF(AU22&gt;= 79.5, "جيد جدا", IF(AU22&gt;= 69.5, "جيد", "راسب"))))</f>
        <v>#DIV/0!</v>
      </c>
      <c r="AW22" s="137"/>
    </row>
    <row r="23" spans="1:49" s="138" customFormat="1" ht="15.75">
      <c r="A23" s="80" t="s">
        <v>18</v>
      </c>
      <c r="B23" s="80"/>
      <c r="C23" s="80"/>
      <c r="D23" s="264" t="s">
        <v>1770</v>
      </c>
      <c r="E23" s="94">
        <v>1076934683</v>
      </c>
      <c r="F23" s="81" t="s">
        <v>646</v>
      </c>
      <c r="G23" s="84">
        <v>6</v>
      </c>
      <c r="H23" s="84">
        <v>1</v>
      </c>
      <c r="I23" s="94" t="s">
        <v>439</v>
      </c>
      <c r="J23" s="88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40"/>
      <c r="AT23" s="141"/>
      <c r="AU23" s="142"/>
      <c r="AV23" s="143"/>
      <c r="AW23" s="137"/>
    </row>
    <row r="24" spans="1:49" s="138" customFormat="1" ht="15.75">
      <c r="A24" s="80" t="s">
        <v>18</v>
      </c>
      <c r="B24" s="80"/>
      <c r="C24" s="80"/>
      <c r="D24" s="264" t="s">
        <v>1771</v>
      </c>
      <c r="E24" s="94">
        <v>1154337297</v>
      </c>
      <c r="F24" s="81" t="s">
        <v>646</v>
      </c>
      <c r="G24" s="84">
        <v>6</v>
      </c>
      <c r="H24" s="84">
        <v>1</v>
      </c>
      <c r="I24" s="94" t="s">
        <v>439</v>
      </c>
      <c r="J24" s="88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40"/>
      <c r="AT24" s="141"/>
      <c r="AU24" s="142"/>
      <c r="AV24" s="143"/>
      <c r="AW24" s="137"/>
    </row>
    <row r="25" spans="1:49" s="138" customFormat="1" ht="15.75">
      <c r="A25" s="80" t="s">
        <v>18</v>
      </c>
      <c r="B25" s="80"/>
      <c r="C25" s="80"/>
      <c r="D25" s="264" t="s">
        <v>1767</v>
      </c>
      <c r="E25" s="94">
        <v>1166928841</v>
      </c>
      <c r="F25" s="81" t="s">
        <v>646</v>
      </c>
      <c r="G25" s="84">
        <v>6</v>
      </c>
      <c r="H25" s="84">
        <v>1</v>
      </c>
      <c r="I25" s="94" t="s">
        <v>439</v>
      </c>
      <c r="J25" s="88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40"/>
      <c r="AT25" s="141"/>
      <c r="AU25" s="142"/>
      <c r="AV25" s="143"/>
      <c r="AW25" s="137"/>
    </row>
    <row r="26" spans="1:49" s="138" customFormat="1" ht="15.75">
      <c r="A26" s="80" t="s">
        <v>18</v>
      </c>
      <c r="B26" s="80"/>
      <c r="C26" s="80"/>
      <c r="D26" s="264" t="s">
        <v>3910</v>
      </c>
      <c r="E26" s="94">
        <v>1172268052</v>
      </c>
      <c r="F26" s="81" t="s">
        <v>646</v>
      </c>
      <c r="G26" s="84">
        <v>6</v>
      </c>
      <c r="H26" s="84">
        <v>1</v>
      </c>
      <c r="I26" s="94" t="s">
        <v>439</v>
      </c>
      <c r="J26" s="88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40"/>
      <c r="AT26" s="141"/>
      <c r="AU26" s="142"/>
      <c r="AV26" s="143"/>
      <c r="AW26" s="137"/>
    </row>
    <row r="27" spans="1:49" s="138" customFormat="1" ht="15.75">
      <c r="A27" s="80" t="s">
        <v>18</v>
      </c>
      <c r="B27" s="80"/>
      <c r="C27" s="80"/>
      <c r="D27" s="264" t="s">
        <v>642</v>
      </c>
      <c r="E27" s="94">
        <v>1144316260</v>
      </c>
      <c r="F27" s="81" t="s">
        <v>1761</v>
      </c>
      <c r="G27" s="84">
        <v>3</v>
      </c>
      <c r="H27" s="84">
        <v>1</v>
      </c>
      <c r="I27" s="94" t="s">
        <v>439</v>
      </c>
      <c r="J27" s="88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  <c r="AR27" s="139"/>
      <c r="AS27" s="140"/>
      <c r="AT27" s="141"/>
      <c r="AU27" s="142"/>
      <c r="AV27" s="143"/>
      <c r="AW27" s="137"/>
    </row>
    <row r="28" spans="1:49" s="138" customFormat="1" ht="15.75">
      <c r="A28" s="80" t="s">
        <v>7</v>
      </c>
      <c r="B28" s="80"/>
      <c r="C28" s="80"/>
      <c r="D28" s="264" t="s">
        <v>1929</v>
      </c>
      <c r="E28" s="94">
        <v>1170430035</v>
      </c>
      <c r="F28" s="94" t="s">
        <v>120</v>
      </c>
      <c r="G28" s="84">
        <v>4</v>
      </c>
      <c r="H28" s="84">
        <v>1</v>
      </c>
      <c r="I28" s="94" t="s">
        <v>132</v>
      </c>
      <c r="J28" s="85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40">
        <v>0</v>
      </c>
      <c r="AT28" s="141">
        <v>0</v>
      </c>
      <c r="AU28" s="142">
        <v>0</v>
      </c>
      <c r="AV28" s="143" t="str">
        <f>IF(AU28= "", "", IF(AU28&gt;= 89.5, "ممتاز", IF(AU28&gt;= 79.5, "جيد جدا", IF(AU28&gt;= 69.5, "جيد", "راسب"))))</f>
        <v>راسب</v>
      </c>
      <c r="AW28" s="137"/>
    </row>
    <row r="29" spans="1:49" s="138" customFormat="1" ht="31.5">
      <c r="A29" s="89" t="s">
        <v>22</v>
      </c>
      <c r="B29" s="161"/>
      <c r="C29" s="161"/>
      <c r="D29" s="264" t="s">
        <v>2720</v>
      </c>
      <c r="E29" s="94">
        <v>1019732666</v>
      </c>
      <c r="F29" s="162" t="s">
        <v>3911</v>
      </c>
      <c r="G29" s="91">
        <v>4</v>
      </c>
      <c r="H29" s="171">
        <v>4</v>
      </c>
      <c r="I29" s="101" t="s">
        <v>49</v>
      </c>
      <c r="J29" s="108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W29" s="137"/>
    </row>
    <row r="30" spans="1:49" s="138" customFormat="1" ht="15.75">
      <c r="A30" s="80" t="s">
        <v>17</v>
      </c>
      <c r="B30" s="80"/>
      <c r="C30" s="80"/>
      <c r="D30" s="264" t="s">
        <v>3912</v>
      </c>
      <c r="E30" s="94">
        <v>1010716932</v>
      </c>
      <c r="F30" s="81" t="s">
        <v>45</v>
      </c>
      <c r="G30" s="84">
        <v>6</v>
      </c>
      <c r="H30" s="84">
        <v>3</v>
      </c>
      <c r="I30" s="94" t="s">
        <v>49</v>
      </c>
      <c r="J30" s="88" t="s">
        <v>757</v>
      </c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40"/>
      <c r="AT30" s="141"/>
      <c r="AU30" s="142"/>
      <c r="AV30" s="143"/>
      <c r="AW30" s="137"/>
    </row>
    <row r="31" spans="1:49" s="138" customFormat="1" ht="15.75">
      <c r="A31" s="80" t="s">
        <v>17</v>
      </c>
      <c r="B31" s="80"/>
      <c r="C31" s="80"/>
      <c r="D31" s="264" t="s">
        <v>3913</v>
      </c>
      <c r="E31" s="94">
        <v>1020247563</v>
      </c>
      <c r="F31" s="81" t="s">
        <v>45</v>
      </c>
      <c r="G31" s="84">
        <v>4</v>
      </c>
      <c r="H31" s="84">
        <v>13</v>
      </c>
      <c r="I31" s="94" t="s">
        <v>49</v>
      </c>
      <c r="J31" s="88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40"/>
      <c r="AT31" s="141"/>
      <c r="AU31" s="142"/>
      <c r="AV31" s="143"/>
      <c r="AW31" s="137"/>
    </row>
    <row r="32" spans="1:49" s="138" customFormat="1" ht="15.75">
      <c r="A32" s="80" t="s">
        <v>18</v>
      </c>
      <c r="B32" s="80"/>
      <c r="C32" s="80"/>
      <c r="D32" s="264" t="s">
        <v>1782</v>
      </c>
      <c r="E32" s="94">
        <v>1023646563</v>
      </c>
      <c r="F32" s="81" t="s">
        <v>45</v>
      </c>
      <c r="G32" s="84">
        <v>6</v>
      </c>
      <c r="H32" s="84">
        <v>7</v>
      </c>
      <c r="I32" s="94" t="s">
        <v>49</v>
      </c>
      <c r="J32" s="88" t="s">
        <v>757</v>
      </c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40"/>
      <c r="AT32" s="141"/>
      <c r="AU32" s="142"/>
      <c r="AV32" s="143"/>
      <c r="AW32" s="137"/>
    </row>
    <row r="33" spans="1:49" s="138" customFormat="1" ht="15.75">
      <c r="A33" s="94" t="s">
        <v>8</v>
      </c>
      <c r="B33" s="101"/>
      <c r="C33" s="101"/>
      <c r="D33" s="264" t="s">
        <v>3914</v>
      </c>
      <c r="E33" s="109">
        <v>1035370236</v>
      </c>
      <c r="F33" s="101" t="s">
        <v>45</v>
      </c>
      <c r="G33" s="99">
        <v>3</v>
      </c>
      <c r="H33" s="99">
        <v>1</v>
      </c>
      <c r="I33" s="98" t="s">
        <v>49</v>
      </c>
      <c r="J33" s="100"/>
      <c r="K33" s="165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46"/>
      <c r="AM33" s="146"/>
      <c r="AN33" s="146"/>
      <c r="AO33" s="146"/>
      <c r="AP33" s="146"/>
      <c r="AQ33" s="146"/>
      <c r="AR33" s="146"/>
      <c r="AS33" s="146"/>
      <c r="AT33" s="146"/>
      <c r="AU33" s="146"/>
      <c r="AV33" s="146"/>
      <c r="AW33" s="137"/>
    </row>
    <row r="34" spans="1:49" s="138" customFormat="1" ht="15.75">
      <c r="A34" s="80" t="s">
        <v>18</v>
      </c>
      <c r="B34" s="80"/>
      <c r="C34" s="80"/>
      <c r="D34" s="264" t="s">
        <v>1769</v>
      </c>
      <c r="E34" s="94">
        <v>1038007330</v>
      </c>
      <c r="F34" s="81" t="s">
        <v>45</v>
      </c>
      <c r="G34" s="84">
        <v>6</v>
      </c>
      <c r="H34" s="84">
        <v>15</v>
      </c>
      <c r="I34" s="94" t="s">
        <v>49</v>
      </c>
      <c r="J34" s="88" t="s">
        <v>757</v>
      </c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40"/>
      <c r="AT34" s="141"/>
      <c r="AU34" s="142"/>
      <c r="AV34" s="143"/>
      <c r="AW34" s="137"/>
    </row>
    <row r="35" spans="1:49" s="138" customFormat="1" ht="15.75">
      <c r="A35" s="80" t="s">
        <v>18</v>
      </c>
      <c r="B35" s="80"/>
      <c r="C35" s="80"/>
      <c r="D35" s="264" t="s">
        <v>3915</v>
      </c>
      <c r="E35" s="94">
        <v>1067086858</v>
      </c>
      <c r="F35" s="81" t="s">
        <v>45</v>
      </c>
      <c r="G35" s="84">
        <v>4</v>
      </c>
      <c r="H35" s="84">
        <v>1</v>
      </c>
      <c r="I35" s="94" t="s">
        <v>49</v>
      </c>
      <c r="J35" s="88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40"/>
      <c r="AT35" s="141"/>
      <c r="AU35" s="142"/>
      <c r="AV35" s="143"/>
      <c r="AW35" s="137"/>
    </row>
    <row r="36" spans="1:49" s="138" customFormat="1" ht="15.75">
      <c r="A36" s="80" t="s">
        <v>18</v>
      </c>
      <c r="B36" s="80"/>
      <c r="C36" s="80"/>
      <c r="D36" s="264" t="s">
        <v>3916</v>
      </c>
      <c r="E36" s="94">
        <v>1077734414</v>
      </c>
      <c r="F36" s="81" t="s">
        <v>45</v>
      </c>
      <c r="G36" s="84">
        <v>2</v>
      </c>
      <c r="H36" s="84">
        <v>2</v>
      </c>
      <c r="I36" s="94" t="s">
        <v>49</v>
      </c>
      <c r="J36" s="88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40"/>
      <c r="AT36" s="141"/>
      <c r="AU36" s="142"/>
      <c r="AV36" s="143"/>
      <c r="AW36" s="137"/>
    </row>
    <row r="37" spans="1:49" s="138" customFormat="1" ht="15.75">
      <c r="A37" s="80" t="s">
        <v>14</v>
      </c>
      <c r="B37" s="80"/>
      <c r="C37" s="80"/>
      <c r="D37" s="264" t="s">
        <v>56</v>
      </c>
      <c r="E37" s="94">
        <v>1083680635</v>
      </c>
      <c r="F37" s="101" t="s">
        <v>45</v>
      </c>
      <c r="G37" s="91">
        <v>4</v>
      </c>
      <c r="H37" s="91">
        <v>5</v>
      </c>
      <c r="I37" s="101" t="s">
        <v>49</v>
      </c>
      <c r="J37" s="108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  <c r="AM37" s="139"/>
      <c r="AN37" s="139"/>
      <c r="AO37" s="139"/>
      <c r="AP37" s="139"/>
      <c r="AQ37" s="139"/>
      <c r="AR37" s="139"/>
      <c r="AW37" s="137"/>
    </row>
    <row r="38" spans="1:49" s="138" customFormat="1" ht="15.75">
      <c r="A38" s="80" t="s">
        <v>20</v>
      </c>
      <c r="B38" s="89"/>
      <c r="C38" s="89"/>
      <c r="D38" s="264" t="s">
        <v>3917</v>
      </c>
      <c r="E38" s="94">
        <v>2159084462</v>
      </c>
      <c r="F38" s="101" t="s">
        <v>80</v>
      </c>
      <c r="G38" s="91">
        <v>3</v>
      </c>
      <c r="H38" s="91">
        <v>10</v>
      </c>
      <c r="I38" s="101" t="s">
        <v>49</v>
      </c>
      <c r="J38" s="108" t="s">
        <v>979</v>
      </c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W38" s="137"/>
    </row>
    <row r="39" spans="1:49" s="138" customFormat="1" ht="15.75">
      <c r="A39" s="80" t="s">
        <v>20</v>
      </c>
      <c r="B39" s="89"/>
      <c r="C39" s="89"/>
      <c r="D39" s="264" t="s">
        <v>2693</v>
      </c>
      <c r="E39" s="94">
        <v>2166571717</v>
      </c>
      <c r="F39" s="101" t="s">
        <v>80</v>
      </c>
      <c r="G39" s="91" t="s">
        <v>488</v>
      </c>
      <c r="H39" s="91">
        <v>1</v>
      </c>
      <c r="I39" s="101" t="s">
        <v>49</v>
      </c>
      <c r="J39" s="108" t="s">
        <v>979</v>
      </c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W39" s="137"/>
    </row>
    <row r="40" spans="1:49" s="138" customFormat="1" ht="15.75">
      <c r="A40" s="89" t="s">
        <v>16</v>
      </c>
      <c r="B40" s="90"/>
      <c r="C40" s="90"/>
      <c r="D40" s="264" t="s">
        <v>3918</v>
      </c>
      <c r="E40" s="94">
        <v>2347089324</v>
      </c>
      <c r="F40" s="101" t="s">
        <v>80</v>
      </c>
      <c r="G40" s="91">
        <v>2</v>
      </c>
      <c r="H40" s="91">
        <v>5</v>
      </c>
      <c r="I40" s="101" t="s">
        <v>49</v>
      </c>
      <c r="J40" s="108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W40" s="137"/>
    </row>
    <row r="41" spans="1:49" s="151" customFormat="1" ht="15.75">
      <c r="A41" s="89" t="s">
        <v>22</v>
      </c>
      <c r="B41" s="89"/>
      <c r="C41" s="89"/>
      <c r="D41" s="264" t="s">
        <v>3919</v>
      </c>
      <c r="E41" s="94">
        <v>2449774153</v>
      </c>
      <c r="F41" s="101" t="s">
        <v>80</v>
      </c>
      <c r="G41" s="91">
        <v>3</v>
      </c>
      <c r="H41" s="91">
        <v>6</v>
      </c>
      <c r="I41" s="101" t="s">
        <v>49</v>
      </c>
      <c r="J41" s="88"/>
      <c r="K41" s="138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8"/>
      <c r="AT41" s="138"/>
      <c r="AU41" s="138"/>
      <c r="AV41" s="138"/>
    </row>
    <row r="42" spans="1:49" s="138" customFormat="1" ht="15.75">
      <c r="A42" s="80" t="s">
        <v>20</v>
      </c>
      <c r="B42" s="144"/>
      <c r="C42" s="144"/>
      <c r="D42" s="265" t="s">
        <v>3920</v>
      </c>
      <c r="E42" s="144">
        <v>1056321480</v>
      </c>
      <c r="F42" s="80" t="s">
        <v>91</v>
      </c>
      <c r="G42" s="84">
        <v>2</v>
      </c>
      <c r="H42" s="84">
        <v>11</v>
      </c>
      <c r="I42" s="80" t="s">
        <v>49</v>
      </c>
      <c r="J42" s="88" t="s">
        <v>944</v>
      </c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  <c r="AK42" s="146"/>
      <c r="AL42" s="146"/>
      <c r="AM42" s="146"/>
      <c r="AN42" s="146"/>
      <c r="AO42" s="146"/>
      <c r="AP42" s="146"/>
      <c r="AQ42" s="146"/>
      <c r="AR42" s="146"/>
      <c r="AS42" s="146"/>
      <c r="AT42" s="146"/>
      <c r="AU42" s="146"/>
      <c r="AV42" s="146"/>
      <c r="AW42" s="137"/>
    </row>
    <row r="43" spans="1:49" s="138" customFormat="1" ht="15.75">
      <c r="A43" s="80" t="s">
        <v>20</v>
      </c>
      <c r="B43" s="89"/>
      <c r="C43" s="89"/>
      <c r="D43" s="265" t="s">
        <v>3921</v>
      </c>
      <c r="E43" s="109">
        <v>1071519365</v>
      </c>
      <c r="F43" s="107" t="s">
        <v>91</v>
      </c>
      <c r="G43" s="91">
        <v>1</v>
      </c>
      <c r="H43" s="91">
        <v>2</v>
      </c>
      <c r="I43" s="89" t="s">
        <v>49</v>
      </c>
      <c r="J43" s="82"/>
      <c r="K43" s="152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W43" s="137"/>
    </row>
    <row r="44" spans="1:49" s="138" customFormat="1" ht="15.75">
      <c r="A44" s="89" t="s">
        <v>24</v>
      </c>
      <c r="B44" s="89"/>
      <c r="C44" s="89"/>
      <c r="D44" s="264" t="s">
        <v>3750</v>
      </c>
      <c r="E44" s="94">
        <v>1114896325</v>
      </c>
      <c r="F44" s="101" t="s">
        <v>91</v>
      </c>
      <c r="G44" s="91">
        <v>3</v>
      </c>
      <c r="H44" s="91">
        <v>2</v>
      </c>
      <c r="I44" s="101" t="s">
        <v>49</v>
      </c>
      <c r="J44" s="108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W44" s="137"/>
    </row>
    <row r="45" spans="1:49" s="138" customFormat="1" ht="15.75">
      <c r="A45" s="89" t="s">
        <v>6</v>
      </c>
      <c r="B45" s="90"/>
      <c r="C45" s="90"/>
      <c r="D45" s="264" t="s">
        <v>3922</v>
      </c>
      <c r="E45" s="94">
        <v>1024799858</v>
      </c>
      <c r="F45" s="101" t="s">
        <v>64</v>
      </c>
      <c r="G45" s="91">
        <v>3</v>
      </c>
      <c r="H45" s="91">
        <v>4</v>
      </c>
      <c r="I45" s="101" t="s">
        <v>49</v>
      </c>
      <c r="J45" s="88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W45" s="137"/>
    </row>
    <row r="46" spans="1:49" s="151" customFormat="1" ht="15.75">
      <c r="A46" s="89" t="s">
        <v>22</v>
      </c>
      <c r="B46" s="89"/>
      <c r="C46" s="89"/>
      <c r="D46" s="264" t="s">
        <v>3923</v>
      </c>
      <c r="E46" s="94">
        <v>3000102205</v>
      </c>
      <c r="F46" s="101" t="s">
        <v>64</v>
      </c>
      <c r="G46" s="91">
        <v>1</v>
      </c>
      <c r="H46" s="91">
        <v>1</v>
      </c>
      <c r="I46" s="101" t="s">
        <v>49</v>
      </c>
      <c r="J46" s="88"/>
      <c r="K46" s="138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8"/>
      <c r="AT46" s="138"/>
      <c r="AU46" s="138"/>
      <c r="AV46" s="138"/>
    </row>
    <row r="47" spans="1:49" s="151" customFormat="1" ht="15.75">
      <c r="A47" s="80" t="s">
        <v>13</v>
      </c>
      <c r="B47" s="80"/>
      <c r="C47" s="80"/>
      <c r="D47" s="264" t="s">
        <v>3924</v>
      </c>
      <c r="E47" s="94">
        <v>1031452137</v>
      </c>
      <c r="F47" s="101" t="s">
        <v>89</v>
      </c>
      <c r="G47" s="91">
        <v>4</v>
      </c>
      <c r="H47" s="91">
        <v>7</v>
      </c>
      <c r="I47" s="101" t="s">
        <v>49</v>
      </c>
      <c r="J47" s="88"/>
      <c r="K47" s="138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8"/>
      <c r="AT47" s="138"/>
      <c r="AU47" s="138"/>
      <c r="AV47" s="138"/>
    </row>
    <row r="48" spans="1:49" s="138" customFormat="1" ht="15.75">
      <c r="A48" s="80" t="s">
        <v>20</v>
      </c>
      <c r="B48" s="89"/>
      <c r="C48" s="89"/>
      <c r="D48" s="264" t="s">
        <v>3925</v>
      </c>
      <c r="E48" s="94">
        <v>1007045543</v>
      </c>
      <c r="F48" s="101" t="s">
        <v>337</v>
      </c>
      <c r="G48" s="91">
        <v>1</v>
      </c>
      <c r="H48" s="91">
        <v>9</v>
      </c>
      <c r="I48" s="101" t="s">
        <v>49</v>
      </c>
      <c r="J48" s="108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W48" s="137"/>
    </row>
    <row r="49" spans="1:49" s="138" customFormat="1" ht="15.75">
      <c r="A49" s="89" t="s">
        <v>20</v>
      </c>
      <c r="B49" s="89"/>
      <c r="C49" s="89"/>
      <c r="D49" s="264" t="s">
        <v>3926</v>
      </c>
      <c r="E49" s="94">
        <v>4041844950</v>
      </c>
      <c r="F49" s="101" t="s">
        <v>78</v>
      </c>
      <c r="G49" s="91">
        <v>2</v>
      </c>
      <c r="H49" s="91">
        <v>11</v>
      </c>
      <c r="I49" s="101" t="s">
        <v>49</v>
      </c>
      <c r="J49" s="88" t="s">
        <v>944</v>
      </c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W49" s="137"/>
    </row>
    <row r="50" spans="1:49" s="138" customFormat="1" ht="15.75">
      <c r="A50" s="80" t="s">
        <v>24</v>
      </c>
      <c r="B50" s="80"/>
      <c r="C50" s="80"/>
      <c r="D50" s="264" t="s">
        <v>3927</v>
      </c>
      <c r="E50" s="94">
        <v>1145655377</v>
      </c>
      <c r="F50" s="94" t="s">
        <v>126</v>
      </c>
      <c r="G50" s="84">
        <v>4</v>
      </c>
      <c r="H50" s="84">
        <v>3</v>
      </c>
      <c r="I50" s="94" t="s">
        <v>49</v>
      </c>
      <c r="J50" s="88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40"/>
      <c r="AT50" s="141"/>
      <c r="AU50" s="142"/>
      <c r="AV50" s="143"/>
      <c r="AW50" s="137"/>
    </row>
    <row r="51" spans="1:49" s="138" customFormat="1" ht="15.75">
      <c r="A51" s="80" t="s">
        <v>17</v>
      </c>
      <c r="B51" s="80"/>
      <c r="C51" s="80"/>
      <c r="D51" s="264" t="s">
        <v>3928</v>
      </c>
      <c r="E51" s="94">
        <v>2227372402</v>
      </c>
      <c r="F51" s="81" t="s">
        <v>126</v>
      </c>
      <c r="G51" s="84">
        <v>4</v>
      </c>
      <c r="H51" s="84">
        <v>16</v>
      </c>
      <c r="I51" s="94" t="s">
        <v>49</v>
      </c>
      <c r="J51" s="88" t="s">
        <v>755</v>
      </c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40"/>
      <c r="AT51" s="141"/>
      <c r="AU51" s="142"/>
      <c r="AV51" s="143"/>
      <c r="AW51" s="137"/>
    </row>
    <row r="52" spans="1:49" s="138" customFormat="1" ht="15.75">
      <c r="A52" s="80" t="s">
        <v>11</v>
      </c>
      <c r="B52" s="80"/>
      <c r="C52" s="80"/>
      <c r="D52" s="264" t="s">
        <v>3929</v>
      </c>
      <c r="E52" s="80">
        <v>1024641613</v>
      </c>
      <c r="F52" s="81" t="s">
        <v>45</v>
      </c>
      <c r="G52" s="84">
        <v>4</v>
      </c>
      <c r="H52" s="84">
        <v>6</v>
      </c>
      <c r="I52" s="80" t="s">
        <v>46</v>
      </c>
      <c r="J52" s="88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W52" s="137"/>
    </row>
    <row r="53" spans="1:49" s="151" customFormat="1" ht="15.75">
      <c r="A53" s="80" t="s">
        <v>11</v>
      </c>
      <c r="B53" s="81"/>
      <c r="C53" s="81"/>
      <c r="D53" s="264" t="s">
        <v>3930</v>
      </c>
      <c r="E53" s="80">
        <v>1032998039</v>
      </c>
      <c r="F53" s="81" t="s">
        <v>45</v>
      </c>
      <c r="G53" s="84">
        <v>3</v>
      </c>
      <c r="H53" s="84">
        <v>6</v>
      </c>
      <c r="I53" s="80" t="s">
        <v>46</v>
      </c>
      <c r="J53" s="88"/>
      <c r="K53" s="138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38"/>
      <c r="AT53" s="138"/>
      <c r="AU53" s="138"/>
      <c r="AV53" s="138"/>
    </row>
    <row r="54" spans="1:49" s="138" customFormat="1" ht="15.75">
      <c r="A54" s="80" t="s">
        <v>11</v>
      </c>
      <c r="B54" s="80"/>
      <c r="C54" s="80"/>
      <c r="D54" s="264" t="s">
        <v>3931</v>
      </c>
      <c r="E54" s="80">
        <v>1033102938</v>
      </c>
      <c r="F54" s="80" t="s">
        <v>45</v>
      </c>
      <c r="G54" s="84">
        <v>4</v>
      </c>
      <c r="H54" s="84">
        <v>6</v>
      </c>
      <c r="I54" s="80" t="s">
        <v>46</v>
      </c>
      <c r="J54" s="85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W54" s="137"/>
    </row>
    <row r="55" spans="1:49" s="151" customFormat="1" ht="15.75">
      <c r="A55" s="80" t="s">
        <v>11</v>
      </c>
      <c r="B55" s="81"/>
      <c r="C55" s="81"/>
      <c r="D55" s="264" t="s">
        <v>3932</v>
      </c>
      <c r="E55" s="80">
        <v>1036025433</v>
      </c>
      <c r="F55" s="81" t="s">
        <v>45</v>
      </c>
      <c r="G55" s="84">
        <v>4</v>
      </c>
      <c r="H55" s="84">
        <v>10</v>
      </c>
      <c r="I55" s="80" t="s">
        <v>46</v>
      </c>
      <c r="J55" s="88"/>
      <c r="K55" s="138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38"/>
      <c r="AT55" s="138"/>
      <c r="AU55" s="138"/>
      <c r="AV55" s="138"/>
    </row>
    <row r="56" spans="1:49" s="138" customFormat="1" ht="15.75">
      <c r="A56" s="80" t="s">
        <v>11</v>
      </c>
      <c r="B56" s="80"/>
      <c r="C56" s="80"/>
      <c r="D56" s="264" t="s">
        <v>3933</v>
      </c>
      <c r="E56" s="80">
        <v>1021477334</v>
      </c>
      <c r="F56" s="80" t="s">
        <v>89</v>
      </c>
      <c r="G56" s="84">
        <v>1</v>
      </c>
      <c r="H56" s="84">
        <v>10</v>
      </c>
      <c r="I56" s="80" t="s">
        <v>46</v>
      </c>
      <c r="J56" s="85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W56" s="137"/>
    </row>
    <row r="57" spans="1:49" s="138" customFormat="1" ht="15.75">
      <c r="A57" s="80" t="s">
        <v>11</v>
      </c>
      <c r="B57" s="80"/>
      <c r="C57" s="80"/>
      <c r="D57" s="264" t="s">
        <v>3934</v>
      </c>
      <c r="E57" s="80">
        <v>1038969661</v>
      </c>
      <c r="F57" s="80" t="s">
        <v>337</v>
      </c>
      <c r="G57" s="84">
        <v>2</v>
      </c>
      <c r="H57" s="84">
        <v>7</v>
      </c>
      <c r="I57" s="80" t="s">
        <v>46</v>
      </c>
      <c r="J57" s="85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W57" s="137"/>
    </row>
    <row r="58" spans="1:49" s="138" customFormat="1" ht="15.75">
      <c r="A58" s="80" t="s">
        <v>11</v>
      </c>
      <c r="B58" s="80"/>
      <c r="C58" s="80"/>
      <c r="D58" s="264" t="s">
        <v>1581</v>
      </c>
      <c r="E58" s="80">
        <v>1051115507</v>
      </c>
      <c r="F58" s="80" t="s">
        <v>337</v>
      </c>
      <c r="G58" s="84">
        <v>3</v>
      </c>
      <c r="H58" s="84">
        <v>22</v>
      </c>
      <c r="I58" s="80" t="s">
        <v>46</v>
      </c>
      <c r="J58" s="85" t="s">
        <v>979</v>
      </c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W58" s="137"/>
    </row>
    <row r="59" spans="1:49" s="151" customFormat="1" ht="15.75">
      <c r="A59" s="80" t="s">
        <v>11</v>
      </c>
      <c r="B59" s="81"/>
      <c r="C59" s="81"/>
      <c r="D59" s="264" t="s">
        <v>2955</v>
      </c>
      <c r="E59" s="80">
        <v>1035899515</v>
      </c>
      <c r="F59" s="80" t="s">
        <v>78</v>
      </c>
      <c r="G59" s="84">
        <v>3</v>
      </c>
      <c r="H59" s="84">
        <v>9</v>
      </c>
      <c r="I59" s="80" t="s">
        <v>46</v>
      </c>
      <c r="J59" s="85"/>
      <c r="K59" s="138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8"/>
      <c r="AT59" s="138"/>
      <c r="AU59" s="138"/>
      <c r="AV59" s="138"/>
    </row>
    <row r="60" spans="1:49" s="149" customFormat="1" ht="15.75">
      <c r="A60" s="80" t="s">
        <v>11</v>
      </c>
      <c r="B60" s="80"/>
      <c r="C60" s="80"/>
      <c r="D60" s="264" t="s">
        <v>3935</v>
      </c>
      <c r="E60" s="230">
        <v>2120379979</v>
      </c>
      <c r="F60" s="80" t="s">
        <v>78</v>
      </c>
      <c r="G60" s="84">
        <v>2</v>
      </c>
      <c r="H60" s="84">
        <v>1</v>
      </c>
      <c r="I60" s="80" t="s">
        <v>46</v>
      </c>
      <c r="J60" s="85"/>
      <c r="K60" s="138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8"/>
      <c r="AT60" s="138"/>
      <c r="AU60" s="138"/>
      <c r="AV60" s="138"/>
    </row>
    <row r="61" spans="1:49" s="149" customFormat="1" ht="15.75">
      <c r="A61" s="80" t="s">
        <v>11</v>
      </c>
      <c r="B61" s="80" t="s">
        <v>710</v>
      </c>
      <c r="C61" s="154" t="s">
        <v>993</v>
      </c>
      <c r="D61" s="264" t="s">
        <v>1296</v>
      </c>
      <c r="E61" s="230">
        <v>4337082764</v>
      </c>
      <c r="F61" s="80" t="s">
        <v>120</v>
      </c>
      <c r="G61" s="84">
        <v>3</v>
      </c>
      <c r="H61" s="84">
        <v>6</v>
      </c>
      <c r="I61" s="80" t="s">
        <v>132</v>
      </c>
      <c r="J61" s="85"/>
      <c r="K61" s="138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8"/>
      <c r="AT61" s="138"/>
      <c r="AU61" s="138"/>
      <c r="AV61" s="138"/>
    </row>
    <row r="62" spans="1:49" s="151" customFormat="1" ht="15.75">
      <c r="A62" s="80" t="s">
        <v>11</v>
      </c>
      <c r="B62" s="80"/>
      <c r="C62" s="80"/>
      <c r="D62" s="264" t="s">
        <v>3936</v>
      </c>
      <c r="E62" s="231">
        <v>1020162721</v>
      </c>
      <c r="F62" s="81" t="s">
        <v>45</v>
      </c>
      <c r="G62" s="84">
        <v>6</v>
      </c>
      <c r="H62" s="84">
        <v>5</v>
      </c>
      <c r="I62" s="89" t="s">
        <v>49</v>
      </c>
      <c r="J62" s="88" t="s">
        <v>908</v>
      </c>
      <c r="K62" s="138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8"/>
      <c r="AT62" s="138"/>
      <c r="AU62" s="138"/>
      <c r="AV62" s="138"/>
    </row>
    <row r="63" spans="1:49" s="149" customFormat="1" ht="15.75">
      <c r="A63" s="80" t="s">
        <v>11</v>
      </c>
      <c r="B63" s="90"/>
      <c r="C63" s="90"/>
      <c r="D63" s="264" t="s">
        <v>3937</v>
      </c>
      <c r="E63" s="231">
        <v>1020473334</v>
      </c>
      <c r="F63" s="90" t="s">
        <v>45</v>
      </c>
      <c r="G63" s="91">
        <v>4</v>
      </c>
      <c r="H63" s="91">
        <v>1</v>
      </c>
      <c r="I63" s="89" t="s">
        <v>49</v>
      </c>
      <c r="J63" s="88"/>
      <c r="K63" s="138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39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8"/>
      <c r="AT63" s="138"/>
      <c r="AU63" s="138"/>
      <c r="AV63" s="138"/>
    </row>
    <row r="64" spans="1:49" s="138" customFormat="1" ht="15.75" hidden="1">
      <c r="A64" s="94" t="s">
        <v>9</v>
      </c>
      <c r="B64" s="80" t="s">
        <v>930</v>
      </c>
      <c r="C64" s="80" t="s">
        <v>931</v>
      </c>
      <c r="D64" s="264" t="s">
        <v>3938</v>
      </c>
      <c r="E64" s="109">
        <v>1013362643</v>
      </c>
      <c r="F64" s="86"/>
      <c r="G64" s="84">
        <v>4</v>
      </c>
      <c r="H64" s="84">
        <v>6</v>
      </c>
      <c r="I64" s="86" t="s">
        <v>46</v>
      </c>
      <c r="J64" s="88"/>
      <c r="K64" s="152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39"/>
      <c r="AD64" s="139"/>
      <c r="AE64" s="139"/>
      <c r="AF64" s="139"/>
      <c r="AG64" s="139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W64" s="137"/>
    </row>
    <row r="65" spans="1:49" s="149" customFormat="1" ht="15.75">
      <c r="A65" s="89" t="s">
        <v>11</v>
      </c>
      <c r="B65" s="90"/>
      <c r="C65" s="90"/>
      <c r="D65" s="264" t="s">
        <v>3939</v>
      </c>
      <c r="E65" s="94">
        <v>1045980693</v>
      </c>
      <c r="F65" s="101" t="s">
        <v>45</v>
      </c>
      <c r="G65" s="91">
        <v>6</v>
      </c>
      <c r="H65" s="91">
        <v>5</v>
      </c>
      <c r="I65" s="101" t="s">
        <v>49</v>
      </c>
      <c r="J65" s="88" t="s">
        <v>908</v>
      </c>
      <c r="K65" s="138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39"/>
      <c r="AH65" s="139"/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8"/>
      <c r="AT65" s="138"/>
      <c r="AU65" s="138"/>
      <c r="AV65" s="138"/>
    </row>
    <row r="66" spans="1:49" s="149" customFormat="1" ht="15.75">
      <c r="A66" s="80" t="s">
        <v>11</v>
      </c>
      <c r="B66" s="89"/>
      <c r="C66" s="89"/>
      <c r="D66" s="264" t="s">
        <v>3940</v>
      </c>
      <c r="E66" s="231">
        <v>244765389</v>
      </c>
      <c r="F66" s="89" t="s">
        <v>3941</v>
      </c>
      <c r="G66" s="91">
        <v>4</v>
      </c>
      <c r="H66" s="91">
        <v>7</v>
      </c>
      <c r="I66" s="89" t="s">
        <v>49</v>
      </c>
      <c r="J66" s="82"/>
      <c r="K66" s="138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39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8"/>
      <c r="AT66" s="138"/>
      <c r="AU66" s="138"/>
      <c r="AV66" s="138"/>
    </row>
    <row r="67" spans="1:49" s="138" customFormat="1" ht="15.75">
      <c r="A67" s="80" t="s">
        <v>22</v>
      </c>
      <c r="B67" s="80"/>
      <c r="C67" s="80"/>
      <c r="D67" s="264" t="s">
        <v>3758</v>
      </c>
      <c r="E67" s="94">
        <v>1048355315</v>
      </c>
      <c r="F67" s="94" t="s">
        <v>45</v>
      </c>
      <c r="G67" s="86">
        <v>4</v>
      </c>
      <c r="H67" s="86">
        <v>2</v>
      </c>
      <c r="I67" s="94" t="s">
        <v>3942</v>
      </c>
      <c r="J67" s="85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39"/>
      <c r="AD67" s="139"/>
      <c r="AE67" s="139"/>
      <c r="AF67" s="139"/>
      <c r="AG67" s="139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40" t="e">
        <f>AVERAGE(L67:AR67)</f>
        <v>#DIV/0!</v>
      </c>
      <c r="AT67" s="141">
        <f t="shared" ref="AT67:AT72" si="4">K67</f>
        <v>0</v>
      </c>
      <c r="AU67" s="142" t="e">
        <f t="shared" ref="AU67:AU72" si="5">AVERAGE(AS67:AT67)</f>
        <v>#DIV/0!</v>
      </c>
      <c r="AV67" s="143" t="e">
        <f t="shared" ref="AV67:AV72" si="6">IF(AU67= "", "", IF(AU67&gt;= 89.5, "ممتاز", IF(AU67&gt;= 79.5, "جيد جدا", IF(AU67&gt;= 69.5, "جيد", "راسب"))))</f>
        <v>#DIV/0!</v>
      </c>
      <c r="AW67" s="137"/>
    </row>
    <row r="68" spans="1:49" s="151" customFormat="1" ht="15.75">
      <c r="A68" s="80" t="s">
        <v>22</v>
      </c>
      <c r="B68" s="80"/>
      <c r="C68" s="80"/>
      <c r="D68" s="264" t="s">
        <v>3943</v>
      </c>
      <c r="E68" s="94">
        <v>1084009818</v>
      </c>
      <c r="F68" s="94" t="s">
        <v>91</v>
      </c>
      <c r="G68" s="86">
        <v>3</v>
      </c>
      <c r="H68" s="86">
        <v>1</v>
      </c>
      <c r="I68" s="94" t="s">
        <v>3942</v>
      </c>
      <c r="J68" s="88"/>
      <c r="K68" s="138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  <c r="AF68" s="139"/>
      <c r="AG68" s="139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41">
        <f>K68</f>
        <v>0</v>
      </c>
      <c r="AT68" s="141">
        <f t="shared" si="4"/>
        <v>0</v>
      </c>
      <c r="AU68" s="142">
        <f t="shared" si="5"/>
        <v>0</v>
      </c>
      <c r="AV68" s="143" t="str">
        <f t="shared" si="6"/>
        <v>راسب</v>
      </c>
    </row>
    <row r="69" spans="1:49" s="138" customFormat="1" ht="15.75">
      <c r="A69" s="80" t="s">
        <v>22</v>
      </c>
      <c r="B69" s="80"/>
      <c r="C69" s="80"/>
      <c r="D69" s="264" t="s">
        <v>3944</v>
      </c>
      <c r="E69" s="94">
        <v>1013515851</v>
      </c>
      <c r="F69" s="94" t="s">
        <v>64</v>
      </c>
      <c r="G69" s="86">
        <v>4</v>
      </c>
      <c r="H69" s="86">
        <v>5</v>
      </c>
      <c r="I69" s="94" t="s">
        <v>3942</v>
      </c>
      <c r="J69" s="88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39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40" t="e">
        <f>AVERAGE(L69:AR69)</f>
        <v>#DIV/0!</v>
      </c>
      <c r="AT69" s="141">
        <f t="shared" si="4"/>
        <v>0</v>
      </c>
      <c r="AU69" s="142" t="e">
        <f t="shared" si="5"/>
        <v>#DIV/0!</v>
      </c>
      <c r="AV69" s="143" t="e">
        <f t="shared" si="6"/>
        <v>#DIV/0!</v>
      </c>
      <c r="AW69" s="137"/>
    </row>
    <row r="70" spans="1:49" s="138" customFormat="1" ht="15.75">
      <c r="A70" s="80" t="s">
        <v>22</v>
      </c>
      <c r="B70" s="80"/>
      <c r="C70" s="80"/>
      <c r="D70" s="264" t="s">
        <v>3945</v>
      </c>
      <c r="E70" s="94">
        <v>1033048586</v>
      </c>
      <c r="F70" s="81" t="s">
        <v>64</v>
      </c>
      <c r="G70" s="86">
        <v>1</v>
      </c>
      <c r="H70" s="86">
        <v>2</v>
      </c>
      <c r="I70" s="94" t="s">
        <v>3942</v>
      </c>
      <c r="J70" s="88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39"/>
      <c r="AD70" s="139"/>
      <c r="AE70" s="139"/>
      <c r="AF70" s="139"/>
      <c r="AG70" s="139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40" t="e">
        <f>AVERAGE(L70:AR70)</f>
        <v>#DIV/0!</v>
      </c>
      <c r="AT70" s="141">
        <f t="shared" si="4"/>
        <v>0</v>
      </c>
      <c r="AU70" s="142" t="e">
        <f t="shared" si="5"/>
        <v>#DIV/0!</v>
      </c>
      <c r="AV70" s="143" t="e">
        <f t="shared" si="6"/>
        <v>#DIV/0!</v>
      </c>
      <c r="AW70" s="137"/>
    </row>
    <row r="71" spans="1:49" s="138" customFormat="1" ht="15.75">
      <c r="A71" s="80" t="s">
        <v>14</v>
      </c>
      <c r="B71" s="80"/>
      <c r="C71" s="80"/>
      <c r="D71" s="264" t="s">
        <v>3946</v>
      </c>
      <c r="E71" s="94">
        <v>1003537543</v>
      </c>
      <c r="F71" s="94" t="s">
        <v>45</v>
      </c>
      <c r="G71" s="84">
        <v>4</v>
      </c>
      <c r="H71" s="84">
        <v>8</v>
      </c>
      <c r="I71" s="94" t="s">
        <v>46</v>
      </c>
      <c r="J71" s="88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39"/>
      <c r="AF71" s="139"/>
      <c r="AG71" s="139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40" t="e">
        <f>AVERAGE(L71:AR71)</f>
        <v>#DIV/0!</v>
      </c>
      <c r="AT71" s="141">
        <f t="shared" si="4"/>
        <v>0</v>
      </c>
      <c r="AU71" s="142" t="e">
        <f t="shared" si="5"/>
        <v>#DIV/0!</v>
      </c>
      <c r="AV71" s="143" t="e">
        <f t="shared" si="6"/>
        <v>#DIV/0!</v>
      </c>
      <c r="AW71" s="137"/>
    </row>
    <row r="72" spans="1:49" s="138" customFormat="1" ht="15.75">
      <c r="A72" s="80" t="s">
        <v>17</v>
      </c>
      <c r="B72" s="80"/>
      <c r="C72" s="81"/>
      <c r="D72" s="264" t="s">
        <v>3947</v>
      </c>
      <c r="E72" s="94">
        <v>1010691622</v>
      </c>
      <c r="F72" s="81" t="s">
        <v>45</v>
      </c>
      <c r="G72" s="84">
        <v>4</v>
      </c>
      <c r="H72" s="84">
        <v>5</v>
      </c>
      <c r="I72" s="94" t="s">
        <v>46</v>
      </c>
      <c r="J72" s="88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40" t="e">
        <f>AVERAGE(L72:AR72)</f>
        <v>#DIV/0!</v>
      </c>
      <c r="AT72" s="141">
        <f t="shared" si="4"/>
        <v>0</v>
      </c>
      <c r="AU72" s="142" t="e">
        <f t="shared" si="5"/>
        <v>#DIV/0!</v>
      </c>
      <c r="AV72" s="143" t="e">
        <f t="shared" si="6"/>
        <v>#DIV/0!</v>
      </c>
      <c r="AW72" s="137"/>
    </row>
    <row r="73" spans="1:49" s="151" customFormat="1" ht="15.75">
      <c r="A73" s="89" t="s">
        <v>12</v>
      </c>
      <c r="B73" s="90"/>
      <c r="C73" s="90"/>
      <c r="D73" s="264" t="s">
        <v>3948</v>
      </c>
      <c r="E73" s="94">
        <v>1012770878</v>
      </c>
      <c r="F73" s="101" t="s">
        <v>45</v>
      </c>
      <c r="G73" s="172">
        <v>4</v>
      </c>
      <c r="H73" s="172">
        <v>1</v>
      </c>
      <c r="I73" s="101" t="s">
        <v>46</v>
      </c>
      <c r="J73" s="108"/>
      <c r="K73" s="138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39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8"/>
      <c r="AT73" s="138"/>
      <c r="AU73" s="138"/>
      <c r="AV73" s="138"/>
    </row>
    <row r="74" spans="1:49" s="138" customFormat="1" ht="15.75">
      <c r="A74" s="80" t="s">
        <v>17</v>
      </c>
      <c r="B74" s="80"/>
      <c r="C74" s="81"/>
      <c r="D74" s="264" t="s">
        <v>3949</v>
      </c>
      <c r="E74" s="94">
        <v>1014153306</v>
      </c>
      <c r="F74" s="81" t="s">
        <v>45</v>
      </c>
      <c r="G74" s="84">
        <v>4</v>
      </c>
      <c r="H74" s="84">
        <v>5</v>
      </c>
      <c r="I74" s="94" t="s">
        <v>46</v>
      </c>
      <c r="J74" s="88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J74" s="139"/>
      <c r="AK74" s="139"/>
      <c r="AL74" s="139"/>
      <c r="AM74" s="139"/>
      <c r="AN74" s="139"/>
      <c r="AO74" s="139"/>
      <c r="AP74" s="139"/>
      <c r="AQ74" s="139"/>
      <c r="AR74" s="139"/>
      <c r="AS74" s="140" t="e">
        <f>AVERAGE(L74:AR74)</f>
        <v>#DIV/0!</v>
      </c>
      <c r="AT74" s="141">
        <f>K74</f>
        <v>0</v>
      </c>
      <c r="AU74" s="142" t="e">
        <f>AVERAGE(AS74:AT74)</f>
        <v>#DIV/0!</v>
      </c>
      <c r="AV74" s="143" t="e">
        <f>IF(AU74= "", "", IF(AU74&gt;= 89.5, "ممتاز", IF(AU74&gt;= 79.5, "جيد جدا", IF(AU74&gt;= 69.5, "جيد", "راسب"))))</f>
        <v>#DIV/0!</v>
      </c>
      <c r="AW74" s="137"/>
    </row>
    <row r="75" spans="1:49" s="138" customFormat="1" ht="15.75">
      <c r="A75" s="80" t="s">
        <v>18</v>
      </c>
      <c r="B75" s="80"/>
      <c r="C75" s="80"/>
      <c r="D75" s="264" t="s">
        <v>1778</v>
      </c>
      <c r="E75" s="94">
        <v>1036064739</v>
      </c>
      <c r="F75" s="81" t="s">
        <v>45</v>
      </c>
      <c r="G75" s="84">
        <v>6</v>
      </c>
      <c r="H75" s="84">
        <v>3</v>
      </c>
      <c r="I75" s="94" t="s">
        <v>46</v>
      </c>
      <c r="J75" s="88" t="s">
        <v>757</v>
      </c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  <c r="AK75" s="139"/>
      <c r="AL75" s="139"/>
      <c r="AM75" s="139"/>
      <c r="AN75" s="139"/>
      <c r="AO75" s="139"/>
      <c r="AP75" s="139"/>
      <c r="AQ75" s="139"/>
      <c r="AR75" s="139"/>
      <c r="AS75" s="140">
        <f>K75</f>
        <v>0</v>
      </c>
      <c r="AT75" s="141">
        <f>K75</f>
        <v>0</v>
      </c>
      <c r="AU75" s="142">
        <f>AVERAGE(AS75:AT75)</f>
        <v>0</v>
      </c>
      <c r="AV75" s="143" t="str">
        <f>IF(AU75= "", "", IF(AU75&gt;= 89.5, "ممتاز", IF(AU75&gt;= 79.5, "جيد جدا", IF(AU75&gt;= 69.5, "جيد", "راسب"))))</f>
        <v>راسب</v>
      </c>
      <c r="AW75" s="137"/>
    </row>
    <row r="76" spans="1:49" s="149" customFormat="1" ht="15.75">
      <c r="A76" s="80" t="s">
        <v>18</v>
      </c>
      <c r="B76" s="80"/>
      <c r="C76" s="80"/>
      <c r="D76" s="264" t="s">
        <v>1777</v>
      </c>
      <c r="E76" s="94">
        <v>1037142070</v>
      </c>
      <c r="F76" s="81" t="s">
        <v>45</v>
      </c>
      <c r="G76" s="84">
        <v>4</v>
      </c>
      <c r="H76" s="84">
        <v>20</v>
      </c>
      <c r="I76" s="94" t="s">
        <v>46</v>
      </c>
      <c r="J76" s="88"/>
      <c r="K76" s="138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40"/>
      <c r="AT76" s="141"/>
      <c r="AU76" s="142"/>
      <c r="AV76" s="143"/>
    </row>
    <row r="77" spans="1:49" s="149" customFormat="1" ht="15.75">
      <c r="A77" s="80" t="s">
        <v>7</v>
      </c>
      <c r="B77" s="80"/>
      <c r="C77" s="80"/>
      <c r="D77" s="264" t="s">
        <v>3950</v>
      </c>
      <c r="E77" s="94">
        <v>1040128405</v>
      </c>
      <c r="F77" s="81" t="s">
        <v>45</v>
      </c>
      <c r="G77" s="84">
        <v>4</v>
      </c>
      <c r="H77" s="84">
        <v>4</v>
      </c>
      <c r="I77" s="94" t="s">
        <v>46</v>
      </c>
      <c r="J77" s="88"/>
      <c r="K77" s="138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J77" s="139"/>
      <c r="AK77" s="139"/>
      <c r="AL77" s="139"/>
      <c r="AM77" s="139"/>
      <c r="AN77" s="139"/>
      <c r="AO77" s="139"/>
      <c r="AP77" s="139"/>
      <c r="AQ77" s="139"/>
      <c r="AR77" s="139"/>
      <c r="AS77" s="140" t="e">
        <f>AVERAGE(L77:AR77)</f>
        <v>#DIV/0!</v>
      </c>
      <c r="AT77" s="141">
        <f>K77</f>
        <v>0</v>
      </c>
      <c r="AU77" s="142" t="e">
        <f>AVERAGE(AS77:AT77)</f>
        <v>#DIV/0!</v>
      </c>
      <c r="AV77" s="143" t="e">
        <f>IF(AU77= "", "", IF(AU77&gt;= 89.5, "ممتاز", IF(AU77&gt;= 79.5, "جيد جدا", IF(AU77&gt;= 69.5, "جيد", "راسب"))))</f>
        <v>#DIV/0!</v>
      </c>
    </row>
    <row r="78" spans="1:49" s="149" customFormat="1" ht="15.75">
      <c r="A78" s="80" t="s">
        <v>17</v>
      </c>
      <c r="B78" s="80"/>
      <c r="C78" s="80"/>
      <c r="D78" s="264" t="s">
        <v>2728</v>
      </c>
      <c r="E78" s="94">
        <v>1047881006</v>
      </c>
      <c r="F78" s="81" t="s">
        <v>45</v>
      </c>
      <c r="G78" s="84">
        <v>3</v>
      </c>
      <c r="H78" s="84">
        <v>6</v>
      </c>
      <c r="I78" s="94" t="s">
        <v>46</v>
      </c>
      <c r="J78" s="88"/>
      <c r="K78" s="138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39"/>
      <c r="AE78" s="139"/>
      <c r="AF78" s="139"/>
      <c r="AG78" s="139"/>
      <c r="AH78" s="139"/>
      <c r="AI78" s="139"/>
      <c r="AJ78" s="139"/>
      <c r="AK78" s="139"/>
      <c r="AL78" s="139"/>
      <c r="AM78" s="139"/>
      <c r="AN78" s="139"/>
      <c r="AO78" s="139"/>
      <c r="AP78" s="139"/>
      <c r="AQ78" s="139"/>
      <c r="AR78" s="139"/>
      <c r="AS78" s="140" t="e">
        <f>AVERAGE(L78:AR78)</f>
        <v>#DIV/0!</v>
      </c>
      <c r="AT78" s="141">
        <f>K78</f>
        <v>0</v>
      </c>
      <c r="AU78" s="142" t="e">
        <f>AVERAGE(AS78:AT78)</f>
        <v>#DIV/0!</v>
      </c>
      <c r="AV78" s="143" t="e">
        <f>IF(AU78= "", "", IF(AU78&gt;= 89.5, "ممتاز", IF(AU78&gt;= 79.5, "جيد جدا", IF(AU78&gt;= 69.5, "جيد", "راسب"))))</f>
        <v>#DIV/0!</v>
      </c>
    </row>
    <row r="79" spans="1:49" s="149" customFormat="1" ht="15.75">
      <c r="A79" s="80" t="s">
        <v>17</v>
      </c>
      <c r="B79" s="80"/>
      <c r="C79" s="81"/>
      <c r="D79" s="264" t="s">
        <v>3951</v>
      </c>
      <c r="E79" s="94">
        <v>1053320600</v>
      </c>
      <c r="F79" s="94" t="s">
        <v>45</v>
      </c>
      <c r="G79" s="84">
        <v>3</v>
      </c>
      <c r="H79" s="84">
        <v>3</v>
      </c>
      <c r="I79" s="94" t="s">
        <v>46</v>
      </c>
      <c r="J79" s="85"/>
      <c r="K79" s="138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  <c r="AA79" s="139"/>
      <c r="AB79" s="139"/>
      <c r="AC79" s="139"/>
      <c r="AD79" s="139"/>
      <c r="AE79" s="139"/>
      <c r="AF79" s="139"/>
      <c r="AG79" s="139"/>
      <c r="AH79" s="139"/>
      <c r="AI79" s="139"/>
      <c r="AJ79" s="139"/>
      <c r="AK79" s="139"/>
      <c r="AL79" s="139"/>
      <c r="AM79" s="139"/>
      <c r="AN79" s="139"/>
      <c r="AO79" s="139"/>
      <c r="AP79" s="139"/>
      <c r="AQ79" s="139"/>
      <c r="AR79" s="139"/>
      <c r="AS79" s="140" t="e">
        <f>AVERAGE(L79:AR79)</f>
        <v>#DIV/0!</v>
      </c>
      <c r="AT79" s="141">
        <f>K79</f>
        <v>0</v>
      </c>
      <c r="AU79" s="142" t="e">
        <f>AVERAGE(AS79:AT79)</f>
        <v>#DIV/0!</v>
      </c>
      <c r="AV79" s="143" t="e">
        <f>IF(AU79= "", "", IF(AU79&gt;= 89.5, "ممتاز", IF(AU79&gt;= 79.5, "جيد جدا", IF(AU79&gt;= 69.5, "جيد", "راسب"))))</f>
        <v>#DIV/0!</v>
      </c>
    </row>
    <row r="80" spans="1:49" s="151" customFormat="1" ht="15.75">
      <c r="A80" s="80" t="s">
        <v>14</v>
      </c>
      <c r="B80" s="80"/>
      <c r="C80" s="80"/>
      <c r="D80" s="264" t="s">
        <v>2980</v>
      </c>
      <c r="E80" s="94">
        <v>2180489599</v>
      </c>
      <c r="F80" s="94" t="s">
        <v>45</v>
      </c>
      <c r="G80" s="84">
        <v>4</v>
      </c>
      <c r="H80" s="84">
        <v>6</v>
      </c>
      <c r="I80" s="94" t="s">
        <v>46</v>
      </c>
      <c r="J80" s="85"/>
      <c r="K80" s="138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  <c r="AK80" s="139"/>
      <c r="AL80" s="139"/>
      <c r="AM80" s="139"/>
      <c r="AN80" s="139"/>
      <c r="AO80" s="139"/>
      <c r="AP80" s="139"/>
      <c r="AQ80" s="139"/>
      <c r="AR80" s="139"/>
      <c r="AS80" s="140" t="e">
        <f>AVERAGE(L80:AR80)</f>
        <v>#DIV/0!</v>
      </c>
      <c r="AT80" s="141">
        <f>K80</f>
        <v>0</v>
      </c>
      <c r="AU80" s="142" t="e">
        <f>AVERAGE(AS80:AT80)</f>
        <v>#DIV/0!</v>
      </c>
      <c r="AV80" s="143" t="e">
        <f>IF(AU80= "", "", IF(AU80&gt;= 89.5, "ممتاز", IF(AU80&gt;= 79.5, "جيد جدا", IF(AU80&gt;= 69.5, "جيد", "راسب"))))</f>
        <v>#DIV/0!</v>
      </c>
    </row>
    <row r="81" spans="1:49" s="138" customFormat="1" ht="15.75">
      <c r="A81" s="80" t="s">
        <v>20</v>
      </c>
      <c r="B81" s="80"/>
      <c r="C81" s="80"/>
      <c r="D81" s="264" t="s">
        <v>3952</v>
      </c>
      <c r="E81" s="94">
        <v>11878396</v>
      </c>
      <c r="F81" s="94" t="s">
        <v>80</v>
      </c>
      <c r="G81" s="84">
        <v>2</v>
      </c>
      <c r="H81" s="84">
        <v>18</v>
      </c>
      <c r="I81" s="94" t="s">
        <v>46</v>
      </c>
      <c r="J81" s="88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  <c r="AK81" s="139"/>
      <c r="AL81" s="139"/>
      <c r="AM81" s="139"/>
      <c r="AN81" s="139"/>
      <c r="AO81" s="139"/>
      <c r="AP81" s="139"/>
      <c r="AQ81" s="139"/>
      <c r="AR81" s="139"/>
      <c r="AS81" s="140" t="e">
        <f>AVERAGE(L81:AR81)</f>
        <v>#DIV/0!</v>
      </c>
      <c r="AT81" s="141">
        <f>K81</f>
        <v>0</v>
      </c>
      <c r="AU81" s="142" t="e">
        <f>AVERAGE(AS81:AT81)</f>
        <v>#DIV/0!</v>
      </c>
      <c r="AV81" s="143" t="e">
        <f>IF(AU81= "", "", IF(AU81&gt;= 89.5, "ممتاز", IF(AU81&gt;= 79.5, "جيد جدا", IF(AU81&gt;= 69.5, "جيد", "راسب"))))</f>
        <v>#DIV/0!</v>
      </c>
      <c r="AW81" s="137"/>
    </row>
    <row r="82" spans="1:49" s="138" customFormat="1" ht="15.75">
      <c r="A82" s="80" t="s">
        <v>20</v>
      </c>
      <c r="B82" s="89"/>
      <c r="C82" s="89"/>
      <c r="D82" s="265" t="s">
        <v>3953</v>
      </c>
      <c r="E82" s="94">
        <v>1061702526</v>
      </c>
      <c r="F82" s="106" t="s">
        <v>80</v>
      </c>
      <c r="G82" s="91">
        <v>3</v>
      </c>
      <c r="H82" s="91">
        <v>4</v>
      </c>
      <c r="I82" s="80" t="s">
        <v>46</v>
      </c>
      <c r="J82" s="108"/>
      <c r="K82" s="152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  <c r="AL82" s="139"/>
      <c r="AM82" s="139"/>
      <c r="AN82" s="139"/>
      <c r="AO82" s="139"/>
      <c r="AP82" s="139"/>
      <c r="AQ82" s="139"/>
      <c r="AR82" s="139"/>
      <c r="AW82" s="137"/>
    </row>
    <row r="83" spans="1:49" s="138" customFormat="1" ht="15.75">
      <c r="A83" s="80" t="s">
        <v>7</v>
      </c>
      <c r="B83" s="80"/>
      <c r="C83" s="80"/>
      <c r="D83" s="264" t="s">
        <v>3954</v>
      </c>
      <c r="E83" s="94">
        <v>1148241399</v>
      </c>
      <c r="F83" s="94" t="s">
        <v>80</v>
      </c>
      <c r="G83" s="84">
        <v>3</v>
      </c>
      <c r="H83" s="84">
        <v>2</v>
      </c>
      <c r="I83" s="94" t="s">
        <v>46</v>
      </c>
      <c r="J83" s="88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40" t="e">
        <f>AVERAGE(L83:AR83)</f>
        <v>#DIV/0!</v>
      </c>
      <c r="AT83" s="141">
        <f>K83</f>
        <v>0</v>
      </c>
      <c r="AU83" s="142" t="e">
        <f>AVERAGE(AS83:AT83)</f>
        <v>#DIV/0!</v>
      </c>
      <c r="AV83" s="143" t="e">
        <f>IF(AU83= "", "", IF(AU83&gt;= 89.5, "ممتاز", IF(AU83&gt;= 79.5, "جيد جدا", IF(AU83&gt;= 69.5, "جيد", "راسب"))))</f>
        <v>#DIV/0!</v>
      </c>
      <c r="AW83" s="137"/>
    </row>
    <row r="84" spans="1:49" s="138" customFormat="1" ht="15.75">
      <c r="A84" s="80" t="s">
        <v>17</v>
      </c>
      <c r="B84" s="80"/>
      <c r="C84" s="80"/>
      <c r="D84" s="264" t="s">
        <v>3955</v>
      </c>
      <c r="E84" s="94">
        <v>2245924754</v>
      </c>
      <c r="F84" s="81" t="s">
        <v>80</v>
      </c>
      <c r="G84" s="84">
        <v>1</v>
      </c>
      <c r="H84" s="84">
        <v>7</v>
      </c>
      <c r="I84" s="94" t="s">
        <v>46</v>
      </c>
      <c r="J84" s="88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40" t="e">
        <f>AVERAGE(L84:AR84)</f>
        <v>#DIV/0!</v>
      </c>
      <c r="AT84" s="141">
        <f>K84</f>
        <v>0</v>
      </c>
      <c r="AU84" s="142" t="e">
        <f>AVERAGE(AS84:AT84)</f>
        <v>#DIV/0!</v>
      </c>
      <c r="AV84" s="143" t="e">
        <f>IF(AU84= "", "", IF(AU84&gt;= 89.5, "ممتاز", IF(AU84&gt;= 79.5, "جيد جدا", IF(AU84&gt;= 69.5, "جيد", "راسب"))))</f>
        <v>#DIV/0!</v>
      </c>
      <c r="AW84" s="137"/>
    </row>
    <row r="85" spans="1:49" s="8" customFormat="1" ht="15.75">
      <c r="A85" s="89" t="s">
        <v>11</v>
      </c>
      <c r="B85" s="90"/>
      <c r="C85" s="90"/>
      <c r="D85" s="242" t="s">
        <v>155</v>
      </c>
      <c r="E85" s="80">
        <v>1036080545</v>
      </c>
      <c r="F85" s="80" t="s">
        <v>45</v>
      </c>
      <c r="G85" s="84">
        <v>6</v>
      </c>
      <c r="H85" s="84">
        <v>1</v>
      </c>
      <c r="I85" s="80" t="s">
        <v>197</v>
      </c>
      <c r="J85" s="9"/>
      <c r="K85" s="138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63"/>
    </row>
    <row r="86" spans="1:49" s="138" customFormat="1" ht="15.75">
      <c r="A86" s="80" t="s">
        <v>18</v>
      </c>
      <c r="B86" s="80"/>
      <c r="C86" s="80"/>
      <c r="D86" s="264" t="s">
        <v>1774</v>
      </c>
      <c r="E86" s="94">
        <v>1077000493</v>
      </c>
      <c r="F86" s="81" t="s">
        <v>91</v>
      </c>
      <c r="G86" s="84">
        <v>4</v>
      </c>
      <c r="H86" s="84">
        <v>8</v>
      </c>
      <c r="I86" s="94" t="s">
        <v>46</v>
      </c>
      <c r="J86" s="88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  <c r="AL86" s="139"/>
      <c r="AM86" s="139"/>
      <c r="AN86" s="139"/>
      <c r="AO86" s="139"/>
      <c r="AP86" s="139"/>
      <c r="AQ86" s="139"/>
      <c r="AR86" s="139"/>
      <c r="AS86" s="140"/>
      <c r="AT86" s="141"/>
      <c r="AU86" s="142"/>
      <c r="AV86" s="143"/>
      <c r="AW86" s="137"/>
    </row>
    <row r="87" spans="1:49" s="138" customFormat="1" ht="15.75">
      <c r="A87" s="80" t="s">
        <v>20</v>
      </c>
      <c r="B87" s="80"/>
      <c r="C87" s="89"/>
      <c r="D87" s="265" t="s">
        <v>3956</v>
      </c>
      <c r="E87" s="94">
        <v>1079737035</v>
      </c>
      <c r="F87" s="80" t="s">
        <v>91</v>
      </c>
      <c r="G87" s="91">
        <v>2</v>
      </c>
      <c r="H87" s="91">
        <v>2</v>
      </c>
      <c r="I87" s="80" t="s">
        <v>46</v>
      </c>
      <c r="J87" s="108"/>
      <c r="K87" s="152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W87" s="137"/>
    </row>
    <row r="88" spans="1:49" s="138" customFormat="1" ht="15.75">
      <c r="A88" s="80" t="s">
        <v>20</v>
      </c>
      <c r="B88" s="80"/>
      <c r="C88" s="80"/>
      <c r="D88" s="264" t="s">
        <v>3957</v>
      </c>
      <c r="E88" s="94">
        <v>1086000922</v>
      </c>
      <c r="F88" s="94" t="s">
        <v>91</v>
      </c>
      <c r="G88" s="84">
        <v>2</v>
      </c>
      <c r="H88" s="84">
        <v>4</v>
      </c>
      <c r="I88" s="94" t="s">
        <v>46</v>
      </c>
      <c r="J88" s="85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39"/>
      <c r="AM88" s="139"/>
      <c r="AN88" s="139"/>
      <c r="AO88" s="139"/>
      <c r="AP88" s="139"/>
      <c r="AQ88" s="139"/>
      <c r="AR88" s="139"/>
      <c r="AS88" s="140" t="e">
        <f t="shared" ref="AS88:AS96" si="7">AVERAGE(L88:AR88)</f>
        <v>#DIV/0!</v>
      </c>
      <c r="AT88" s="141">
        <f t="shared" ref="AT88:AT96" si="8">K88</f>
        <v>0</v>
      </c>
      <c r="AU88" s="142" t="e">
        <f t="shared" ref="AU88:AU96" si="9">AVERAGE(AS88:AT88)</f>
        <v>#DIV/0!</v>
      </c>
      <c r="AV88" s="143" t="e">
        <f t="shared" ref="AV88:AV96" si="10">IF(AU88= "", "", IF(AU88&gt;= 89.5, "ممتاز", IF(AU88&gt;= 79.5, "جيد جدا", IF(AU88&gt;= 69.5, "جيد", "راسب"))))</f>
        <v>#DIV/0!</v>
      </c>
      <c r="AW88" s="137"/>
    </row>
    <row r="89" spans="1:49" s="138" customFormat="1" ht="15.75">
      <c r="A89" s="80" t="s">
        <v>20</v>
      </c>
      <c r="B89" s="80"/>
      <c r="C89" s="80"/>
      <c r="D89" s="264" t="s">
        <v>3958</v>
      </c>
      <c r="E89" s="94">
        <v>1089562233</v>
      </c>
      <c r="F89" s="94" t="s">
        <v>91</v>
      </c>
      <c r="G89" s="84">
        <v>2</v>
      </c>
      <c r="H89" s="84">
        <v>5</v>
      </c>
      <c r="I89" s="94" t="s">
        <v>46</v>
      </c>
      <c r="J89" s="88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39"/>
      <c r="AS89" s="140" t="e">
        <f t="shared" si="7"/>
        <v>#DIV/0!</v>
      </c>
      <c r="AT89" s="141">
        <f t="shared" si="8"/>
        <v>0</v>
      </c>
      <c r="AU89" s="142" t="e">
        <f t="shared" si="9"/>
        <v>#DIV/0!</v>
      </c>
      <c r="AV89" s="143" t="e">
        <f t="shared" si="10"/>
        <v>#DIV/0!</v>
      </c>
      <c r="AW89" s="137"/>
    </row>
    <row r="90" spans="1:49" s="138" customFormat="1" ht="15.75">
      <c r="A90" s="80" t="s">
        <v>7</v>
      </c>
      <c r="B90" s="80"/>
      <c r="C90" s="80"/>
      <c r="D90" s="264" t="s">
        <v>3959</v>
      </c>
      <c r="E90" s="94">
        <v>1099443390</v>
      </c>
      <c r="F90" s="94" t="s">
        <v>91</v>
      </c>
      <c r="G90" s="84">
        <v>2</v>
      </c>
      <c r="H90" s="84">
        <v>3</v>
      </c>
      <c r="I90" s="94" t="s">
        <v>46</v>
      </c>
      <c r="J90" s="88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40" t="e">
        <f t="shared" si="7"/>
        <v>#DIV/0!</v>
      </c>
      <c r="AT90" s="141">
        <f t="shared" si="8"/>
        <v>0</v>
      </c>
      <c r="AU90" s="142" t="e">
        <f t="shared" si="9"/>
        <v>#DIV/0!</v>
      </c>
      <c r="AV90" s="143" t="e">
        <f t="shared" si="10"/>
        <v>#DIV/0!</v>
      </c>
      <c r="AW90" s="137"/>
    </row>
    <row r="91" spans="1:49" s="138" customFormat="1" ht="15.75">
      <c r="A91" s="80" t="s">
        <v>13</v>
      </c>
      <c r="B91" s="80"/>
      <c r="C91" s="80"/>
      <c r="D91" s="264" t="s">
        <v>3960</v>
      </c>
      <c r="E91" s="94">
        <v>1104409295</v>
      </c>
      <c r="F91" s="94" t="s">
        <v>91</v>
      </c>
      <c r="G91" s="84">
        <v>2</v>
      </c>
      <c r="H91" s="84">
        <v>3</v>
      </c>
      <c r="I91" s="94" t="s">
        <v>46</v>
      </c>
      <c r="J91" s="88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40" t="e">
        <f t="shared" si="7"/>
        <v>#DIV/0!</v>
      </c>
      <c r="AT91" s="141">
        <f t="shared" si="8"/>
        <v>0</v>
      </c>
      <c r="AU91" s="142" t="e">
        <f t="shared" si="9"/>
        <v>#DIV/0!</v>
      </c>
      <c r="AV91" s="143" t="e">
        <f t="shared" si="10"/>
        <v>#DIV/0!</v>
      </c>
      <c r="AW91" s="137"/>
    </row>
    <row r="92" spans="1:49" s="138" customFormat="1" ht="15.75">
      <c r="A92" s="80" t="s">
        <v>17</v>
      </c>
      <c r="B92" s="80"/>
      <c r="C92" s="80"/>
      <c r="D92" s="264" t="s">
        <v>3961</v>
      </c>
      <c r="E92" s="94">
        <v>2037231517</v>
      </c>
      <c r="F92" s="81" t="s">
        <v>91</v>
      </c>
      <c r="G92" s="84">
        <v>4</v>
      </c>
      <c r="H92" s="84">
        <v>3</v>
      </c>
      <c r="I92" s="94" t="s">
        <v>46</v>
      </c>
      <c r="J92" s="88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39"/>
      <c r="AL92" s="139"/>
      <c r="AM92" s="139"/>
      <c r="AN92" s="139"/>
      <c r="AO92" s="139"/>
      <c r="AP92" s="139"/>
      <c r="AQ92" s="139"/>
      <c r="AR92" s="139"/>
      <c r="AS92" s="140" t="e">
        <f t="shared" si="7"/>
        <v>#DIV/0!</v>
      </c>
      <c r="AT92" s="141">
        <f t="shared" si="8"/>
        <v>0</v>
      </c>
      <c r="AU92" s="142" t="e">
        <f t="shared" si="9"/>
        <v>#DIV/0!</v>
      </c>
      <c r="AV92" s="143" t="e">
        <f t="shared" si="10"/>
        <v>#DIV/0!</v>
      </c>
      <c r="AW92" s="137"/>
    </row>
    <row r="93" spans="1:49" s="138" customFormat="1" ht="15.75">
      <c r="A93" s="80" t="s">
        <v>7</v>
      </c>
      <c r="B93" s="80"/>
      <c r="C93" s="80"/>
      <c r="D93" s="264" t="s">
        <v>3962</v>
      </c>
      <c r="E93" s="94">
        <v>2212988345</v>
      </c>
      <c r="F93" s="94" t="s">
        <v>91</v>
      </c>
      <c r="G93" s="84">
        <v>2</v>
      </c>
      <c r="H93" s="84">
        <v>5</v>
      </c>
      <c r="I93" s="94" t="s">
        <v>46</v>
      </c>
      <c r="J93" s="85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  <c r="AK93" s="139"/>
      <c r="AL93" s="139"/>
      <c r="AM93" s="139"/>
      <c r="AN93" s="139"/>
      <c r="AO93" s="139"/>
      <c r="AP93" s="139"/>
      <c r="AQ93" s="139"/>
      <c r="AR93" s="139"/>
      <c r="AS93" s="140" t="e">
        <f t="shared" si="7"/>
        <v>#DIV/0!</v>
      </c>
      <c r="AT93" s="141">
        <f t="shared" si="8"/>
        <v>0</v>
      </c>
      <c r="AU93" s="142" t="e">
        <f t="shared" si="9"/>
        <v>#DIV/0!</v>
      </c>
      <c r="AV93" s="143" t="e">
        <f t="shared" si="10"/>
        <v>#DIV/0!</v>
      </c>
      <c r="AW93" s="137"/>
    </row>
    <row r="94" spans="1:49" s="138" customFormat="1" ht="15.75">
      <c r="A94" s="80" t="s">
        <v>20</v>
      </c>
      <c r="B94" s="80"/>
      <c r="C94" s="80"/>
      <c r="D94" s="264" t="s">
        <v>3963</v>
      </c>
      <c r="E94" s="94">
        <v>2457582985</v>
      </c>
      <c r="F94" s="94" t="s">
        <v>91</v>
      </c>
      <c r="G94" s="84">
        <v>2</v>
      </c>
      <c r="H94" s="84">
        <v>14</v>
      </c>
      <c r="I94" s="94" t="s">
        <v>46</v>
      </c>
      <c r="J94" s="88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  <c r="AK94" s="139"/>
      <c r="AL94" s="139"/>
      <c r="AM94" s="139"/>
      <c r="AN94" s="139"/>
      <c r="AO94" s="139"/>
      <c r="AP94" s="139"/>
      <c r="AQ94" s="139"/>
      <c r="AR94" s="139"/>
      <c r="AS94" s="140" t="e">
        <f t="shared" si="7"/>
        <v>#DIV/0!</v>
      </c>
      <c r="AT94" s="141">
        <f t="shared" si="8"/>
        <v>0</v>
      </c>
      <c r="AU94" s="142" t="e">
        <f t="shared" si="9"/>
        <v>#DIV/0!</v>
      </c>
      <c r="AV94" s="143" t="e">
        <f t="shared" si="10"/>
        <v>#DIV/0!</v>
      </c>
      <c r="AW94" s="137"/>
    </row>
    <row r="95" spans="1:49" s="138" customFormat="1" ht="15.75">
      <c r="A95" s="80" t="s">
        <v>22</v>
      </c>
      <c r="B95" s="80"/>
      <c r="C95" s="80"/>
      <c r="D95" s="264" t="s">
        <v>3964</v>
      </c>
      <c r="E95" s="94">
        <v>2048381558</v>
      </c>
      <c r="F95" s="94" t="s">
        <v>959</v>
      </c>
      <c r="G95" s="84">
        <v>4</v>
      </c>
      <c r="H95" s="84">
        <v>4</v>
      </c>
      <c r="I95" s="94" t="s">
        <v>46</v>
      </c>
      <c r="J95" s="88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39"/>
      <c r="AL95" s="139"/>
      <c r="AM95" s="139"/>
      <c r="AN95" s="139"/>
      <c r="AO95" s="139"/>
      <c r="AP95" s="139"/>
      <c r="AQ95" s="139"/>
      <c r="AR95" s="139"/>
      <c r="AS95" s="140" t="e">
        <f t="shared" si="7"/>
        <v>#DIV/0!</v>
      </c>
      <c r="AT95" s="141">
        <f t="shared" si="8"/>
        <v>0</v>
      </c>
      <c r="AU95" s="142" t="e">
        <f t="shared" si="9"/>
        <v>#DIV/0!</v>
      </c>
      <c r="AV95" s="143" t="e">
        <f t="shared" si="10"/>
        <v>#DIV/0!</v>
      </c>
      <c r="AW95" s="137"/>
    </row>
    <row r="96" spans="1:49" s="138" customFormat="1" ht="15.75">
      <c r="A96" s="80" t="s">
        <v>17</v>
      </c>
      <c r="B96" s="80"/>
      <c r="C96" s="80"/>
      <c r="D96" s="264" t="s">
        <v>3965</v>
      </c>
      <c r="E96" s="94">
        <v>1032207142</v>
      </c>
      <c r="F96" s="81" t="s">
        <v>64</v>
      </c>
      <c r="G96" s="84">
        <v>3</v>
      </c>
      <c r="H96" s="84">
        <v>2</v>
      </c>
      <c r="I96" s="94" t="s">
        <v>46</v>
      </c>
      <c r="J96" s="88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  <c r="AR96" s="139"/>
      <c r="AS96" s="140" t="e">
        <f t="shared" si="7"/>
        <v>#DIV/0!</v>
      </c>
      <c r="AT96" s="141">
        <f t="shared" si="8"/>
        <v>0</v>
      </c>
      <c r="AU96" s="142" t="e">
        <f t="shared" si="9"/>
        <v>#DIV/0!</v>
      </c>
      <c r="AV96" s="143" t="e">
        <f t="shared" si="10"/>
        <v>#DIV/0!</v>
      </c>
      <c r="AW96" s="137"/>
    </row>
    <row r="97" spans="1:49" s="8" customFormat="1" ht="15.75">
      <c r="A97" s="89" t="s">
        <v>11</v>
      </c>
      <c r="B97" s="90"/>
      <c r="C97" s="90"/>
      <c r="D97" s="242" t="s">
        <v>155</v>
      </c>
      <c r="E97" s="80">
        <v>1036080545</v>
      </c>
      <c r="F97" s="80" t="s">
        <v>45</v>
      </c>
      <c r="G97" s="84">
        <v>6</v>
      </c>
      <c r="H97" s="84">
        <v>1</v>
      </c>
      <c r="I97" s="80" t="s">
        <v>197</v>
      </c>
      <c r="J97" s="9"/>
      <c r="K97" s="138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63"/>
    </row>
    <row r="98" spans="1:49" s="138" customFormat="1" ht="15.75">
      <c r="A98" s="80" t="s">
        <v>13</v>
      </c>
      <c r="B98" s="80" t="s">
        <v>1608</v>
      </c>
      <c r="C98" s="80" t="s">
        <v>556</v>
      </c>
      <c r="D98" s="265" t="s">
        <v>3067</v>
      </c>
      <c r="E98" s="144">
        <v>1011931738</v>
      </c>
      <c r="F98" s="80" t="s">
        <v>337</v>
      </c>
      <c r="G98" s="84">
        <v>3</v>
      </c>
      <c r="H98" s="84">
        <v>5</v>
      </c>
      <c r="I98" s="80" t="s">
        <v>46</v>
      </c>
      <c r="J98" s="88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  <c r="AA98" s="146"/>
      <c r="AB98" s="146"/>
      <c r="AC98" s="146"/>
      <c r="AD98" s="146"/>
      <c r="AE98" s="146"/>
      <c r="AF98" s="146"/>
      <c r="AG98" s="146"/>
      <c r="AH98" s="146"/>
      <c r="AI98" s="146"/>
      <c r="AJ98" s="146"/>
      <c r="AK98" s="146"/>
      <c r="AL98" s="146"/>
      <c r="AM98" s="146"/>
      <c r="AN98" s="146"/>
      <c r="AO98" s="146"/>
      <c r="AP98" s="146"/>
      <c r="AQ98" s="146"/>
      <c r="AR98" s="146"/>
      <c r="AS98" s="146" t="e">
        <f>AVERAGE(L98:AR98)</f>
        <v>#DIV/0!</v>
      </c>
      <c r="AT98" s="146">
        <f>K98</f>
        <v>0</v>
      </c>
      <c r="AU98" s="146" t="e">
        <f>AVERAGE(AS98:AT98)</f>
        <v>#DIV/0!</v>
      </c>
      <c r="AV98" s="146" t="e">
        <f>IF(AU98= "", "", IF(AU98&gt;= 89.5, "ممتاز", IF(AU98&gt;= 79.5, "جيد جدا", IF(AU98&gt;= 69.5, "جيد", "راسب"))))</f>
        <v>#DIV/0!</v>
      </c>
      <c r="AW98" s="137"/>
    </row>
    <row r="99" spans="1:49" s="170" customFormat="1" ht="15.75">
      <c r="A99" s="80" t="s">
        <v>13</v>
      </c>
      <c r="B99" s="80" t="s">
        <v>1319</v>
      </c>
      <c r="C99" s="80" t="s">
        <v>1309</v>
      </c>
      <c r="D99" s="265" t="s">
        <v>3966</v>
      </c>
      <c r="E99" s="144">
        <v>1008411330</v>
      </c>
      <c r="F99" s="80" t="s">
        <v>89</v>
      </c>
      <c r="G99" s="84">
        <v>3</v>
      </c>
      <c r="H99" s="84">
        <v>1</v>
      </c>
      <c r="I99" s="80" t="s">
        <v>46</v>
      </c>
      <c r="J99" s="88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46"/>
      <c r="AM99" s="146"/>
      <c r="AN99" s="146"/>
      <c r="AO99" s="146"/>
      <c r="AP99" s="146"/>
      <c r="AQ99" s="146"/>
      <c r="AR99" s="146"/>
      <c r="AS99" s="146">
        <f>K99</f>
        <v>0</v>
      </c>
      <c r="AT99" s="146">
        <f>K99</f>
        <v>0</v>
      </c>
      <c r="AU99" s="146">
        <f>AVERAGE(AS99:AT99)</f>
        <v>0</v>
      </c>
      <c r="AV99" s="146" t="str">
        <f>IF(AU99= "", "", IF(AU99&gt;= 89.5, "ممتاز", IF(AU99&gt;= 79.5, "جيد جدا", IF(AU99&gt;= 69.5, "جيد", "راسب"))))</f>
        <v>راسب</v>
      </c>
      <c r="AW99" s="169"/>
    </row>
    <row r="100" spans="1:49" s="3" customFormat="1" ht="15.75">
      <c r="A100" s="89" t="s">
        <v>13</v>
      </c>
      <c r="B100" s="90" t="s">
        <v>223</v>
      </c>
      <c r="C100" s="90" t="s">
        <v>335</v>
      </c>
      <c r="D100" s="276" t="s">
        <v>551</v>
      </c>
      <c r="E100" s="32">
        <v>1044207478</v>
      </c>
      <c r="F100" s="80" t="s">
        <v>89</v>
      </c>
      <c r="G100" s="6">
        <v>4</v>
      </c>
      <c r="H100" s="6">
        <v>4</v>
      </c>
      <c r="I100" s="4" t="s">
        <v>197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13" t="e">
        <f>AVERAGE(J100:AF100)</f>
        <v>#DIV/0!</v>
      </c>
      <c r="AH100" s="10" t="e">
        <f>IF(AG100= "", "", IF(AG100&gt;= 89.5, "ممتاز", IF(AG100&gt;= 79.5, "جيد جدا", IF(AG100&gt;= 69.5, "جيد", "راسب"))))</f>
        <v>#DIV/0!</v>
      </c>
      <c r="AI100" s="69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>
        <v>0</v>
      </c>
      <c r="AT100" s="14">
        <v>0</v>
      </c>
      <c r="AU100" s="15">
        <v>0</v>
      </c>
      <c r="AV100" s="10" t="str">
        <f>IF(AU100= "", "", IF(AU100&gt;= 89.5, "ممتاز", IF(AU100&gt;= 79.5, "جيد جدا", IF(AU100&gt;= 69.5, "جيد", "راسب"))))</f>
        <v>راسب</v>
      </c>
    </row>
    <row r="101" spans="1:49" s="124" customFormat="1" ht="15.75">
      <c r="A101" s="89" t="s">
        <v>13</v>
      </c>
      <c r="B101" s="90" t="s">
        <v>223</v>
      </c>
      <c r="C101" s="90" t="s">
        <v>335</v>
      </c>
      <c r="D101" s="276" t="s">
        <v>1972</v>
      </c>
      <c r="E101" s="32">
        <v>1043197670</v>
      </c>
      <c r="F101" s="80" t="s">
        <v>337</v>
      </c>
      <c r="G101" s="6">
        <v>3</v>
      </c>
      <c r="H101" s="6">
        <v>8</v>
      </c>
      <c r="I101" s="4" t="s">
        <v>197</v>
      </c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13" t="e">
        <f>AVERAGE(J101:AF101)</f>
        <v>#DIV/0!</v>
      </c>
      <c r="AH101" s="10" t="e">
        <f>IF(AG101= "", "", IF(AG101&gt;= 89.5, "ممتاز", IF(AG101&gt;= 79.5, "جيد جدا", IF(AG101&gt;= 69.5, "جيد", "راسب"))))</f>
        <v>#DIV/0!</v>
      </c>
      <c r="AI101" s="123"/>
    </row>
    <row r="102" spans="1:49" s="124" customFormat="1" ht="15.75">
      <c r="A102" s="89" t="s">
        <v>13</v>
      </c>
      <c r="B102" s="90" t="s">
        <v>229</v>
      </c>
      <c r="C102" s="90" t="s">
        <v>1306</v>
      </c>
      <c r="D102" s="276" t="s">
        <v>2166</v>
      </c>
      <c r="E102" s="32">
        <v>1033347244</v>
      </c>
      <c r="F102" s="80" t="s">
        <v>337</v>
      </c>
      <c r="G102" s="6">
        <v>2</v>
      </c>
      <c r="H102" s="6">
        <v>4</v>
      </c>
      <c r="I102" s="4" t="s">
        <v>197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13" t="e">
        <f>AVERAGE(J102:AF102)</f>
        <v>#DIV/0!</v>
      </c>
      <c r="AH102" s="10" t="e">
        <f>IF(AG102= "", "", IF(AG102&gt;= 89.5, "ممتاز", IF(AG102&gt;= 79.5, "جيد جدا", IF(AG102&gt;= 69.5, "جيد", "راسب"))))</f>
        <v>#DIV/0!</v>
      </c>
      <c r="AI102" s="123"/>
    </row>
    <row r="103" spans="1:49" s="138" customFormat="1" ht="15.75">
      <c r="A103" s="89" t="s">
        <v>24</v>
      </c>
      <c r="B103" s="90" t="s">
        <v>999</v>
      </c>
      <c r="C103" s="90" t="s">
        <v>671</v>
      </c>
      <c r="D103" s="293" t="s">
        <v>3967</v>
      </c>
      <c r="E103" s="289">
        <v>2281141883</v>
      </c>
      <c r="F103" s="80" t="s">
        <v>126</v>
      </c>
      <c r="G103" s="6">
        <v>2</v>
      </c>
      <c r="H103" s="6">
        <v>3</v>
      </c>
      <c r="I103" s="4" t="s">
        <v>140</v>
      </c>
      <c r="J103" s="9"/>
      <c r="K103" s="3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46"/>
      <c r="AJ103" s="146"/>
      <c r="AK103" s="146"/>
      <c r="AL103" s="146"/>
      <c r="AM103" s="146"/>
      <c r="AN103" s="146"/>
      <c r="AO103" s="146"/>
      <c r="AP103" s="146"/>
      <c r="AQ103" s="146"/>
      <c r="AR103" s="146"/>
      <c r="AS103" s="146"/>
      <c r="AT103" s="146"/>
      <c r="AU103" s="146"/>
      <c r="AV103" s="146"/>
      <c r="AW103" s="137"/>
    </row>
    <row r="104" spans="1:49" s="170" customFormat="1" ht="15.75">
      <c r="A104" s="80" t="s">
        <v>20</v>
      </c>
      <c r="B104" s="80"/>
      <c r="C104" s="80"/>
      <c r="D104" s="298" t="s">
        <v>3968</v>
      </c>
      <c r="E104" s="94">
        <v>1022193203</v>
      </c>
      <c r="F104" s="268" t="s">
        <v>89</v>
      </c>
      <c r="G104" s="86">
        <v>2</v>
      </c>
      <c r="H104" s="86">
        <v>9</v>
      </c>
      <c r="I104" s="94" t="s">
        <v>3258</v>
      </c>
      <c r="J104" s="88"/>
      <c r="K104" s="138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  <c r="AL104" s="139"/>
      <c r="AM104" s="139"/>
      <c r="AN104" s="139"/>
      <c r="AO104" s="139"/>
      <c r="AP104" s="139"/>
      <c r="AQ104" s="139"/>
      <c r="AR104" s="139"/>
      <c r="AS104" s="140" t="e">
        <f>AVERAGE(L104:AR104)</f>
        <v>#DIV/0!</v>
      </c>
      <c r="AT104" s="141">
        <f>K104</f>
        <v>0</v>
      </c>
      <c r="AU104" s="142" t="e">
        <f>AVERAGE(AS104:AT104)</f>
        <v>#DIV/0!</v>
      </c>
      <c r="AV104" s="143" t="e">
        <f>IF(AU104= "", "", IF(AU104&gt;= 89.5, "ممتاز", IF(AU104&gt;= 79.5, "جيد جدا", IF(AU104&gt;= 69.5, "جيد", "راسب"))))</f>
        <v>#DIV/0!</v>
      </c>
    </row>
    <row r="105" spans="1:49" s="170" customFormat="1" ht="15.75">
      <c r="A105" s="80" t="s">
        <v>20</v>
      </c>
      <c r="B105" s="80"/>
      <c r="C105" s="80"/>
      <c r="D105" s="298" t="s">
        <v>3969</v>
      </c>
      <c r="E105" s="94">
        <v>1012364442</v>
      </c>
      <c r="F105" s="94" t="s">
        <v>89</v>
      </c>
      <c r="G105" s="84">
        <v>2</v>
      </c>
      <c r="H105" s="84">
        <v>10</v>
      </c>
      <c r="I105" s="94" t="s">
        <v>46</v>
      </c>
      <c r="J105" s="88"/>
      <c r="K105" s="138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39"/>
      <c r="AM105" s="139"/>
      <c r="AN105" s="139"/>
      <c r="AO105" s="139"/>
      <c r="AP105" s="139"/>
      <c r="AQ105" s="139"/>
      <c r="AR105" s="139"/>
      <c r="AS105" s="140" t="e">
        <f>AVERAGE(L105:AR105)</f>
        <v>#DIV/0!</v>
      </c>
      <c r="AT105" s="141">
        <f>K105</f>
        <v>0</v>
      </c>
      <c r="AU105" s="142" t="e">
        <f>AVERAGE(AS105:AT105)</f>
        <v>#DIV/0!</v>
      </c>
      <c r="AV105" s="143" t="e">
        <f>IF(AU105= "", "", IF(AU105&gt;= 89.5, "ممتاز", IF(AU105&gt;= 79.5, "جيد جدا", IF(AU105&gt;= 69.5, "جيد", "راسب"))))</f>
        <v>#DIV/0!</v>
      </c>
    </row>
    <row r="106" spans="1:49" s="170" customFormat="1" ht="15.75">
      <c r="A106" s="80" t="s">
        <v>20</v>
      </c>
      <c r="B106" s="89"/>
      <c r="C106" s="80"/>
      <c r="D106" s="298" t="s">
        <v>3970</v>
      </c>
      <c r="E106" s="94">
        <v>1044836094</v>
      </c>
      <c r="F106" s="94" t="s">
        <v>89</v>
      </c>
      <c r="G106" s="84">
        <v>2</v>
      </c>
      <c r="H106" s="84">
        <v>17</v>
      </c>
      <c r="I106" s="94" t="s">
        <v>46</v>
      </c>
      <c r="J106" s="85"/>
      <c r="K106" s="138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39"/>
      <c r="AM106" s="139"/>
      <c r="AN106" s="139"/>
      <c r="AO106" s="139"/>
      <c r="AP106" s="139"/>
      <c r="AQ106" s="139"/>
      <c r="AR106" s="139"/>
      <c r="AS106" s="140" t="e">
        <f>AVERAGE(L106:AR106)</f>
        <v>#DIV/0!</v>
      </c>
      <c r="AT106" s="141">
        <f>K106</f>
        <v>0</v>
      </c>
      <c r="AU106" s="142" t="e">
        <f>AVERAGE(AS106:AT106)</f>
        <v>#DIV/0!</v>
      </c>
      <c r="AV106" s="143" t="e">
        <f>IF(AU106= "", "", IF(AU106&gt;= 89.5, "ممتاز", IF(AU106&gt;= 79.5, "جيد جدا", IF(AU106&gt;= 69.5, "جيد", "راسب"))))</f>
        <v>#DIV/0!</v>
      </c>
    </row>
    <row r="107" spans="1:49" s="170" customFormat="1" ht="15.75">
      <c r="A107" s="80" t="s">
        <v>20</v>
      </c>
      <c r="B107" s="80"/>
      <c r="C107" s="80"/>
      <c r="D107" s="298" t="s">
        <v>3971</v>
      </c>
      <c r="E107" s="94">
        <v>1035517364</v>
      </c>
      <c r="F107" s="94" t="s">
        <v>337</v>
      </c>
      <c r="G107" s="84">
        <v>3</v>
      </c>
      <c r="H107" s="84">
        <v>14</v>
      </c>
      <c r="I107" s="94" t="s">
        <v>46</v>
      </c>
      <c r="J107" s="88"/>
      <c r="K107" s="138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  <c r="AL107" s="139"/>
      <c r="AM107" s="139"/>
      <c r="AN107" s="139"/>
      <c r="AO107" s="139"/>
      <c r="AP107" s="139"/>
      <c r="AQ107" s="139"/>
      <c r="AR107" s="139"/>
      <c r="AS107" s="140" t="e">
        <f>AVERAGE(L107:AR107)</f>
        <v>#DIV/0!</v>
      </c>
      <c r="AT107" s="141">
        <f>K107</f>
        <v>0</v>
      </c>
      <c r="AU107" s="142" t="e">
        <f>AVERAGE(AS107:AT107)</f>
        <v>#DIV/0!</v>
      </c>
      <c r="AV107" s="143" t="e">
        <f>IF(AU107= "", "", IF(AU107&gt;= 89.5, "ممتاز", IF(AU107&gt;= 79.5, "جيد جدا", IF(AU107&gt;= 69.5, "جيد", "راسب"))))</f>
        <v>#DIV/0!</v>
      </c>
    </row>
    <row r="108" spans="1:49" s="170" customFormat="1" ht="15.75">
      <c r="A108" s="80" t="s">
        <v>20</v>
      </c>
      <c r="B108" s="80"/>
      <c r="C108" s="89"/>
      <c r="D108" s="299" t="s">
        <v>3972</v>
      </c>
      <c r="E108" s="94">
        <v>2074352969</v>
      </c>
      <c r="F108" s="80" t="s">
        <v>80</v>
      </c>
      <c r="G108" s="84">
        <v>3</v>
      </c>
      <c r="H108" s="84">
        <v>4</v>
      </c>
      <c r="I108" s="80" t="s">
        <v>46</v>
      </c>
      <c r="J108" s="88"/>
      <c r="K108" s="152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39"/>
      <c r="AL108" s="139"/>
      <c r="AM108" s="139"/>
      <c r="AN108" s="139"/>
      <c r="AO108" s="139"/>
      <c r="AP108" s="139"/>
      <c r="AQ108" s="139"/>
      <c r="AR108" s="139"/>
      <c r="AS108" s="138"/>
      <c r="AT108" s="138"/>
      <c r="AU108" s="138"/>
      <c r="AV108" s="138"/>
    </row>
    <row r="109" spans="1:49" s="170" customFormat="1" ht="15.75">
      <c r="A109" s="80" t="s">
        <v>20</v>
      </c>
      <c r="B109" s="89"/>
      <c r="C109" s="89"/>
      <c r="D109" s="298" t="s">
        <v>3973</v>
      </c>
      <c r="E109" s="94">
        <v>1021905615</v>
      </c>
      <c r="F109" s="101" t="s">
        <v>91</v>
      </c>
      <c r="G109" s="91">
        <v>4</v>
      </c>
      <c r="H109" s="91">
        <v>6</v>
      </c>
      <c r="I109" s="101" t="s">
        <v>49</v>
      </c>
      <c r="J109" s="88"/>
      <c r="K109" s="138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39"/>
      <c r="AM109" s="139"/>
      <c r="AN109" s="139"/>
      <c r="AO109" s="139"/>
      <c r="AP109" s="139"/>
      <c r="AQ109" s="139"/>
      <c r="AR109" s="139"/>
      <c r="AS109" s="138"/>
      <c r="AT109" s="138"/>
      <c r="AU109" s="138"/>
      <c r="AV109" s="138"/>
    </row>
    <row r="110" spans="1:49" s="138" customFormat="1" ht="15.75">
      <c r="A110" s="80" t="s">
        <v>23</v>
      </c>
      <c r="B110" s="144"/>
      <c r="C110" s="144"/>
      <c r="D110" s="299" t="s">
        <v>3974</v>
      </c>
      <c r="E110" s="144">
        <v>1155775784</v>
      </c>
      <c r="F110" s="80" t="s">
        <v>120</v>
      </c>
      <c r="G110" s="84">
        <v>3</v>
      </c>
      <c r="H110" s="84">
        <v>1</v>
      </c>
      <c r="I110" s="80" t="s">
        <v>49</v>
      </c>
      <c r="J110" s="88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  <c r="AA110" s="146"/>
      <c r="AB110" s="146"/>
      <c r="AC110" s="146"/>
      <c r="AD110" s="146"/>
      <c r="AE110" s="146"/>
      <c r="AF110" s="146"/>
      <c r="AG110" s="146"/>
      <c r="AH110" s="146"/>
      <c r="AI110" s="146"/>
      <c r="AJ110" s="146"/>
      <c r="AK110" s="146"/>
      <c r="AL110" s="146"/>
      <c r="AM110" s="146"/>
      <c r="AN110" s="146"/>
      <c r="AO110" s="146"/>
      <c r="AP110" s="146"/>
      <c r="AQ110" s="146"/>
      <c r="AR110" s="146"/>
      <c r="AS110" s="146"/>
      <c r="AT110" s="146"/>
      <c r="AU110" s="146"/>
      <c r="AV110" s="146"/>
    </row>
    <row r="111" spans="1:49" s="138" customFormat="1" ht="15.75">
      <c r="A111" s="80" t="s">
        <v>23</v>
      </c>
      <c r="B111" s="144"/>
      <c r="C111" s="144"/>
      <c r="D111" s="299" t="s">
        <v>3975</v>
      </c>
      <c r="E111" s="144">
        <v>1162785024</v>
      </c>
      <c r="F111" s="80" t="s">
        <v>120</v>
      </c>
      <c r="G111" s="84">
        <v>4</v>
      </c>
      <c r="H111" s="84">
        <v>5</v>
      </c>
      <c r="I111" s="80" t="s">
        <v>49</v>
      </c>
      <c r="J111" s="88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  <c r="AA111" s="146"/>
      <c r="AB111" s="146"/>
      <c r="AC111" s="146"/>
      <c r="AD111" s="146"/>
      <c r="AE111" s="146"/>
      <c r="AF111" s="146"/>
      <c r="AG111" s="146"/>
      <c r="AH111" s="146"/>
      <c r="AI111" s="146"/>
      <c r="AJ111" s="146"/>
      <c r="AK111" s="146"/>
      <c r="AL111" s="146"/>
      <c r="AM111" s="146"/>
      <c r="AN111" s="146"/>
      <c r="AO111" s="146"/>
      <c r="AP111" s="146"/>
      <c r="AQ111" s="146"/>
      <c r="AR111" s="146"/>
      <c r="AS111" s="146"/>
      <c r="AT111" s="146"/>
      <c r="AU111" s="146"/>
      <c r="AV111" s="146"/>
    </row>
    <row r="112" spans="1:49" s="138" customFormat="1" ht="15.75">
      <c r="A112" s="89" t="s">
        <v>17</v>
      </c>
      <c r="B112" s="90"/>
      <c r="C112" s="89"/>
      <c r="D112" s="298" t="s">
        <v>3976</v>
      </c>
      <c r="E112" s="94">
        <v>1005712698</v>
      </c>
      <c r="F112" s="101" t="s">
        <v>45</v>
      </c>
      <c r="G112" s="91">
        <v>4</v>
      </c>
      <c r="H112" s="91">
        <v>9</v>
      </c>
      <c r="I112" s="101" t="s">
        <v>49</v>
      </c>
      <c r="J112" s="88" t="s">
        <v>757</v>
      </c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  <c r="AJ112" s="139"/>
      <c r="AK112" s="139"/>
      <c r="AL112" s="139"/>
      <c r="AM112" s="139"/>
      <c r="AN112" s="139"/>
      <c r="AO112" s="139"/>
      <c r="AP112" s="139"/>
      <c r="AQ112" s="139"/>
      <c r="AR112" s="139"/>
      <c r="AW112" s="137"/>
    </row>
    <row r="113" spans="1:49" s="138" customFormat="1" ht="15.75">
      <c r="A113" s="89" t="s">
        <v>17</v>
      </c>
      <c r="B113" s="90"/>
      <c r="C113" s="90"/>
      <c r="D113" s="298" t="s">
        <v>3977</v>
      </c>
      <c r="E113" s="94">
        <v>1036196044</v>
      </c>
      <c r="F113" s="101" t="s">
        <v>45</v>
      </c>
      <c r="G113" s="91">
        <v>6</v>
      </c>
      <c r="H113" s="91">
        <v>7</v>
      </c>
      <c r="I113" s="101" t="s">
        <v>49</v>
      </c>
      <c r="J113" s="108" t="s">
        <v>757</v>
      </c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  <c r="AK113" s="139"/>
      <c r="AL113" s="139"/>
      <c r="AM113" s="139"/>
      <c r="AN113" s="139"/>
      <c r="AO113" s="139"/>
      <c r="AP113" s="139"/>
      <c r="AQ113" s="139"/>
      <c r="AR113" s="139"/>
      <c r="AW113" s="137"/>
    </row>
    <row r="114" spans="1:49" s="138" customFormat="1" ht="15.75">
      <c r="A114" s="305" t="s">
        <v>17</v>
      </c>
      <c r="B114" s="101"/>
      <c r="C114" s="101"/>
      <c r="D114" s="298" t="s">
        <v>3978</v>
      </c>
      <c r="E114" s="109">
        <v>1044205605</v>
      </c>
      <c r="F114" s="90" t="s">
        <v>45</v>
      </c>
      <c r="G114" s="172">
        <v>6</v>
      </c>
      <c r="H114" s="172">
        <v>19</v>
      </c>
      <c r="I114" s="89" t="s">
        <v>49</v>
      </c>
      <c r="J114" s="179" t="s">
        <v>757</v>
      </c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  <c r="AA114" s="146"/>
      <c r="AB114" s="146"/>
      <c r="AC114" s="146"/>
      <c r="AD114" s="146"/>
      <c r="AE114" s="146"/>
      <c r="AF114" s="146"/>
      <c r="AG114" s="146"/>
      <c r="AH114" s="146"/>
      <c r="AI114" s="146"/>
      <c r="AJ114" s="146"/>
      <c r="AK114" s="146"/>
      <c r="AL114" s="146"/>
      <c r="AM114" s="146"/>
      <c r="AN114" s="146"/>
      <c r="AO114" s="146"/>
      <c r="AP114" s="146"/>
      <c r="AQ114" s="146"/>
      <c r="AR114" s="146"/>
      <c r="AS114" s="146"/>
      <c r="AT114" s="146"/>
      <c r="AU114" s="146"/>
      <c r="AV114" s="146"/>
      <c r="AW114" s="137"/>
    </row>
    <row r="115" spans="1:49" s="138" customFormat="1" ht="15.75">
      <c r="A115" s="89" t="s">
        <v>17</v>
      </c>
      <c r="B115" s="89"/>
      <c r="C115" s="89"/>
      <c r="D115" s="298" t="s">
        <v>3979</v>
      </c>
      <c r="E115" s="94">
        <v>2301503575</v>
      </c>
      <c r="F115" s="101" t="s">
        <v>80</v>
      </c>
      <c r="G115" s="91">
        <v>4</v>
      </c>
      <c r="H115" s="91">
        <v>3</v>
      </c>
      <c r="I115" s="101" t="s">
        <v>49</v>
      </c>
      <c r="J115" s="88" t="s">
        <v>841</v>
      </c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  <c r="AK115" s="139"/>
      <c r="AL115" s="139"/>
      <c r="AM115" s="139"/>
      <c r="AN115" s="139"/>
      <c r="AO115" s="139"/>
      <c r="AP115" s="139"/>
      <c r="AQ115" s="139"/>
      <c r="AR115" s="139"/>
      <c r="AW115" s="137"/>
    </row>
  </sheetData>
  <autoFilter ref="A1:I102" xr:uid="{11401030-D4CC-4C26-8B34-B339552F1239}"/>
  <conditionalFormatting sqref="K42:K45 K48:K51 K1:K40">
    <cfRule type="cellIs" dxfId="85" priority="124" operator="between">
      <formula>1</formula>
      <formula>69</formula>
    </cfRule>
    <cfRule type="cellIs" dxfId="84" priority="125" operator="greaterThan">
      <formula>0</formula>
    </cfRule>
  </conditionalFormatting>
  <conditionalFormatting sqref="L42:AR45 L48:AR51 L1:AR40">
    <cfRule type="cellIs" dxfId="83" priority="122" operator="between">
      <formula>1</formula>
      <formula>69</formula>
    </cfRule>
    <cfRule type="cellIs" dxfId="82" priority="123" operator="greaterThan">
      <formula>0</formula>
    </cfRule>
  </conditionalFormatting>
  <conditionalFormatting sqref="AV42:AV45 AV48:AV51 AV1:AV40">
    <cfRule type="cellIs" dxfId="81" priority="121" operator="equal">
      <formula>"راسب"</formula>
    </cfRule>
  </conditionalFormatting>
  <conditionalFormatting sqref="O22">
    <cfRule type="cellIs" dxfId="80" priority="119" operator="between">
      <formula>1</formula>
      <formula>69</formula>
    </cfRule>
    <cfRule type="cellIs" dxfId="79" priority="120" operator="greaterThan">
      <formula>0</formula>
    </cfRule>
  </conditionalFormatting>
  <conditionalFormatting sqref="P22">
    <cfRule type="cellIs" dxfId="78" priority="117" operator="between">
      <formula>1</formula>
      <formula>69</formula>
    </cfRule>
    <cfRule type="cellIs" dxfId="77" priority="118" operator="greaterThan">
      <formula>0</formula>
    </cfRule>
  </conditionalFormatting>
  <conditionalFormatting sqref="E1:E51">
    <cfRule type="cellIs" dxfId="76" priority="116" operator="between">
      <formula>9999999999</formula>
      <formula>1000000000</formula>
    </cfRule>
  </conditionalFormatting>
  <conditionalFormatting sqref="K52 K67 K64 L94 K54 K56:K58 K69:K84 K86:K96">
    <cfRule type="cellIs" dxfId="75" priority="113" operator="between">
      <formula>1</formula>
      <formula>69</formula>
    </cfRule>
    <cfRule type="cellIs" dxfId="74" priority="114" operator="greaterThan">
      <formula>0</formula>
    </cfRule>
  </conditionalFormatting>
  <conditionalFormatting sqref="L52:AR52 L67:AR67 L64:AR64 M94:AR94 L54:AR54 L56:AR58 L69:AR84 L95:AR96 L86:AR93">
    <cfRule type="cellIs" dxfId="73" priority="111" operator="between">
      <formula>1</formula>
      <formula>69</formula>
    </cfRule>
    <cfRule type="cellIs" dxfId="72" priority="112" operator="greaterThan">
      <formula>0</formula>
    </cfRule>
  </conditionalFormatting>
  <conditionalFormatting sqref="AV52 AV67 AV64 AV54 AV56:AV58 AV69:AV84 AV86:AV96">
    <cfRule type="cellIs" dxfId="71" priority="110" operator="equal">
      <formula>"راسب"</formula>
    </cfRule>
  </conditionalFormatting>
  <conditionalFormatting sqref="E52:E84 E86:E96">
    <cfRule type="cellIs" dxfId="70" priority="109" operator="between">
      <formula>9999999999</formula>
      <formula>1000000000</formula>
    </cfRule>
  </conditionalFormatting>
  <conditionalFormatting sqref="E52:E84 E86:E96">
    <cfRule type="duplicateValues" dxfId="69" priority="108"/>
  </conditionalFormatting>
  <conditionalFormatting sqref="J85:AF85">
    <cfRule type="cellIs" dxfId="68" priority="99" operator="between">
      <formula>1</formula>
      <formula>69</formula>
    </cfRule>
    <cfRule type="cellIs" dxfId="67" priority="100" operator="greaterThan">
      <formula>0</formula>
    </cfRule>
  </conditionalFormatting>
  <conditionalFormatting sqref="L85:P85">
    <cfRule type="cellIs" dxfId="66" priority="97" operator="between">
      <formula>1</formula>
      <formula>69</formula>
    </cfRule>
    <cfRule type="cellIs" dxfId="65" priority="98" operator="greaterThan">
      <formula>0</formula>
    </cfRule>
  </conditionalFormatting>
  <conditionalFormatting sqref="AH85">
    <cfRule type="cellIs" dxfId="64" priority="96" operator="equal">
      <formula>"راسب"</formula>
    </cfRule>
  </conditionalFormatting>
  <conditionalFormatting sqref="E85">
    <cfRule type="cellIs" dxfId="63" priority="95" operator="between">
      <formula>9999999999</formula>
      <formula>1000000000</formula>
    </cfRule>
  </conditionalFormatting>
  <conditionalFormatting sqref="E85">
    <cfRule type="duplicateValues" dxfId="62" priority="94"/>
  </conditionalFormatting>
  <conditionalFormatting sqref="J97:AF97">
    <cfRule type="cellIs" dxfId="61" priority="92" operator="between">
      <formula>1</formula>
      <formula>69</formula>
    </cfRule>
    <cfRule type="cellIs" dxfId="60" priority="93" operator="greaterThan">
      <formula>0</formula>
    </cfRule>
  </conditionalFormatting>
  <conditionalFormatting sqref="L97:P97">
    <cfRule type="cellIs" dxfId="59" priority="90" operator="between">
      <formula>1</formula>
      <formula>69</formula>
    </cfRule>
    <cfRule type="cellIs" dxfId="58" priority="91" operator="greaterThan">
      <formula>0</formula>
    </cfRule>
  </conditionalFormatting>
  <conditionalFormatting sqref="AH97">
    <cfRule type="cellIs" dxfId="57" priority="89" operator="equal">
      <formula>"راسب"</formula>
    </cfRule>
  </conditionalFormatting>
  <conditionalFormatting sqref="E97">
    <cfRule type="cellIs" dxfId="56" priority="88" operator="between">
      <formula>9999999999</formula>
      <formula>1000000000</formula>
    </cfRule>
  </conditionalFormatting>
  <conditionalFormatting sqref="E97">
    <cfRule type="duplicateValues" dxfId="55" priority="87"/>
  </conditionalFormatting>
  <conditionalFormatting sqref="K98">
    <cfRule type="cellIs" dxfId="54" priority="71" operator="between">
      <formula>1</formula>
      <formula>69</formula>
    </cfRule>
    <cfRule type="cellIs" dxfId="53" priority="72" operator="greaterThan">
      <formula>0</formula>
    </cfRule>
  </conditionalFormatting>
  <conditionalFormatting sqref="L98:AR98">
    <cfRule type="cellIs" dxfId="52" priority="69" operator="between">
      <formula>1</formula>
      <formula>69</formula>
    </cfRule>
    <cfRule type="cellIs" dxfId="51" priority="70" operator="greaterThan">
      <formula>0</formula>
    </cfRule>
  </conditionalFormatting>
  <conditionalFormatting sqref="E98">
    <cfRule type="cellIs" dxfId="50" priority="68" operator="between">
      <formula>9999999999</formula>
      <formula>1000000000</formula>
    </cfRule>
  </conditionalFormatting>
  <conditionalFormatting sqref="E98">
    <cfRule type="duplicateValues" dxfId="49" priority="67"/>
  </conditionalFormatting>
  <conditionalFormatting sqref="E99">
    <cfRule type="cellIs" dxfId="48" priority="66" operator="between">
      <formula>9999999999</formula>
      <formula>1000000000</formula>
    </cfRule>
  </conditionalFormatting>
  <conditionalFormatting sqref="E99">
    <cfRule type="duplicateValues" dxfId="47" priority="65"/>
  </conditionalFormatting>
  <conditionalFormatting sqref="J100">
    <cfRule type="cellIs" dxfId="46" priority="63" operator="between">
      <formula>1</formula>
      <formula>69</formula>
    </cfRule>
    <cfRule type="cellIs" dxfId="45" priority="64" operator="greaterThan">
      <formula>0</formula>
    </cfRule>
  </conditionalFormatting>
  <conditionalFormatting sqref="K100">
    <cfRule type="cellIs" dxfId="44" priority="61" operator="between">
      <formula>1</formula>
      <formula>69</formula>
    </cfRule>
    <cfRule type="cellIs" dxfId="43" priority="62" operator="greaterThan">
      <formula>0</formula>
    </cfRule>
  </conditionalFormatting>
  <conditionalFormatting sqref="L100:AR100">
    <cfRule type="cellIs" dxfId="42" priority="59" operator="between">
      <formula>1</formula>
      <formula>69</formula>
    </cfRule>
    <cfRule type="cellIs" dxfId="41" priority="60" operator="greaterThan">
      <formula>0</formula>
    </cfRule>
  </conditionalFormatting>
  <conditionalFormatting sqref="E100">
    <cfRule type="cellIs" dxfId="40" priority="58" operator="between">
      <formula>9999999999</formula>
      <formula>1000000000</formula>
    </cfRule>
  </conditionalFormatting>
  <conditionalFormatting sqref="E100">
    <cfRule type="duplicateValues" dxfId="39" priority="57"/>
  </conditionalFormatting>
  <conditionalFormatting sqref="J101:J102">
    <cfRule type="cellIs" dxfId="38" priority="55" operator="between">
      <formula>1</formula>
      <formula>69</formula>
    </cfRule>
    <cfRule type="cellIs" dxfId="37" priority="56" operator="greaterThan">
      <formula>0</formula>
    </cfRule>
  </conditionalFormatting>
  <conditionalFormatting sqref="E101:E102">
    <cfRule type="cellIs" dxfId="36" priority="54" operator="between">
      <formula>9999999999</formula>
      <formula>1000000000</formula>
    </cfRule>
  </conditionalFormatting>
  <conditionalFormatting sqref="E101:E102">
    <cfRule type="duplicateValues" dxfId="35" priority="53"/>
  </conditionalFormatting>
  <conditionalFormatting sqref="K103">
    <cfRule type="cellIs" dxfId="34" priority="51" operator="between">
      <formula>1</formula>
      <formula>69</formula>
    </cfRule>
    <cfRule type="cellIs" dxfId="33" priority="52" operator="greaterThan">
      <formula>0</formula>
    </cfRule>
  </conditionalFormatting>
  <conditionalFormatting sqref="L103:AR103">
    <cfRule type="cellIs" dxfId="32" priority="49" operator="between">
      <formula>1</formula>
      <formula>69</formula>
    </cfRule>
    <cfRule type="cellIs" dxfId="31" priority="50" operator="greaterThan">
      <formula>0</formula>
    </cfRule>
  </conditionalFormatting>
  <conditionalFormatting sqref="E103">
    <cfRule type="cellIs" dxfId="30" priority="48" operator="between">
      <formula>9999999999</formula>
      <formula>1000000000</formula>
    </cfRule>
  </conditionalFormatting>
  <conditionalFormatting sqref="E103">
    <cfRule type="duplicateValues" dxfId="29" priority="47"/>
  </conditionalFormatting>
  <conditionalFormatting sqref="E104">
    <cfRule type="cellIs" dxfId="28" priority="46" operator="between">
      <formula>9999999999</formula>
      <formula>1000000000</formula>
    </cfRule>
  </conditionalFormatting>
  <conditionalFormatting sqref="E104">
    <cfRule type="duplicateValues" dxfId="27" priority="45"/>
  </conditionalFormatting>
  <conditionalFormatting sqref="E105">
    <cfRule type="cellIs" dxfId="26" priority="44" operator="between">
      <formula>9999999999</formula>
      <formula>1000000000</formula>
    </cfRule>
  </conditionalFormatting>
  <conditionalFormatting sqref="E105">
    <cfRule type="duplicateValues" dxfId="25" priority="43"/>
  </conditionalFormatting>
  <conditionalFormatting sqref="E106:E109">
    <cfRule type="cellIs" dxfId="24" priority="42" operator="between">
      <formula>9999999999</formula>
      <formula>1000000000</formula>
    </cfRule>
  </conditionalFormatting>
  <conditionalFormatting sqref="E106:E109">
    <cfRule type="duplicateValues" dxfId="23" priority="41"/>
  </conditionalFormatting>
  <conditionalFormatting sqref="K109">
    <cfRule type="cellIs" dxfId="22" priority="39" operator="between">
      <formula>1</formula>
      <formula>69</formula>
    </cfRule>
    <cfRule type="cellIs" dxfId="21" priority="40" operator="greaterThan">
      <formula>0</formula>
    </cfRule>
  </conditionalFormatting>
  <conditionalFormatting sqref="L109:AR109">
    <cfRule type="cellIs" dxfId="20" priority="37" operator="between">
      <formula>1</formula>
      <formula>69</formula>
    </cfRule>
    <cfRule type="cellIs" dxfId="19" priority="38" operator="greaterThan">
      <formula>0</formula>
    </cfRule>
  </conditionalFormatting>
  <conditionalFormatting sqref="K110">
    <cfRule type="cellIs" dxfId="18" priority="35" operator="between">
      <formula>1</formula>
      <formula>69</formula>
    </cfRule>
    <cfRule type="cellIs" dxfId="17" priority="36" operator="greaterThan">
      <formula>0</formula>
    </cfRule>
  </conditionalFormatting>
  <conditionalFormatting sqref="L110:AR110">
    <cfRule type="cellIs" dxfId="16" priority="33" operator="between">
      <formula>1</formula>
      <formula>69</formula>
    </cfRule>
    <cfRule type="cellIs" dxfId="15" priority="34" operator="greaterThan">
      <formula>0</formula>
    </cfRule>
  </conditionalFormatting>
  <conditionalFormatting sqref="E110">
    <cfRule type="duplicateValues" dxfId="14" priority="32"/>
  </conditionalFormatting>
  <conditionalFormatting sqref="K111">
    <cfRule type="cellIs" dxfId="13" priority="30" operator="between">
      <formula>1</formula>
      <formula>69</formula>
    </cfRule>
    <cfRule type="cellIs" dxfId="12" priority="31" operator="greaterThan">
      <formula>0</formula>
    </cfRule>
  </conditionalFormatting>
  <conditionalFormatting sqref="L111:AR111">
    <cfRule type="cellIs" dxfId="11" priority="28" operator="between">
      <formula>1</formula>
      <formula>69</formula>
    </cfRule>
    <cfRule type="cellIs" dxfId="10" priority="29" operator="greaterThan">
      <formula>0</formula>
    </cfRule>
  </conditionalFormatting>
  <conditionalFormatting sqref="K112:K115">
    <cfRule type="cellIs" dxfId="9" priority="26" operator="between">
      <formula>1</formula>
      <formula>69</formula>
    </cfRule>
    <cfRule type="cellIs" dxfId="8" priority="27" operator="greaterThan">
      <formula>0</formula>
    </cfRule>
  </conditionalFormatting>
  <conditionalFormatting sqref="L112:AR115">
    <cfRule type="cellIs" dxfId="7" priority="24" operator="between">
      <formula>1</formula>
      <formula>69</formula>
    </cfRule>
    <cfRule type="cellIs" dxfId="6" priority="25" operator="greaterThan">
      <formula>0</formula>
    </cfRule>
  </conditionalFormatting>
  <conditionalFormatting sqref="AF112:AM115">
    <cfRule type="cellIs" dxfId="5" priority="22" operator="greaterThan">
      <formula>0</formula>
    </cfRule>
  </conditionalFormatting>
  <conditionalFormatting sqref="AF112:AM115">
    <cfRule type="cellIs" dxfId="4" priority="23" operator="between">
      <formula>69</formula>
      <formula>1</formula>
    </cfRule>
  </conditionalFormatting>
  <conditionalFormatting sqref="AV112:AV115">
    <cfRule type="cellIs" dxfId="3" priority="21" operator="equal">
      <formula>"راسب"</formula>
    </cfRule>
  </conditionalFormatting>
  <conditionalFormatting sqref="E112:E115">
    <cfRule type="cellIs" dxfId="2" priority="20" operator="between">
      <formula>9999999999</formula>
      <formula>1000000000</formula>
    </cfRule>
  </conditionalFormatting>
  <conditionalFormatting sqref="E112:E115">
    <cfRule type="duplicateValues" dxfId="1" priority="19"/>
  </conditionalFormatting>
  <conditionalFormatting sqref="E1:E51">
    <cfRule type="duplicateValues" dxfId="0" priority="3272"/>
  </conditionalFormatting>
  <dataValidations count="1">
    <dataValidation type="textLength" operator="equal" allowBlank="1" showInputMessage="1" showErrorMessage="1" error="يجب إدخال 10 أرقام_x000a_" sqref="E100:E102" xr:uid="{E7EBA6D4-DF20-4FC9-B9AE-F78256400969}">
      <formula1>10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DF0B-6620-408C-A00D-A2F0F597736A}">
  <dimension ref="A1:F22"/>
  <sheetViews>
    <sheetView rightToLeft="1" workbookViewId="0">
      <selection activeCell="E19" sqref="E19"/>
    </sheetView>
  </sheetViews>
  <sheetFormatPr defaultRowHeight="14.25" customHeight="1"/>
  <cols>
    <col min="2" max="2" width="20.125" customWidth="1"/>
    <col min="3" max="3" width="11.125" customWidth="1"/>
    <col min="4" max="4" width="16.625" customWidth="1"/>
    <col min="5" max="5" width="44.375" bestFit="1" customWidth="1"/>
  </cols>
  <sheetData>
    <row r="1" spans="1:6" ht="23.25">
      <c r="A1" s="378"/>
      <c r="B1" s="61" t="s">
        <v>0</v>
      </c>
      <c r="C1" s="61" t="s">
        <v>27</v>
      </c>
      <c r="D1" s="61" t="s">
        <v>28</v>
      </c>
      <c r="E1" s="61" t="s">
        <v>29</v>
      </c>
      <c r="F1" s="25"/>
    </row>
    <row r="2" spans="1:6" ht="18.75">
      <c r="A2" s="295" t="s">
        <v>30</v>
      </c>
      <c r="B2" s="377" t="s">
        <v>20</v>
      </c>
      <c r="C2" s="23"/>
      <c r="D2" s="23">
        <v>31</v>
      </c>
      <c r="E2" s="23"/>
      <c r="F2" s="25"/>
    </row>
    <row r="3" spans="1:6" ht="18.75">
      <c r="A3" s="295" t="s">
        <v>31</v>
      </c>
      <c r="B3" s="377" t="s">
        <v>21</v>
      </c>
      <c r="C3" s="23"/>
      <c r="D3" s="23">
        <v>61</v>
      </c>
      <c r="E3" s="23"/>
      <c r="F3" s="25"/>
    </row>
    <row r="4" spans="1:6" ht="18.75">
      <c r="A4" s="295"/>
      <c r="B4" s="377" t="s">
        <v>13</v>
      </c>
      <c r="C4" s="23"/>
      <c r="D4" s="23">
        <v>3</v>
      </c>
      <c r="E4" s="23"/>
      <c r="F4" s="25"/>
    </row>
    <row r="5" spans="1:6" ht="18.75">
      <c r="A5" s="295"/>
      <c r="B5" s="377" t="s">
        <v>9</v>
      </c>
      <c r="C5" s="23"/>
      <c r="D5" s="23">
        <v>3</v>
      </c>
      <c r="E5" s="23"/>
      <c r="F5" s="25"/>
    </row>
    <row r="6" spans="1:6" ht="18.75">
      <c r="A6" s="295"/>
      <c r="B6" s="377" t="s">
        <v>14</v>
      </c>
      <c r="C6" s="23"/>
      <c r="D6" s="23">
        <v>3</v>
      </c>
      <c r="E6" s="23"/>
      <c r="F6" s="25"/>
    </row>
    <row r="7" spans="1:6" ht="18.75">
      <c r="A7" s="295"/>
      <c r="B7" s="377" t="s">
        <v>11</v>
      </c>
      <c r="C7" s="23"/>
      <c r="D7" s="23">
        <v>16</v>
      </c>
      <c r="E7" s="23"/>
      <c r="F7" s="25"/>
    </row>
    <row r="8" spans="1:6" ht="18.75">
      <c r="A8" s="295" t="s">
        <v>31</v>
      </c>
      <c r="B8" s="377" t="s">
        <v>23</v>
      </c>
      <c r="C8" s="23"/>
      <c r="D8" s="23">
        <v>9</v>
      </c>
      <c r="E8" s="23"/>
      <c r="F8" s="25"/>
    </row>
    <row r="9" spans="1:6" ht="18.75">
      <c r="A9" s="295"/>
      <c r="B9" s="377" t="s">
        <v>24</v>
      </c>
      <c r="C9" s="23"/>
      <c r="D9" s="23">
        <v>5</v>
      </c>
      <c r="E9" s="23"/>
      <c r="F9" s="25"/>
    </row>
    <row r="10" spans="1:6" ht="18.75">
      <c r="A10" s="295"/>
      <c r="B10" s="377" t="s">
        <v>7</v>
      </c>
      <c r="C10" s="23"/>
      <c r="D10" s="23">
        <v>13</v>
      </c>
      <c r="E10" s="23"/>
      <c r="F10" s="25"/>
    </row>
    <row r="11" spans="1:6" ht="18.75">
      <c r="A11" s="295"/>
      <c r="B11" s="377" t="s">
        <v>22</v>
      </c>
      <c r="C11" s="23"/>
      <c r="D11" s="23">
        <v>20</v>
      </c>
      <c r="E11" s="23"/>
      <c r="F11" s="25"/>
    </row>
    <row r="12" spans="1:6" ht="18.75">
      <c r="A12" s="295"/>
      <c r="B12" s="377" t="s">
        <v>6</v>
      </c>
      <c r="C12" s="23"/>
      <c r="D12" s="23">
        <v>20</v>
      </c>
      <c r="E12" s="35"/>
      <c r="F12" s="25"/>
    </row>
    <row r="13" spans="1:6" ht="18.75">
      <c r="A13" s="295"/>
      <c r="B13" s="377" t="s">
        <v>19</v>
      </c>
      <c r="C13" s="23"/>
      <c r="D13" s="23">
        <v>1</v>
      </c>
      <c r="E13" s="23"/>
      <c r="F13" s="25"/>
    </row>
    <row r="14" spans="1:6" ht="18.75">
      <c r="A14" s="295"/>
      <c r="B14" s="377" t="s">
        <v>18</v>
      </c>
      <c r="C14" s="23"/>
      <c r="D14" s="23">
        <v>47</v>
      </c>
      <c r="E14" s="23"/>
      <c r="F14" s="25"/>
    </row>
    <row r="15" spans="1:6" ht="18.75">
      <c r="A15" s="295"/>
      <c r="B15" s="377" t="s">
        <v>17</v>
      </c>
      <c r="C15" s="23"/>
      <c r="D15" s="23">
        <v>44</v>
      </c>
      <c r="E15" s="23"/>
      <c r="F15" s="25"/>
    </row>
    <row r="16" spans="1:6" ht="18.75">
      <c r="A16" s="295"/>
      <c r="B16" s="377" t="s">
        <v>15</v>
      </c>
      <c r="C16" s="23"/>
      <c r="D16" s="23">
        <v>19</v>
      </c>
      <c r="E16" s="23"/>
      <c r="F16" s="25"/>
    </row>
    <row r="17" spans="1:6" ht="18.75">
      <c r="A17" s="295"/>
      <c r="B17" s="377" t="s">
        <v>16</v>
      </c>
      <c r="C17" s="23"/>
      <c r="D17" s="23">
        <v>6</v>
      </c>
      <c r="E17" s="23"/>
      <c r="F17" s="25"/>
    </row>
    <row r="18" spans="1:6" ht="18.75">
      <c r="A18" s="295"/>
      <c r="B18" s="377" t="s">
        <v>8</v>
      </c>
      <c r="C18" s="23"/>
      <c r="D18" s="23">
        <v>9</v>
      </c>
      <c r="E18" s="23"/>
      <c r="F18" s="25"/>
    </row>
    <row r="19" spans="1:6" ht="18.75">
      <c r="A19" s="295"/>
      <c r="B19" s="377" t="s">
        <v>25</v>
      </c>
      <c r="C19" s="23"/>
      <c r="D19" s="23">
        <v>10</v>
      </c>
      <c r="E19" s="23"/>
      <c r="F19" s="25"/>
    </row>
    <row r="20" spans="1:6" ht="18.75">
      <c r="A20" s="295"/>
      <c r="B20" s="377" t="s">
        <v>12</v>
      </c>
      <c r="C20" s="23"/>
      <c r="D20" s="23">
        <v>8</v>
      </c>
      <c r="E20" s="23"/>
      <c r="F20" s="25"/>
    </row>
    <row r="21" spans="1:6" ht="18.75">
      <c r="A21" s="295"/>
      <c r="B21" s="377" t="s">
        <v>26</v>
      </c>
      <c r="C21" s="23"/>
      <c r="D21" s="23"/>
      <c r="E21" s="23"/>
      <c r="F21" s="25"/>
    </row>
    <row r="22" spans="1:6">
      <c r="A22" s="25"/>
      <c r="B22" s="25"/>
      <c r="C22" s="25"/>
      <c r="D22" s="25"/>
      <c r="E22" s="25"/>
    </row>
  </sheetData>
  <conditionalFormatting sqref="C2:D21">
    <cfRule type="cellIs" dxfId="1222" priority="2" operator="equal">
      <formula>"تم"</formula>
    </cfRule>
  </conditionalFormatting>
  <conditionalFormatting sqref="E2:E21">
    <cfRule type="notContainsBlanks" dxfId="1221" priority="1">
      <formula>LEN(TRIM(E2))&gt;0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9D9A-9192-45FB-8F0E-36BEE70AA3E7}">
  <sheetPr>
    <tabColor rgb="FF7030A0"/>
  </sheetPr>
  <dimension ref="A1:J997"/>
  <sheetViews>
    <sheetView rightToLeft="1" topLeftCell="A246" workbookViewId="0">
      <selection activeCell="C286" sqref="C286"/>
    </sheetView>
  </sheetViews>
  <sheetFormatPr defaultRowHeight="14.25"/>
  <cols>
    <col min="1" max="1" width="16.125" customWidth="1"/>
    <col min="2" max="2" width="26.25" customWidth="1"/>
    <col min="3" max="3" width="25.25" customWidth="1"/>
    <col min="4" max="4" width="27.625" style="2" customWidth="1"/>
    <col min="5" max="5" width="13.25" customWidth="1"/>
    <col min="6" max="6" width="10.875" customWidth="1"/>
    <col min="7" max="8" width="8.625" customWidth="1"/>
    <col min="9" max="9" width="11.625" customWidth="1"/>
    <col min="10" max="10" width="52.25" customWidth="1"/>
    <col min="11" max="16" width="8.625" customWidth="1"/>
  </cols>
  <sheetData>
    <row r="1" spans="1:10" ht="14.25" customHeight="1">
      <c r="A1" s="379" t="s">
        <v>32</v>
      </c>
      <c r="B1" s="379" t="s">
        <v>33</v>
      </c>
      <c r="C1" s="379" t="s">
        <v>34</v>
      </c>
      <c r="D1" s="379" t="s">
        <v>35</v>
      </c>
      <c r="E1" s="379" t="s">
        <v>36</v>
      </c>
      <c r="F1" s="379" t="s">
        <v>37</v>
      </c>
      <c r="G1" s="379" t="s">
        <v>38</v>
      </c>
      <c r="H1" s="379" t="s">
        <v>39</v>
      </c>
      <c r="I1" s="379" t="s">
        <v>40</v>
      </c>
      <c r="J1" s="379" t="s">
        <v>41</v>
      </c>
    </row>
    <row r="2" spans="1:10" ht="15.75" customHeight="1">
      <c r="A2" s="194" t="s">
        <v>21</v>
      </c>
      <c r="B2" s="195" t="s">
        <v>42</v>
      </c>
      <c r="C2" s="196" t="s">
        <v>43</v>
      </c>
      <c r="D2" s="171" t="s">
        <v>44</v>
      </c>
      <c r="E2" s="197">
        <v>1074188630</v>
      </c>
      <c r="F2" s="195" t="s">
        <v>45</v>
      </c>
      <c r="G2" s="198">
        <v>4</v>
      </c>
      <c r="H2" s="198">
        <v>2</v>
      </c>
      <c r="I2" s="296" t="s">
        <v>46</v>
      </c>
      <c r="J2" s="369" t="s">
        <v>47</v>
      </c>
    </row>
    <row r="3" spans="1:10" ht="15.75" customHeight="1">
      <c r="A3" s="194" t="s">
        <v>21</v>
      </c>
      <c r="B3" s="195" t="s">
        <v>42</v>
      </c>
      <c r="C3" s="196" t="s">
        <v>43</v>
      </c>
      <c r="D3" s="171" t="s">
        <v>48</v>
      </c>
      <c r="E3" s="197">
        <v>1015194978</v>
      </c>
      <c r="F3" s="195" t="s">
        <v>45</v>
      </c>
      <c r="G3" s="198">
        <v>4</v>
      </c>
      <c r="H3" s="198">
        <v>1</v>
      </c>
      <c r="I3" s="194" t="s">
        <v>49</v>
      </c>
      <c r="J3" s="369" t="s">
        <v>47</v>
      </c>
    </row>
    <row r="4" spans="1:10" ht="15.75" customHeight="1">
      <c r="A4" s="194" t="s">
        <v>21</v>
      </c>
      <c r="B4" s="195" t="s">
        <v>42</v>
      </c>
      <c r="C4" s="196" t="s">
        <v>43</v>
      </c>
      <c r="D4" s="171" t="s">
        <v>50</v>
      </c>
      <c r="E4" s="197">
        <v>1031450099</v>
      </c>
      <c r="F4" s="195" t="s">
        <v>45</v>
      </c>
      <c r="G4" s="198">
        <v>4</v>
      </c>
      <c r="H4" s="198">
        <v>2</v>
      </c>
      <c r="I4" s="296" t="s">
        <v>46</v>
      </c>
      <c r="J4" s="369" t="s">
        <v>47</v>
      </c>
    </row>
    <row r="5" spans="1:10" ht="15.75" customHeight="1">
      <c r="A5" s="89" t="s">
        <v>21</v>
      </c>
      <c r="B5" s="90" t="s">
        <v>51</v>
      </c>
      <c r="C5" s="90" t="s">
        <v>43</v>
      </c>
      <c r="D5" s="270" t="s">
        <v>52</v>
      </c>
      <c r="E5" s="130">
        <v>1031267386</v>
      </c>
      <c r="F5" s="80" t="s">
        <v>53</v>
      </c>
      <c r="G5" s="75">
        <v>4</v>
      </c>
      <c r="H5" s="75">
        <v>10</v>
      </c>
      <c r="I5" s="89" t="s">
        <v>54</v>
      </c>
      <c r="J5" s="369" t="s">
        <v>55</v>
      </c>
    </row>
    <row r="6" spans="1:10" ht="15.75" customHeight="1">
      <c r="A6" s="89" t="s">
        <v>21</v>
      </c>
      <c r="B6" s="90" t="s">
        <v>51</v>
      </c>
      <c r="C6" s="90" t="s">
        <v>43</v>
      </c>
      <c r="D6" s="270" t="s">
        <v>56</v>
      </c>
      <c r="E6" s="130">
        <v>1083680635</v>
      </c>
      <c r="F6" s="80" t="s">
        <v>53</v>
      </c>
      <c r="G6" s="380">
        <v>4</v>
      </c>
      <c r="H6" s="380">
        <v>3</v>
      </c>
      <c r="I6" s="89" t="s">
        <v>54</v>
      </c>
      <c r="J6" s="369" t="s">
        <v>55</v>
      </c>
    </row>
    <row r="7" spans="1:10" ht="15.75" customHeight="1">
      <c r="A7" s="194" t="s">
        <v>21</v>
      </c>
      <c r="B7" s="195" t="s">
        <v>57</v>
      </c>
      <c r="C7" s="196" t="s">
        <v>58</v>
      </c>
      <c r="D7" s="171" t="s">
        <v>59</v>
      </c>
      <c r="E7" s="197">
        <v>1008027342</v>
      </c>
      <c r="F7" s="195" t="s">
        <v>45</v>
      </c>
      <c r="G7" s="198">
        <v>4</v>
      </c>
      <c r="H7" s="198">
        <v>11</v>
      </c>
      <c r="I7" s="194" t="s">
        <v>46</v>
      </c>
      <c r="J7" s="369" t="s">
        <v>47</v>
      </c>
    </row>
    <row r="8" spans="1:10" ht="15.75" customHeight="1">
      <c r="A8" s="194" t="s">
        <v>21</v>
      </c>
      <c r="B8" s="195" t="s">
        <v>57</v>
      </c>
      <c r="C8" s="196" t="s">
        <v>58</v>
      </c>
      <c r="D8" s="171" t="s">
        <v>60</v>
      </c>
      <c r="E8" s="197">
        <v>1003524954</v>
      </c>
      <c r="F8" s="195" t="s">
        <v>45</v>
      </c>
      <c r="G8" s="198">
        <v>4</v>
      </c>
      <c r="H8" s="198">
        <v>2</v>
      </c>
      <c r="I8" s="94" t="s">
        <v>46</v>
      </c>
      <c r="J8" s="369" t="s">
        <v>47</v>
      </c>
    </row>
    <row r="9" spans="1:10" ht="15.75" customHeight="1">
      <c r="A9" s="89" t="s">
        <v>21</v>
      </c>
      <c r="B9" s="90" t="s">
        <v>61</v>
      </c>
      <c r="C9" s="90" t="s">
        <v>62</v>
      </c>
      <c r="D9" s="270" t="s">
        <v>63</v>
      </c>
      <c r="E9" s="130">
        <v>1029117205</v>
      </c>
      <c r="F9" s="80" t="s">
        <v>53</v>
      </c>
      <c r="G9" s="380">
        <v>4</v>
      </c>
      <c r="H9" s="380">
        <v>3</v>
      </c>
      <c r="I9" s="89" t="s">
        <v>54</v>
      </c>
      <c r="J9" s="369" t="s">
        <v>55</v>
      </c>
    </row>
    <row r="10" spans="1:10" ht="15.75" customHeight="1">
      <c r="A10" s="89" t="s">
        <v>21</v>
      </c>
      <c r="B10" s="90" t="s">
        <v>61</v>
      </c>
      <c r="C10" s="90" t="s">
        <v>62</v>
      </c>
      <c r="D10" s="270" t="s">
        <v>43</v>
      </c>
      <c r="E10" s="130">
        <v>1033116136</v>
      </c>
      <c r="F10" s="80" t="s">
        <v>64</v>
      </c>
      <c r="G10" s="380">
        <v>1</v>
      </c>
      <c r="H10" s="380">
        <v>1</v>
      </c>
      <c r="I10" s="89" t="s">
        <v>54</v>
      </c>
      <c r="J10" s="369" t="s">
        <v>55</v>
      </c>
    </row>
    <row r="11" spans="1:10" ht="15.75" customHeight="1">
      <c r="A11" s="89" t="s">
        <v>21</v>
      </c>
      <c r="B11" s="90" t="s">
        <v>61</v>
      </c>
      <c r="C11" s="90" t="s">
        <v>62</v>
      </c>
      <c r="D11" s="270" t="s">
        <v>65</v>
      </c>
      <c r="E11" s="130">
        <v>1061064034</v>
      </c>
      <c r="F11" s="80" t="s">
        <v>53</v>
      </c>
      <c r="G11" s="380">
        <v>4</v>
      </c>
      <c r="H11" s="380">
        <v>3</v>
      </c>
      <c r="I11" s="89" t="s">
        <v>54</v>
      </c>
      <c r="J11" s="369" t="s">
        <v>55</v>
      </c>
    </row>
    <row r="12" spans="1:10" ht="15.75" customHeight="1">
      <c r="A12" s="369" t="s">
        <v>66</v>
      </c>
      <c r="B12" s="90" t="s">
        <v>61</v>
      </c>
      <c r="C12" s="90" t="s">
        <v>62</v>
      </c>
      <c r="D12" s="381" t="s">
        <v>67</v>
      </c>
      <c r="E12" s="382">
        <v>1004346647</v>
      </c>
      <c r="F12" s="369" t="s">
        <v>53</v>
      </c>
      <c r="G12" s="383">
        <v>4</v>
      </c>
      <c r="H12" s="383" t="s">
        <v>68</v>
      </c>
      <c r="I12" s="369" t="s">
        <v>46</v>
      </c>
      <c r="J12" s="369" t="s">
        <v>69</v>
      </c>
    </row>
    <row r="13" spans="1:10" ht="15.75" customHeight="1">
      <c r="A13" s="369" t="s">
        <v>66</v>
      </c>
      <c r="B13" s="90" t="s">
        <v>61</v>
      </c>
      <c r="C13" s="90" t="s">
        <v>62</v>
      </c>
      <c r="D13" s="381" t="s">
        <v>70</v>
      </c>
      <c r="E13" s="382">
        <v>2018008389</v>
      </c>
      <c r="F13" s="369" t="s">
        <v>53</v>
      </c>
      <c r="G13" s="384">
        <v>3</v>
      </c>
      <c r="H13" s="384">
        <v>4</v>
      </c>
      <c r="I13" s="369" t="s">
        <v>46</v>
      </c>
      <c r="J13" s="369" t="s">
        <v>47</v>
      </c>
    </row>
    <row r="14" spans="1:10" ht="15.75" customHeight="1">
      <c r="A14" s="194" t="s">
        <v>21</v>
      </c>
      <c r="B14" s="195" t="s">
        <v>71</v>
      </c>
      <c r="C14" s="196" t="s">
        <v>72</v>
      </c>
      <c r="D14" s="171" t="s">
        <v>73</v>
      </c>
      <c r="E14" s="197">
        <v>1101275160</v>
      </c>
      <c r="F14" s="195" t="s">
        <v>74</v>
      </c>
      <c r="G14" s="198">
        <v>4</v>
      </c>
      <c r="H14" s="198">
        <v>11</v>
      </c>
      <c r="I14" s="194" t="s">
        <v>46</v>
      </c>
      <c r="J14" s="194" t="s">
        <v>47</v>
      </c>
    </row>
    <row r="15" spans="1:10" ht="15.75" customHeight="1">
      <c r="A15" s="194" t="s">
        <v>21</v>
      </c>
      <c r="B15" s="195" t="s">
        <v>75</v>
      </c>
      <c r="C15" s="196" t="s">
        <v>76</v>
      </c>
      <c r="D15" s="171" t="s">
        <v>77</v>
      </c>
      <c r="E15" s="197">
        <v>1046270912</v>
      </c>
      <c r="F15" s="195" t="s">
        <v>78</v>
      </c>
      <c r="G15" s="198">
        <v>2</v>
      </c>
      <c r="H15" s="198">
        <v>5</v>
      </c>
      <c r="I15" s="194" t="s">
        <v>46</v>
      </c>
      <c r="J15" s="194" t="s">
        <v>47</v>
      </c>
    </row>
    <row r="16" spans="1:10" ht="15.75" customHeight="1">
      <c r="A16" s="194" t="s">
        <v>21</v>
      </c>
      <c r="B16" s="195" t="s">
        <v>75</v>
      </c>
      <c r="C16" s="196" t="s">
        <v>76</v>
      </c>
      <c r="D16" s="171" t="s">
        <v>79</v>
      </c>
      <c r="E16" s="385">
        <v>2148706050</v>
      </c>
      <c r="F16" s="386" t="s">
        <v>80</v>
      </c>
      <c r="G16" s="387">
        <v>3</v>
      </c>
      <c r="H16" s="387">
        <v>1</v>
      </c>
      <c r="I16" s="194" t="s">
        <v>46</v>
      </c>
      <c r="J16" s="194" t="s">
        <v>47</v>
      </c>
    </row>
    <row r="17" spans="1:10" ht="15.75" customHeight="1">
      <c r="A17" s="194" t="s">
        <v>21</v>
      </c>
      <c r="B17" s="195" t="s">
        <v>75</v>
      </c>
      <c r="C17" s="196" t="s">
        <v>76</v>
      </c>
      <c r="D17" s="171" t="s">
        <v>81</v>
      </c>
      <c r="E17" s="197">
        <v>1014458317</v>
      </c>
      <c r="F17" s="195" t="s">
        <v>82</v>
      </c>
      <c r="G17" s="198">
        <v>4</v>
      </c>
      <c r="H17" s="198">
        <v>5</v>
      </c>
      <c r="I17" s="296" t="s">
        <v>46</v>
      </c>
      <c r="J17" s="296" t="s">
        <v>83</v>
      </c>
    </row>
    <row r="18" spans="1:10" ht="15.75" customHeight="1">
      <c r="A18" s="194" t="s">
        <v>21</v>
      </c>
      <c r="B18" s="195" t="s">
        <v>84</v>
      </c>
      <c r="C18" s="196" t="s">
        <v>85</v>
      </c>
      <c r="D18" s="171" t="s">
        <v>86</v>
      </c>
      <c r="E18" s="197">
        <v>2116123270</v>
      </c>
      <c r="F18" s="195" t="s">
        <v>78</v>
      </c>
      <c r="G18" s="198">
        <v>2</v>
      </c>
      <c r="H18" s="198">
        <v>6</v>
      </c>
      <c r="I18" s="194" t="s">
        <v>46</v>
      </c>
      <c r="J18" s="194" t="s">
        <v>47</v>
      </c>
    </row>
    <row r="19" spans="1:10" ht="15.75" customHeight="1">
      <c r="A19" s="194" t="s">
        <v>21</v>
      </c>
      <c r="B19" s="195" t="s">
        <v>84</v>
      </c>
      <c r="C19" s="196" t="s">
        <v>85</v>
      </c>
      <c r="D19" s="171" t="s">
        <v>87</v>
      </c>
      <c r="E19" s="197">
        <v>1046900526</v>
      </c>
      <c r="F19" s="195" t="s">
        <v>78</v>
      </c>
      <c r="G19" s="198">
        <v>4</v>
      </c>
      <c r="H19" s="198">
        <v>7</v>
      </c>
      <c r="I19" s="94" t="s">
        <v>46</v>
      </c>
      <c r="J19" s="194" t="s">
        <v>47</v>
      </c>
    </row>
    <row r="20" spans="1:10" ht="15.75" customHeight="1">
      <c r="A20" s="89" t="s">
        <v>21</v>
      </c>
      <c r="B20" s="90" t="s">
        <v>84</v>
      </c>
      <c r="C20" s="90" t="s">
        <v>85</v>
      </c>
      <c r="D20" s="270" t="s">
        <v>88</v>
      </c>
      <c r="E20" s="130">
        <v>1062347008</v>
      </c>
      <c r="F20" s="80" t="s">
        <v>89</v>
      </c>
      <c r="G20" s="75">
        <v>4</v>
      </c>
      <c r="H20" s="75">
        <v>7</v>
      </c>
      <c r="I20" s="89" t="s">
        <v>54</v>
      </c>
      <c r="J20" s="89" t="s">
        <v>55</v>
      </c>
    </row>
    <row r="21" spans="1:10" ht="15.75" customHeight="1">
      <c r="A21" s="89" t="s">
        <v>21</v>
      </c>
      <c r="B21" s="90" t="s">
        <v>84</v>
      </c>
      <c r="C21" s="90" t="s">
        <v>85</v>
      </c>
      <c r="D21" s="270" t="s">
        <v>90</v>
      </c>
      <c r="E21" s="130">
        <v>2218876262</v>
      </c>
      <c r="F21" s="80" t="s">
        <v>91</v>
      </c>
      <c r="G21" s="75"/>
      <c r="H21" s="75"/>
      <c r="I21" s="74" t="s">
        <v>92</v>
      </c>
      <c r="J21" s="74" t="s">
        <v>93</v>
      </c>
    </row>
    <row r="22" spans="1:10" ht="15.75" customHeight="1">
      <c r="A22" s="194" t="s">
        <v>21</v>
      </c>
      <c r="B22" s="195" t="s">
        <v>94</v>
      </c>
      <c r="C22" s="196" t="s">
        <v>95</v>
      </c>
      <c r="D22" s="171" t="s">
        <v>96</v>
      </c>
      <c r="E22" s="197">
        <v>1042148690</v>
      </c>
      <c r="F22" s="195" t="s">
        <v>45</v>
      </c>
      <c r="G22" s="198">
        <v>4</v>
      </c>
      <c r="H22" s="198">
        <v>5</v>
      </c>
      <c r="I22" s="296" t="s">
        <v>46</v>
      </c>
      <c r="J22" s="296" t="s">
        <v>47</v>
      </c>
    </row>
    <row r="23" spans="1:10" ht="15.75" customHeight="1">
      <c r="A23" s="194" t="s">
        <v>21</v>
      </c>
      <c r="B23" s="195" t="s">
        <v>94</v>
      </c>
      <c r="C23" s="196" t="s">
        <v>95</v>
      </c>
      <c r="D23" s="171" t="s">
        <v>97</v>
      </c>
      <c r="E23" s="197">
        <v>1008987867</v>
      </c>
      <c r="F23" s="195" t="s">
        <v>78</v>
      </c>
      <c r="G23" s="297">
        <v>6</v>
      </c>
      <c r="H23" s="297">
        <v>17</v>
      </c>
      <c r="I23" s="296" t="s">
        <v>46</v>
      </c>
      <c r="J23" s="296" t="s">
        <v>47</v>
      </c>
    </row>
    <row r="24" spans="1:10" ht="15.75" customHeight="1">
      <c r="A24" s="194" t="s">
        <v>21</v>
      </c>
      <c r="B24" s="195" t="s">
        <v>94</v>
      </c>
      <c r="C24" s="196" t="s">
        <v>95</v>
      </c>
      <c r="D24" s="171" t="s">
        <v>98</v>
      </c>
      <c r="E24" s="197">
        <v>1035370251</v>
      </c>
      <c r="F24" s="195" t="s">
        <v>45</v>
      </c>
      <c r="G24" s="198">
        <v>4</v>
      </c>
      <c r="H24" s="198">
        <v>3</v>
      </c>
      <c r="I24" s="94" t="s">
        <v>46</v>
      </c>
      <c r="J24" s="94" t="s">
        <v>47</v>
      </c>
    </row>
    <row r="25" spans="1:10" ht="15.75" customHeight="1">
      <c r="A25" s="194" t="s">
        <v>21</v>
      </c>
      <c r="B25" s="195" t="s">
        <v>94</v>
      </c>
      <c r="C25" s="196" t="s">
        <v>95</v>
      </c>
      <c r="D25" s="388" t="s">
        <v>99</v>
      </c>
      <c r="E25" s="389">
        <v>1002310439</v>
      </c>
      <c r="F25" s="369" t="s">
        <v>91</v>
      </c>
      <c r="G25" s="384">
        <v>4</v>
      </c>
      <c r="H25" s="384">
        <v>9</v>
      </c>
      <c r="I25" s="369" t="s">
        <v>46</v>
      </c>
      <c r="J25" s="369" t="s">
        <v>47</v>
      </c>
    </row>
    <row r="26" spans="1:10" ht="15.75" customHeight="1">
      <c r="A26" s="89" t="s">
        <v>21</v>
      </c>
      <c r="B26" s="195" t="s">
        <v>100</v>
      </c>
      <c r="C26" s="196" t="s">
        <v>101</v>
      </c>
      <c r="D26" s="171" t="s">
        <v>102</v>
      </c>
      <c r="E26" s="197">
        <v>1087397038</v>
      </c>
      <c r="F26" s="195" t="s">
        <v>78</v>
      </c>
      <c r="G26" s="198">
        <v>2</v>
      </c>
      <c r="H26" s="198">
        <v>1</v>
      </c>
      <c r="I26" s="194" t="s">
        <v>103</v>
      </c>
      <c r="J26" s="194" t="s">
        <v>47</v>
      </c>
    </row>
    <row r="27" spans="1:10" ht="15.75" customHeight="1">
      <c r="A27" s="89" t="s">
        <v>21</v>
      </c>
      <c r="B27" s="195" t="s">
        <v>100</v>
      </c>
      <c r="C27" s="196" t="s">
        <v>101</v>
      </c>
      <c r="D27" s="171" t="s">
        <v>104</v>
      </c>
      <c r="E27" s="197">
        <v>2152212482</v>
      </c>
      <c r="F27" s="197" t="s">
        <v>45</v>
      </c>
      <c r="G27" s="198">
        <v>3</v>
      </c>
      <c r="H27" s="198">
        <v>4</v>
      </c>
      <c r="I27" s="296" t="s">
        <v>46</v>
      </c>
      <c r="J27" s="369" t="s">
        <v>47</v>
      </c>
    </row>
    <row r="28" spans="1:10" ht="15.75" customHeight="1">
      <c r="A28" s="89" t="s">
        <v>21</v>
      </c>
      <c r="B28" s="195" t="s">
        <v>100</v>
      </c>
      <c r="C28" s="196" t="s">
        <v>101</v>
      </c>
      <c r="D28" s="171" t="s">
        <v>105</v>
      </c>
      <c r="E28" s="197">
        <v>1057593418</v>
      </c>
      <c r="F28" s="195" t="s">
        <v>45</v>
      </c>
      <c r="G28" s="198">
        <v>4</v>
      </c>
      <c r="H28" s="198">
        <v>25</v>
      </c>
      <c r="I28" s="194" t="s">
        <v>46</v>
      </c>
      <c r="J28" s="369" t="s">
        <v>106</v>
      </c>
    </row>
    <row r="29" spans="1:10" ht="15.75" customHeight="1">
      <c r="A29" s="89" t="s">
        <v>21</v>
      </c>
      <c r="B29" s="195" t="s">
        <v>100</v>
      </c>
      <c r="C29" s="196" t="s">
        <v>101</v>
      </c>
      <c r="D29" s="171" t="s">
        <v>107</v>
      </c>
      <c r="E29" s="197">
        <v>1005281868</v>
      </c>
      <c r="F29" s="195" t="s">
        <v>45</v>
      </c>
      <c r="G29" s="198">
        <v>4</v>
      </c>
      <c r="H29" s="198">
        <v>16</v>
      </c>
      <c r="I29" s="94" t="s">
        <v>46</v>
      </c>
      <c r="J29" s="369" t="s">
        <v>47</v>
      </c>
    </row>
    <row r="30" spans="1:10" ht="15.75" customHeight="1">
      <c r="A30" s="194" t="s">
        <v>21</v>
      </c>
      <c r="B30" s="195" t="s">
        <v>108</v>
      </c>
      <c r="C30" s="196" t="s">
        <v>109</v>
      </c>
      <c r="D30" s="171" t="s">
        <v>110</v>
      </c>
      <c r="E30" s="197">
        <v>9391949</v>
      </c>
      <c r="F30" s="195" t="s">
        <v>80</v>
      </c>
      <c r="G30" s="198">
        <v>4</v>
      </c>
      <c r="H30" s="198">
        <v>1</v>
      </c>
      <c r="I30" s="194" t="s">
        <v>103</v>
      </c>
      <c r="J30" s="369" t="s">
        <v>47</v>
      </c>
    </row>
    <row r="31" spans="1:10" ht="15.75" customHeight="1">
      <c r="A31" s="194" t="s">
        <v>21</v>
      </c>
      <c r="B31" s="195" t="s">
        <v>108</v>
      </c>
      <c r="C31" s="196" t="s">
        <v>109</v>
      </c>
      <c r="D31" s="171" t="s">
        <v>111</v>
      </c>
      <c r="E31" s="197">
        <v>1085271128</v>
      </c>
      <c r="F31" s="195" t="s">
        <v>91</v>
      </c>
      <c r="G31" s="198">
        <v>3</v>
      </c>
      <c r="H31" s="198">
        <v>4</v>
      </c>
      <c r="I31" s="296" t="s">
        <v>46</v>
      </c>
      <c r="J31" s="369" t="s">
        <v>47</v>
      </c>
    </row>
    <row r="32" spans="1:10" ht="15.75" customHeight="1">
      <c r="A32" s="194" t="s">
        <v>21</v>
      </c>
      <c r="B32" s="195" t="s">
        <v>108</v>
      </c>
      <c r="C32" s="196" t="s">
        <v>109</v>
      </c>
      <c r="D32" s="270" t="s">
        <v>112</v>
      </c>
      <c r="E32" s="130">
        <v>1099443390</v>
      </c>
      <c r="F32" s="80" t="s">
        <v>91</v>
      </c>
      <c r="G32" s="75">
        <v>2</v>
      </c>
      <c r="H32" s="75">
        <v>3</v>
      </c>
      <c r="I32" s="89" t="s">
        <v>54</v>
      </c>
      <c r="J32" s="369" t="s">
        <v>55</v>
      </c>
    </row>
    <row r="33" spans="1:10" ht="15.75" customHeight="1">
      <c r="A33" s="194" t="s">
        <v>21</v>
      </c>
      <c r="B33" s="195" t="s">
        <v>108</v>
      </c>
      <c r="C33" s="196" t="s">
        <v>109</v>
      </c>
      <c r="D33" s="34" t="s">
        <v>113</v>
      </c>
      <c r="E33" s="389">
        <v>1029464557</v>
      </c>
      <c r="F33" s="281" t="s">
        <v>91</v>
      </c>
      <c r="G33" s="75">
        <v>3</v>
      </c>
      <c r="H33" s="75">
        <v>6</v>
      </c>
      <c r="I33" s="74" t="s">
        <v>49</v>
      </c>
      <c r="J33" s="369" t="s">
        <v>47</v>
      </c>
    </row>
    <row r="34" spans="1:10" ht="15.75" customHeight="1">
      <c r="A34" s="194" t="s">
        <v>21</v>
      </c>
      <c r="B34" s="195" t="s">
        <v>114</v>
      </c>
      <c r="C34" s="196" t="s">
        <v>115</v>
      </c>
      <c r="D34" s="171" t="s">
        <v>116</v>
      </c>
      <c r="E34" s="197">
        <v>2166251302</v>
      </c>
      <c r="F34" s="195" t="s">
        <v>117</v>
      </c>
      <c r="G34" s="198">
        <v>4</v>
      </c>
      <c r="H34" s="198">
        <v>6</v>
      </c>
      <c r="I34" s="296" t="s">
        <v>46</v>
      </c>
      <c r="J34" s="369" t="s">
        <v>47</v>
      </c>
    </row>
    <row r="35" spans="1:10" ht="15.75" customHeight="1">
      <c r="A35" s="194" t="s">
        <v>21</v>
      </c>
      <c r="B35" s="195" t="s">
        <v>114</v>
      </c>
      <c r="C35" s="196" t="s">
        <v>115</v>
      </c>
      <c r="D35" s="171" t="s">
        <v>118</v>
      </c>
      <c r="E35" s="197">
        <v>1141028686</v>
      </c>
      <c r="F35" s="195" t="s">
        <v>80</v>
      </c>
      <c r="G35" s="198">
        <v>2</v>
      </c>
      <c r="H35" s="198">
        <v>2</v>
      </c>
      <c r="I35" s="296" t="s">
        <v>46</v>
      </c>
      <c r="J35" s="369" t="s">
        <v>47</v>
      </c>
    </row>
    <row r="36" spans="1:10" ht="15.75" customHeight="1">
      <c r="A36" s="194" t="s">
        <v>21</v>
      </c>
      <c r="B36" s="195" t="s">
        <v>114</v>
      </c>
      <c r="C36" s="196" t="s">
        <v>115</v>
      </c>
      <c r="D36" s="171" t="s">
        <v>119</v>
      </c>
      <c r="E36" s="197">
        <v>1171985615</v>
      </c>
      <c r="F36" s="195" t="s">
        <v>120</v>
      </c>
      <c r="G36" s="198">
        <v>4</v>
      </c>
      <c r="H36" s="198">
        <v>2</v>
      </c>
      <c r="I36" s="296" t="s">
        <v>46</v>
      </c>
      <c r="J36" s="369" t="s">
        <v>47</v>
      </c>
    </row>
    <row r="37" spans="1:10" ht="15.75" customHeight="1">
      <c r="A37" s="194" t="s">
        <v>21</v>
      </c>
      <c r="B37" s="195" t="s">
        <v>114</v>
      </c>
      <c r="C37" s="196" t="s">
        <v>115</v>
      </c>
      <c r="D37" s="171" t="s">
        <v>121</v>
      </c>
      <c r="E37" s="197">
        <v>1175961778</v>
      </c>
      <c r="F37" s="195" t="s">
        <v>122</v>
      </c>
      <c r="G37" s="198">
        <v>4</v>
      </c>
      <c r="H37" s="198">
        <v>2</v>
      </c>
      <c r="I37" s="296" t="s">
        <v>46</v>
      </c>
      <c r="J37" s="369" t="s">
        <v>47</v>
      </c>
    </row>
    <row r="38" spans="1:10" ht="15.75" customHeight="1">
      <c r="A38" s="194" t="s">
        <v>21</v>
      </c>
      <c r="B38" s="195" t="s">
        <v>114</v>
      </c>
      <c r="C38" s="196" t="s">
        <v>115</v>
      </c>
      <c r="D38" s="171" t="s">
        <v>123</v>
      </c>
      <c r="E38" s="197">
        <v>1121263295</v>
      </c>
      <c r="F38" s="195" t="s">
        <v>80</v>
      </c>
      <c r="G38" s="198">
        <v>4</v>
      </c>
      <c r="H38" s="198">
        <v>3</v>
      </c>
      <c r="I38" s="296" t="s">
        <v>46</v>
      </c>
      <c r="J38" s="369" t="s">
        <v>47</v>
      </c>
    </row>
    <row r="39" spans="1:10" ht="15.75" customHeight="1">
      <c r="A39" s="194" t="s">
        <v>21</v>
      </c>
      <c r="B39" s="195" t="s">
        <v>114</v>
      </c>
      <c r="C39" s="196" t="s">
        <v>115</v>
      </c>
      <c r="D39" s="171" t="s">
        <v>124</v>
      </c>
      <c r="E39" s="197">
        <v>1137208482</v>
      </c>
      <c r="F39" s="195" t="s">
        <v>80</v>
      </c>
      <c r="G39" s="198">
        <v>1</v>
      </c>
      <c r="H39" s="198">
        <v>1</v>
      </c>
      <c r="I39" s="194" t="s">
        <v>103</v>
      </c>
      <c r="J39" s="369" t="s">
        <v>47</v>
      </c>
    </row>
    <row r="40" spans="1:10" ht="15.75" customHeight="1">
      <c r="A40" s="194" t="s">
        <v>21</v>
      </c>
      <c r="B40" s="195" t="s">
        <v>114</v>
      </c>
      <c r="C40" s="196" t="s">
        <v>115</v>
      </c>
      <c r="D40" s="171" t="s">
        <v>125</v>
      </c>
      <c r="E40" s="197">
        <v>1154287005</v>
      </c>
      <c r="F40" s="195" t="s">
        <v>126</v>
      </c>
      <c r="G40" s="198">
        <v>4</v>
      </c>
      <c r="H40" s="198">
        <v>3</v>
      </c>
      <c r="I40" s="296" t="s">
        <v>46</v>
      </c>
      <c r="J40" s="369" t="s">
        <v>47</v>
      </c>
    </row>
    <row r="41" spans="1:10" ht="15.75" customHeight="1">
      <c r="A41" s="194" t="s">
        <v>21</v>
      </c>
      <c r="B41" s="195" t="s">
        <v>114</v>
      </c>
      <c r="C41" s="196" t="s">
        <v>115</v>
      </c>
      <c r="D41" s="171" t="s">
        <v>127</v>
      </c>
      <c r="E41" s="197">
        <v>2347091445</v>
      </c>
      <c r="F41" s="195" t="s">
        <v>126</v>
      </c>
      <c r="G41" s="198">
        <v>3</v>
      </c>
      <c r="H41" s="198">
        <v>16</v>
      </c>
      <c r="I41" s="296" t="s">
        <v>46</v>
      </c>
      <c r="J41" s="369" t="s">
        <v>47</v>
      </c>
    </row>
    <row r="42" spans="1:10" ht="15.75" customHeight="1">
      <c r="A42" s="194" t="s">
        <v>21</v>
      </c>
      <c r="B42" s="195" t="s">
        <v>114</v>
      </c>
      <c r="C42" s="196" t="s">
        <v>115</v>
      </c>
      <c r="D42" s="171" t="s">
        <v>128</v>
      </c>
      <c r="E42" s="197">
        <v>2408856413</v>
      </c>
      <c r="F42" s="195" t="s">
        <v>80</v>
      </c>
      <c r="G42" s="198">
        <v>1</v>
      </c>
      <c r="H42" s="198">
        <v>1</v>
      </c>
      <c r="I42" s="194" t="s">
        <v>49</v>
      </c>
      <c r="J42" s="369" t="s">
        <v>47</v>
      </c>
    </row>
    <row r="43" spans="1:10" ht="15.75" customHeight="1">
      <c r="A43" s="194" t="s">
        <v>21</v>
      </c>
      <c r="B43" s="195" t="s">
        <v>129</v>
      </c>
      <c r="C43" s="196" t="s">
        <v>130</v>
      </c>
      <c r="D43" s="171" t="s">
        <v>131</v>
      </c>
      <c r="E43" s="197">
        <v>1088107220</v>
      </c>
      <c r="F43" s="195" t="s">
        <v>91</v>
      </c>
      <c r="G43" s="198">
        <v>1</v>
      </c>
      <c r="H43" s="198">
        <v>5</v>
      </c>
      <c r="I43" s="194" t="s">
        <v>132</v>
      </c>
      <c r="J43" s="369" t="s">
        <v>47</v>
      </c>
    </row>
    <row r="44" spans="1:10" ht="15.75" customHeight="1">
      <c r="A44" s="194" t="s">
        <v>21</v>
      </c>
      <c r="B44" s="195" t="s">
        <v>129</v>
      </c>
      <c r="C44" s="196" t="s">
        <v>130</v>
      </c>
      <c r="D44" s="171" t="s">
        <v>133</v>
      </c>
      <c r="E44" s="197">
        <v>2206465508</v>
      </c>
      <c r="F44" s="195" t="s">
        <v>91</v>
      </c>
      <c r="G44" s="198">
        <v>1</v>
      </c>
      <c r="H44" s="198">
        <v>2</v>
      </c>
      <c r="I44" s="296" t="s">
        <v>46</v>
      </c>
      <c r="J44" s="369" t="s">
        <v>47</v>
      </c>
    </row>
    <row r="45" spans="1:10" ht="15.75" customHeight="1">
      <c r="A45" s="194" t="s">
        <v>21</v>
      </c>
      <c r="B45" s="195" t="s">
        <v>129</v>
      </c>
      <c r="C45" s="196" t="s">
        <v>130</v>
      </c>
      <c r="D45" s="390" t="s">
        <v>134</v>
      </c>
      <c r="E45" s="197">
        <v>2405188596</v>
      </c>
      <c r="F45" s="195" t="s">
        <v>45</v>
      </c>
      <c r="G45" s="198">
        <v>4</v>
      </c>
      <c r="H45" s="198">
        <v>2</v>
      </c>
      <c r="I45" s="296" t="s">
        <v>46</v>
      </c>
      <c r="J45" s="296" t="s">
        <v>135</v>
      </c>
    </row>
    <row r="46" spans="1:10" ht="15.75" customHeight="1">
      <c r="A46" s="89" t="s">
        <v>21</v>
      </c>
      <c r="B46" s="90" t="s">
        <v>136</v>
      </c>
      <c r="C46" s="90" t="s">
        <v>137</v>
      </c>
      <c r="D46" s="270" t="s">
        <v>138</v>
      </c>
      <c r="E46" s="130">
        <v>2227372402</v>
      </c>
      <c r="F46" s="80" t="s">
        <v>139</v>
      </c>
      <c r="G46" s="75">
        <v>3</v>
      </c>
      <c r="H46" s="75">
        <v>9</v>
      </c>
      <c r="I46" s="296" t="s">
        <v>140</v>
      </c>
      <c r="J46" s="89" t="s">
        <v>55</v>
      </c>
    </row>
    <row r="47" spans="1:10" ht="15.75" customHeight="1">
      <c r="A47" s="89" t="s">
        <v>21</v>
      </c>
      <c r="B47" s="90" t="s">
        <v>136</v>
      </c>
      <c r="C47" s="90" t="s">
        <v>137</v>
      </c>
      <c r="D47" s="381" t="s">
        <v>141</v>
      </c>
      <c r="E47" s="389">
        <v>1081140061</v>
      </c>
      <c r="F47" s="391" t="s">
        <v>91</v>
      </c>
      <c r="G47" s="75">
        <v>3</v>
      </c>
      <c r="H47" s="75">
        <v>3</v>
      </c>
      <c r="I47" s="296" t="s">
        <v>46</v>
      </c>
      <c r="J47" s="369" t="s">
        <v>47</v>
      </c>
    </row>
    <row r="48" spans="1:10" ht="15.75" customHeight="1">
      <c r="A48" s="89" t="s">
        <v>21</v>
      </c>
      <c r="B48" s="90" t="s">
        <v>136</v>
      </c>
      <c r="C48" s="90" t="s">
        <v>137</v>
      </c>
      <c r="D48" s="270" t="s">
        <v>142</v>
      </c>
      <c r="E48" s="130">
        <v>2395601749</v>
      </c>
      <c r="F48" s="80" t="s">
        <v>143</v>
      </c>
      <c r="G48" s="75"/>
      <c r="H48" s="75"/>
      <c r="I48" s="74" t="s">
        <v>92</v>
      </c>
      <c r="J48" s="369" t="s">
        <v>144</v>
      </c>
    </row>
    <row r="49" spans="1:10" ht="15.75" customHeight="1">
      <c r="A49" s="194" t="s">
        <v>21</v>
      </c>
      <c r="B49" s="195" t="s">
        <v>145</v>
      </c>
      <c r="C49" s="196" t="s">
        <v>146</v>
      </c>
      <c r="D49" s="171" t="s">
        <v>147</v>
      </c>
      <c r="E49" s="197">
        <v>1022605206</v>
      </c>
      <c r="F49" s="195" t="s">
        <v>45</v>
      </c>
      <c r="G49" s="198">
        <v>4</v>
      </c>
      <c r="H49" s="198">
        <v>24</v>
      </c>
      <c r="I49" s="296" t="s">
        <v>46</v>
      </c>
      <c r="J49" s="392" t="s">
        <v>135</v>
      </c>
    </row>
    <row r="50" spans="1:10" ht="15.75" customHeight="1">
      <c r="A50" s="194" t="s">
        <v>21</v>
      </c>
      <c r="B50" s="195" t="s">
        <v>145</v>
      </c>
      <c r="C50" s="196" t="s">
        <v>146</v>
      </c>
      <c r="D50" s="171" t="s">
        <v>148</v>
      </c>
      <c r="E50" s="197">
        <v>1039515794</v>
      </c>
      <c r="F50" s="195" t="s">
        <v>78</v>
      </c>
      <c r="G50" s="198">
        <v>2</v>
      </c>
      <c r="H50" s="198">
        <v>2</v>
      </c>
      <c r="I50" s="194" t="s">
        <v>46</v>
      </c>
      <c r="J50" s="392" t="s">
        <v>135</v>
      </c>
    </row>
    <row r="51" spans="1:10" ht="15.75" customHeight="1">
      <c r="A51" s="194" t="s">
        <v>21</v>
      </c>
      <c r="B51" s="195" t="s">
        <v>145</v>
      </c>
      <c r="C51" s="196" t="s">
        <v>146</v>
      </c>
      <c r="D51" s="171" t="s">
        <v>149</v>
      </c>
      <c r="E51" s="197">
        <v>1063168460</v>
      </c>
      <c r="F51" s="195" t="s">
        <v>45</v>
      </c>
      <c r="G51" s="198">
        <v>4</v>
      </c>
      <c r="H51" s="198">
        <v>5</v>
      </c>
      <c r="I51" s="94" t="s">
        <v>46</v>
      </c>
      <c r="J51" s="392" t="s">
        <v>135</v>
      </c>
    </row>
    <row r="52" spans="1:10" ht="15.75" customHeight="1">
      <c r="A52" s="194" t="s">
        <v>21</v>
      </c>
      <c r="B52" s="195" t="s">
        <v>150</v>
      </c>
      <c r="C52" s="196" t="s">
        <v>151</v>
      </c>
      <c r="D52" s="171" t="s">
        <v>152</v>
      </c>
      <c r="E52" s="197">
        <v>1014525123</v>
      </c>
      <c r="F52" s="195" t="s">
        <v>45</v>
      </c>
      <c r="G52" s="198">
        <v>4</v>
      </c>
      <c r="H52" s="198">
        <v>2</v>
      </c>
      <c r="I52" s="194" t="s">
        <v>46</v>
      </c>
      <c r="J52" s="392" t="s">
        <v>153</v>
      </c>
    </row>
    <row r="53" spans="1:10" ht="15.75" customHeight="1">
      <c r="A53" s="89" t="s">
        <v>21</v>
      </c>
      <c r="B53" s="90" t="s">
        <v>150</v>
      </c>
      <c r="C53" s="90" t="s">
        <v>154</v>
      </c>
      <c r="D53" s="388" t="s">
        <v>155</v>
      </c>
      <c r="E53" s="389">
        <v>1036080545</v>
      </c>
      <c r="F53" s="391" t="s">
        <v>53</v>
      </c>
      <c r="G53" s="75">
        <v>4</v>
      </c>
      <c r="H53" s="75">
        <v>2</v>
      </c>
      <c r="I53" s="74" t="s">
        <v>140</v>
      </c>
      <c r="J53" s="392" t="s">
        <v>153</v>
      </c>
    </row>
    <row r="54" spans="1:10" ht="15.75" customHeight="1">
      <c r="A54" s="194" t="s">
        <v>21</v>
      </c>
      <c r="B54" s="195" t="s">
        <v>71</v>
      </c>
      <c r="C54" s="196" t="s">
        <v>72</v>
      </c>
      <c r="D54" s="160" t="s">
        <v>156</v>
      </c>
      <c r="E54" s="385">
        <v>1073929240</v>
      </c>
      <c r="F54" s="386" t="s">
        <v>91</v>
      </c>
      <c r="G54" s="393">
        <v>2</v>
      </c>
      <c r="H54" s="393">
        <v>2</v>
      </c>
      <c r="I54" s="194" t="s">
        <v>46</v>
      </c>
      <c r="J54" s="392" t="s">
        <v>153</v>
      </c>
    </row>
    <row r="55" spans="1:10" ht="15.75" customHeight="1">
      <c r="A55" s="194" t="s">
        <v>21</v>
      </c>
      <c r="B55" s="195" t="s">
        <v>71</v>
      </c>
      <c r="C55" s="196" t="s">
        <v>72</v>
      </c>
      <c r="D55" s="171" t="s">
        <v>157</v>
      </c>
      <c r="E55" s="197">
        <v>1012117733</v>
      </c>
      <c r="F55" s="195" t="s">
        <v>64</v>
      </c>
      <c r="G55" s="198">
        <v>2</v>
      </c>
      <c r="H55" s="198">
        <v>13</v>
      </c>
      <c r="I55" s="296" t="s">
        <v>46</v>
      </c>
      <c r="J55" s="296" t="s">
        <v>158</v>
      </c>
    </row>
    <row r="56" spans="1:10" ht="15.75" customHeight="1">
      <c r="A56" s="394" t="s">
        <v>21</v>
      </c>
      <c r="B56" s="395" t="s">
        <v>61</v>
      </c>
      <c r="C56" s="395" t="s">
        <v>62</v>
      </c>
      <c r="D56" s="396" t="s">
        <v>159</v>
      </c>
      <c r="E56" s="397">
        <v>1044355962</v>
      </c>
      <c r="F56" s="395" t="s">
        <v>45</v>
      </c>
      <c r="G56" s="374">
        <v>4</v>
      </c>
      <c r="H56" s="374">
        <v>6</v>
      </c>
      <c r="I56" s="255" t="s">
        <v>46</v>
      </c>
      <c r="J56" s="255" t="s">
        <v>160</v>
      </c>
    </row>
    <row r="57" spans="1:10" ht="15.75" customHeight="1">
      <c r="A57" s="194" t="s">
        <v>21</v>
      </c>
      <c r="B57" s="195" t="s">
        <v>161</v>
      </c>
      <c r="C57" s="196" t="s">
        <v>162</v>
      </c>
      <c r="D57" s="171" t="s">
        <v>163</v>
      </c>
      <c r="E57" s="197">
        <v>2347089324</v>
      </c>
      <c r="F57" s="195" t="s">
        <v>80</v>
      </c>
      <c r="G57" s="198">
        <v>2</v>
      </c>
      <c r="H57" s="198">
        <v>5</v>
      </c>
      <c r="I57" s="296" t="s">
        <v>46</v>
      </c>
      <c r="J57" s="296" t="s">
        <v>153</v>
      </c>
    </row>
    <row r="58" spans="1:10" ht="15.75" customHeight="1">
      <c r="A58" s="89" t="s">
        <v>21</v>
      </c>
      <c r="B58" s="90" t="s">
        <v>100</v>
      </c>
      <c r="C58" s="90" t="s">
        <v>101</v>
      </c>
      <c r="D58" s="270" t="s">
        <v>164</v>
      </c>
      <c r="E58" s="130">
        <v>1020827647</v>
      </c>
      <c r="F58" s="80" t="s">
        <v>78</v>
      </c>
      <c r="G58" s="75">
        <v>3</v>
      </c>
      <c r="H58" s="75">
        <v>2</v>
      </c>
      <c r="I58" s="89" t="s">
        <v>54</v>
      </c>
      <c r="J58" s="89" t="s">
        <v>55</v>
      </c>
    </row>
    <row r="59" spans="1:10" ht="15.75" customHeight="1">
      <c r="A59" s="194" t="s">
        <v>21</v>
      </c>
      <c r="B59" s="195" t="s">
        <v>129</v>
      </c>
      <c r="C59" s="196" t="s">
        <v>130</v>
      </c>
      <c r="D59" s="171" t="s">
        <v>165</v>
      </c>
      <c r="E59" s="197">
        <v>1094479019</v>
      </c>
      <c r="F59" s="195" t="s">
        <v>91</v>
      </c>
      <c r="G59" s="198">
        <v>1</v>
      </c>
      <c r="H59" s="198">
        <v>1</v>
      </c>
      <c r="I59" s="194" t="s">
        <v>103</v>
      </c>
      <c r="J59" s="194" t="s">
        <v>166</v>
      </c>
    </row>
    <row r="60" spans="1:10" ht="18" customHeight="1">
      <c r="A60" s="394" t="s">
        <v>21</v>
      </c>
      <c r="B60" s="395" t="s">
        <v>57</v>
      </c>
      <c r="C60" s="398" t="s">
        <v>58</v>
      </c>
      <c r="D60" s="171" t="s">
        <v>167</v>
      </c>
      <c r="E60" s="397">
        <v>1008925362</v>
      </c>
      <c r="F60" s="395" t="s">
        <v>45</v>
      </c>
      <c r="G60" s="374">
        <v>4</v>
      </c>
      <c r="H60" s="374">
        <v>7</v>
      </c>
      <c r="I60" s="257" t="s">
        <v>46</v>
      </c>
      <c r="J60" s="257" t="s">
        <v>168</v>
      </c>
    </row>
    <row r="61" spans="1:10" ht="15.75" customHeight="1">
      <c r="A61" s="194" t="s">
        <v>21</v>
      </c>
      <c r="B61" s="195" t="s">
        <v>136</v>
      </c>
      <c r="C61" s="196" t="s">
        <v>137</v>
      </c>
      <c r="D61" s="171" t="s">
        <v>169</v>
      </c>
      <c r="E61" s="197">
        <v>1130682170</v>
      </c>
      <c r="F61" s="195" t="s">
        <v>80</v>
      </c>
      <c r="G61" s="198">
        <v>4</v>
      </c>
      <c r="H61" s="198">
        <v>9</v>
      </c>
      <c r="I61" s="296" t="s">
        <v>46</v>
      </c>
      <c r="J61" s="296" t="s">
        <v>170</v>
      </c>
    </row>
    <row r="62" spans="1:10" ht="15" customHeight="1">
      <c r="A62" s="407" t="s">
        <v>171</v>
      </c>
      <c r="B62" s="407" t="s">
        <v>172</v>
      </c>
      <c r="C62" s="408" t="s">
        <v>173</v>
      </c>
      <c r="D62" s="409" t="s">
        <v>174</v>
      </c>
      <c r="E62" s="410">
        <v>1004198188</v>
      </c>
      <c r="F62" s="407" t="s">
        <v>175</v>
      </c>
      <c r="G62" s="411">
        <v>3</v>
      </c>
      <c r="H62" s="411">
        <v>7</v>
      </c>
      <c r="I62" s="407" t="s">
        <v>46</v>
      </c>
      <c r="J62" s="412" t="s">
        <v>176</v>
      </c>
    </row>
    <row r="63" spans="1:10" ht="15" customHeight="1">
      <c r="A63" s="412" t="s">
        <v>177</v>
      </c>
      <c r="B63" s="412" t="s">
        <v>178</v>
      </c>
      <c r="C63" s="412" t="s">
        <v>179</v>
      </c>
      <c r="D63" s="413" t="s">
        <v>180</v>
      </c>
      <c r="E63" s="414">
        <v>1020580070</v>
      </c>
      <c r="F63" s="412" t="s">
        <v>175</v>
      </c>
      <c r="G63" s="413">
        <v>3</v>
      </c>
      <c r="H63" s="413">
        <v>12</v>
      </c>
      <c r="I63" s="412" t="s">
        <v>46</v>
      </c>
      <c r="J63" s="412" t="s">
        <v>181</v>
      </c>
    </row>
    <row r="64" spans="1:10" ht="15" customHeight="1">
      <c r="A64" s="412" t="s">
        <v>177</v>
      </c>
      <c r="B64" s="412" t="s">
        <v>178</v>
      </c>
      <c r="C64" s="412" t="s">
        <v>179</v>
      </c>
      <c r="D64" s="413" t="s">
        <v>182</v>
      </c>
      <c r="E64" s="414">
        <v>1040560193</v>
      </c>
      <c r="F64" s="412" t="s">
        <v>175</v>
      </c>
      <c r="G64" s="413">
        <v>3</v>
      </c>
      <c r="H64" s="413">
        <v>5</v>
      </c>
      <c r="I64" s="415" t="s">
        <v>46</v>
      </c>
      <c r="J64" s="412" t="s">
        <v>183</v>
      </c>
    </row>
    <row r="65" spans="1:10" ht="15" customHeight="1">
      <c r="A65" s="407" t="s">
        <v>184</v>
      </c>
      <c r="B65" s="407" t="s">
        <v>178</v>
      </c>
      <c r="C65" s="408" t="s">
        <v>179</v>
      </c>
      <c r="D65" s="409" t="s">
        <v>185</v>
      </c>
      <c r="E65" s="410">
        <v>1035450889</v>
      </c>
      <c r="F65" s="407" t="s">
        <v>175</v>
      </c>
      <c r="G65" s="411">
        <v>3</v>
      </c>
      <c r="H65" s="411">
        <v>17</v>
      </c>
      <c r="I65" s="407" t="s">
        <v>46</v>
      </c>
      <c r="J65" s="412" t="s">
        <v>186</v>
      </c>
    </row>
    <row r="66" spans="1:10" ht="15" customHeight="1">
      <c r="A66" s="412" t="s">
        <v>184</v>
      </c>
      <c r="B66" s="407" t="s">
        <v>178</v>
      </c>
      <c r="C66" s="407" t="s">
        <v>179</v>
      </c>
      <c r="D66" s="411" t="s">
        <v>187</v>
      </c>
      <c r="E66" s="416">
        <v>2313328185</v>
      </c>
      <c r="F66" s="407" t="s">
        <v>175</v>
      </c>
      <c r="G66" s="411">
        <v>3</v>
      </c>
      <c r="H66" s="411">
        <v>8</v>
      </c>
      <c r="I66" s="415" t="s">
        <v>46</v>
      </c>
      <c r="J66" s="412" t="s">
        <v>188</v>
      </c>
    </row>
    <row r="67" spans="1:10" ht="15" customHeight="1">
      <c r="A67" s="407" t="s">
        <v>23</v>
      </c>
      <c r="B67" s="407" t="s">
        <v>189</v>
      </c>
      <c r="C67" s="408" t="s">
        <v>190</v>
      </c>
      <c r="D67" s="409" t="s">
        <v>191</v>
      </c>
      <c r="E67" s="410">
        <v>1110436332</v>
      </c>
      <c r="F67" s="407" t="s">
        <v>91</v>
      </c>
      <c r="G67" s="411">
        <v>2</v>
      </c>
      <c r="H67" s="411">
        <v>5</v>
      </c>
      <c r="I67" s="407" t="s">
        <v>46</v>
      </c>
      <c r="J67" s="407" t="s">
        <v>192</v>
      </c>
    </row>
    <row r="68" spans="1:10" ht="15" customHeight="1">
      <c r="A68" s="407" t="s">
        <v>193</v>
      </c>
      <c r="B68" s="407" t="s">
        <v>194</v>
      </c>
      <c r="C68" s="408" t="s">
        <v>195</v>
      </c>
      <c r="D68" s="409" t="s">
        <v>196</v>
      </c>
      <c r="E68" s="410">
        <v>1107075895</v>
      </c>
      <c r="F68" s="407" t="s">
        <v>91</v>
      </c>
      <c r="G68" s="411">
        <v>1</v>
      </c>
      <c r="H68" s="411">
        <v>5</v>
      </c>
      <c r="I68" s="407" t="s">
        <v>197</v>
      </c>
      <c r="J68" s="412" t="s">
        <v>198</v>
      </c>
    </row>
    <row r="69" spans="1:10" ht="15" customHeight="1">
      <c r="A69" s="412" t="s">
        <v>199</v>
      </c>
      <c r="B69" s="412" t="s">
        <v>200</v>
      </c>
      <c r="C69" s="412" t="s">
        <v>201</v>
      </c>
      <c r="D69" s="413" t="s">
        <v>202</v>
      </c>
      <c r="E69" s="414">
        <v>1152451587</v>
      </c>
      <c r="F69" s="412" t="s">
        <v>126</v>
      </c>
      <c r="G69" s="413">
        <v>5</v>
      </c>
      <c r="H69" s="413">
        <v>13</v>
      </c>
      <c r="I69" s="415" t="s">
        <v>203</v>
      </c>
      <c r="J69" s="412" t="s">
        <v>204</v>
      </c>
    </row>
    <row r="70" spans="1:10" ht="15" customHeight="1">
      <c r="A70" s="407" t="s">
        <v>199</v>
      </c>
      <c r="B70" s="407" t="s">
        <v>205</v>
      </c>
      <c r="C70" s="408" t="s">
        <v>206</v>
      </c>
      <c r="D70" s="409" t="s">
        <v>207</v>
      </c>
      <c r="E70" s="410">
        <v>2368308520</v>
      </c>
      <c r="F70" s="407" t="s">
        <v>120</v>
      </c>
      <c r="G70" s="411">
        <v>3</v>
      </c>
      <c r="H70" s="411">
        <v>1</v>
      </c>
      <c r="I70" s="407" t="s">
        <v>197</v>
      </c>
      <c r="J70" s="412"/>
    </row>
    <row r="71" spans="1:10" ht="15" customHeight="1">
      <c r="A71" s="89" t="s">
        <v>7</v>
      </c>
      <c r="B71" s="90" t="s">
        <v>208</v>
      </c>
      <c r="C71" s="90" t="s">
        <v>209</v>
      </c>
      <c r="D71" s="92" t="s">
        <v>210</v>
      </c>
      <c r="E71" s="94">
        <v>1024875898</v>
      </c>
      <c r="F71" s="80" t="s">
        <v>126</v>
      </c>
      <c r="G71" s="6">
        <v>4</v>
      </c>
      <c r="H71" s="429">
        <v>7</v>
      </c>
      <c r="I71" s="154" t="s">
        <v>211</v>
      </c>
      <c r="J71" s="369" t="s">
        <v>212</v>
      </c>
    </row>
    <row r="72" spans="1:10" ht="15" customHeight="1">
      <c r="A72" s="101" t="s">
        <v>7</v>
      </c>
      <c r="B72" s="90" t="s">
        <v>213</v>
      </c>
      <c r="C72" s="90" t="s">
        <v>214</v>
      </c>
      <c r="D72" s="156" t="s">
        <v>215</v>
      </c>
      <c r="E72" s="94">
        <v>1138225923</v>
      </c>
      <c r="F72" s="80" t="s">
        <v>80</v>
      </c>
      <c r="G72" s="6">
        <v>3</v>
      </c>
      <c r="H72" s="429">
        <v>2</v>
      </c>
      <c r="I72" s="154" t="s">
        <v>211</v>
      </c>
      <c r="J72" s="369" t="s">
        <v>216</v>
      </c>
    </row>
    <row r="73" spans="1:10" ht="15" customHeight="1">
      <c r="A73" s="101" t="s">
        <v>7</v>
      </c>
      <c r="B73" s="81" t="s">
        <v>217</v>
      </c>
      <c r="C73" s="80" t="s">
        <v>218</v>
      </c>
      <c r="D73" s="156" t="s">
        <v>219</v>
      </c>
      <c r="E73" s="94">
        <v>1101024667</v>
      </c>
      <c r="F73" s="94" t="s">
        <v>91</v>
      </c>
      <c r="G73" s="84">
        <v>3</v>
      </c>
      <c r="H73" s="84">
        <v>1</v>
      </c>
      <c r="I73" s="369" t="s">
        <v>220</v>
      </c>
      <c r="J73" s="369" t="s">
        <v>216</v>
      </c>
    </row>
    <row r="74" spans="1:10" ht="15" customHeight="1">
      <c r="A74" s="101" t="s">
        <v>7</v>
      </c>
      <c r="B74" s="90" t="s">
        <v>217</v>
      </c>
      <c r="C74" s="90" t="s">
        <v>218</v>
      </c>
      <c r="D74" s="64" t="s">
        <v>221</v>
      </c>
      <c r="E74" s="131">
        <v>4756676211</v>
      </c>
      <c r="F74" s="80" t="s">
        <v>91</v>
      </c>
      <c r="G74" s="84">
        <v>1</v>
      </c>
      <c r="H74" s="430">
        <v>3</v>
      </c>
      <c r="I74" s="369" t="s">
        <v>140</v>
      </c>
      <c r="J74" s="369" t="s">
        <v>222</v>
      </c>
    </row>
    <row r="75" spans="1:10" ht="15" customHeight="1">
      <c r="A75" s="94" t="s">
        <v>7</v>
      </c>
      <c r="B75" s="90" t="s">
        <v>223</v>
      </c>
      <c r="C75" s="89" t="s">
        <v>224</v>
      </c>
      <c r="D75" s="92" t="s">
        <v>225</v>
      </c>
      <c r="E75" s="94">
        <v>1030397114</v>
      </c>
      <c r="F75" s="81" t="s">
        <v>45</v>
      </c>
      <c r="G75" s="84">
        <v>6</v>
      </c>
      <c r="H75" s="84">
        <v>6</v>
      </c>
      <c r="I75" s="94" t="s">
        <v>46</v>
      </c>
      <c r="J75" s="369" t="s">
        <v>226</v>
      </c>
    </row>
    <row r="76" spans="1:10" ht="15" customHeight="1">
      <c r="A76" s="101" t="s">
        <v>7</v>
      </c>
      <c r="B76" s="90" t="s">
        <v>213</v>
      </c>
      <c r="C76" s="90" t="s">
        <v>214</v>
      </c>
      <c r="D76" s="92" t="s">
        <v>227</v>
      </c>
      <c r="E76" s="94">
        <v>1147324113</v>
      </c>
      <c r="F76" s="101" t="s">
        <v>126</v>
      </c>
      <c r="G76" s="91">
        <v>6</v>
      </c>
      <c r="H76" s="91">
        <v>5</v>
      </c>
      <c r="I76" s="101" t="s">
        <v>49</v>
      </c>
      <c r="J76" s="369" t="s">
        <v>228</v>
      </c>
    </row>
    <row r="77" spans="1:10" ht="15" customHeight="1">
      <c r="A77" s="332" t="s">
        <v>7</v>
      </c>
      <c r="B77" s="81" t="s">
        <v>229</v>
      </c>
      <c r="C77" s="80" t="s">
        <v>209</v>
      </c>
      <c r="D77" s="431" t="s">
        <v>230</v>
      </c>
      <c r="E77" s="144">
        <v>1020828966</v>
      </c>
      <c r="F77" s="80" t="s">
        <v>78</v>
      </c>
      <c r="G77" s="105">
        <v>4</v>
      </c>
      <c r="H77" s="432">
        <v>4</v>
      </c>
      <c r="I77" s="94" t="s">
        <v>140</v>
      </c>
      <c r="J77" s="369" t="s">
        <v>231</v>
      </c>
    </row>
    <row r="78" spans="1:10" ht="15" customHeight="1">
      <c r="A78" s="332" t="s">
        <v>7</v>
      </c>
      <c r="B78" s="90" t="s">
        <v>208</v>
      </c>
      <c r="C78" s="90" t="s">
        <v>209</v>
      </c>
      <c r="D78" s="92" t="s">
        <v>232</v>
      </c>
      <c r="E78" s="94">
        <v>1014891079</v>
      </c>
      <c r="F78" s="80" t="s">
        <v>78</v>
      </c>
      <c r="G78" s="6">
        <v>2</v>
      </c>
      <c r="H78" s="429">
        <v>9</v>
      </c>
      <c r="I78" s="32" t="s">
        <v>233</v>
      </c>
      <c r="J78" s="392" t="s">
        <v>234</v>
      </c>
    </row>
    <row r="79" spans="1:10" ht="15" customHeight="1">
      <c r="A79" s="369" t="s">
        <v>7</v>
      </c>
      <c r="B79" s="90" t="s">
        <v>208</v>
      </c>
      <c r="C79" s="90" t="s">
        <v>209</v>
      </c>
      <c r="D79" s="433" t="s">
        <v>235</v>
      </c>
      <c r="E79" s="94">
        <v>1024319129</v>
      </c>
      <c r="F79" s="80" t="s">
        <v>89</v>
      </c>
      <c r="G79" s="84">
        <v>2</v>
      </c>
      <c r="H79" s="84">
        <v>2</v>
      </c>
      <c r="I79" s="80" t="s">
        <v>46</v>
      </c>
      <c r="J79" s="434" t="s">
        <v>236</v>
      </c>
    </row>
    <row r="80" spans="1:10" ht="15" customHeight="1">
      <c r="A80" s="369" t="s">
        <v>7</v>
      </c>
      <c r="B80" s="369"/>
      <c r="C80" s="89" t="s">
        <v>224</v>
      </c>
      <c r="D80" s="92" t="s">
        <v>237</v>
      </c>
      <c r="E80" s="94">
        <v>1060305214</v>
      </c>
      <c r="F80" s="94" t="s">
        <v>45</v>
      </c>
      <c r="G80" s="84">
        <v>6</v>
      </c>
      <c r="H80" s="84">
        <v>13</v>
      </c>
      <c r="I80" s="369" t="s">
        <v>220</v>
      </c>
      <c r="J80" s="369" t="s">
        <v>238</v>
      </c>
    </row>
    <row r="81" spans="1:10" ht="15" customHeight="1">
      <c r="A81" s="369" t="s">
        <v>7</v>
      </c>
      <c r="B81" s="369"/>
      <c r="C81" s="80" t="s">
        <v>214</v>
      </c>
      <c r="D81" s="92" t="s">
        <v>239</v>
      </c>
      <c r="E81" s="94">
        <v>1139611816</v>
      </c>
      <c r="F81" s="101" t="s">
        <v>126</v>
      </c>
      <c r="G81" s="91">
        <v>3</v>
      </c>
      <c r="H81" s="91">
        <v>1</v>
      </c>
      <c r="I81" s="101" t="s">
        <v>49</v>
      </c>
      <c r="J81" t="s">
        <v>240</v>
      </c>
    </row>
    <row r="82" spans="1:10" ht="15" customHeight="1">
      <c r="A82" s="369" t="s">
        <v>7</v>
      </c>
      <c r="B82" s="369"/>
      <c r="C82" s="80" t="s">
        <v>218</v>
      </c>
      <c r="D82" s="92" t="s">
        <v>241</v>
      </c>
      <c r="E82" s="94">
        <v>1112886647</v>
      </c>
      <c r="F82" s="81" t="s">
        <v>91</v>
      </c>
      <c r="G82" s="84">
        <v>4</v>
      </c>
      <c r="H82" s="84">
        <v>2</v>
      </c>
      <c r="I82" s="94" t="s">
        <v>46</v>
      </c>
      <c r="J82" s="435" t="s">
        <v>240</v>
      </c>
    </row>
    <row r="83" spans="1:10" ht="15" customHeight="1">
      <c r="A83" s="369" t="s">
        <v>7</v>
      </c>
      <c r="B83" s="369"/>
      <c r="C83" s="89" t="s">
        <v>218</v>
      </c>
      <c r="D83" s="156" t="s">
        <v>242</v>
      </c>
      <c r="E83" s="94">
        <v>1076078755</v>
      </c>
      <c r="F83" s="94" t="s">
        <v>91</v>
      </c>
      <c r="G83" s="84">
        <v>4</v>
      </c>
      <c r="H83" s="84">
        <v>1</v>
      </c>
      <c r="I83" s="157" t="s">
        <v>203</v>
      </c>
      <c r="J83" s="435" t="s">
        <v>243</v>
      </c>
    </row>
    <row r="84" spans="1:10" ht="15" customHeight="1">
      <c r="A84" s="369" t="s">
        <v>8</v>
      </c>
      <c r="B84" s="369" t="s">
        <v>244</v>
      </c>
      <c r="C84" s="369" t="s">
        <v>245</v>
      </c>
      <c r="D84" s="439" t="s">
        <v>246</v>
      </c>
      <c r="E84" s="416">
        <v>1067263325</v>
      </c>
      <c r="F84" s="440" t="s">
        <v>247</v>
      </c>
      <c r="G84" s="411">
        <v>4</v>
      </c>
      <c r="H84" s="411">
        <v>9</v>
      </c>
      <c r="I84" s="407" t="s">
        <v>46</v>
      </c>
      <c r="J84" s="369" t="s">
        <v>160</v>
      </c>
    </row>
    <row r="85" spans="1:10" ht="15" customHeight="1">
      <c r="A85" s="369" t="s">
        <v>8</v>
      </c>
      <c r="B85" s="369" t="s">
        <v>244</v>
      </c>
      <c r="C85" s="407" t="s">
        <v>245</v>
      </c>
      <c r="D85" s="384" t="s">
        <v>248</v>
      </c>
      <c r="E85" s="416">
        <v>1069894325</v>
      </c>
      <c r="F85" s="440" t="s">
        <v>247</v>
      </c>
      <c r="G85" s="411">
        <v>6</v>
      </c>
      <c r="H85" s="411">
        <v>18</v>
      </c>
      <c r="I85" s="407" t="s">
        <v>46</v>
      </c>
      <c r="J85" s="369" t="s">
        <v>160</v>
      </c>
    </row>
    <row r="86" spans="1:10" ht="15" customHeight="1">
      <c r="A86" s="369" t="s">
        <v>8</v>
      </c>
      <c r="B86" s="369" t="s">
        <v>249</v>
      </c>
      <c r="C86" s="407" t="s">
        <v>250</v>
      </c>
      <c r="D86" s="384" t="s">
        <v>251</v>
      </c>
      <c r="E86" s="441">
        <v>1155677584</v>
      </c>
      <c r="F86" s="440" t="s">
        <v>120</v>
      </c>
      <c r="G86" s="411">
        <v>4</v>
      </c>
      <c r="H86" s="411">
        <v>1</v>
      </c>
      <c r="I86" s="407" t="s">
        <v>203</v>
      </c>
      <c r="J86" s="369" t="s">
        <v>252</v>
      </c>
    </row>
    <row r="87" spans="1:10" ht="15" customHeight="1">
      <c r="A87" s="369" t="s">
        <v>8</v>
      </c>
      <c r="B87" s="369" t="s">
        <v>249</v>
      </c>
      <c r="C87" s="407" t="s">
        <v>250</v>
      </c>
      <c r="D87" s="384" t="s">
        <v>253</v>
      </c>
      <c r="E87" s="442">
        <v>1165512581</v>
      </c>
      <c r="F87" s="440" t="s">
        <v>120</v>
      </c>
      <c r="G87" s="411">
        <v>4</v>
      </c>
      <c r="H87" s="411">
        <v>1</v>
      </c>
      <c r="I87" s="407" t="s">
        <v>203</v>
      </c>
      <c r="J87" s="369" t="s">
        <v>252</v>
      </c>
    </row>
    <row r="88" spans="1:10" ht="15" customHeight="1">
      <c r="A88" s="369" t="s">
        <v>8</v>
      </c>
      <c r="B88" s="369" t="s">
        <v>249</v>
      </c>
      <c r="C88" s="407" t="s">
        <v>250</v>
      </c>
      <c r="D88" s="443" t="s">
        <v>254</v>
      </c>
      <c r="E88" s="416">
        <v>1171015462</v>
      </c>
      <c r="F88" s="440" t="s">
        <v>120</v>
      </c>
      <c r="G88" s="411">
        <v>4</v>
      </c>
      <c r="H88" s="411">
        <v>1</v>
      </c>
      <c r="I88" s="407" t="s">
        <v>203</v>
      </c>
      <c r="J88" s="369" t="s">
        <v>252</v>
      </c>
    </row>
    <row r="89" spans="1:10" ht="15" customHeight="1">
      <c r="A89" s="369" t="s">
        <v>8</v>
      </c>
      <c r="B89" s="369" t="s">
        <v>249</v>
      </c>
      <c r="C89" s="407" t="s">
        <v>250</v>
      </c>
      <c r="D89" s="384" t="s">
        <v>255</v>
      </c>
      <c r="E89" s="416">
        <v>1185542741</v>
      </c>
      <c r="F89" s="440" t="s">
        <v>256</v>
      </c>
      <c r="G89" s="411">
        <v>4</v>
      </c>
      <c r="H89" s="411">
        <v>1</v>
      </c>
      <c r="I89" s="407" t="s">
        <v>203</v>
      </c>
      <c r="J89" s="407" t="s">
        <v>252</v>
      </c>
    </row>
    <row r="90" spans="1:10" ht="15" customHeight="1">
      <c r="A90" s="369" t="s">
        <v>8</v>
      </c>
      <c r="B90" s="369" t="s">
        <v>249</v>
      </c>
      <c r="C90" s="407" t="s">
        <v>250</v>
      </c>
      <c r="D90" s="384" t="s">
        <v>257</v>
      </c>
      <c r="E90" s="416">
        <v>1128750229</v>
      </c>
      <c r="F90" s="440" t="s">
        <v>120</v>
      </c>
      <c r="G90" s="411">
        <v>4</v>
      </c>
      <c r="H90" s="411">
        <v>1</v>
      </c>
      <c r="I90" s="407" t="s">
        <v>203</v>
      </c>
      <c r="J90" s="407" t="s">
        <v>252</v>
      </c>
    </row>
    <row r="91" spans="1:10" ht="15" customHeight="1">
      <c r="A91" s="369" t="s">
        <v>8</v>
      </c>
      <c r="B91" s="369" t="s">
        <v>249</v>
      </c>
      <c r="C91" s="444" t="s">
        <v>250</v>
      </c>
      <c r="D91" s="384" t="s">
        <v>258</v>
      </c>
      <c r="E91" s="416">
        <v>1173645225</v>
      </c>
      <c r="F91" s="440" t="s">
        <v>120</v>
      </c>
      <c r="G91" s="411">
        <v>4</v>
      </c>
      <c r="H91" s="411">
        <v>1</v>
      </c>
      <c r="I91" s="407" t="s">
        <v>203</v>
      </c>
      <c r="J91" s="407" t="s">
        <v>252</v>
      </c>
    </row>
    <row r="92" spans="1:10" ht="15" customHeight="1">
      <c r="A92" s="369" t="s">
        <v>8</v>
      </c>
      <c r="B92" s="369" t="s">
        <v>249</v>
      </c>
      <c r="C92" s="407" t="s">
        <v>250</v>
      </c>
      <c r="D92" s="384" t="s">
        <v>259</v>
      </c>
      <c r="E92" s="416">
        <v>1159911450</v>
      </c>
      <c r="F92" s="440" t="s">
        <v>120</v>
      </c>
      <c r="G92" s="411">
        <v>4</v>
      </c>
      <c r="H92" s="411">
        <v>1</v>
      </c>
      <c r="I92" s="407" t="s">
        <v>203</v>
      </c>
      <c r="J92" s="407" t="s">
        <v>252</v>
      </c>
    </row>
    <row r="93" spans="1:10" ht="15" customHeight="1">
      <c r="A93" s="445" t="s">
        <v>260</v>
      </c>
      <c r="B93" s="408" t="s">
        <v>261</v>
      </c>
      <c r="C93" s="408" t="s">
        <v>262</v>
      </c>
      <c r="D93" s="449" t="s">
        <v>263</v>
      </c>
      <c r="E93" s="447">
        <v>2457582985</v>
      </c>
      <c r="F93" s="408" t="s">
        <v>91</v>
      </c>
      <c r="G93" s="448">
        <v>3</v>
      </c>
      <c r="H93" s="448">
        <v>22</v>
      </c>
      <c r="I93" s="408" t="s">
        <v>46</v>
      </c>
      <c r="J93" s="369" t="s">
        <v>264</v>
      </c>
    </row>
    <row r="94" spans="1:10" ht="15" customHeight="1">
      <c r="A94" s="408" t="s">
        <v>260</v>
      </c>
      <c r="B94" s="408" t="s">
        <v>261</v>
      </c>
      <c r="C94" s="408" t="s">
        <v>262</v>
      </c>
      <c r="D94" s="92" t="s">
        <v>265</v>
      </c>
      <c r="E94" s="230">
        <v>2394312652</v>
      </c>
      <c r="F94" s="80" t="s">
        <v>91</v>
      </c>
      <c r="G94" s="84">
        <v>3</v>
      </c>
      <c r="H94" s="84">
        <v>22</v>
      </c>
      <c r="I94" s="80" t="s">
        <v>46</v>
      </c>
      <c r="J94" s="369" t="s">
        <v>266</v>
      </c>
    </row>
    <row r="95" spans="1:10" ht="15" customHeight="1">
      <c r="A95" s="445" t="s">
        <v>260</v>
      </c>
      <c r="B95" s="80" t="s">
        <v>261</v>
      </c>
      <c r="C95" s="80" t="s">
        <v>267</v>
      </c>
      <c r="D95" s="92" t="s">
        <v>268</v>
      </c>
      <c r="E95" s="80">
        <v>2425052079</v>
      </c>
      <c r="F95" s="80" t="s">
        <v>89</v>
      </c>
      <c r="G95" s="84">
        <v>1</v>
      </c>
      <c r="H95" s="84" t="s">
        <v>269</v>
      </c>
      <c r="I95" s="80" t="s">
        <v>46</v>
      </c>
      <c r="J95" s="369" t="s">
        <v>270</v>
      </c>
    </row>
    <row r="96" spans="1:10" ht="15" customHeight="1">
      <c r="A96" s="80" t="s">
        <v>11</v>
      </c>
      <c r="B96" s="89" t="s">
        <v>271</v>
      </c>
      <c r="C96" s="89" t="s">
        <v>272</v>
      </c>
      <c r="D96" s="92" t="s">
        <v>273</v>
      </c>
      <c r="E96" s="238">
        <v>1004385983</v>
      </c>
      <c r="F96" s="80" t="s">
        <v>45</v>
      </c>
      <c r="G96" s="84">
        <v>6</v>
      </c>
      <c r="H96" s="84">
        <v>2</v>
      </c>
      <c r="I96" s="80" t="s">
        <v>46</v>
      </c>
      <c r="J96" s="369" t="s">
        <v>274</v>
      </c>
    </row>
    <row r="97" spans="1:10" ht="15" customHeight="1">
      <c r="A97" s="4" t="s">
        <v>11</v>
      </c>
      <c r="B97" s="89" t="s">
        <v>271</v>
      </c>
      <c r="C97" s="4" t="s">
        <v>272</v>
      </c>
      <c r="D97" s="95" t="s">
        <v>275</v>
      </c>
      <c r="E97" s="263">
        <v>1019874534</v>
      </c>
      <c r="F97" s="4" t="s">
        <v>45</v>
      </c>
      <c r="G97" s="84" t="s">
        <v>276</v>
      </c>
      <c r="H97" s="84">
        <v>2</v>
      </c>
      <c r="I97" s="369"/>
      <c r="J97" s="369" t="s">
        <v>277</v>
      </c>
    </row>
    <row r="98" spans="1:10" ht="15" customHeight="1">
      <c r="A98" s="4" t="s">
        <v>11</v>
      </c>
      <c r="B98" s="89" t="s">
        <v>271</v>
      </c>
      <c r="C98" s="4" t="s">
        <v>272</v>
      </c>
      <c r="D98" s="95" t="s">
        <v>278</v>
      </c>
      <c r="E98" s="262">
        <v>1054242837</v>
      </c>
      <c r="F98" s="4" t="s">
        <v>45</v>
      </c>
      <c r="G98" s="84" t="s">
        <v>276</v>
      </c>
      <c r="H98" s="84">
        <v>2</v>
      </c>
      <c r="I98" s="408"/>
      <c r="J98" s="369" t="s">
        <v>279</v>
      </c>
    </row>
    <row r="99" spans="1:10" ht="15" customHeight="1">
      <c r="A99" s="80" t="s">
        <v>11</v>
      </c>
      <c r="B99" s="80" t="s">
        <v>280</v>
      </c>
      <c r="C99" s="81" t="s">
        <v>281</v>
      </c>
      <c r="D99" s="92" t="s">
        <v>282</v>
      </c>
      <c r="E99" s="245">
        <v>1002549077</v>
      </c>
      <c r="F99" s="90" t="s">
        <v>45</v>
      </c>
      <c r="G99" s="91">
        <v>6</v>
      </c>
      <c r="H99" s="91">
        <v>1</v>
      </c>
      <c r="I99" s="89" t="s">
        <v>46</v>
      </c>
      <c r="J99" s="408" t="s">
        <v>283</v>
      </c>
    </row>
    <row r="100" spans="1:10" ht="15" customHeight="1">
      <c r="A100" s="80" t="s">
        <v>11</v>
      </c>
      <c r="B100" s="81" t="s">
        <v>280</v>
      </c>
      <c r="C100" s="81" t="s">
        <v>281</v>
      </c>
      <c r="D100" s="145" t="s">
        <v>284</v>
      </c>
      <c r="E100" s="230">
        <v>1005834658</v>
      </c>
      <c r="F100" s="81" t="s">
        <v>45</v>
      </c>
      <c r="G100" s="84">
        <v>6</v>
      </c>
      <c r="H100" s="84">
        <v>2</v>
      </c>
      <c r="I100" s="80" t="s">
        <v>46</v>
      </c>
      <c r="J100" s="408" t="s">
        <v>285</v>
      </c>
    </row>
    <row r="101" spans="1:10" ht="15" customHeight="1">
      <c r="A101" s="80" t="s">
        <v>11</v>
      </c>
      <c r="B101" s="80" t="s">
        <v>280</v>
      </c>
      <c r="C101" s="81" t="s">
        <v>281</v>
      </c>
      <c r="D101" s="145" t="s">
        <v>286</v>
      </c>
      <c r="E101" s="245">
        <v>1013799067</v>
      </c>
      <c r="F101" s="90" t="s">
        <v>45</v>
      </c>
      <c r="G101" s="91">
        <v>6</v>
      </c>
      <c r="H101" s="91">
        <v>1</v>
      </c>
      <c r="I101" s="89" t="s">
        <v>203</v>
      </c>
      <c r="J101" s="408" t="s">
        <v>287</v>
      </c>
    </row>
    <row r="102" spans="1:10" ht="15" customHeight="1">
      <c r="A102" s="80" t="s">
        <v>11</v>
      </c>
      <c r="B102" s="80" t="s">
        <v>280</v>
      </c>
      <c r="C102" s="80" t="s">
        <v>281</v>
      </c>
      <c r="D102" s="92" t="s">
        <v>288</v>
      </c>
      <c r="E102" s="80">
        <v>1018710846</v>
      </c>
      <c r="F102" s="80" t="s">
        <v>289</v>
      </c>
      <c r="G102" s="84">
        <v>6</v>
      </c>
      <c r="H102" s="84">
        <v>2</v>
      </c>
      <c r="I102" s="80" t="s">
        <v>46</v>
      </c>
      <c r="J102" s="408" t="s">
        <v>285</v>
      </c>
    </row>
    <row r="103" spans="1:10" ht="15" customHeight="1">
      <c r="A103" s="80" t="s">
        <v>11</v>
      </c>
      <c r="B103" s="80" t="s">
        <v>280</v>
      </c>
      <c r="C103" s="80" t="s">
        <v>281</v>
      </c>
      <c r="D103" s="92" t="s">
        <v>290</v>
      </c>
      <c r="E103" s="230">
        <v>1027161916</v>
      </c>
      <c r="F103" s="80" t="s">
        <v>45</v>
      </c>
      <c r="G103" s="84">
        <v>6</v>
      </c>
      <c r="H103" s="84">
        <v>2</v>
      </c>
      <c r="I103" s="80" t="s">
        <v>46</v>
      </c>
      <c r="J103" s="408" t="s">
        <v>291</v>
      </c>
    </row>
    <row r="104" spans="1:10" ht="15" customHeight="1">
      <c r="A104" s="89" t="s">
        <v>11</v>
      </c>
      <c r="B104" s="90" t="s">
        <v>280</v>
      </c>
      <c r="C104" s="90" t="s">
        <v>281</v>
      </c>
      <c r="D104" s="92" t="s">
        <v>292</v>
      </c>
      <c r="E104" s="80">
        <v>1038567390</v>
      </c>
      <c r="F104" s="80" t="s">
        <v>45</v>
      </c>
      <c r="G104" s="84">
        <v>6</v>
      </c>
      <c r="H104" s="84">
        <v>2</v>
      </c>
      <c r="I104" s="80" t="s">
        <v>293</v>
      </c>
      <c r="J104" s="408" t="s">
        <v>294</v>
      </c>
    </row>
    <row r="105" spans="1:10" ht="14.25" customHeight="1">
      <c r="A105" s="89" t="s">
        <v>11</v>
      </c>
      <c r="B105" s="90" t="s">
        <v>280</v>
      </c>
      <c r="C105" s="90" t="s">
        <v>281</v>
      </c>
      <c r="D105" s="145" t="s">
        <v>295</v>
      </c>
      <c r="E105" s="244">
        <v>1005947385</v>
      </c>
      <c r="F105" s="80" t="s">
        <v>45</v>
      </c>
      <c r="G105" s="91">
        <v>6</v>
      </c>
      <c r="H105" s="91">
        <v>1</v>
      </c>
      <c r="I105" s="89" t="s">
        <v>197</v>
      </c>
      <c r="J105" s="408" t="s">
        <v>296</v>
      </c>
    </row>
    <row r="106" spans="1:10" ht="14.25" customHeight="1">
      <c r="A106" s="80" t="s">
        <v>11</v>
      </c>
      <c r="B106" s="81" t="s">
        <v>297</v>
      </c>
      <c r="C106" s="81" t="s">
        <v>298</v>
      </c>
      <c r="D106" s="92" t="s">
        <v>299</v>
      </c>
      <c r="E106" s="80">
        <v>1021194145</v>
      </c>
      <c r="F106" s="81" t="s">
        <v>45</v>
      </c>
      <c r="G106" s="84">
        <v>6</v>
      </c>
      <c r="H106" s="84">
        <v>15</v>
      </c>
      <c r="I106" s="80" t="s">
        <v>46</v>
      </c>
      <c r="J106" s="369" t="s">
        <v>300</v>
      </c>
    </row>
    <row r="107" spans="1:10" ht="14.25" customHeight="1">
      <c r="A107" s="89" t="s">
        <v>11</v>
      </c>
      <c r="B107" s="90" t="s">
        <v>297</v>
      </c>
      <c r="C107" s="90" t="s">
        <v>298</v>
      </c>
      <c r="D107" s="92" t="s">
        <v>301</v>
      </c>
      <c r="E107" s="231">
        <v>1052879465</v>
      </c>
      <c r="F107" s="80" t="s">
        <v>45</v>
      </c>
      <c r="G107" s="91">
        <v>6</v>
      </c>
      <c r="H107" s="91">
        <v>6</v>
      </c>
      <c r="I107" s="89" t="s">
        <v>197</v>
      </c>
      <c r="J107" s="369" t="s">
        <v>302</v>
      </c>
    </row>
    <row r="108" spans="1:10" ht="14.25" customHeight="1">
      <c r="A108" s="89" t="s">
        <v>11</v>
      </c>
      <c r="B108" s="90" t="s">
        <v>297</v>
      </c>
      <c r="C108" s="90" t="s">
        <v>298</v>
      </c>
      <c r="D108" s="92" t="s">
        <v>303</v>
      </c>
      <c r="E108" s="80">
        <v>1072321571</v>
      </c>
      <c r="F108" s="80" t="s">
        <v>45</v>
      </c>
      <c r="G108" s="84">
        <v>6</v>
      </c>
      <c r="H108" s="84">
        <v>21</v>
      </c>
      <c r="I108" s="89" t="s">
        <v>197</v>
      </c>
      <c r="J108" s="369" t="s">
        <v>302</v>
      </c>
    </row>
    <row r="109" spans="1:10" ht="14.25" customHeight="1">
      <c r="A109" s="89" t="s">
        <v>11</v>
      </c>
      <c r="B109" s="90" t="s">
        <v>304</v>
      </c>
      <c r="C109" s="90" t="s">
        <v>305</v>
      </c>
      <c r="D109" s="92" t="s">
        <v>306</v>
      </c>
      <c r="E109" s="80">
        <v>2196017913</v>
      </c>
      <c r="F109" s="80" t="s">
        <v>91</v>
      </c>
      <c r="G109" s="84">
        <v>2</v>
      </c>
      <c r="H109" s="84">
        <v>10</v>
      </c>
      <c r="I109" s="80" t="s">
        <v>197</v>
      </c>
      <c r="J109" s="369" t="s">
        <v>307</v>
      </c>
    </row>
    <row r="110" spans="1:10" ht="14.25" customHeight="1">
      <c r="A110" s="80" t="s">
        <v>11</v>
      </c>
      <c r="B110" s="89" t="s">
        <v>304</v>
      </c>
      <c r="C110" s="154" t="s">
        <v>305</v>
      </c>
      <c r="D110" s="92" t="s">
        <v>308</v>
      </c>
      <c r="E110" s="238">
        <v>6078684697</v>
      </c>
      <c r="F110" s="81" t="s">
        <v>91</v>
      </c>
      <c r="G110" s="84">
        <v>3</v>
      </c>
      <c r="H110" s="84">
        <v>1</v>
      </c>
      <c r="I110" s="80" t="s">
        <v>46</v>
      </c>
      <c r="J110" s="369" t="s">
        <v>309</v>
      </c>
    </row>
    <row r="111" spans="1:10" ht="14.25" customHeight="1">
      <c r="A111" s="80" t="s">
        <v>11</v>
      </c>
      <c r="B111" s="408"/>
      <c r="C111" s="408"/>
      <c r="D111" s="92" t="s">
        <v>310</v>
      </c>
      <c r="E111" s="80">
        <v>1034052488</v>
      </c>
      <c r="F111" s="80" t="s">
        <v>78</v>
      </c>
      <c r="G111" s="84">
        <v>3</v>
      </c>
      <c r="H111" s="84">
        <v>26</v>
      </c>
      <c r="I111" s="80" t="s">
        <v>46</v>
      </c>
      <c r="J111" s="369" t="s">
        <v>311</v>
      </c>
    </row>
    <row r="112" spans="1:10" ht="14.25" customHeight="1">
      <c r="A112" s="445" t="s">
        <v>312</v>
      </c>
      <c r="B112" s="408" t="s">
        <v>313</v>
      </c>
      <c r="C112" s="408" t="s">
        <v>314</v>
      </c>
      <c r="D112" s="446" t="s">
        <v>315</v>
      </c>
      <c r="E112" s="94">
        <v>1177238332</v>
      </c>
      <c r="F112" s="408" t="s">
        <v>120</v>
      </c>
      <c r="G112" s="448">
        <v>6</v>
      </c>
      <c r="H112" s="448">
        <v>1</v>
      </c>
      <c r="I112" s="408" t="s">
        <v>316</v>
      </c>
      <c r="J112" s="369" t="s">
        <v>317</v>
      </c>
    </row>
    <row r="113" spans="1:10" ht="14.25" customHeight="1">
      <c r="A113" s="408" t="s">
        <v>312</v>
      </c>
      <c r="B113" s="408" t="s">
        <v>318</v>
      </c>
      <c r="C113" s="408" t="s">
        <v>319</v>
      </c>
      <c r="D113" s="448" t="s">
        <v>320</v>
      </c>
      <c r="E113" s="94">
        <v>10579591</v>
      </c>
      <c r="F113" s="408" t="s">
        <v>80</v>
      </c>
      <c r="G113" s="448">
        <v>3</v>
      </c>
      <c r="H113" s="448">
        <v>2</v>
      </c>
      <c r="I113" s="408" t="s">
        <v>46</v>
      </c>
      <c r="J113" s="369" t="s">
        <v>321</v>
      </c>
    </row>
    <row r="114" spans="1:10" ht="14.25" customHeight="1">
      <c r="A114" s="445" t="s">
        <v>312</v>
      </c>
      <c r="B114" s="408" t="s">
        <v>318</v>
      </c>
      <c r="C114" s="408" t="s">
        <v>319</v>
      </c>
      <c r="D114" s="448" t="s">
        <v>322</v>
      </c>
      <c r="E114" s="94">
        <v>10699760</v>
      </c>
      <c r="F114" s="408" t="s">
        <v>80</v>
      </c>
      <c r="G114" s="448">
        <v>3</v>
      </c>
      <c r="H114" s="448">
        <v>4</v>
      </c>
      <c r="I114" s="408" t="s">
        <v>46</v>
      </c>
      <c r="J114" s="369" t="s">
        <v>321</v>
      </c>
    </row>
    <row r="115" spans="1:10" ht="14.25" customHeight="1">
      <c r="A115" s="408" t="s">
        <v>312</v>
      </c>
      <c r="B115" s="445" t="s">
        <v>323</v>
      </c>
      <c r="C115" s="408" t="s">
        <v>324</v>
      </c>
      <c r="D115" s="448" t="s">
        <v>325</v>
      </c>
      <c r="E115" s="94">
        <v>1008878553</v>
      </c>
      <c r="F115" s="408" t="s">
        <v>326</v>
      </c>
      <c r="G115" s="448">
        <v>4</v>
      </c>
      <c r="H115" s="448">
        <v>9</v>
      </c>
      <c r="I115" s="408" t="s">
        <v>220</v>
      </c>
      <c r="J115" s="369" t="s">
        <v>327</v>
      </c>
    </row>
    <row r="116" spans="1:10" ht="14.25" customHeight="1">
      <c r="A116" s="445" t="s">
        <v>312</v>
      </c>
      <c r="B116" s="408" t="s">
        <v>323</v>
      </c>
      <c r="C116" s="408" t="s">
        <v>324</v>
      </c>
      <c r="D116" s="448" t="s">
        <v>328</v>
      </c>
      <c r="E116" s="94">
        <v>1013801566</v>
      </c>
      <c r="F116" s="408" t="s">
        <v>326</v>
      </c>
      <c r="G116" s="448">
        <v>6</v>
      </c>
      <c r="H116" s="448">
        <v>7</v>
      </c>
      <c r="I116" s="408" t="s">
        <v>316</v>
      </c>
      <c r="J116" s="369" t="s">
        <v>327</v>
      </c>
    </row>
    <row r="117" spans="1:10" ht="14.25" customHeight="1">
      <c r="A117" s="408" t="s">
        <v>312</v>
      </c>
      <c r="B117" s="408" t="s">
        <v>323</v>
      </c>
      <c r="C117" s="408" t="s">
        <v>324</v>
      </c>
      <c r="D117" s="448" t="s">
        <v>329</v>
      </c>
      <c r="E117" s="94">
        <v>1058279207</v>
      </c>
      <c r="F117" s="408" t="s">
        <v>326</v>
      </c>
      <c r="G117" s="448">
        <v>4</v>
      </c>
      <c r="H117" s="448">
        <v>13</v>
      </c>
      <c r="I117" s="408" t="s">
        <v>46</v>
      </c>
      <c r="J117" s="369" t="s">
        <v>327</v>
      </c>
    </row>
    <row r="118" spans="1:10" ht="14.25" customHeight="1">
      <c r="A118" s="445" t="s">
        <v>312</v>
      </c>
      <c r="B118" s="369" t="s">
        <v>330</v>
      </c>
      <c r="C118" s="369" t="s">
        <v>331</v>
      </c>
      <c r="D118" s="448" t="s">
        <v>332</v>
      </c>
      <c r="E118" s="94">
        <v>1081146019</v>
      </c>
      <c r="F118" s="408" t="s">
        <v>326</v>
      </c>
      <c r="G118" s="448">
        <v>4</v>
      </c>
      <c r="H118" s="448">
        <v>2</v>
      </c>
      <c r="I118" s="408" t="s">
        <v>220</v>
      </c>
      <c r="J118" s="369" t="s">
        <v>321</v>
      </c>
    </row>
    <row r="119" spans="1:10" ht="14.25" customHeight="1">
      <c r="A119" s="408" t="s">
        <v>312</v>
      </c>
      <c r="B119" s="408" t="s">
        <v>330</v>
      </c>
      <c r="C119" s="408" t="s">
        <v>331</v>
      </c>
      <c r="D119" s="448" t="s">
        <v>333</v>
      </c>
      <c r="E119" s="94">
        <v>1014089013</v>
      </c>
      <c r="F119" s="408" t="s">
        <v>326</v>
      </c>
      <c r="G119" s="448">
        <v>6</v>
      </c>
      <c r="H119" s="448">
        <v>5</v>
      </c>
      <c r="I119" s="408" t="s">
        <v>316</v>
      </c>
      <c r="J119" s="369" t="s">
        <v>334</v>
      </c>
    </row>
    <row r="120" spans="1:10" ht="14.25" customHeight="1">
      <c r="A120" s="452" t="s">
        <v>13</v>
      </c>
      <c r="B120" s="452" t="s">
        <v>223</v>
      </c>
      <c r="C120" s="452" t="s">
        <v>335</v>
      </c>
      <c r="D120" s="448" t="s">
        <v>336</v>
      </c>
      <c r="E120" s="453">
        <v>1022221848</v>
      </c>
      <c r="F120" s="80" t="s">
        <v>337</v>
      </c>
      <c r="G120" s="84">
        <v>4</v>
      </c>
      <c r="H120" s="84">
        <v>24</v>
      </c>
      <c r="I120" s="80" t="s">
        <v>211</v>
      </c>
      <c r="J120" s="369" t="s">
        <v>338</v>
      </c>
    </row>
    <row r="121" spans="1:10" ht="14.25" customHeight="1">
      <c r="A121" s="452" t="s">
        <v>13</v>
      </c>
      <c r="B121" s="454" t="s">
        <v>339</v>
      </c>
      <c r="C121" s="454" t="s">
        <v>340</v>
      </c>
      <c r="D121" s="448" t="s">
        <v>341</v>
      </c>
      <c r="E121" s="453">
        <v>1045753827</v>
      </c>
      <c r="F121" s="101" t="s">
        <v>45</v>
      </c>
      <c r="G121" s="92">
        <v>4</v>
      </c>
      <c r="H121" s="92">
        <v>1</v>
      </c>
      <c r="I121" s="101" t="s">
        <v>197</v>
      </c>
      <c r="J121" s="369" t="s">
        <v>160</v>
      </c>
    </row>
    <row r="122" spans="1:10" ht="14.25" customHeight="1">
      <c r="A122" s="452" t="s">
        <v>13</v>
      </c>
      <c r="B122" s="454" t="s">
        <v>339</v>
      </c>
      <c r="C122" s="454" t="s">
        <v>340</v>
      </c>
      <c r="D122" s="448" t="s">
        <v>342</v>
      </c>
      <c r="E122" s="453">
        <v>1009974906</v>
      </c>
      <c r="F122" s="101" t="s">
        <v>45</v>
      </c>
      <c r="G122" s="92">
        <v>4</v>
      </c>
      <c r="H122" s="92">
        <v>1</v>
      </c>
      <c r="I122" s="101" t="s">
        <v>46</v>
      </c>
      <c r="J122" s="369" t="s">
        <v>160</v>
      </c>
    </row>
    <row r="123" spans="1:10" ht="14.25" customHeight="1">
      <c r="A123" s="369" t="s">
        <v>15</v>
      </c>
      <c r="B123" s="369" t="s">
        <v>136</v>
      </c>
      <c r="C123" s="369" t="s">
        <v>343</v>
      </c>
      <c r="D123" s="384" t="s">
        <v>344</v>
      </c>
      <c r="E123" s="382">
        <v>1010150413</v>
      </c>
      <c r="F123" s="369" t="s">
        <v>345</v>
      </c>
      <c r="G123" s="384">
        <v>4</v>
      </c>
      <c r="H123" s="384">
        <v>2</v>
      </c>
      <c r="I123" s="369" t="s">
        <v>46</v>
      </c>
      <c r="J123" s="369" t="s">
        <v>346</v>
      </c>
    </row>
    <row r="124" spans="1:10" ht="14.25" customHeight="1">
      <c r="A124" s="369" t="s">
        <v>15</v>
      </c>
      <c r="B124" s="369" t="s">
        <v>136</v>
      </c>
      <c r="C124" s="369" t="s">
        <v>343</v>
      </c>
      <c r="D124" s="384" t="s">
        <v>347</v>
      </c>
      <c r="E124" s="382">
        <v>1002846804</v>
      </c>
      <c r="F124" s="369" t="s">
        <v>345</v>
      </c>
      <c r="G124" s="384">
        <v>4</v>
      </c>
      <c r="H124" s="384">
        <v>3</v>
      </c>
      <c r="I124" s="369" t="s">
        <v>46</v>
      </c>
      <c r="J124" s="369" t="s">
        <v>346</v>
      </c>
    </row>
    <row r="125" spans="1:10" ht="14.25" customHeight="1">
      <c r="A125" s="369" t="s">
        <v>15</v>
      </c>
      <c r="B125" s="369" t="s">
        <v>136</v>
      </c>
      <c r="C125" s="369" t="s">
        <v>343</v>
      </c>
      <c r="D125" s="384" t="s">
        <v>348</v>
      </c>
      <c r="E125" s="382">
        <v>1025672062</v>
      </c>
      <c r="F125" s="369" t="s">
        <v>345</v>
      </c>
      <c r="G125" s="384">
        <v>4</v>
      </c>
      <c r="H125" s="384">
        <v>2</v>
      </c>
      <c r="I125" s="369" t="s">
        <v>46</v>
      </c>
      <c r="J125" s="369" t="s">
        <v>346</v>
      </c>
    </row>
    <row r="126" spans="1:10" ht="14.25" customHeight="1">
      <c r="A126" s="369" t="s">
        <v>15</v>
      </c>
      <c r="B126" s="369" t="s">
        <v>136</v>
      </c>
      <c r="C126" s="369" t="s">
        <v>343</v>
      </c>
      <c r="D126" s="384" t="s">
        <v>349</v>
      </c>
      <c r="E126" s="382">
        <v>1069024717</v>
      </c>
      <c r="F126" s="369" t="s">
        <v>345</v>
      </c>
      <c r="G126" s="384">
        <v>4</v>
      </c>
      <c r="H126" s="384">
        <v>9</v>
      </c>
      <c r="I126" s="369" t="s">
        <v>46</v>
      </c>
      <c r="J126" s="369" t="s">
        <v>346</v>
      </c>
    </row>
    <row r="127" spans="1:10" ht="14.25" customHeight="1">
      <c r="A127" s="369" t="s">
        <v>15</v>
      </c>
      <c r="B127" s="369" t="s">
        <v>136</v>
      </c>
      <c r="C127" s="369" t="s">
        <v>343</v>
      </c>
      <c r="D127" s="384" t="s">
        <v>350</v>
      </c>
      <c r="E127" s="382">
        <v>1024813774</v>
      </c>
      <c r="F127" s="369" t="s">
        <v>345</v>
      </c>
      <c r="G127" s="384">
        <v>6</v>
      </c>
      <c r="H127" s="384">
        <v>7</v>
      </c>
      <c r="I127" s="369" t="s">
        <v>46</v>
      </c>
      <c r="J127" s="369" t="s">
        <v>351</v>
      </c>
    </row>
    <row r="128" spans="1:10" ht="14.25" customHeight="1">
      <c r="A128" s="369" t="s">
        <v>15</v>
      </c>
      <c r="B128" s="369" t="s">
        <v>136</v>
      </c>
      <c r="C128" s="369" t="s">
        <v>343</v>
      </c>
      <c r="D128" s="384" t="s">
        <v>352</v>
      </c>
      <c r="E128" s="382">
        <v>1057929620</v>
      </c>
      <c r="F128" s="369" t="s">
        <v>345</v>
      </c>
      <c r="G128" s="384">
        <v>4</v>
      </c>
      <c r="H128" s="384">
        <v>2</v>
      </c>
      <c r="I128" s="369" t="s">
        <v>46</v>
      </c>
      <c r="J128" s="369" t="s">
        <v>346</v>
      </c>
    </row>
    <row r="129" spans="1:10" ht="14.25" customHeight="1">
      <c r="A129" s="369" t="s">
        <v>15</v>
      </c>
      <c r="B129" s="369" t="s">
        <v>136</v>
      </c>
      <c r="C129" s="369" t="s">
        <v>343</v>
      </c>
      <c r="D129" s="384" t="s">
        <v>353</v>
      </c>
      <c r="E129" s="382">
        <v>2064145457</v>
      </c>
      <c r="F129" s="369" t="s">
        <v>345</v>
      </c>
      <c r="G129" s="384">
        <v>2</v>
      </c>
      <c r="H129" s="384">
        <v>2</v>
      </c>
      <c r="I129" s="369" t="s">
        <v>203</v>
      </c>
      <c r="J129" s="369" t="s">
        <v>346</v>
      </c>
    </row>
    <row r="130" spans="1:10" ht="14.25" customHeight="1">
      <c r="A130" s="369" t="s">
        <v>15</v>
      </c>
      <c r="B130" s="369" t="s">
        <v>354</v>
      </c>
      <c r="C130" s="369" t="s">
        <v>355</v>
      </c>
      <c r="D130" s="384" t="s">
        <v>356</v>
      </c>
      <c r="E130" s="455">
        <v>1026418135</v>
      </c>
      <c r="F130" s="369" t="s">
        <v>357</v>
      </c>
      <c r="G130" s="384" t="s">
        <v>276</v>
      </c>
      <c r="H130" s="384">
        <v>1</v>
      </c>
      <c r="I130" s="369"/>
      <c r="J130" s="369"/>
    </row>
    <row r="131" spans="1:10" ht="14.25" customHeight="1">
      <c r="A131" s="369" t="s">
        <v>15</v>
      </c>
      <c r="B131" s="369" t="s">
        <v>354</v>
      </c>
      <c r="C131" s="369" t="s">
        <v>355</v>
      </c>
      <c r="D131" s="384" t="s">
        <v>358</v>
      </c>
      <c r="E131" s="382">
        <v>1016589663</v>
      </c>
      <c r="F131" s="369" t="s">
        <v>357</v>
      </c>
      <c r="G131" s="384" t="s">
        <v>276</v>
      </c>
      <c r="H131" s="384">
        <v>1</v>
      </c>
      <c r="I131" s="369"/>
      <c r="J131" s="369"/>
    </row>
    <row r="132" spans="1:10" ht="14.25" customHeight="1">
      <c r="A132" s="369" t="s">
        <v>15</v>
      </c>
      <c r="B132" s="369" t="s">
        <v>359</v>
      </c>
      <c r="C132" s="369" t="s">
        <v>360</v>
      </c>
      <c r="D132" s="384" t="s">
        <v>361</v>
      </c>
      <c r="E132" s="382">
        <v>1171676362</v>
      </c>
      <c r="F132" s="369" t="s">
        <v>120</v>
      </c>
      <c r="G132" s="384">
        <v>4</v>
      </c>
      <c r="H132" s="384">
        <v>6</v>
      </c>
      <c r="I132" s="369" t="s">
        <v>46</v>
      </c>
      <c r="J132" s="369" t="s">
        <v>351</v>
      </c>
    </row>
    <row r="133" spans="1:10" ht="14.25" customHeight="1">
      <c r="A133" s="369" t="s">
        <v>15</v>
      </c>
      <c r="B133" s="369" t="s">
        <v>359</v>
      </c>
      <c r="C133" s="369" t="s">
        <v>360</v>
      </c>
      <c r="D133" s="384" t="s">
        <v>362</v>
      </c>
      <c r="E133" s="382">
        <v>1173127851</v>
      </c>
      <c r="F133" s="369" t="s">
        <v>120</v>
      </c>
      <c r="G133" s="384">
        <v>6</v>
      </c>
      <c r="H133" s="384">
        <v>1</v>
      </c>
      <c r="I133" s="369" t="s">
        <v>203</v>
      </c>
      <c r="J133" s="369" t="s">
        <v>351</v>
      </c>
    </row>
    <row r="134" spans="1:10" ht="14.25" customHeight="1">
      <c r="A134" s="369" t="s">
        <v>15</v>
      </c>
      <c r="B134" s="369" t="s">
        <v>363</v>
      </c>
      <c r="C134" s="369" t="s">
        <v>364</v>
      </c>
      <c r="D134" s="384" t="s">
        <v>365</v>
      </c>
      <c r="E134" s="382">
        <v>2441548860</v>
      </c>
      <c r="F134" s="369" t="s">
        <v>120</v>
      </c>
      <c r="G134" s="384">
        <v>6</v>
      </c>
      <c r="H134" s="384">
        <v>9</v>
      </c>
      <c r="I134" s="369" t="s">
        <v>49</v>
      </c>
      <c r="J134" s="369" t="s">
        <v>346</v>
      </c>
    </row>
    <row r="135" spans="1:10" ht="14.25" customHeight="1">
      <c r="A135" s="369" t="s">
        <v>15</v>
      </c>
      <c r="B135" s="369" t="s">
        <v>363</v>
      </c>
      <c r="C135" s="369" t="s">
        <v>364</v>
      </c>
      <c r="D135" s="384" t="s">
        <v>366</v>
      </c>
      <c r="E135" s="382">
        <v>2280590015</v>
      </c>
      <c r="F135" s="369" t="s">
        <v>120</v>
      </c>
      <c r="G135" s="384">
        <v>4</v>
      </c>
      <c r="H135" s="384">
        <v>7</v>
      </c>
      <c r="I135" s="369" t="s">
        <v>49</v>
      </c>
      <c r="J135" s="369" t="s">
        <v>346</v>
      </c>
    </row>
    <row r="136" spans="1:10" ht="14.25" customHeight="1">
      <c r="A136" s="369" t="s">
        <v>15</v>
      </c>
      <c r="B136" s="369" t="s">
        <v>363</v>
      </c>
      <c r="C136" s="369" t="s">
        <v>364</v>
      </c>
      <c r="D136" s="456" t="s">
        <v>367</v>
      </c>
      <c r="E136" s="455">
        <v>1159601432</v>
      </c>
      <c r="F136" s="369" t="s">
        <v>120</v>
      </c>
      <c r="G136" s="384"/>
      <c r="H136" s="384"/>
      <c r="I136" s="369" t="s">
        <v>49</v>
      </c>
      <c r="J136" s="369" t="s">
        <v>346</v>
      </c>
    </row>
    <row r="137" spans="1:10" ht="14.25" customHeight="1">
      <c r="A137" s="369" t="s">
        <v>15</v>
      </c>
      <c r="B137" s="369" t="s">
        <v>363</v>
      </c>
      <c r="C137" s="369" t="s">
        <v>364</v>
      </c>
      <c r="D137" s="384" t="s">
        <v>368</v>
      </c>
      <c r="E137" s="457">
        <v>1159021888</v>
      </c>
      <c r="F137" s="369" t="s">
        <v>120</v>
      </c>
      <c r="G137" s="384">
        <v>3</v>
      </c>
      <c r="H137" s="384">
        <v>4</v>
      </c>
      <c r="I137" s="369" t="s">
        <v>49</v>
      </c>
      <c r="J137" s="369" t="s">
        <v>346</v>
      </c>
    </row>
    <row r="138" spans="1:10" ht="14.25" customHeight="1">
      <c r="A138" s="369" t="s">
        <v>15</v>
      </c>
      <c r="B138" s="369" t="s">
        <v>369</v>
      </c>
      <c r="C138" s="369" t="s">
        <v>370</v>
      </c>
      <c r="D138" s="384" t="s">
        <v>371</v>
      </c>
      <c r="E138" s="382">
        <v>39869299</v>
      </c>
      <c r="F138" s="369" t="s">
        <v>357</v>
      </c>
      <c r="G138" s="384" t="s">
        <v>276</v>
      </c>
      <c r="H138" s="384">
        <v>1</v>
      </c>
      <c r="I138" s="369" t="s">
        <v>203</v>
      </c>
      <c r="J138" s="369" t="s">
        <v>346</v>
      </c>
    </row>
    <row r="139" spans="1:10" ht="14.25" customHeight="1">
      <c r="A139" s="369" t="s">
        <v>15</v>
      </c>
      <c r="B139" s="369" t="s">
        <v>372</v>
      </c>
      <c r="C139" s="369" t="s">
        <v>373</v>
      </c>
      <c r="D139" s="384" t="s">
        <v>374</v>
      </c>
      <c r="E139" s="382">
        <v>1111791727</v>
      </c>
      <c r="F139" s="369" t="s">
        <v>91</v>
      </c>
      <c r="G139" s="384">
        <v>4</v>
      </c>
      <c r="H139" s="384">
        <v>1</v>
      </c>
      <c r="I139" s="369" t="s">
        <v>203</v>
      </c>
      <c r="J139" s="369" t="s">
        <v>346</v>
      </c>
    </row>
    <row r="140" spans="1:10" ht="14.25" customHeight="1">
      <c r="A140" s="369" t="s">
        <v>15</v>
      </c>
      <c r="B140" s="369" t="s">
        <v>375</v>
      </c>
      <c r="C140" s="458" t="s">
        <v>376</v>
      </c>
      <c r="D140" s="459" t="s">
        <v>377</v>
      </c>
      <c r="E140" s="460">
        <v>1034898815</v>
      </c>
      <c r="F140" s="461" t="s">
        <v>345</v>
      </c>
      <c r="G140" s="384">
        <v>4</v>
      </c>
      <c r="H140" s="384">
        <v>22</v>
      </c>
      <c r="I140" s="369" t="s">
        <v>49</v>
      </c>
      <c r="J140" s="369" t="s">
        <v>378</v>
      </c>
    </row>
    <row r="141" spans="1:10" ht="14.25" customHeight="1">
      <c r="A141" s="369" t="s">
        <v>15</v>
      </c>
      <c r="B141" s="369" t="s">
        <v>375</v>
      </c>
      <c r="C141" s="369" t="s">
        <v>376</v>
      </c>
      <c r="D141" s="462" t="s">
        <v>379</v>
      </c>
      <c r="E141" s="463">
        <v>1012439574</v>
      </c>
      <c r="F141" s="461" t="s">
        <v>345</v>
      </c>
      <c r="G141" s="384">
        <v>3</v>
      </c>
      <c r="H141" s="384">
        <v>10</v>
      </c>
      <c r="I141" s="369" t="s">
        <v>49</v>
      </c>
      <c r="J141" s="369" t="s">
        <v>351</v>
      </c>
    </row>
    <row r="142" spans="1:10" ht="14.25" customHeight="1">
      <c r="A142" s="369" t="s">
        <v>380</v>
      </c>
      <c r="B142" s="369" t="s">
        <v>381</v>
      </c>
      <c r="C142" s="369" t="s">
        <v>382</v>
      </c>
      <c r="D142" s="384" t="s">
        <v>383</v>
      </c>
      <c r="E142" s="382">
        <v>1011226378</v>
      </c>
      <c r="F142" s="369" t="s">
        <v>384</v>
      </c>
      <c r="G142" s="384">
        <v>4</v>
      </c>
      <c r="H142" s="384">
        <v>9</v>
      </c>
      <c r="I142" s="369" t="s">
        <v>385</v>
      </c>
      <c r="J142" s="369" t="s">
        <v>386</v>
      </c>
    </row>
    <row r="143" spans="1:10" ht="14.25" customHeight="1">
      <c r="A143" s="369" t="s">
        <v>380</v>
      </c>
      <c r="B143" s="369" t="s">
        <v>387</v>
      </c>
      <c r="C143" s="369" t="s">
        <v>388</v>
      </c>
      <c r="D143" s="383" t="s">
        <v>389</v>
      </c>
      <c r="E143" s="382">
        <v>2357129689</v>
      </c>
      <c r="F143" s="369" t="s">
        <v>390</v>
      </c>
      <c r="G143" s="384">
        <v>4</v>
      </c>
      <c r="H143" s="384">
        <v>19</v>
      </c>
      <c r="I143" s="369" t="s">
        <v>385</v>
      </c>
      <c r="J143" s="369" t="s">
        <v>391</v>
      </c>
    </row>
    <row r="144" spans="1:10" ht="14.25" customHeight="1">
      <c r="A144" s="369" t="s">
        <v>380</v>
      </c>
      <c r="B144" s="369" t="s">
        <v>387</v>
      </c>
      <c r="C144" s="369" t="s">
        <v>388</v>
      </c>
      <c r="D144" s="384" t="s">
        <v>392</v>
      </c>
      <c r="E144" s="382">
        <v>4417075936</v>
      </c>
      <c r="F144" s="369" t="s">
        <v>390</v>
      </c>
      <c r="G144" s="384">
        <v>6</v>
      </c>
      <c r="H144" s="384">
        <v>1</v>
      </c>
      <c r="I144" s="369" t="s">
        <v>203</v>
      </c>
      <c r="J144" s="369" t="s">
        <v>393</v>
      </c>
    </row>
    <row r="145" spans="1:10" ht="14.25" customHeight="1">
      <c r="A145" s="435" t="s">
        <v>16</v>
      </c>
      <c r="B145" s="157" t="s">
        <v>223</v>
      </c>
      <c r="C145" s="464" t="s">
        <v>394</v>
      </c>
      <c r="D145" s="465" t="s">
        <v>395</v>
      </c>
      <c r="E145" s="466">
        <v>1087853386</v>
      </c>
      <c r="F145" s="467" t="s">
        <v>396</v>
      </c>
      <c r="G145" s="468">
        <v>3</v>
      </c>
      <c r="H145" s="468">
        <v>4</v>
      </c>
      <c r="I145" s="469" t="s">
        <v>397</v>
      </c>
      <c r="J145" s="435" t="s">
        <v>398</v>
      </c>
    </row>
    <row r="146" spans="1:10" ht="14.25" customHeight="1">
      <c r="A146" s="435" t="s">
        <v>16</v>
      </c>
      <c r="B146" s="157" t="s">
        <v>217</v>
      </c>
      <c r="C146" s="464" t="s">
        <v>399</v>
      </c>
      <c r="D146" s="465" t="s">
        <v>400</v>
      </c>
      <c r="E146" s="466">
        <v>1039596836</v>
      </c>
      <c r="F146" s="470" t="s">
        <v>401</v>
      </c>
      <c r="G146" s="468">
        <v>6</v>
      </c>
      <c r="H146" s="468">
        <v>3</v>
      </c>
      <c r="I146" s="469" t="s">
        <v>402</v>
      </c>
      <c r="J146" s="435" t="s">
        <v>403</v>
      </c>
    </row>
    <row r="147" spans="1:10" ht="14.25" customHeight="1">
      <c r="A147" s="435" t="s">
        <v>16</v>
      </c>
      <c r="B147" s="435" t="s">
        <v>217</v>
      </c>
      <c r="C147" s="434" t="s">
        <v>399</v>
      </c>
      <c r="D147" s="95" t="s">
        <v>404</v>
      </c>
      <c r="E147" s="94">
        <v>1025221639</v>
      </c>
      <c r="F147" s="80" t="s">
        <v>45</v>
      </c>
      <c r="G147" s="468">
        <v>6</v>
      </c>
      <c r="H147" s="468">
        <v>15</v>
      </c>
      <c r="I147" s="469" t="s">
        <v>211</v>
      </c>
      <c r="J147" s="435" t="s">
        <v>405</v>
      </c>
    </row>
    <row r="148" spans="1:10" ht="14.25" customHeight="1">
      <c r="A148" s="435" t="s">
        <v>16</v>
      </c>
      <c r="B148" s="157" t="s">
        <v>217</v>
      </c>
      <c r="C148" s="464" t="s">
        <v>399</v>
      </c>
      <c r="D148" s="92" t="s">
        <v>406</v>
      </c>
      <c r="E148" s="94">
        <v>1008815670</v>
      </c>
      <c r="F148" s="101" t="s">
        <v>45</v>
      </c>
      <c r="G148" s="468">
        <v>6</v>
      </c>
      <c r="H148" s="468">
        <v>15</v>
      </c>
      <c r="I148" s="469" t="s">
        <v>402</v>
      </c>
      <c r="J148" s="435" t="s">
        <v>407</v>
      </c>
    </row>
    <row r="149" spans="1:10" ht="14.25" customHeight="1">
      <c r="A149" s="435" t="s">
        <v>16</v>
      </c>
      <c r="B149" s="435" t="s">
        <v>217</v>
      </c>
      <c r="C149" s="434" t="s">
        <v>399</v>
      </c>
      <c r="D149" s="92" t="s">
        <v>408</v>
      </c>
      <c r="E149" s="94">
        <v>1072221912</v>
      </c>
      <c r="F149" s="101" t="s">
        <v>45</v>
      </c>
      <c r="G149" s="448">
        <v>6</v>
      </c>
      <c r="H149" s="448">
        <v>7</v>
      </c>
      <c r="I149" s="408" t="s">
        <v>402</v>
      </c>
      <c r="J149" s="435" t="s">
        <v>405</v>
      </c>
    </row>
    <row r="150" spans="1:10" ht="14.25" customHeight="1">
      <c r="A150" s="435" t="s">
        <v>16</v>
      </c>
      <c r="B150" s="157" t="s">
        <v>217</v>
      </c>
      <c r="C150" s="464" t="s">
        <v>399</v>
      </c>
      <c r="D150" s="92" t="s">
        <v>409</v>
      </c>
      <c r="E150" s="94">
        <v>1025526342</v>
      </c>
      <c r="F150" s="101" t="s">
        <v>45</v>
      </c>
      <c r="G150" s="448">
        <v>6</v>
      </c>
      <c r="H150" s="448">
        <v>1</v>
      </c>
      <c r="I150" s="408" t="s">
        <v>402</v>
      </c>
      <c r="J150" s="369" t="s">
        <v>410</v>
      </c>
    </row>
    <row r="151" spans="1:10" ht="14.25" customHeight="1">
      <c r="A151" s="369" t="s">
        <v>411</v>
      </c>
      <c r="B151" s="369" t="s">
        <v>412</v>
      </c>
      <c r="C151" s="369" t="s">
        <v>413</v>
      </c>
      <c r="D151" s="471" t="s">
        <v>414</v>
      </c>
      <c r="E151" s="472">
        <v>4647220187</v>
      </c>
      <c r="F151" s="473" t="s">
        <v>80</v>
      </c>
      <c r="G151" s="474">
        <v>2</v>
      </c>
      <c r="H151" s="474">
        <v>6</v>
      </c>
      <c r="I151" s="475" t="s">
        <v>46</v>
      </c>
      <c r="J151" s="476" t="s">
        <v>415</v>
      </c>
    </row>
    <row r="152" spans="1:10" ht="14.25" customHeight="1">
      <c r="A152" s="369" t="s">
        <v>411</v>
      </c>
      <c r="B152" s="369" t="s">
        <v>412</v>
      </c>
      <c r="C152" s="369" t="s">
        <v>413</v>
      </c>
      <c r="D152" s="474" t="s">
        <v>416</v>
      </c>
      <c r="E152" s="472">
        <v>2225411806</v>
      </c>
      <c r="F152" s="473" t="s">
        <v>80</v>
      </c>
      <c r="G152" s="474">
        <v>3</v>
      </c>
      <c r="H152" s="474">
        <v>7</v>
      </c>
      <c r="I152" s="476" t="s">
        <v>49</v>
      </c>
      <c r="J152" s="369" t="s">
        <v>415</v>
      </c>
    </row>
    <row r="153" spans="1:10" ht="14.25" customHeight="1">
      <c r="A153" s="369" t="s">
        <v>411</v>
      </c>
      <c r="B153" s="369" t="s">
        <v>412</v>
      </c>
      <c r="C153" s="369" t="s">
        <v>413</v>
      </c>
      <c r="D153" s="474" t="s">
        <v>417</v>
      </c>
      <c r="E153" s="472">
        <v>2251713083</v>
      </c>
      <c r="F153" s="473" t="s">
        <v>80</v>
      </c>
      <c r="G153" s="474">
        <v>3</v>
      </c>
      <c r="H153" s="474">
        <v>5</v>
      </c>
      <c r="I153" s="476" t="s">
        <v>46</v>
      </c>
      <c r="J153" s="369" t="s">
        <v>415</v>
      </c>
    </row>
    <row r="154" spans="1:10" ht="14.25" customHeight="1">
      <c r="A154" s="369" t="s">
        <v>411</v>
      </c>
      <c r="B154" s="369" t="s">
        <v>412</v>
      </c>
      <c r="C154" s="369" t="s">
        <v>413</v>
      </c>
      <c r="D154" s="474" t="s">
        <v>418</v>
      </c>
      <c r="E154" s="472">
        <v>2230508331</v>
      </c>
      <c r="F154" s="476" t="s">
        <v>80</v>
      </c>
      <c r="G154" s="474">
        <v>2</v>
      </c>
      <c r="H154" s="474">
        <v>2</v>
      </c>
      <c r="I154" s="476" t="s">
        <v>46</v>
      </c>
      <c r="J154" s="369" t="s">
        <v>415</v>
      </c>
    </row>
    <row r="155" spans="1:10" ht="14.25" customHeight="1">
      <c r="A155" s="369" t="s">
        <v>411</v>
      </c>
      <c r="B155" s="369" t="s">
        <v>419</v>
      </c>
      <c r="C155" s="369" t="s">
        <v>420</v>
      </c>
      <c r="D155" s="474" t="s">
        <v>421</v>
      </c>
      <c r="E155" s="477">
        <v>1160878375</v>
      </c>
      <c r="F155" s="476" t="s">
        <v>120</v>
      </c>
      <c r="G155" s="474">
        <v>4</v>
      </c>
      <c r="H155" s="474">
        <v>2</v>
      </c>
      <c r="I155" s="476" t="s">
        <v>46</v>
      </c>
      <c r="J155" s="369" t="s">
        <v>422</v>
      </c>
    </row>
    <row r="156" spans="1:10" ht="14.25" customHeight="1">
      <c r="A156" s="369" t="s">
        <v>411</v>
      </c>
      <c r="B156" s="369" t="s">
        <v>419</v>
      </c>
      <c r="C156" s="369" t="s">
        <v>420</v>
      </c>
      <c r="D156" s="474" t="s">
        <v>423</v>
      </c>
      <c r="E156" s="477" t="s">
        <v>424</v>
      </c>
      <c r="F156" s="476" t="s">
        <v>120</v>
      </c>
      <c r="G156" s="474">
        <v>4</v>
      </c>
      <c r="H156" s="474">
        <v>8</v>
      </c>
      <c r="I156" s="476" t="s">
        <v>46</v>
      </c>
      <c r="J156" s="369" t="s">
        <v>422</v>
      </c>
    </row>
    <row r="157" spans="1:10" ht="14.25" customHeight="1">
      <c r="A157" s="369" t="s">
        <v>411</v>
      </c>
      <c r="B157" s="369" t="s">
        <v>425</v>
      </c>
      <c r="C157" s="369" t="s">
        <v>426</v>
      </c>
      <c r="D157" s="474" t="s">
        <v>427</v>
      </c>
      <c r="E157" s="477">
        <v>1006583718</v>
      </c>
      <c r="F157" s="478" t="s">
        <v>45</v>
      </c>
      <c r="G157" s="479">
        <v>6</v>
      </c>
      <c r="H157" s="479">
        <v>5</v>
      </c>
      <c r="I157" s="478" t="s">
        <v>49</v>
      </c>
      <c r="J157" s="369" t="s">
        <v>428</v>
      </c>
    </row>
    <row r="158" spans="1:10" ht="14.25" customHeight="1">
      <c r="A158" s="369" t="s">
        <v>411</v>
      </c>
      <c r="B158" s="369" t="s">
        <v>425</v>
      </c>
      <c r="C158" s="369" t="s">
        <v>426</v>
      </c>
      <c r="D158" s="474" t="s">
        <v>429</v>
      </c>
      <c r="E158" s="477">
        <v>1094875612</v>
      </c>
      <c r="F158" s="480" t="s">
        <v>45</v>
      </c>
      <c r="G158" s="479">
        <v>6</v>
      </c>
      <c r="H158" s="479">
        <v>3</v>
      </c>
      <c r="I158" s="478" t="s">
        <v>46</v>
      </c>
      <c r="J158" s="369" t="s">
        <v>428</v>
      </c>
    </row>
    <row r="159" spans="1:10" ht="14.25" customHeight="1">
      <c r="A159" s="369" t="s">
        <v>411</v>
      </c>
      <c r="B159" s="369" t="s">
        <v>425</v>
      </c>
      <c r="C159" s="369" t="s">
        <v>426</v>
      </c>
      <c r="D159" s="474" t="s">
        <v>430</v>
      </c>
      <c r="E159" s="477">
        <v>1008939652</v>
      </c>
      <c r="F159" s="480" t="s">
        <v>45</v>
      </c>
      <c r="G159" s="479">
        <v>4</v>
      </c>
      <c r="H159" s="479">
        <v>9</v>
      </c>
      <c r="I159" s="478" t="s">
        <v>46</v>
      </c>
      <c r="J159" s="369" t="s">
        <v>431</v>
      </c>
    </row>
    <row r="160" spans="1:10" ht="14.25" customHeight="1">
      <c r="A160" s="369" t="s">
        <v>411</v>
      </c>
      <c r="B160" s="476" t="s">
        <v>425</v>
      </c>
      <c r="C160" s="476" t="s">
        <v>426</v>
      </c>
      <c r="D160" s="474" t="s">
        <v>432</v>
      </c>
      <c r="E160" s="481">
        <v>2032124675</v>
      </c>
      <c r="F160" s="480" t="s">
        <v>45</v>
      </c>
      <c r="G160" s="479">
        <v>4</v>
      </c>
      <c r="H160" s="479">
        <v>22</v>
      </c>
      <c r="I160" s="478" t="s">
        <v>49</v>
      </c>
      <c r="J160" s="476" t="s">
        <v>428</v>
      </c>
    </row>
    <row r="161" spans="1:10" ht="14.25" customHeight="1">
      <c r="A161" s="369" t="s">
        <v>411</v>
      </c>
      <c r="B161" s="369" t="s">
        <v>425</v>
      </c>
      <c r="C161" s="369" t="s">
        <v>426</v>
      </c>
      <c r="D161" s="482" t="s">
        <v>433</v>
      </c>
      <c r="E161" s="481">
        <v>1005384597</v>
      </c>
      <c r="F161" s="480" t="s">
        <v>45</v>
      </c>
      <c r="G161" s="479">
        <v>6</v>
      </c>
      <c r="H161" s="479">
        <v>21</v>
      </c>
      <c r="I161" s="478" t="s">
        <v>49</v>
      </c>
      <c r="J161" s="369" t="s">
        <v>434</v>
      </c>
    </row>
    <row r="162" spans="1:10" ht="14.25" customHeight="1">
      <c r="A162" s="369" t="s">
        <v>411</v>
      </c>
      <c r="B162" s="369" t="s">
        <v>425</v>
      </c>
      <c r="C162" s="369" t="s">
        <v>426</v>
      </c>
      <c r="D162" s="474" t="s">
        <v>435</v>
      </c>
      <c r="E162" s="481">
        <v>2076485008</v>
      </c>
      <c r="F162" s="480" t="s">
        <v>45</v>
      </c>
      <c r="G162" s="479">
        <v>3</v>
      </c>
      <c r="H162" s="479">
        <v>10</v>
      </c>
      <c r="I162" s="478" t="s">
        <v>49</v>
      </c>
      <c r="J162" s="369" t="s">
        <v>431</v>
      </c>
    </row>
    <row r="163" spans="1:10" ht="14.25" customHeight="1">
      <c r="A163" s="369" t="s">
        <v>411</v>
      </c>
      <c r="B163" s="369" t="s">
        <v>436</v>
      </c>
      <c r="C163" s="369" t="s">
        <v>437</v>
      </c>
      <c r="D163" s="474" t="s">
        <v>438</v>
      </c>
      <c r="E163" s="382">
        <v>2046606907</v>
      </c>
      <c r="F163" s="369" t="s">
        <v>80</v>
      </c>
      <c r="G163" s="384">
        <v>1</v>
      </c>
      <c r="H163" s="384">
        <v>6</v>
      </c>
      <c r="I163" s="369" t="s">
        <v>439</v>
      </c>
      <c r="J163" s="369" t="s">
        <v>440</v>
      </c>
    </row>
    <row r="164" spans="1:10" ht="14.25" customHeight="1">
      <c r="A164" s="369" t="s">
        <v>411</v>
      </c>
      <c r="B164" s="369" t="s">
        <v>441</v>
      </c>
      <c r="C164" s="369" t="s">
        <v>442</v>
      </c>
      <c r="D164" s="474" t="s">
        <v>443</v>
      </c>
      <c r="E164" s="382" t="s">
        <v>444</v>
      </c>
      <c r="F164" s="369" t="s">
        <v>120</v>
      </c>
      <c r="G164" s="384">
        <v>6</v>
      </c>
      <c r="H164" s="384">
        <v>1</v>
      </c>
      <c r="I164" s="369" t="s">
        <v>439</v>
      </c>
      <c r="J164" s="369" t="s">
        <v>445</v>
      </c>
    </row>
    <row r="165" spans="1:10" ht="14.25" customHeight="1">
      <c r="A165" s="369" t="s">
        <v>411</v>
      </c>
      <c r="B165" s="369" t="s">
        <v>441</v>
      </c>
      <c r="C165" s="369" t="s">
        <v>442</v>
      </c>
      <c r="D165" s="474" t="s">
        <v>446</v>
      </c>
      <c r="E165" s="442">
        <v>2353070515</v>
      </c>
      <c r="F165" s="476" t="s">
        <v>120</v>
      </c>
      <c r="G165" s="483">
        <v>6</v>
      </c>
      <c r="H165" s="483">
        <v>11</v>
      </c>
      <c r="I165" s="484" t="s">
        <v>46</v>
      </c>
      <c r="J165" s="369" t="s">
        <v>445</v>
      </c>
    </row>
    <row r="166" spans="1:10" ht="14.25" customHeight="1">
      <c r="A166" s="369" t="s">
        <v>411</v>
      </c>
      <c r="B166" s="369" t="s">
        <v>441</v>
      </c>
      <c r="C166" s="369" t="s">
        <v>442</v>
      </c>
      <c r="D166" s="474" t="s">
        <v>447</v>
      </c>
      <c r="E166" s="472">
        <v>2196482711</v>
      </c>
      <c r="F166" s="485" t="s">
        <v>120</v>
      </c>
      <c r="G166" s="486">
        <v>6</v>
      </c>
      <c r="H166" s="486">
        <v>8</v>
      </c>
      <c r="I166" s="487" t="s">
        <v>49</v>
      </c>
      <c r="J166" s="369" t="s">
        <v>448</v>
      </c>
    </row>
    <row r="167" spans="1:10" ht="14.25" customHeight="1">
      <c r="A167" s="369" t="s">
        <v>411</v>
      </c>
      <c r="B167" s="369" t="s">
        <v>449</v>
      </c>
      <c r="C167" s="369" t="s">
        <v>450</v>
      </c>
      <c r="D167" s="505" t="s">
        <v>451</v>
      </c>
      <c r="E167" s="488">
        <v>2425321417</v>
      </c>
      <c r="F167" s="489" t="s">
        <v>120</v>
      </c>
      <c r="G167" s="483">
        <v>6</v>
      </c>
      <c r="H167" s="483">
        <v>1</v>
      </c>
      <c r="I167" s="484" t="s">
        <v>439</v>
      </c>
      <c r="J167" s="369" t="s">
        <v>452</v>
      </c>
    </row>
    <row r="168" spans="1:10" ht="14.25" customHeight="1">
      <c r="A168" s="369" t="s">
        <v>411</v>
      </c>
      <c r="B168" s="369" t="s">
        <v>449</v>
      </c>
      <c r="C168" s="369" t="s">
        <v>450</v>
      </c>
      <c r="D168" s="474" t="s">
        <v>453</v>
      </c>
      <c r="E168" s="490">
        <v>1177291786</v>
      </c>
      <c r="F168" s="491" t="s">
        <v>120</v>
      </c>
      <c r="G168" s="492">
        <v>6</v>
      </c>
      <c r="H168" s="492">
        <v>1</v>
      </c>
      <c r="I168" s="493" t="s">
        <v>439</v>
      </c>
      <c r="J168" s="476" t="s">
        <v>454</v>
      </c>
    </row>
    <row r="169" spans="1:10" ht="14.25" customHeight="1">
      <c r="A169" s="369" t="s">
        <v>411</v>
      </c>
      <c r="B169" s="369" t="s">
        <v>449</v>
      </c>
      <c r="C169" s="369" t="s">
        <v>450</v>
      </c>
      <c r="D169" s="474" t="s">
        <v>455</v>
      </c>
      <c r="E169" s="490">
        <v>1173169408</v>
      </c>
      <c r="F169" s="491" t="s">
        <v>120</v>
      </c>
      <c r="G169" s="492">
        <v>6</v>
      </c>
      <c r="H169" s="492">
        <v>1</v>
      </c>
      <c r="I169" s="493" t="s">
        <v>439</v>
      </c>
      <c r="J169" s="369" t="s">
        <v>452</v>
      </c>
    </row>
    <row r="170" spans="1:10" ht="14.25" customHeight="1">
      <c r="A170" s="369" t="s">
        <v>411</v>
      </c>
      <c r="B170" s="369" t="s">
        <v>449</v>
      </c>
      <c r="C170" s="369" t="s">
        <v>450</v>
      </c>
      <c r="D170" s="474" t="s">
        <v>456</v>
      </c>
      <c r="E170" s="488">
        <v>1180622829</v>
      </c>
      <c r="F170" s="489" t="s">
        <v>120</v>
      </c>
      <c r="G170" s="483">
        <v>6</v>
      </c>
      <c r="H170" s="483">
        <v>1</v>
      </c>
      <c r="I170" s="484" t="s">
        <v>439</v>
      </c>
      <c r="J170" s="369" t="s">
        <v>452</v>
      </c>
    </row>
    <row r="171" spans="1:10" ht="14.25" customHeight="1">
      <c r="A171" s="369" t="s">
        <v>411</v>
      </c>
      <c r="B171" s="369" t="s">
        <v>449</v>
      </c>
      <c r="C171" s="369" t="s">
        <v>450</v>
      </c>
      <c r="D171" s="474" t="s">
        <v>457</v>
      </c>
      <c r="E171" s="488">
        <v>2413633237</v>
      </c>
      <c r="F171" s="489" t="s">
        <v>120</v>
      </c>
      <c r="G171" s="483">
        <v>6</v>
      </c>
      <c r="H171" s="483">
        <v>1</v>
      </c>
      <c r="I171" s="484" t="s">
        <v>439</v>
      </c>
      <c r="J171" s="369" t="s">
        <v>452</v>
      </c>
    </row>
    <row r="172" spans="1:10" ht="14.25" customHeight="1">
      <c r="A172" s="369" t="s">
        <v>411</v>
      </c>
      <c r="B172" s="369" t="s">
        <v>458</v>
      </c>
      <c r="C172" s="369" t="s">
        <v>459</v>
      </c>
      <c r="D172" s="474" t="s">
        <v>460</v>
      </c>
      <c r="E172" s="490">
        <v>2421345717</v>
      </c>
      <c r="F172" s="491" t="s">
        <v>126</v>
      </c>
      <c r="G172" s="492">
        <v>4</v>
      </c>
      <c r="H172" s="492">
        <v>10</v>
      </c>
      <c r="I172" s="493" t="s">
        <v>46</v>
      </c>
      <c r="J172" s="369" t="s">
        <v>454</v>
      </c>
    </row>
    <row r="173" spans="1:10" ht="14.25" customHeight="1">
      <c r="A173" s="369" t="s">
        <v>411</v>
      </c>
      <c r="B173" s="369" t="s">
        <v>458</v>
      </c>
      <c r="C173" s="369" t="s">
        <v>459</v>
      </c>
      <c r="D173" s="474" t="s">
        <v>461</v>
      </c>
      <c r="E173" s="488">
        <v>1167431251</v>
      </c>
      <c r="F173" s="489" t="s">
        <v>126</v>
      </c>
      <c r="G173" s="483">
        <v>3</v>
      </c>
      <c r="H173" s="483">
        <v>1</v>
      </c>
      <c r="I173" s="484" t="s">
        <v>49</v>
      </c>
      <c r="J173" s="476" t="s">
        <v>454</v>
      </c>
    </row>
    <row r="174" spans="1:10" ht="14.25" customHeight="1">
      <c r="A174" s="369" t="s">
        <v>411</v>
      </c>
      <c r="B174" s="369" t="s">
        <v>425</v>
      </c>
      <c r="C174" s="369" t="s">
        <v>426</v>
      </c>
      <c r="D174" s="474" t="s">
        <v>462</v>
      </c>
      <c r="E174" s="494" t="s">
        <v>463</v>
      </c>
      <c r="F174" s="476" t="s">
        <v>45</v>
      </c>
      <c r="G174" s="310">
        <v>4</v>
      </c>
      <c r="H174" s="310">
        <v>1</v>
      </c>
      <c r="I174" s="250" t="s">
        <v>439</v>
      </c>
      <c r="J174" s="476" t="s">
        <v>415</v>
      </c>
    </row>
    <row r="175" spans="1:10" ht="14.25" customHeight="1">
      <c r="A175" s="369" t="s">
        <v>411</v>
      </c>
      <c r="B175" s="399" t="s">
        <v>359</v>
      </c>
      <c r="C175" s="495" t="s">
        <v>464</v>
      </c>
      <c r="D175" s="496" t="s">
        <v>465</v>
      </c>
      <c r="E175" s="497">
        <v>1005040553</v>
      </c>
      <c r="F175" s="495" t="s">
        <v>64</v>
      </c>
      <c r="G175" s="496">
        <v>2</v>
      </c>
      <c r="H175" s="496">
        <v>11</v>
      </c>
      <c r="I175" s="495" t="s">
        <v>46</v>
      </c>
      <c r="J175" s="476" t="s">
        <v>466</v>
      </c>
    </row>
    <row r="176" spans="1:10" ht="14.25" customHeight="1">
      <c r="A176" s="369" t="s">
        <v>411</v>
      </c>
      <c r="B176" s="495" t="s">
        <v>467</v>
      </c>
      <c r="C176" s="495" t="s">
        <v>468</v>
      </c>
      <c r="D176" s="474" t="s">
        <v>469</v>
      </c>
      <c r="E176" s="494">
        <v>2145194680</v>
      </c>
      <c r="F176" s="498" t="s">
        <v>470</v>
      </c>
      <c r="G176" s="499">
        <v>3</v>
      </c>
      <c r="H176" s="499">
        <v>6</v>
      </c>
      <c r="I176" s="498" t="s">
        <v>46</v>
      </c>
      <c r="J176" s="476" t="s">
        <v>471</v>
      </c>
    </row>
    <row r="177" spans="1:10" ht="14.25" customHeight="1">
      <c r="A177" s="369" t="s">
        <v>411</v>
      </c>
      <c r="B177" s="495" t="s">
        <v>467</v>
      </c>
      <c r="C177" s="495" t="s">
        <v>468</v>
      </c>
      <c r="D177" s="474" t="s">
        <v>472</v>
      </c>
      <c r="E177" s="494" t="s">
        <v>473</v>
      </c>
      <c r="F177" s="498" t="s">
        <v>45</v>
      </c>
      <c r="G177" s="499">
        <v>6</v>
      </c>
      <c r="H177" s="499">
        <v>2</v>
      </c>
      <c r="I177" s="498" t="s">
        <v>49</v>
      </c>
      <c r="J177" s="476" t="s">
        <v>474</v>
      </c>
    </row>
    <row r="178" spans="1:10" ht="14.25" customHeight="1">
      <c r="A178" s="369" t="s">
        <v>411</v>
      </c>
      <c r="B178" s="495" t="s">
        <v>467</v>
      </c>
      <c r="C178" s="495" t="s">
        <v>468</v>
      </c>
      <c r="D178" s="474" t="s">
        <v>475</v>
      </c>
      <c r="E178" s="494">
        <v>1035276730</v>
      </c>
      <c r="F178" s="498" t="s">
        <v>45</v>
      </c>
      <c r="G178" s="499">
        <v>6</v>
      </c>
      <c r="H178" s="499">
        <v>13</v>
      </c>
      <c r="I178" s="498" t="s">
        <v>476</v>
      </c>
      <c r="J178" s="369" t="s">
        <v>474</v>
      </c>
    </row>
    <row r="179" spans="1:10" ht="14.25" customHeight="1">
      <c r="A179" s="369" t="s">
        <v>411</v>
      </c>
      <c r="B179" s="495" t="s">
        <v>467</v>
      </c>
      <c r="C179" s="495" t="s">
        <v>468</v>
      </c>
      <c r="D179" s="474" t="s">
        <v>477</v>
      </c>
      <c r="E179" s="494" t="s">
        <v>478</v>
      </c>
      <c r="F179" s="498" t="s">
        <v>45</v>
      </c>
      <c r="G179" s="499">
        <v>6</v>
      </c>
      <c r="H179" s="499">
        <v>13</v>
      </c>
      <c r="I179" s="498" t="s">
        <v>46</v>
      </c>
      <c r="J179" s="369" t="s">
        <v>479</v>
      </c>
    </row>
    <row r="180" spans="1:10" ht="14.25" customHeight="1">
      <c r="A180" s="369" t="s">
        <v>411</v>
      </c>
      <c r="B180" s="495" t="s">
        <v>467</v>
      </c>
      <c r="C180" s="495" t="s">
        <v>468</v>
      </c>
      <c r="D180" s="474" t="s">
        <v>480</v>
      </c>
      <c r="E180" s="494">
        <v>1031515164</v>
      </c>
      <c r="F180" s="498" t="s">
        <v>45</v>
      </c>
      <c r="G180" s="499">
        <v>6</v>
      </c>
      <c r="H180" s="499">
        <v>6</v>
      </c>
      <c r="I180" s="498" t="s">
        <v>211</v>
      </c>
      <c r="J180" s="369" t="s">
        <v>140</v>
      </c>
    </row>
    <row r="181" spans="1:10" ht="14.25" customHeight="1">
      <c r="A181" s="369" t="s">
        <v>411</v>
      </c>
      <c r="B181" s="495" t="s">
        <v>467</v>
      </c>
      <c r="C181" s="495" t="s">
        <v>468</v>
      </c>
      <c r="D181" s="474" t="s">
        <v>481</v>
      </c>
      <c r="E181" s="494">
        <v>1067394179</v>
      </c>
      <c r="F181" s="498" t="s">
        <v>45</v>
      </c>
      <c r="G181" s="499">
        <v>6</v>
      </c>
      <c r="H181" s="499">
        <v>11</v>
      </c>
      <c r="I181" s="498" t="s">
        <v>49</v>
      </c>
      <c r="J181" s="392" t="s">
        <v>474</v>
      </c>
    </row>
    <row r="182" spans="1:10" ht="14.25" customHeight="1">
      <c r="A182" s="369" t="s">
        <v>411</v>
      </c>
      <c r="B182" s="495" t="s">
        <v>467</v>
      </c>
      <c r="C182" s="495" t="s">
        <v>468</v>
      </c>
      <c r="D182" s="474" t="s">
        <v>482</v>
      </c>
      <c r="E182" s="494">
        <v>1025710268</v>
      </c>
      <c r="F182" s="498" t="s">
        <v>45</v>
      </c>
      <c r="G182" s="499">
        <v>6</v>
      </c>
      <c r="H182" s="499">
        <v>6</v>
      </c>
      <c r="I182" s="498" t="s">
        <v>211</v>
      </c>
      <c r="J182" s="392" t="s">
        <v>471</v>
      </c>
    </row>
    <row r="183" spans="1:10" ht="14.25" customHeight="1">
      <c r="A183" s="369" t="s">
        <v>411</v>
      </c>
      <c r="B183" s="480" t="s">
        <v>483</v>
      </c>
      <c r="C183" s="495" t="s">
        <v>484</v>
      </c>
      <c r="D183" s="474" t="s">
        <v>485</v>
      </c>
      <c r="E183" s="494">
        <v>2034368932</v>
      </c>
      <c r="F183" s="498" t="s">
        <v>45</v>
      </c>
      <c r="G183" s="499">
        <v>4</v>
      </c>
      <c r="H183" s="499">
        <v>5</v>
      </c>
      <c r="I183" s="498" t="s">
        <v>46</v>
      </c>
      <c r="J183" s="392" t="s">
        <v>486</v>
      </c>
    </row>
    <row r="184" spans="1:10" ht="14.25" customHeight="1">
      <c r="A184" s="369" t="s">
        <v>411</v>
      </c>
      <c r="B184" s="480" t="s">
        <v>483</v>
      </c>
      <c r="C184" s="495" t="s">
        <v>484</v>
      </c>
      <c r="D184" s="474" t="s">
        <v>487</v>
      </c>
      <c r="E184" s="494">
        <v>2111968661</v>
      </c>
      <c r="F184" s="498" t="s">
        <v>89</v>
      </c>
      <c r="G184" s="499" t="s">
        <v>488</v>
      </c>
      <c r="H184" s="499">
        <v>2</v>
      </c>
      <c r="I184" s="498" t="s">
        <v>46</v>
      </c>
      <c r="J184" s="392" t="s">
        <v>489</v>
      </c>
    </row>
    <row r="185" spans="1:10" ht="14.25" customHeight="1">
      <c r="A185" s="369" t="s">
        <v>411</v>
      </c>
      <c r="B185" s="480" t="s">
        <v>483</v>
      </c>
      <c r="C185" s="495" t="s">
        <v>484</v>
      </c>
      <c r="D185" s="474" t="s">
        <v>490</v>
      </c>
      <c r="E185" s="494">
        <v>2064015569</v>
      </c>
      <c r="F185" s="498" t="s">
        <v>45</v>
      </c>
      <c r="G185" s="499">
        <v>6</v>
      </c>
      <c r="H185" s="499">
        <v>11</v>
      </c>
      <c r="I185" s="498" t="s">
        <v>49</v>
      </c>
      <c r="J185" s="392" t="s">
        <v>491</v>
      </c>
    </row>
    <row r="186" spans="1:10" ht="14.25" customHeight="1">
      <c r="A186" s="369" t="s">
        <v>411</v>
      </c>
      <c r="B186" s="480" t="s">
        <v>483</v>
      </c>
      <c r="C186" s="495" t="s">
        <v>484</v>
      </c>
      <c r="D186" s="474" t="s">
        <v>492</v>
      </c>
      <c r="E186" s="494">
        <v>1013426760</v>
      </c>
      <c r="F186" s="498" t="s">
        <v>45</v>
      </c>
      <c r="G186" s="499">
        <v>6</v>
      </c>
      <c r="H186" s="499">
        <v>19</v>
      </c>
      <c r="I186" s="498" t="s">
        <v>46</v>
      </c>
      <c r="J186" s="392" t="s">
        <v>491</v>
      </c>
    </row>
    <row r="187" spans="1:10" ht="14.25" customHeight="1">
      <c r="A187" s="369" t="s">
        <v>411</v>
      </c>
      <c r="B187" s="480" t="s">
        <v>483</v>
      </c>
      <c r="C187" s="495" t="s">
        <v>484</v>
      </c>
      <c r="D187" s="474" t="s">
        <v>493</v>
      </c>
      <c r="E187" s="494">
        <v>1019392388</v>
      </c>
      <c r="F187" s="498" t="s">
        <v>45</v>
      </c>
      <c r="G187" s="499">
        <v>6</v>
      </c>
      <c r="H187" s="499">
        <v>5</v>
      </c>
      <c r="I187" s="498" t="s">
        <v>46</v>
      </c>
      <c r="J187" s="369" t="s">
        <v>491</v>
      </c>
    </row>
    <row r="188" spans="1:10" ht="14.25" customHeight="1">
      <c r="A188" s="369" t="s">
        <v>411</v>
      </c>
      <c r="B188" s="369" t="s">
        <v>483</v>
      </c>
      <c r="C188" s="369" t="s">
        <v>484</v>
      </c>
      <c r="D188" s="474" t="s">
        <v>494</v>
      </c>
      <c r="E188" s="472" t="s">
        <v>495</v>
      </c>
      <c r="F188" s="485" t="s">
        <v>45</v>
      </c>
      <c r="G188" s="500">
        <v>4</v>
      </c>
      <c r="H188" s="500">
        <v>1</v>
      </c>
      <c r="I188" s="501" t="s">
        <v>140</v>
      </c>
      <c r="J188" s="369" t="s">
        <v>496</v>
      </c>
    </row>
    <row r="189" spans="1:10" ht="14.25" customHeight="1">
      <c r="A189" s="369" t="s">
        <v>411</v>
      </c>
      <c r="B189" s="369" t="s">
        <v>436</v>
      </c>
      <c r="C189" s="369" t="s">
        <v>437</v>
      </c>
      <c r="D189" s="502" t="s">
        <v>497</v>
      </c>
      <c r="E189" s="481">
        <v>2150844765</v>
      </c>
      <c r="F189" s="480" t="s">
        <v>91</v>
      </c>
      <c r="G189" s="479">
        <v>2</v>
      </c>
      <c r="H189" s="503" t="s">
        <v>498</v>
      </c>
      <c r="I189" s="478" t="s">
        <v>211</v>
      </c>
      <c r="J189" s="369" t="s">
        <v>499</v>
      </c>
    </row>
    <row r="190" spans="1:10" ht="14.25" customHeight="1">
      <c r="A190" s="369" t="s">
        <v>411</v>
      </c>
      <c r="B190" s="369" t="s">
        <v>441</v>
      </c>
      <c r="C190" s="369" t="s">
        <v>442</v>
      </c>
      <c r="D190" s="384" t="s">
        <v>500</v>
      </c>
      <c r="E190" s="382">
        <v>1172277590</v>
      </c>
      <c r="F190" s="369" t="s">
        <v>120</v>
      </c>
      <c r="G190" s="384">
        <v>4</v>
      </c>
      <c r="H190" s="384">
        <v>2</v>
      </c>
      <c r="I190" s="369" t="s">
        <v>46</v>
      </c>
      <c r="J190" s="369" t="s">
        <v>501</v>
      </c>
    </row>
    <row r="191" spans="1:10" ht="14.25" customHeight="1">
      <c r="A191" s="369" t="s">
        <v>411</v>
      </c>
      <c r="B191" s="369" t="s">
        <v>441</v>
      </c>
      <c r="C191" s="369" t="s">
        <v>442</v>
      </c>
      <c r="D191" s="384" t="s">
        <v>502</v>
      </c>
      <c r="E191" s="382">
        <v>1168479051</v>
      </c>
      <c r="F191" s="369" t="s">
        <v>120</v>
      </c>
      <c r="G191" s="384">
        <v>6</v>
      </c>
      <c r="H191" s="384">
        <v>1</v>
      </c>
      <c r="I191" s="369" t="s">
        <v>439</v>
      </c>
      <c r="J191" s="392" t="s">
        <v>491</v>
      </c>
    </row>
    <row r="192" spans="1:10" ht="14.25" customHeight="1">
      <c r="A192" s="369" t="s">
        <v>411</v>
      </c>
      <c r="B192" s="369" t="s">
        <v>441</v>
      </c>
      <c r="C192" s="369" t="s">
        <v>442</v>
      </c>
      <c r="D192" s="474" t="s">
        <v>503</v>
      </c>
      <c r="E192" s="382">
        <v>1175713633</v>
      </c>
      <c r="F192" s="369" t="s">
        <v>120</v>
      </c>
      <c r="G192" s="384">
        <v>6</v>
      </c>
      <c r="H192" s="384">
        <v>5</v>
      </c>
      <c r="I192" s="369" t="s">
        <v>439</v>
      </c>
      <c r="J192" s="392" t="s">
        <v>491</v>
      </c>
    </row>
    <row r="193" spans="1:10" ht="14.25" customHeight="1">
      <c r="A193" s="369" t="s">
        <v>411</v>
      </c>
      <c r="B193" s="369" t="s">
        <v>458</v>
      </c>
      <c r="C193" s="369" t="s">
        <v>459</v>
      </c>
      <c r="D193" s="384" t="s">
        <v>504</v>
      </c>
      <c r="E193" s="382">
        <v>2264428919</v>
      </c>
      <c r="F193" s="369" t="s">
        <v>126</v>
      </c>
      <c r="G193" s="384">
        <v>3</v>
      </c>
      <c r="H193" s="384">
        <v>8</v>
      </c>
      <c r="I193" s="369" t="s">
        <v>49</v>
      </c>
      <c r="J193" s="369" t="s">
        <v>505</v>
      </c>
    </row>
    <row r="194" spans="1:10" ht="14.25" customHeight="1">
      <c r="A194" s="369" t="s">
        <v>506</v>
      </c>
      <c r="B194" s="369" t="s">
        <v>425</v>
      </c>
      <c r="C194" s="369" t="s">
        <v>426</v>
      </c>
      <c r="D194" s="525" t="s">
        <v>507</v>
      </c>
      <c r="E194" s="494">
        <v>2032642304</v>
      </c>
      <c r="F194" s="476" t="s">
        <v>45</v>
      </c>
      <c r="G194" s="499">
        <v>3</v>
      </c>
      <c r="H194" s="499">
        <v>19</v>
      </c>
      <c r="I194" s="478" t="s">
        <v>49</v>
      </c>
      <c r="J194" s="369" t="s">
        <v>508</v>
      </c>
    </row>
    <row r="195" spans="1:10" ht="13.5" customHeight="1">
      <c r="A195" s="407" t="s">
        <v>19</v>
      </c>
      <c r="B195" s="507" t="s">
        <v>509</v>
      </c>
      <c r="C195" s="507" t="s">
        <v>510</v>
      </c>
      <c r="D195" s="526" t="s">
        <v>511</v>
      </c>
      <c r="E195" s="509">
        <v>1174102051</v>
      </c>
      <c r="F195" s="507" t="s">
        <v>120</v>
      </c>
      <c r="G195" s="508">
        <v>6</v>
      </c>
      <c r="H195" s="508">
        <v>1</v>
      </c>
      <c r="I195" s="507" t="s">
        <v>203</v>
      </c>
      <c r="J195" s="369" t="s">
        <v>512</v>
      </c>
    </row>
    <row r="196" spans="1:10" ht="14.25" customHeight="1">
      <c r="A196" s="94" t="s">
        <v>20</v>
      </c>
      <c r="B196" s="144" t="s">
        <v>513</v>
      </c>
      <c r="C196" s="144" t="s">
        <v>514</v>
      </c>
      <c r="D196" s="145" t="s">
        <v>515</v>
      </c>
      <c r="E196" s="510">
        <v>1007528803</v>
      </c>
      <c r="F196" s="80" t="s">
        <v>89</v>
      </c>
      <c r="G196" s="84">
        <v>6</v>
      </c>
      <c r="H196" s="84">
        <v>15</v>
      </c>
      <c r="I196" s="80" t="s">
        <v>46</v>
      </c>
      <c r="J196" s="80" t="s">
        <v>47</v>
      </c>
    </row>
    <row r="197" spans="1:10" ht="14.25" customHeight="1">
      <c r="A197" s="94" t="s">
        <v>20</v>
      </c>
      <c r="B197" s="144" t="s">
        <v>513</v>
      </c>
      <c r="C197" s="144" t="s">
        <v>514</v>
      </c>
      <c r="D197" s="145" t="s">
        <v>516</v>
      </c>
      <c r="E197" s="510">
        <v>1041140185</v>
      </c>
      <c r="F197" s="80" t="s">
        <v>80</v>
      </c>
      <c r="G197" s="84">
        <v>3</v>
      </c>
      <c r="H197" s="84">
        <v>9</v>
      </c>
      <c r="I197" s="80" t="s">
        <v>46</v>
      </c>
      <c r="J197" s="80" t="s">
        <v>47</v>
      </c>
    </row>
    <row r="198" spans="1:10" ht="14.25" customHeight="1">
      <c r="A198" s="94" t="s">
        <v>20</v>
      </c>
      <c r="B198" s="369" t="s">
        <v>517</v>
      </c>
      <c r="C198" s="369" t="s">
        <v>518</v>
      </c>
      <c r="D198" s="527" t="s">
        <v>519</v>
      </c>
      <c r="E198" s="511">
        <v>1017359074</v>
      </c>
      <c r="F198" s="512" t="s">
        <v>520</v>
      </c>
      <c r="G198" s="384">
        <v>3</v>
      </c>
      <c r="H198" s="384">
        <v>2</v>
      </c>
      <c r="I198" s="369" t="s">
        <v>140</v>
      </c>
      <c r="J198" s="369" t="s">
        <v>521</v>
      </c>
    </row>
    <row r="199" spans="1:10" ht="14.25" customHeight="1">
      <c r="A199" s="513" t="s">
        <v>20</v>
      </c>
      <c r="B199" s="144" t="s">
        <v>522</v>
      </c>
      <c r="C199" s="144" t="s">
        <v>209</v>
      </c>
      <c r="D199" s="92" t="s">
        <v>523</v>
      </c>
      <c r="E199" s="94">
        <v>1096720527</v>
      </c>
      <c r="F199" s="81" t="s">
        <v>91</v>
      </c>
      <c r="G199" s="84">
        <v>1</v>
      </c>
      <c r="H199" s="84">
        <v>2</v>
      </c>
      <c r="I199" s="80" t="s">
        <v>46</v>
      </c>
      <c r="J199" s="80" t="s">
        <v>47</v>
      </c>
    </row>
    <row r="200" spans="1:10" ht="14.25" customHeight="1">
      <c r="A200" s="513" t="s">
        <v>20</v>
      </c>
      <c r="B200" s="144" t="s">
        <v>524</v>
      </c>
      <c r="C200" s="144" t="s">
        <v>525</v>
      </c>
      <c r="D200" s="145" t="s">
        <v>526</v>
      </c>
      <c r="E200" s="144">
        <v>1013357700</v>
      </c>
      <c r="F200" s="94" t="s">
        <v>89</v>
      </c>
      <c r="G200" s="84">
        <v>3</v>
      </c>
      <c r="H200" s="84">
        <v>13</v>
      </c>
      <c r="I200" s="80" t="s">
        <v>46</v>
      </c>
      <c r="J200" s="80" t="s">
        <v>47</v>
      </c>
    </row>
    <row r="201" spans="1:10" ht="14.25" customHeight="1">
      <c r="A201" s="513" t="s">
        <v>20</v>
      </c>
      <c r="B201" s="90" t="s">
        <v>527</v>
      </c>
      <c r="C201" s="90" t="s">
        <v>528</v>
      </c>
      <c r="D201" s="270" t="s">
        <v>529</v>
      </c>
      <c r="E201" s="214">
        <v>1027392248</v>
      </c>
      <c r="F201" s="80" t="s">
        <v>89</v>
      </c>
      <c r="G201" s="6">
        <v>2</v>
      </c>
      <c r="H201" s="6">
        <v>15</v>
      </c>
      <c r="I201" s="89" t="s">
        <v>54</v>
      </c>
      <c r="J201" s="369" t="s">
        <v>530</v>
      </c>
    </row>
    <row r="202" spans="1:10" ht="14.25" customHeight="1">
      <c r="A202" s="513" t="s">
        <v>20</v>
      </c>
      <c r="B202" s="90" t="s">
        <v>527</v>
      </c>
      <c r="C202" s="90" t="s">
        <v>528</v>
      </c>
      <c r="D202" s="270" t="s">
        <v>531</v>
      </c>
      <c r="E202" s="215">
        <v>1051188355</v>
      </c>
      <c r="F202" s="80" t="s">
        <v>89</v>
      </c>
      <c r="G202" s="6">
        <v>2</v>
      </c>
      <c r="H202" s="6">
        <v>10</v>
      </c>
      <c r="I202" s="89" t="s">
        <v>54</v>
      </c>
      <c r="J202" s="369" t="s">
        <v>530</v>
      </c>
    </row>
    <row r="203" spans="1:10" ht="14.25" customHeight="1">
      <c r="A203" s="513" t="s">
        <v>20</v>
      </c>
      <c r="B203" s="90" t="s">
        <v>527</v>
      </c>
      <c r="C203" s="90" t="s">
        <v>528</v>
      </c>
      <c r="D203" s="145" t="s">
        <v>532</v>
      </c>
      <c r="E203" s="144">
        <v>1026771210</v>
      </c>
      <c r="F203" s="94" t="s">
        <v>89</v>
      </c>
      <c r="G203" s="84">
        <v>2</v>
      </c>
      <c r="H203" s="84">
        <v>17</v>
      </c>
      <c r="I203" s="80" t="s">
        <v>46</v>
      </c>
      <c r="J203" s="369" t="s">
        <v>533</v>
      </c>
    </row>
    <row r="204" spans="1:10" ht="14.25" customHeight="1">
      <c r="A204" s="32" t="s">
        <v>20</v>
      </c>
      <c r="B204" s="238" t="s">
        <v>534</v>
      </c>
      <c r="C204" s="238" t="s">
        <v>535</v>
      </c>
      <c r="D204" s="528" t="s">
        <v>536</v>
      </c>
      <c r="E204" s="514">
        <v>1089384414</v>
      </c>
      <c r="F204" s="4" t="s">
        <v>45</v>
      </c>
      <c r="G204" s="6">
        <v>4</v>
      </c>
      <c r="H204" s="6">
        <v>5</v>
      </c>
      <c r="I204" s="4" t="s">
        <v>46</v>
      </c>
      <c r="J204" s="369" t="s">
        <v>47</v>
      </c>
    </row>
    <row r="205" spans="1:10" ht="14.25" customHeight="1">
      <c r="A205" s="32" t="s">
        <v>20</v>
      </c>
      <c r="B205" s="238" t="s">
        <v>534</v>
      </c>
      <c r="C205" s="238" t="s">
        <v>535</v>
      </c>
      <c r="D205" s="528" t="s">
        <v>537</v>
      </c>
      <c r="E205" s="514">
        <v>1126492287</v>
      </c>
      <c r="F205" s="4" t="s">
        <v>45</v>
      </c>
      <c r="G205" s="6">
        <v>3</v>
      </c>
      <c r="H205" s="6">
        <v>11</v>
      </c>
      <c r="I205" s="4" t="s">
        <v>46</v>
      </c>
      <c r="J205" s="369" t="s">
        <v>47</v>
      </c>
    </row>
    <row r="206" spans="1:10" ht="14.25" customHeight="1">
      <c r="A206" s="32" t="s">
        <v>20</v>
      </c>
      <c r="B206" s="238" t="s">
        <v>534</v>
      </c>
      <c r="C206" s="238" t="s">
        <v>535</v>
      </c>
      <c r="D206" s="528" t="s">
        <v>538</v>
      </c>
      <c r="E206" s="514">
        <v>1028064341</v>
      </c>
      <c r="F206" s="4" t="s">
        <v>45</v>
      </c>
      <c r="G206" s="6">
        <v>3</v>
      </c>
      <c r="H206" s="6">
        <v>5</v>
      </c>
      <c r="I206" s="4" t="s">
        <v>46</v>
      </c>
      <c r="J206" s="369" t="s">
        <v>47</v>
      </c>
    </row>
    <row r="207" spans="1:10" ht="14.25" customHeight="1">
      <c r="A207" s="32" t="s">
        <v>20</v>
      </c>
      <c r="B207" s="238" t="s">
        <v>534</v>
      </c>
      <c r="C207" s="238" t="s">
        <v>535</v>
      </c>
      <c r="D207" s="528" t="s">
        <v>539</v>
      </c>
      <c r="E207" s="514">
        <v>1026919744</v>
      </c>
      <c r="F207" s="4" t="s">
        <v>45</v>
      </c>
      <c r="G207" s="6">
        <v>2</v>
      </c>
      <c r="H207" s="6">
        <v>6</v>
      </c>
      <c r="I207" s="4" t="s">
        <v>46</v>
      </c>
      <c r="J207" s="369" t="s">
        <v>47</v>
      </c>
    </row>
    <row r="208" spans="1:10" ht="14.25" customHeight="1">
      <c r="A208" s="32" t="s">
        <v>20</v>
      </c>
      <c r="B208" s="238" t="s">
        <v>534</v>
      </c>
      <c r="C208" s="238" t="s">
        <v>535</v>
      </c>
      <c r="D208" s="528" t="s">
        <v>540</v>
      </c>
      <c r="E208" s="514">
        <v>1057139451</v>
      </c>
      <c r="F208" s="4" t="s">
        <v>45</v>
      </c>
      <c r="G208" s="6">
        <v>4</v>
      </c>
      <c r="H208" s="6">
        <v>10</v>
      </c>
      <c r="I208" s="4" t="s">
        <v>46</v>
      </c>
      <c r="J208" s="369" t="s">
        <v>47</v>
      </c>
    </row>
    <row r="209" spans="1:10" ht="14.25" customHeight="1">
      <c r="A209" s="32" t="s">
        <v>20</v>
      </c>
      <c r="B209" s="238" t="s">
        <v>534</v>
      </c>
      <c r="C209" s="238" t="s">
        <v>535</v>
      </c>
      <c r="D209" s="528" t="s">
        <v>541</v>
      </c>
      <c r="E209" s="514">
        <v>2386067694</v>
      </c>
      <c r="F209" s="4" t="s">
        <v>80</v>
      </c>
      <c r="G209" s="6">
        <v>2</v>
      </c>
      <c r="H209" s="6">
        <v>2</v>
      </c>
      <c r="I209" s="4" t="s">
        <v>140</v>
      </c>
      <c r="J209" s="369" t="s">
        <v>47</v>
      </c>
    </row>
    <row r="210" spans="1:10" ht="14.25" customHeight="1">
      <c r="A210" s="32" t="s">
        <v>20</v>
      </c>
      <c r="B210" s="238" t="s">
        <v>534</v>
      </c>
      <c r="C210" s="238" t="s">
        <v>535</v>
      </c>
      <c r="D210" s="528" t="s">
        <v>542</v>
      </c>
      <c r="E210" s="514">
        <v>1011930573</v>
      </c>
      <c r="F210" s="4" t="s">
        <v>45</v>
      </c>
      <c r="G210" s="6">
        <v>6</v>
      </c>
      <c r="H210" s="6">
        <v>11</v>
      </c>
      <c r="I210" s="4" t="s">
        <v>46</v>
      </c>
      <c r="J210" s="369" t="s">
        <v>543</v>
      </c>
    </row>
    <row r="211" spans="1:10" ht="14.25" customHeight="1">
      <c r="A211" s="32" t="s">
        <v>20</v>
      </c>
      <c r="B211" s="238" t="s">
        <v>534</v>
      </c>
      <c r="C211" s="238" t="s">
        <v>535</v>
      </c>
      <c r="D211" s="528" t="s">
        <v>544</v>
      </c>
      <c r="E211" s="514">
        <v>1030120727</v>
      </c>
      <c r="F211" s="4" t="s">
        <v>45</v>
      </c>
      <c r="G211" s="6">
        <v>4</v>
      </c>
      <c r="H211" s="6">
        <v>5</v>
      </c>
      <c r="I211" s="4" t="s">
        <v>46</v>
      </c>
      <c r="J211" s="369" t="s">
        <v>47</v>
      </c>
    </row>
    <row r="212" spans="1:10" ht="14.25" customHeight="1">
      <c r="A212" s="32" t="s">
        <v>20</v>
      </c>
      <c r="B212" s="238" t="s">
        <v>534</v>
      </c>
      <c r="C212" s="238" t="s">
        <v>535</v>
      </c>
      <c r="D212" s="528" t="s">
        <v>545</v>
      </c>
      <c r="E212" s="514">
        <v>1009978154</v>
      </c>
      <c r="F212" s="4" t="s">
        <v>45</v>
      </c>
      <c r="G212" s="6">
        <v>6</v>
      </c>
      <c r="H212" s="6">
        <v>3</v>
      </c>
      <c r="I212" s="4" t="s">
        <v>46</v>
      </c>
      <c r="J212" s="369" t="s">
        <v>47</v>
      </c>
    </row>
    <row r="213" spans="1:10" ht="14.25" customHeight="1">
      <c r="A213" s="32" t="s">
        <v>20</v>
      </c>
      <c r="B213" s="238" t="s">
        <v>534</v>
      </c>
      <c r="C213" s="238" t="s">
        <v>535</v>
      </c>
      <c r="D213" s="528" t="s">
        <v>546</v>
      </c>
      <c r="E213" s="514">
        <v>1065480319</v>
      </c>
      <c r="F213" s="4" t="s">
        <v>45</v>
      </c>
      <c r="G213" s="6">
        <v>4</v>
      </c>
      <c r="H213" s="6">
        <v>1</v>
      </c>
      <c r="I213" s="4" t="s">
        <v>103</v>
      </c>
      <c r="J213" s="369" t="s">
        <v>547</v>
      </c>
    </row>
    <row r="214" spans="1:10" ht="14.25" customHeight="1">
      <c r="A214" s="32" t="s">
        <v>20</v>
      </c>
      <c r="B214" s="238" t="s">
        <v>534</v>
      </c>
      <c r="C214" s="238" t="s">
        <v>535</v>
      </c>
      <c r="D214" s="528" t="s">
        <v>548</v>
      </c>
      <c r="E214" s="514">
        <v>1004318695</v>
      </c>
      <c r="F214" s="4" t="s">
        <v>45</v>
      </c>
      <c r="G214" s="6">
        <v>4</v>
      </c>
      <c r="H214" s="6">
        <v>12</v>
      </c>
      <c r="I214" s="4" t="s">
        <v>46</v>
      </c>
      <c r="J214" s="369" t="s">
        <v>47</v>
      </c>
    </row>
    <row r="215" spans="1:10" ht="14.25" customHeight="1">
      <c r="A215" s="94" t="s">
        <v>20</v>
      </c>
      <c r="B215" s="144" t="s">
        <v>549</v>
      </c>
      <c r="C215" s="144" t="s">
        <v>550</v>
      </c>
      <c r="D215" s="145" t="s">
        <v>551</v>
      </c>
      <c r="E215" s="144">
        <v>1044207478</v>
      </c>
      <c r="F215" s="183" t="s">
        <v>89</v>
      </c>
      <c r="G215" s="84">
        <v>4</v>
      </c>
      <c r="H215" s="84">
        <v>5</v>
      </c>
      <c r="I215" s="94" t="s">
        <v>46</v>
      </c>
      <c r="J215" s="369" t="s">
        <v>47</v>
      </c>
    </row>
    <row r="216" spans="1:10" ht="14.25" customHeight="1">
      <c r="A216" s="94" t="s">
        <v>20</v>
      </c>
      <c r="B216" s="144" t="s">
        <v>552</v>
      </c>
      <c r="C216" s="144" t="s">
        <v>553</v>
      </c>
      <c r="D216" s="270" t="s">
        <v>554</v>
      </c>
      <c r="E216" s="214">
        <v>1014038622</v>
      </c>
      <c r="F216" s="80" t="s">
        <v>89</v>
      </c>
      <c r="G216" s="6">
        <v>3</v>
      </c>
      <c r="H216" s="6">
        <v>13</v>
      </c>
      <c r="I216" s="89" t="s">
        <v>54</v>
      </c>
      <c r="J216" s="369" t="s">
        <v>530</v>
      </c>
    </row>
    <row r="217" spans="1:10" ht="14.25" customHeight="1">
      <c r="A217" s="94" t="s">
        <v>20</v>
      </c>
      <c r="B217" s="144" t="s">
        <v>555</v>
      </c>
      <c r="C217" s="144" t="s">
        <v>556</v>
      </c>
      <c r="D217" s="270" t="s">
        <v>557</v>
      </c>
      <c r="E217" s="214">
        <v>1017130541</v>
      </c>
      <c r="F217" s="80" t="s">
        <v>89</v>
      </c>
      <c r="G217" s="6">
        <v>3</v>
      </c>
      <c r="H217" s="6">
        <v>8</v>
      </c>
      <c r="I217" s="89" t="s">
        <v>54</v>
      </c>
      <c r="J217" s="369" t="s">
        <v>47</v>
      </c>
    </row>
    <row r="218" spans="1:10" ht="14.25" customHeight="1">
      <c r="A218" s="515" t="s">
        <v>20</v>
      </c>
      <c r="B218" s="282" t="s">
        <v>558</v>
      </c>
      <c r="C218" s="516" t="s">
        <v>559</v>
      </c>
      <c r="D218" s="529" t="s">
        <v>560</v>
      </c>
      <c r="E218" s="517">
        <v>1013697204</v>
      </c>
      <c r="F218" s="281" t="s">
        <v>561</v>
      </c>
      <c r="G218" s="75" t="s">
        <v>562</v>
      </c>
      <c r="H218" s="75" t="s">
        <v>562</v>
      </c>
      <c r="I218" s="74" t="s">
        <v>92</v>
      </c>
      <c r="J218" s="369" t="s">
        <v>563</v>
      </c>
    </row>
    <row r="219" spans="1:10" ht="14.25" customHeight="1">
      <c r="A219" s="94" t="s">
        <v>20</v>
      </c>
      <c r="B219" s="144" t="s">
        <v>522</v>
      </c>
      <c r="C219" s="144" t="s">
        <v>209</v>
      </c>
      <c r="D219" s="145" t="s">
        <v>564</v>
      </c>
      <c r="E219" s="144">
        <v>1080295494</v>
      </c>
      <c r="F219" s="80" t="s">
        <v>91</v>
      </c>
      <c r="G219" s="84">
        <v>1</v>
      </c>
      <c r="H219" s="84">
        <v>4</v>
      </c>
      <c r="I219" s="80" t="s">
        <v>46</v>
      </c>
      <c r="J219" s="369" t="s">
        <v>47</v>
      </c>
    </row>
    <row r="220" spans="1:10" ht="14.25" customHeight="1">
      <c r="A220" s="518" t="s">
        <v>20</v>
      </c>
      <c r="B220" s="518" t="s">
        <v>527</v>
      </c>
      <c r="C220" s="519" t="s">
        <v>559</v>
      </c>
      <c r="D220" s="530" t="s">
        <v>565</v>
      </c>
      <c r="E220" s="520">
        <v>1094865860</v>
      </c>
      <c r="F220" s="521" t="s">
        <v>561</v>
      </c>
      <c r="G220" s="522" t="s">
        <v>562</v>
      </c>
      <c r="H220" s="522" t="s">
        <v>562</v>
      </c>
      <c r="I220" s="523" t="s">
        <v>92</v>
      </c>
      <c r="J220" s="523" t="s">
        <v>566</v>
      </c>
    </row>
    <row r="221" spans="1:10" ht="14.25" customHeight="1">
      <c r="A221" s="94" t="s">
        <v>20</v>
      </c>
      <c r="B221" s="144" t="s">
        <v>522</v>
      </c>
      <c r="C221" s="144" t="s">
        <v>209</v>
      </c>
      <c r="D221" s="145" t="s">
        <v>567</v>
      </c>
      <c r="E221" s="144">
        <v>2082520947</v>
      </c>
      <c r="F221" s="144" t="s">
        <v>80</v>
      </c>
      <c r="G221" s="84">
        <v>1</v>
      </c>
      <c r="H221" s="84">
        <v>2</v>
      </c>
      <c r="I221" s="80" t="s">
        <v>46</v>
      </c>
      <c r="J221" s="80" t="s">
        <v>170</v>
      </c>
    </row>
    <row r="222" spans="1:10" ht="14.25" customHeight="1">
      <c r="A222" s="94" t="s">
        <v>20</v>
      </c>
      <c r="B222" s="144" t="s">
        <v>513</v>
      </c>
      <c r="C222" s="144" t="s">
        <v>514</v>
      </c>
      <c r="D222" s="193" t="s">
        <v>568</v>
      </c>
      <c r="E222" s="144">
        <v>1036581237</v>
      </c>
      <c r="F222" s="80" t="s">
        <v>89</v>
      </c>
      <c r="G222" s="84">
        <v>3</v>
      </c>
      <c r="H222" s="84">
        <v>13</v>
      </c>
      <c r="I222" s="80" t="s">
        <v>46</v>
      </c>
      <c r="J222" s="369" t="s">
        <v>569</v>
      </c>
    </row>
    <row r="223" spans="1:10" ht="14.25" customHeight="1">
      <c r="A223" s="94" t="s">
        <v>20</v>
      </c>
      <c r="B223" s="144" t="s">
        <v>549</v>
      </c>
      <c r="C223" s="144" t="s">
        <v>550</v>
      </c>
      <c r="D223" s="145" t="s">
        <v>570</v>
      </c>
      <c r="E223" s="524">
        <v>1018865020</v>
      </c>
      <c r="F223" s="80" t="s">
        <v>89</v>
      </c>
      <c r="G223" s="84">
        <v>4</v>
      </c>
      <c r="H223" s="84">
        <v>7</v>
      </c>
      <c r="I223" s="94" t="s">
        <v>46</v>
      </c>
      <c r="J223" s="94" t="s">
        <v>571</v>
      </c>
    </row>
    <row r="224" spans="1:10" ht="14.25" customHeight="1">
      <c r="A224" s="94" t="s">
        <v>20</v>
      </c>
      <c r="B224" s="144" t="s">
        <v>522</v>
      </c>
      <c r="C224" s="144" t="s">
        <v>209</v>
      </c>
      <c r="D224" s="145" t="s">
        <v>572</v>
      </c>
      <c r="E224" s="144">
        <v>2134225149</v>
      </c>
      <c r="F224" s="144" t="s">
        <v>91</v>
      </c>
      <c r="G224" s="84">
        <v>1</v>
      </c>
      <c r="H224" s="84">
        <v>7</v>
      </c>
      <c r="I224" s="80" t="s">
        <v>46</v>
      </c>
      <c r="J224" s="80" t="s">
        <v>170</v>
      </c>
    </row>
    <row r="225" spans="1:10" ht="14.25" customHeight="1">
      <c r="A225" s="94" t="s">
        <v>20</v>
      </c>
      <c r="B225" s="144" t="s">
        <v>573</v>
      </c>
      <c r="C225" s="144" t="s">
        <v>574</v>
      </c>
      <c r="D225" s="145" t="s">
        <v>575</v>
      </c>
      <c r="E225" s="144">
        <v>1047407141</v>
      </c>
      <c r="F225" s="80" t="s">
        <v>576</v>
      </c>
      <c r="G225" s="84">
        <v>2</v>
      </c>
      <c r="H225" s="84">
        <v>10</v>
      </c>
      <c r="I225" s="80" t="s">
        <v>46</v>
      </c>
      <c r="J225" s="80" t="s">
        <v>577</v>
      </c>
    </row>
    <row r="226" spans="1:10" ht="14.25" customHeight="1">
      <c r="A226" s="94" t="s">
        <v>20</v>
      </c>
      <c r="B226" s="144" t="s">
        <v>549</v>
      </c>
      <c r="C226" s="144" t="s">
        <v>550</v>
      </c>
      <c r="D226" s="145" t="s">
        <v>578</v>
      </c>
      <c r="E226" s="94">
        <v>1004852602</v>
      </c>
      <c r="F226" s="94" t="s">
        <v>337</v>
      </c>
      <c r="G226" s="84">
        <v>4</v>
      </c>
      <c r="H226" s="84">
        <v>7</v>
      </c>
      <c r="I226" s="94" t="s">
        <v>46</v>
      </c>
      <c r="J226" s="94" t="s">
        <v>579</v>
      </c>
    </row>
    <row r="227" spans="1:10" ht="14.25" customHeight="1">
      <c r="A227" s="369" t="s">
        <v>580</v>
      </c>
      <c r="B227" s="369" t="s">
        <v>581</v>
      </c>
      <c r="C227" s="369" t="s">
        <v>582</v>
      </c>
      <c r="D227" s="439" t="s">
        <v>583</v>
      </c>
      <c r="E227" s="531">
        <v>1158692945</v>
      </c>
      <c r="F227" s="80" t="s">
        <v>120</v>
      </c>
      <c r="G227" s="84">
        <v>4</v>
      </c>
      <c r="H227" s="84">
        <v>2</v>
      </c>
      <c r="I227" s="80" t="s">
        <v>220</v>
      </c>
      <c r="J227" s="369" t="s">
        <v>584</v>
      </c>
    </row>
    <row r="228" spans="1:10" ht="14.25" customHeight="1">
      <c r="A228" s="369" t="s">
        <v>580</v>
      </c>
      <c r="B228" s="369" t="s">
        <v>581</v>
      </c>
      <c r="C228" s="369" t="s">
        <v>582</v>
      </c>
      <c r="D228" s="384" t="s">
        <v>585</v>
      </c>
      <c r="E228" s="94">
        <v>1155712167</v>
      </c>
      <c r="F228" s="80" t="s">
        <v>120</v>
      </c>
      <c r="G228" s="84">
        <v>4</v>
      </c>
      <c r="H228" s="84">
        <v>5</v>
      </c>
      <c r="I228" s="80" t="s">
        <v>46</v>
      </c>
      <c r="J228" s="369" t="s">
        <v>584</v>
      </c>
    </row>
    <row r="229" spans="1:10" ht="14.25" customHeight="1">
      <c r="A229" s="369" t="s">
        <v>580</v>
      </c>
      <c r="B229" s="369" t="s">
        <v>581</v>
      </c>
      <c r="C229" s="369" t="s">
        <v>582</v>
      </c>
      <c r="D229" s="384" t="s">
        <v>586</v>
      </c>
      <c r="E229" s="81">
        <v>1169376512</v>
      </c>
      <c r="F229" s="144" t="s">
        <v>120</v>
      </c>
      <c r="G229" s="153">
        <v>4</v>
      </c>
      <c r="H229" s="153">
        <v>1</v>
      </c>
      <c r="I229" s="94" t="s">
        <v>203</v>
      </c>
      <c r="J229" s="369" t="s">
        <v>584</v>
      </c>
    </row>
    <row r="230" spans="1:10" ht="14.25" customHeight="1">
      <c r="A230" s="369" t="s">
        <v>580</v>
      </c>
      <c r="B230" s="369" t="s">
        <v>581</v>
      </c>
      <c r="C230" s="369" t="s">
        <v>582</v>
      </c>
      <c r="D230" s="384" t="s">
        <v>587</v>
      </c>
      <c r="E230" s="532">
        <v>7621751</v>
      </c>
      <c r="F230" s="144" t="s">
        <v>120</v>
      </c>
      <c r="G230" s="153">
        <v>6</v>
      </c>
      <c r="H230" s="153">
        <v>1</v>
      </c>
      <c r="I230" s="94" t="s">
        <v>203</v>
      </c>
      <c r="J230" s="369" t="s">
        <v>584</v>
      </c>
    </row>
    <row r="231" spans="1:10" ht="14.25" customHeight="1">
      <c r="A231" s="369" t="s">
        <v>580</v>
      </c>
      <c r="B231" s="369" t="s">
        <v>588</v>
      </c>
      <c r="C231" s="369" t="s">
        <v>582</v>
      </c>
      <c r="D231" s="533" t="s">
        <v>589</v>
      </c>
      <c r="E231" s="32">
        <v>1155712217</v>
      </c>
      <c r="F231" s="80" t="s">
        <v>120</v>
      </c>
      <c r="G231" s="6">
        <v>4</v>
      </c>
      <c r="H231" s="6">
        <v>4</v>
      </c>
      <c r="I231" s="4" t="s">
        <v>476</v>
      </c>
      <c r="J231" s="392" t="s">
        <v>584</v>
      </c>
    </row>
    <row r="232" spans="1:10" ht="14.25" customHeight="1">
      <c r="A232" s="369" t="s">
        <v>580</v>
      </c>
      <c r="B232" s="369" t="s">
        <v>581</v>
      </c>
      <c r="C232" s="369" t="s">
        <v>582</v>
      </c>
      <c r="D232" s="384" t="s">
        <v>590</v>
      </c>
      <c r="E232" s="81">
        <v>1177001615</v>
      </c>
      <c r="F232" s="144" t="s">
        <v>120</v>
      </c>
      <c r="G232" s="153">
        <v>4</v>
      </c>
      <c r="H232" s="153">
        <v>1</v>
      </c>
      <c r="I232" s="94" t="s">
        <v>203</v>
      </c>
      <c r="J232" s="369" t="s">
        <v>584</v>
      </c>
    </row>
    <row r="233" spans="1:10" ht="14.25" customHeight="1">
      <c r="A233" s="369" t="s">
        <v>580</v>
      </c>
      <c r="B233" s="369" t="s">
        <v>591</v>
      </c>
      <c r="C233" s="407" t="s">
        <v>592</v>
      </c>
      <c r="D233" s="384" t="s">
        <v>593</v>
      </c>
      <c r="E233" s="94">
        <v>1041398080</v>
      </c>
      <c r="F233" s="101" t="s">
        <v>45</v>
      </c>
      <c r="G233" s="91">
        <v>6</v>
      </c>
      <c r="H233" s="91">
        <v>5</v>
      </c>
      <c r="I233" s="101" t="s">
        <v>49</v>
      </c>
      <c r="J233" s="369" t="s">
        <v>584</v>
      </c>
    </row>
    <row r="234" spans="1:10" ht="14.25" customHeight="1">
      <c r="A234" s="369" t="s">
        <v>580</v>
      </c>
      <c r="B234" s="369" t="s">
        <v>591</v>
      </c>
      <c r="C234" s="407" t="s">
        <v>592</v>
      </c>
      <c r="D234" s="443" t="s">
        <v>594</v>
      </c>
      <c r="E234" s="94">
        <v>1006632341</v>
      </c>
      <c r="F234" s="101" t="s">
        <v>45</v>
      </c>
      <c r="G234" s="91">
        <v>6</v>
      </c>
      <c r="H234" s="91">
        <v>5</v>
      </c>
      <c r="I234" s="101" t="s">
        <v>49</v>
      </c>
      <c r="J234" s="369" t="s">
        <v>584</v>
      </c>
    </row>
    <row r="235" spans="1:10" ht="14.25" customHeight="1">
      <c r="A235" s="369" t="s">
        <v>580</v>
      </c>
      <c r="B235" s="369" t="s">
        <v>591</v>
      </c>
      <c r="C235" s="407" t="s">
        <v>592</v>
      </c>
      <c r="D235" s="384" t="s">
        <v>595</v>
      </c>
      <c r="E235" s="94">
        <v>1033795053</v>
      </c>
      <c r="F235" s="101" t="s">
        <v>45</v>
      </c>
      <c r="G235" s="91">
        <v>6</v>
      </c>
      <c r="H235" s="91">
        <v>5</v>
      </c>
      <c r="I235" s="101" t="s">
        <v>316</v>
      </c>
      <c r="J235" s="369" t="s">
        <v>584</v>
      </c>
    </row>
    <row r="236" spans="1:10" ht="14.25" customHeight="1">
      <c r="A236" s="369" t="s">
        <v>580</v>
      </c>
      <c r="B236" s="369" t="s">
        <v>591</v>
      </c>
      <c r="C236" s="407" t="s">
        <v>592</v>
      </c>
      <c r="D236" s="384" t="s">
        <v>596</v>
      </c>
      <c r="E236" s="94">
        <v>1075553568</v>
      </c>
      <c r="F236" s="81" t="s">
        <v>45</v>
      </c>
      <c r="G236" s="84">
        <v>6</v>
      </c>
      <c r="H236" s="84">
        <v>19</v>
      </c>
      <c r="I236" s="94" t="s">
        <v>46</v>
      </c>
      <c r="J236" s="369" t="s">
        <v>584</v>
      </c>
    </row>
    <row r="237" spans="1:10" ht="14.25" customHeight="1">
      <c r="A237" s="369" t="s">
        <v>580</v>
      </c>
      <c r="B237" s="369" t="s">
        <v>591</v>
      </c>
      <c r="C237" s="407" t="s">
        <v>592</v>
      </c>
      <c r="D237" s="384" t="s">
        <v>597</v>
      </c>
      <c r="E237" s="94">
        <v>1069650842</v>
      </c>
      <c r="F237" s="81" t="s">
        <v>45</v>
      </c>
      <c r="G237" s="84">
        <v>6</v>
      </c>
      <c r="H237" s="84">
        <v>9</v>
      </c>
      <c r="I237" s="94" t="s">
        <v>46</v>
      </c>
      <c r="J237" s="369" t="s">
        <v>584</v>
      </c>
    </row>
    <row r="238" spans="1:10" ht="14.25" customHeight="1">
      <c r="A238" s="369" t="s">
        <v>580</v>
      </c>
      <c r="B238" s="369" t="s">
        <v>598</v>
      </c>
      <c r="C238" s="407" t="s">
        <v>599</v>
      </c>
      <c r="D238" s="384" t="s">
        <v>600</v>
      </c>
      <c r="E238" s="94">
        <v>1004670517</v>
      </c>
      <c r="F238" s="81" t="s">
        <v>45</v>
      </c>
      <c r="G238" s="84">
        <v>4</v>
      </c>
      <c r="H238" s="84">
        <v>8</v>
      </c>
      <c r="I238" s="94" t="s">
        <v>46</v>
      </c>
      <c r="J238" s="369" t="s">
        <v>584</v>
      </c>
    </row>
    <row r="239" spans="1:10" ht="14.25" customHeight="1">
      <c r="A239" s="369" t="s">
        <v>580</v>
      </c>
      <c r="B239" s="369" t="s">
        <v>598</v>
      </c>
      <c r="C239" s="407" t="s">
        <v>599</v>
      </c>
      <c r="D239" s="384" t="s">
        <v>601</v>
      </c>
      <c r="E239" s="94">
        <v>1023736356</v>
      </c>
      <c r="F239" s="94" t="s">
        <v>45</v>
      </c>
      <c r="G239" s="84">
        <v>3</v>
      </c>
      <c r="H239" s="84">
        <v>8</v>
      </c>
      <c r="I239" s="94" t="s">
        <v>46</v>
      </c>
      <c r="J239" s="369" t="s">
        <v>584</v>
      </c>
    </row>
    <row r="240" spans="1:10" ht="14.25" customHeight="1">
      <c r="A240" s="369" t="s">
        <v>580</v>
      </c>
      <c r="B240" s="369" t="s">
        <v>598</v>
      </c>
      <c r="C240" s="407" t="s">
        <v>599</v>
      </c>
      <c r="D240" s="384" t="s">
        <v>602</v>
      </c>
      <c r="E240" s="534">
        <v>1052089743</v>
      </c>
      <c r="F240" s="94" t="s">
        <v>45</v>
      </c>
      <c r="G240" s="84">
        <v>4</v>
      </c>
      <c r="H240" s="84">
        <v>11</v>
      </c>
      <c r="I240" s="94" t="s">
        <v>46</v>
      </c>
      <c r="J240" s="369" t="s">
        <v>584</v>
      </c>
    </row>
    <row r="241" spans="1:10" ht="14.25" customHeight="1">
      <c r="A241" s="369" t="s">
        <v>580</v>
      </c>
      <c r="B241" s="369" t="s">
        <v>598</v>
      </c>
      <c r="C241" s="407" t="s">
        <v>599</v>
      </c>
      <c r="D241" s="384" t="s">
        <v>603</v>
      </c>
      <c r="E241" s="94">
        <v>1036294401</v>
      </c>
      <c r="F241" s="81" t="s">
        <v>45</v>
      </c>
      <c r="G241" s="84">
        <v>4</v>
      </c>
      <c r="H241" s="84">
        <v>10</v>
      </c>
      <c r="I241" s="94" t="s">
        <v>46</v>
      </c>
      <c r="J241" s="369" t="s">
        <v>584</v>
      </c>
    </row>
    <row r="242" spans="1:10" ht="14.25" customHeight="1">
      <c r="A242" s="369" t="s">
        <v>580</v>
      </c>
      <c r="B242" s="369" t="s">
        <v>598</v>
      </c>
      <c r="C242" s="407" t="s">
        <v>599</v>
      </c>
      <c r="D242" s="384" t="s">
        <v>604</v>
      </c>
      <c r="E242" s="94">
        <v>1025317890</v>
      </c>
      <c r="F242" s="94" t="s">
        <v>45</v>
      </c>
      <c r="G242" s="84">
        <v>3</v>
      </c>
      <c r="H242" s="84">
        <v>8</v>
      </c>
      <c r="I242" s="94" t="s">
        <v>46</v>
      </c>
      <c r="J242" s="369" t="s">
        <v>584</v>
      </c>
    </row>
    <row r="243" spans="1:10" ht="14.25" customHeight="1">
      <c r="A243" s="369" t="s">
        <v>580</v>
      </c>
      <c r="B243" s="369" t="s">
        <v>598</v>
      </c>
      <c r="C243" s="407" t="s">
        <v>599</v>
      </c>
      <c r="D243" s="384" t="s">
        <v>605</v>
      </c>
      <c r="E243" s="94">
        <v>1052763313</v>
      </c>
      <c r="F243" s="81" t="s">
        <v>45</v>
      </c>
      <c r="G243" s="84">
        <v>4</v>
      </c>
      <c r="H243" s="84">
        <v>10</v>
      </c>
      <c r="I243" s="94" t="s">
        <v>46</v>
      </c>
      <c r="J243" s="369" t="s">
        <v>584</v>
      </c>
    </row>
    <row r="244" spans="1:10" ht="14.25" customHeight="1">
      <c r="A244" s="369" t="s">
        <v>580</v>
      </c>
      <c r="B244" s="369" t="s">
        <v>598</v>
      </c>
      <c r="C244" s="369" t="s">
        <v>599</v>
      </c>
      <c r="D244" s="439" t="s">
        <v>606</v>
      </c>
      <c r="E244" s="94">
        <v>1060761689</v>
      </c>
      <c r="F244" s="94" t="s">
        <v>45</v>
      </c>
      <c r="G244" s="84">
        <v>3</v>
      </c>
      <c r="H244" s="84">
        <v>20</v>
      </c>
      <c r="I244" s="94" t="s">
        <v>46</v>
      </c>
      <c r="J244" s="369" t="s">
        <v>607</v>
      </c>
    </row>
    <row r="245" spans="1:10" ht="14.25" customHeight="1">
      <c r="A245" s="535" t="s">
        <v>580</v>
      </c>
      <c r="B245" s="369" t="s">
        <v>598</v>
      </c>
      <c r="C245" s="369" t="s">
        <v>599</v>
      </c>
      <c r="D245" s="536" t="s">
        <v>608</v>
      </c>
      <c r="E245" s="94">
        <v>1049405531</v>
      </c>
      <c r="F245" s="94" t="s">
        <v>45</v>
      </c>
      <c r="G245" s="84">
        <v>3</v>
      </c>
      <c r="H245" s="84">
        <v>9</v>
      </c>
      <c r="I245" s="94" t="s">
        <v>46</v>
      </c>
      <c r="J245" s="392"/>
    </row>
    <row r="246" spans="1:10" ht="14.25" customHeight="1">
      <c r="A246" s="369" t="s">
        <v>580</v>
      </c>
      <c r="B246" s="369" t="s">
        <v>598</v>
      </c>
      <c r="C246" s="369" t="s">
        <v>599</v>
      </c>
      <c r="D246" s="533" t="s">
        <v>609</v>
      </c>
      <c r="E246" s="144">
        <v>2252262098</v>
      </c>
      <c r="F246" s="144" t="s">
        <v>610</v>
      </c>
      <c r="G246" s="153">
        <v>3</v>
      </c>
      <c r="H246" s="145">
        <v>1</v>
      </c>
      <c r="I246" s="94" t="s">
        <v>220</v>
      </c>
      <c r="J246" s="392" t="s">
        <v>611</v>
      </c>
    </row>
    <row r="247" spans="1:10" ht="14.25" customHeight="1">
      <c r="A247" s="369" t="s">
        <v>612</v>
      </c>
      <c r="B247" s="369" t="s">
        <v>581</v>
      </c>
      <c r="C247" s="369" t="s">
        <v>613</v>
      </c>
      <c r="D247" s="540" t="s">
        <v>614</v>
      </c>
      <c r="E247" s="231">
        <v>1002406252</v>
      </c>
      <c r="F247" s="89" t="s">
        <v>45</v>
      </c>
      <c r="G247" s="91">
        <v>6</v>
      </c>
      <c r="H247" s="91">
        <v>7</v>
      </c>
      <c r="I247" s="89" t="s">
        <v>49</v>
      </c>
      <c r="J247" s="541" t="s">
        <v>584</v>
      </c>
    </row>
    <row r="248" spans="1:10" ht="14.25" customHeight="1">
      <c r="A248" s="369" t="s">
        <v>612</v>
      </c>
      <c r="B248" s="369" t="s">
        <v>581</v>
      </c>
      <c r="C248" s="369" t="s">
        <v>613</v>
      </c>
      <c r="D248" s="338" t="s">
        <v>615</v>
      </c>
      <c r="E248" s="80">
        <v>1021797152</v>
      </c>
      <c r="F248" s="80" t="s">
        <v>45</v>
      </c>
      <c r="G248" s="84">
        <v>4</v>
      </c>
      <c r="H248" s="84">
        <v>3</v>
      </c>
      <c r="I248" s="80" t="s">
        <v>46</v>
      </c>
      <c r="J248" s="369" t="s">
        <v>584</v>
      </c>
    </row>
    <row r="249" spans="1:10" ht="14.25" customHeight="1">
      <c r="A249" s="369" t="s">
        <v>612</v>
      </c>
      <c r="B249" s="369" t="s">
        <v>616</v>
      </c>
      <c r="C249" s="369" t="s">
        <v>617</v>
      </c>
      <c r="D249" s="542" t="s">
        <v>618</v>
      </c>
      <c r="E249" s="230">
        <v>1053199632</v>
      </c>
      <c r="F249" s="80" t="s">
        <v>45</v>
      </c>
      <c r="G249" s="84">
        <v>6</v>
      </c>
      <c r="H249" s="84">
        <v>1</v>
      </c>
      <c r="I249" s="80" t="s">
        <v>46</v>
      </c>
      <c r="J249" s="369" t="s">
        <v>584</v>
      </c>
    </row>
    <row r="250" spans="1:10" ht="14.25" customHeight="1">
      <c r="A250" s="369" t="s">
        <v>612</v>
      </c>
      <c r="B250" s="369" t="s">
        <v>616</v>
      </c>
      <c r="C250" s="369" t="s">
        <v>617</v>
      </c>
      <c r="D250" s="540" t="s">
        <v>619</v>
      </c>
      <c r="E250" s="231">
        <v>1045596374</v>
      </c>
      <c r="F250" s="89" t="s">
        <v>45</v>
      </c>
      <c r="G250" s="91">
        <v>6</v>
      </c>
      <c r="H250" s="91">
        <v>1</v>
      </c>
      <c r="I250" s="237" t="s">
        <v>49</v>
      </c>
      <c r="J250" s="369" t="s">
        <v>584</v>
      </c>
    </row>
    <row r="251" spans="1:10" ht="14.25" customHeight="1">
      <c r="A251" s="369" t="s">
        <v>612</v>
      </c>
      <c r="B251" s="369" t="s">
        <v>616</v>
      </c>
      <c r="C251" s="369" t="s">
        <v>617</v>
      </c>
      <c r="D251" s="543" t="s">
        <v>620</v>
      </c>
      <c r="E251" s="231">
        <v>1008648478</v>
      </c>
      <c r="F251" s="90" t="s">
        <v>45</v>
      </c>
      <c r="G251" s="91">
        <v>6</v>
      </c>
      <c r="H251" s="91">
        <v>1</v>
      </c>
      <c r="I251" s="237" t="s">
        <v>49</v>
      </c>
      <c r="J251" s="369" t="s">
        <v>584</v>
      </c>
    </row>
    <row r="252" spans="1:10" ht="14.25" customHeight="1">
      <c r="A252" s="369" t="s">
        <v>612</v>
      </c>
      <c r="B252" s="369" t="s">
        <v>616</v>
      </c>
      <c r="C252" s="369" t="s">
        <v>617</v>
      </c>
      <c r="D252" s="543" t="s">
        <v>621</v>
      </c>
      <c r="E252" s="231">
        <v>1050654100</v>
      </c>
      <c r="F252" s="89" t="s">
        <v>45</v>
      </c>
      <c r="G252" s="91">
        <v>6</v>
      </c>
      <c r="H252" s="91">
        <v>1</v>
      </c>
      <c r="I252" s="237" t="s">
        <v>49</v>
      </c>
      <c r="J252" s="369" t="s">
        <v>584</v>
      </c>
    </row>
    <row r="253" spans="1:10" ht="14.25" customHeight="1">
      <c r="A253" s="369" t="s">
        <v>612</v>
      </c>
      <c r="B253" s="369" t="s">
        <v>616</v>
      </c>
      <c r="C253" s="369" t="s">
        <v>617</v>
      </c>
      <c r="D253" s="544" t="s">
        <v>622</v>
      </c>
      <c r="E253" s="231">
        <v>1064592890</v>
      </c>
      <c r="F253" s="89" t="s">
        <v>80</v>
      </c>
      <c r="G253" s="91">
        <v>2</v>
      </c>
      <c r="H253" s="91">
        <v>2</v>
      </c>
      <c r="I253" s="89" t="s">
        <v>49</v>
      </c>
      <c r="J253" s="369" t="s">
        <v>584</v>
      </c>
    </row>
    <row r="254" spans="1:10" ht="14.25" customHeight="1">
      <c r="A254" s="369" t="s">
        <v>612</v>
      </c>
      <c r="B254" s="369" t="s">
        <v>616</v>
      </c>
      <c r="C254" s="369" t="s">
        <v>617</v>
      </c>
      <c r="D254" s="545" t="s">
        <v>623</v>
      </c>
      <c r="E254" s="545">
        <v>1009775584</v>
      </c>
      <c r="F254" s="546" t="s">
        <v>289</v>
      </c>
      <c r="G254" s="545">
        <v>6</v>
      </c>
      <c r="H254" s="545">
        <v>1</v>
      </c>
      <c r="I254" s="547" t="s">
        <v>439</v>
      </c>
      <c r="J254" s="369" t="s">
        <v>584</v>
      </c>
    </row>
    <row r="255" spans="1:10" ht="14.25" customHeight="1">
      <c r="A255" s="369" t="s">
        <v>612</v>
      </c>
      <c r="B255" s="369" t="s">
        <v>616</v>
      </c>
      <c r="C255" s="369" t="s">
        <v>617</v>
      </c>
      <c r="D255" s="92" t="s">
        <v>624</v>
      </c>
      <c r="E255" s="231">
        <v>1029117205</v>
      </c>
      <c r="F255" s="89" t="s">
        <v>45</v>
      </c>
      <c r="G255" s="91">
        <v>6</v>
      </c>
      <c r="H255" s="91">
        <v>1</v>
      </c>
      <c r="I255" s="89" t="s">
        <v>49</v>
      </c>
      <c r="J255" s="369" t="s">
        <v>584</v>
      </c>
    </row>
    <row r="256" spans="1:10" ht="14.25" customHeight="1">
      <c r="A256" s="369" t="s">
        <v>612</v>
      </c>
      <c r="B256" s="369" t="s">
        <v>625</v>
      </c>
      <c r="C256" s="369" t="s">
        <v>626</v>
      </c>
      <c r="D256" s="527" t="s">
        <v>627</v>
      </c>
      <c r="E256" s="382">
        <v>1064200207</v>
      </c>
      <c r="F256" s="369" t="s">
        <v>289</v>
      </c>
      <c r="G256" s="384">
        <v>3</v>
      </c>
      <c r="H256" s="384">
        <v>3</v>
      </c>
      <c r="I256" s="369" t="s">
        <v>628</v>
      </c>
      <c r="J256" s="369" t="s">
        <v>584</v>
      </c>
    </row>
    <row r="257" spans="1:10" ht="14.25" customHeight="1">
      <c r="A257" s="369" t="s">
        <v>612</v>
      </c>
      <c r="B257" s="369" t="s">
        <v>625</v>
      </c>
      <c r="C257" s="369" t="s">
        <v>626</v>
      </c>
      <c r="D257" s="527" t="s">
        <v>629</v>
      </c>
      <c r="E257" s="382">
        <v>1041570472</v>
      </c>
      <c r="F257" s="369" t="s">
        <v>289</v>
      </c>
      <c r="G257" s="384">
        <v>3</v>
      </c>
      <c r="H257" s="384">
        <v>3</v>
      </c>
      <c r="I257" s="369" t="s">
        <v>628</v>
      </c>
      <c r="J257" s="369" t="s">
        <v>584</v>
      </c>
    </row>
    <row r="258" spans="1:10" ht="14.25" customHeight="1">
      <c r="A258" s="369" t="s">
        <v>612</v>
      </c>
      <c r="B258" s="369" t="s">
        <v>625</v>
      </c>
      <c r="C258" s="369" t="s">
        <v>626</v>
      </c>
      <c r="D258" s="383" t="s">
        <v>630</v>
      </c>
      <c r="E258" s="382">
        <v>1046414688</v>
      </c>
      <c r="F258" s="369" t="s">
        <v>631</v>
      </c>
      <c r="G258" s="384">
        <v>3</v>
      </c>
      <c r="H258" s="384">
        <v>10</v>
      </c>
      <c r="I258" s="369" t="s">
        <v>220</v>
      </c>
      <c r="J258" s="369" t="s">
        <v>584</v>
      </c>
    </row>
    <row r="259" spans="1:10" ht="14.25" customHeight="1">
      <c r="A259" s="369" t="s">
        <v>612</v>
      </c>
      <c r="B259" s="369" t="s">
        <v>632</v>
      </c>
      <c r="C259" s="369" t="s">
        <v>633</v>
      </c>
      <c r="D259" s="527" t="s">
        <v>634</v>
      </c>
      <c r="E259" s="382">
        <v>1069562971</v>
      </c>
      <c r="F259" s="369" t="s">
        <v>91</v>
      </c>
      <c r="G259" s="384">
        <v>2</v>
      </c>
      <c r="H259" s="384">
        <v>2</v>
      </c>
      <c r="I259" s="369" t="s">
        <v>220</v>
      </c>
      <c r="J259" s="369" t="s">
        <v>584</v>
      </c>
    </row>
    <row r="260" spans="1:10" ht="14.25" customHeight="1">
      <c r="A260" s="369" t="s">
        <v>612</v>
      </c>
      <c r="B260" s="369" t="s">
        <v>632</v>
      </c>
      <c r="C260" s="369" t="s">
        <v>633</v>
      </c>
      <c r="D260" s="527" t="s">
        <v>635</v>
      </c>
      <c r="E260" s="382">
        <v>1112783692</v>
      </c>
      <c r="F260" s="369" t="s">
        <v>80</v>
      </c>
      <c r="G260" s="384">
        <v>4</v>
      </c>
      <c r="H260" s="384">
        <v>4</v>
      </c>
      <c r="I260" s="369" t="s">
        <v>220</v>
      </c>
      <c r="J260" s="369" t="s">
        <v>584</v>
      </c>
    </row>
    <row r="261" spans="1:10" ht="14.25" customHeight="1">
      <c r="A261" s="369" t="s">
        <v>612</v>
      </c>
      <c r="B261" s="369" t="s">
        <v>632</v>
      </c>
      <c r="C261" s="369" t="s">
        <v>633</v>
      </c>
      <c r="D261" s="527" t="s">
        <v>636</v>
      </c>
      <c r="E261" s="382">
        <v>1107531608</v>
      </c>
      <c r="F261" s="369" t="s">
        <v>91</v>
      </c>
      <c r="G261" s="384">
        <v>3</v>
      </c>
      <c r="H261" s="384">
        <v>1</v>
      </c>
      <c r="I261" s="369" t="s">
        <v>220</v>
      </c>
      <c r="J261" s="369" t="s">
        <v>584</v>
      </c>
    </row>
    <row r="262" spans="1:10" ht="14.25" customHeight="1">
      <c r="A262" s="369" t="s">
        <v>612</v>
      </c>
      <c r="B262" s="369" t="s">
        <v>632</v>
      </c>
      <c r="C262" s="369" t="s">
        <v>633</v>
      </c>
      <c r="D262" s="527" t="s">
        <v>637</v>
      </c>
      <c r="E262" s="382">
        <v>2014588039</v>
      </c>
      <c r="F262" s="369" t="s">
        <v>80</v>
      </c>
      <c r="G262" s="384">
        <v>4</v>
      </c>
      <c r="H262" s="384">
        <v>6</v>
      </c>
      <c r="I262" s="369" t="s">
        <v>220</v>
      </c>
      <c r="J262" s="369" t="s">
        <v>584</v>
      </c>
    </row>
    <row r="263" spans="1:10" ht="14.25" customHeight="1">
      <c r="A263" s="369" t="s">
        <v>612</v>
      </c>
      <c r="B263" s="369" t="s">
        <v>632</v>
      </c>
      <c r="C263" s="369" t="s">
        <v>633</v>
      </c>
      <c r="D263" s="527" t="s">
        <v>622</v>
      </c>
      <c r="E263" s="382">
        <v>106459289</v>
      </c>
      <c r="F263" s="369" t="s">
        <v>91</v>
      </c>
      <c r="G263" s="384">
        <v>2</v>
      </c>
      <c r="H263" s="384">
        <v>2</v>
      </c>
      <c r="I263" s="369" t="s">
        <v>220</v>
      </c>
      <c r="J263" s="369" t="s">
        <v>584</v>
      </c>
    </row>
    <row r="264" spans="1:10" ht="14.25" customHeight="1">
      <c r="A264" s="369" t="s">
        <v>612</v>
      </c>
      <c r="B264" s="369" t="s">
        <v>632</v>
      </c>
      <c r="C264" s="369" t="s">
        <v>633</v>
      </c>
      <c r="D264" s="527" t="s">
        <v>638</v>
      </c>
      <c r="E264" s="382">
        <v>107700049</v>
      </c>
      <c r="F264" s="369" t="s">
        <v>91</v>
      </c>
      <c r="G264" s="384">
        <v>4</v>
      </c>
      <c r="H264" s="384">
        <v>8</v>
      </c>
      <c r="I264" s="369" t="s">
        <v>220</v>
      </c>
      <c r="J264" s="369" t="s">
        <v>584</v>
      </c>
    </row>
    <row r="265" spans="1:10" ht="14.25" customHeight="1">
      <c r="A265" s="369" t="s">
        <v>612</v>
      </c>
      <c r="B265" s="369" t="s">
        <v>632</v>
      </c>
      <c r="C265" s="369" t="s">
        <v>633</v>
      </c>
      <c r="D265" s="527" t="s">
        <v>639</v>
      </c>
      <c r="E265" s="382">
        <v>2146836045</v>
      </c>
      <c r="F265" s="369" t="s">
        <v>80</v>
      </c>
      <c r="G265" s="384">
        <v>4</v>
      </c>
      <c r="H265" s="384">
        <v>9</v>
      </c>
      <c r="I265" s="369" t="s">
        <v>220</v>
      </c>
      <c r="J265" s="369" t="s">
        <v>584</v>
      </c>
    </row>
    <row r="266" spans="1:10" ht="14.25" customHeight="1">
      <c r="A266" s="369" t="s">
        <v>612</v>
      </c>
      <c r="B266" s="369" t="s">
        <v>632</v>
      </c>
      <c r="C266" s="369" t="s">
        <v>633</v>
      </c>
      <c r="D266" s="527" t="s">
        <v>640</v>
      </c>
      <c r="E266" s="382">
        <v>9954428</v>
      </c>
      <c r="F266" s="369" t="s">
        <v>80</v>
      </c>
      <c r="G266" s="384">
        <v>3</v>
      </c>
      <c r="H266" s="384">
        <v>1</v>
      </c>
      <c r="I266" s="369" t="s">
        <v>439</v>
      </c>
      <c r="J266" s="369" t="s">
        <v>584</v>
      </c>
    </row>
    <row r="267" spans="1:10" ht="14.25" customHeight="1">
      <c r="A267" s="369" t="s">
        <v>612</v>
      </c>
      <c r="B267" s="369" t="s">
        <v>632</v>
      </c>
      <c r="C267" s="369" t="s">
        <v>633</v>
      </c>
      <c r="D267" s="527" t="s">
        <v>641</v>
      </c>
      <c r="E267" s="382">
        <v>1132177428</v>
      </c>
      <c r="F267" s="369" t="s">
        <v>80</v>
      </c>
      <c r="G267" s="384">
        <v>3</v>
      </c>
      <c r="H267" s="384">
        <v>1</v>
      </c>
      <c r="I267" s="369" t="s">
        <v>439</v>
      </c>
      <c r="J267" s="369" t="s">
        <v>584</v>
      </c>
    </row>
    <row r="268" spans="1:10" ht="14.25" customHeight="1">
      <c r="A268" s="369" t="s">
        <v>612</v>
      </c>
      <c r="B268" s="369" t="s">
        <v>632</v>
      </c>
      <c r="C268" s="369" t="s">
        <v>633</v>
      </c>
      <c r="D268" s="527" t="s">
        <v>642</v>
      </c>
      <c r="E268" s="382">
        <v>1144316210</v>
      </c>
      <c r="F268" s="369" t="s">
        <v>126</v>
      </c>
      <c r="G268" s="384">
        <v>6</v>
      </c>
      <c r="H268" s="384">
        <v>1</v>
      </c>
      <c r="I268" s="369" t="s">
        <v>439</v>
      </c>
      <c r="J268" s="369" t="s">
        <v>584</v>
      </c>
    </row>
    <row r="269" spans="1:10" ht="14.25" customHeight="1">
      <c r="A269" s="369" t="s">
        <v>612</v>
      </c>
      <c r="B269" s="369" t="s">
        <v>632</v>
      </c>
      <c r="C269" s="369" t="s">
        <v>633</v>
      </c>
      <c r="D269" s="527" t="s">
        <v>643</v>
      </c>
      <c r="E269" s="382">
        <v>1088466733</v>
      </c>
      <c r="F269" s="369" t="s">
        <v>91</v>
      </c>
      <c r="G269" s="384">
        <v>1</v>
      </c>
      <c r="H269" s="384">
        <v>1</v>
      </c>
      <c r="I269" s="369" t="s">
        <v>220</v>
      </c>
      <c r="J269" s="369" t="s">
        <v>584</v>
      </c>
    </row>
    <row r="270" spans="1:10" ht="14.25" customHeight="1">
      <c r="A270" s="369" t="s">
        <v>612</v>
      </c>
      <c r="B270" s="369" t="s">
        <v>632</v>
      </c>
      <c r="C270" s="369" t="s">
        <v>633</v>
      </c>
      <c r="D270" s="383" t="s">
        <v>644</v>
      </c>
      <c r="E270" s="382">
        <v>1047252133</v>
      </c>
      <c r="F270" s="369" t="s">
        <v>91</v>
      </c>
      <c r="G270" s="384">
        <v>6</v>
      </c>
      <c r="H270" s="384">
        <v>1</v>
      </c>
      <c r="I270" s="369" t="s">
        <v>220</v>
      </c>
      <c r="J270" s="369" t="s">
        <v>584</v>
      </c>
    </row>
    <row r="271" spans="1:10" ht="14.25" customHeight="1">
      <c r="A271" s="369" t="s">
        <v>612</v>
      </c>
      <c r="B271" s="369"/>
      <c r="C271" s="369"/>
      <c r="D271" s="548" t="s">
        <v>645</v>
      </c>
      <c r="E271" s="549">
        <v>1172278085</v>
      </c>
      <c r="F271" s="369" t="s">
        <v>646</v>
      </c>
      <c r="G271" s="384">
        <v>6</v>
      </c>
      <c r="H271" s="384">
        <v>1</v>
      </c>
      <c r="I271" s="369" t="s">
        <v>439</v>
      </c>
      <c r="J271" s="369" t="s">
        <v>584</v>
      </c>
    </row>
    <row r="272" spans="1:10" ht="14.25" customHeight="1">
      <c r="A272" s="369" t="s">
        <v>612</v>
      </c>
      <c r="B272" s="369"/>
      <c r="C272" s="369"/>
      <c r="D272" s="550" t="s">
        <v>647</v>
      </c>
      <c r="E272" s="551">
        <v>1076934683</v>
      </c>
      <c r="F272" s="369" t="s">
        <v>646</v>
      </c>
      <c r="G272" s="384">
        <v>6</v>
      </c>
      <c r="H272" s="384">
        <v>1</v>
      </c>
      <c r="I272" s="369" t="s">
        <v>439</v>
      </c>
      <c r="J272" s="369" t="s">
        <v>584</v>
      </c>
    </row>
    <row r="273" spans="1:10" ht="14.25" customHeight="1">
      <c r="A273" s="369" t="s">
        <v>612</v>
      </c>
      <c r="B273" s="369"/>
      <c r="C273" s="369"/>
      <c r="D273" s="550" t="s">
        <v>648</v>
      </c>
      <c r="E273" s="551">
        <v>1172268052</v>
      </c>
      <c r="F273" s="369" t="s">
        <v>646</v>
      </c>
      <c r="G273" s="384">
        <v>6</v>
      </c>
      <c r="H273" s="384">
        <v>1</v>
      </c>
      <c r="I273" s="369" t="s">
        <v>439</v>
      </c>
      <c r="J273" s="369" t="s">
        <v>584</v>
      </c>
    </row>
    <row r="274" spans="1:10" ht="14.25" customHeight="1">
      <c r="A274" s="369" t="s">
        <v>612</v>
      </c>
      <c r="B274" s="369"/>
      <c r="C274" s="369"/>
      <c r="D274" s="550" t="s">
        <v>649</v>
      </c>
      <c r="E274" s="551">
        <v>1172510164</v>
      </c>
      <c r="F274" s="369" t="s">
        <v>646</v>
      </c>
      <c r="G274" s="384">
        <v>6</v>
      </c>
      <c r="H274" s="384">
        <v>1</v>
      </c>
      <c r="I274" s="369" t="s">
        <v>439</v>
      </c>
      <c r="J274" s="369" t="s">
        <v>584</v>
      </c>
    </row>
    <row r="275" spans="1:10" ht="14.25" customHeight="1">
      <c r="A275" s="369" t="s">
        <v>612</v>
      </c>
      <c r="B275" s="369"/>
      <c r="C275" s="369"/>
      <c r="D275" s="550" t="s">
        <v>650</v>
      </c>
      <c r="E275" s="551">
        <v>1168713418</v>
      </c>
      <c r="F275" s="369" t="s">
        <v>646</v>
      </c>
      <c r="G275" s="384">
        <v>6</v>
      </c>
      <c r="H275" s="384">
        <v>1</v>
      </c>
      <c r="I275" s="369" t="s">
        <v>439</v>
      </c>
      <c r="J275" s="369" t="s">
        <v>584</v>
      </c>
    </row>
    <row r="276" spans="1:10" ht="14.25" customHeight="1">
      <c r="A276" s="369" t="s">
        <v>612</v>
      </c>
      <c r="B276" s="369"/>
      <c r="C276" s="369"/>
      <c r="D276" s="550" t="s">
        <v>651</v>
      </c>
      <c r="E276" s="551">
        <v>1171061920</v>
      </c>
      <c r="F276" s="369" t="s">
        <v>646</v>
      </c>
      <c r="G276" s="384">
        <v>6</v>
      </c>
      <c r="H276" s="384">
        <v>1</v>
      </c>
      <c r="I276" s="369" t="s">
        <v>439</v>
      </c>
      <c r="J276" s="369" t="s">
        <v>584</v>
      </c>
    </row>
    <row r="277" spans="1:10" ht="14.25" customHeight="1">
      <c r="A277" s="369" t="s">
        <v>612</v>
      </c>
      <c r="B277" s="369"/>
      <c r="C277" s="369"/>
      <c r="D277" s="550" t="s">
        <v>652</v>
      </c>
      <c r="E277" s="552">
        <v>1117208529</v>
      </c>
      <c r="F277" s="369" t="s">
        <v>646</v>
      </c>
      <c r="G277" s="384">
        <v>6</v>
      </c>
      <c r="H277" s="384">
        <v>1</v>
      </c>
      <c r="I277" s="369" t="s">
        <v>439</v>
      </c>
      <c r="J277" s="369" t="s">
        <v>584</v>
      </c>
    </row>
    <row r="278" spans="1:10" ht="14.25" customHeight="1">
      <c r="A278" s="369" t="s">
        <v>612</v>
      </c>
      <c r="B278" s="369"/>
      <c r="C278" s="369"/>
      <c r="D278" s="550" t="s">
        <v>653</v>
      </c>
      <c r="E278" s="551">
        <v>1112786836</v>
      </c>
      <c r="F278" s="369" t="s">
        <v>646</v>
      </c>
      <c r="G278" s="384">
        <v>6</v>
      </c>
      <c r="H278" s="384">
        <v>1</v>
      </c>
      <c r="I278" s="369" t="s">
        <v>439</v>
      </c>
      <c r="J278" s="369" t="s">
        <v>584</v>
      </c>
    </row>
    <row r="279" spans="1:10" ht="14.25" customHeight="1">
      <c r="A279" s="369" t="s">
        <v>612</v>
      </c>
      <c r="B279" s="369"/>
      <c r="C279" s="369"/>
      <c r="D279" s="550" t="s">
        <v>654</v>
      </c>
      <c r="E279" s="553">
        <v>1117836726</v>
      </c>
      <c r="F279" s="369" t="s">
        <v>646</v>
      </c>
      <c r="G279" s="384">
        <v>6</v>
      </c>
      <c r="H279" s="384">
        <v>1</v>
      </c>
      <c r="I279" s="369" t="s">
        <v>439</v>
      </c>
      <c r="J279" s="369" t="s">
        <v>584</v>
      </c>
    </row>
    <row r="280" spans="1:10" ht="14.25" customHeight="1">
      <c r="A280" s="369" t="s">
        <v>612</v>
      </c>
      <c r="B280" s="369"/>
      <c r="C280" s="369"/>
      <c r="D280" s="564" t="s">
        <v>655</v>
      </c>
      <c r="E280" s="552">
        <v>1171295536</v>
      </c>
      <c r="F280" s="369" t="s">
        <v>646</v>
      </c>
      <c r="G280" s="384">
        <v>6</v>
      </c>
      <c r="H280" s="384">
        <v>1</v>
      </c>
      <c r="I280" s="369" t="s">
        <v>439</v>
      </c>
      <c r="J280" s="369" t="s">
        <v>584</v>
      </c>
    </row>
    <row r="281" spans="1:10" ht="14.25" customHeight="1">
      <c r="A281" s="369" t="s">
        <v>612</v>
      </c>
      <c r="B281" s="369"/>
      <c r="C281" s="369"/>
      <c r="D281" s="550" t="s">
        <v>656</v>
      </c>
      <c r="E281" s="551">
        <v>1115475471</v>
      </c>
      <c r="F281" s="369" t="s">
        <v>646</v>
      </c>
      <c r="G281" s="384">
        <v>6</v>
      </c>
      <c r="H281" s="384">
        <v>1</v>
      </c>
      <c r="I281" s="369" t="s">
        <v>439</v>
      </c>
      <c r="J281" s="369" t="s">
        <v>584</v>
      </c>
    </row>
    <row r="282" spans="1:10" ht="14.25" customHeight="1">
      <c r="A282" s="369" t="s">
        <v>612</v>
      </c>
      <c r="B282" s="369"/>
      <c r="C282" s="369"/>
      <c r="D282" s="564" t="s">
        <v>657</v>
      </c>
      <c r="E282" s="551">
        <v>1169035051</v>
      </c>
      <c r="F282" s="369" t="s">
        <v>646</v>
      </c>
      <c r="G282" s="384">
        <v>6</v>
      </c>
      <c r="H282" s="384">
        <v>1</v>
      </c>
      <c r="I282" s="369" t="s">
        <v>439</v>
      </c>
      <c r="J282" s="369" t="s">
        <v>584</v>
      </c>
    </row>
    <row r="283" spans="1:10" ht="14.25" customHeight="1">
      <c r="A283" s="369" t="s">
        <v>612</v>
      </c>
      <c r="B283" s="369"/>
      <c r="C283" s="369"/>
      <c r="D283" s="550" t="s">
        <v>658</v>
      </c>
      <c r="E283" s="551">
        <v>1041781131</v>
      </c>
      <c r="F283" s="369" t="s">
        <v>646</v>
      </c>
      <c r="G283" s="384">
        <v>6</v>
      </c>
      <c r="H283" s="384">
        <v>1</v>
      </c>
      <c r="I283" s="369" t="s">
        <v>439</v>
      </c>
      <c r="J283" s="369" t="s">
        <v>584</v>
      </c>
    </row>
    <row r="284" spans="1:10" ht="14.25" customHeight="1">
      <c r="A284" s="369" t="s">
        <v>612</v>
      </c>
      <c r="B284" s="369"/>
      <c r="C284" s="369"/>
      <c r="D284" s="554" t="s">
        <v>659</v>
      </c>
      <c r="E284" s="555">
        <v>1078463763</v>
      </c>
      <c r="F284" s="369" t="s">
        <v>646</v>
      </c>
      <c r="G284" s="384">
        <v>6</v>
      </c>
      <c r="H284" s="384">
        <v>1</v>
      </c>
      <c r="I284" s="369" t="s">
        <v>439</v>
      </c>
      <c r="J284" s="369" t="s">
        <v>584</v>
      </c>
    </row>
    <row r="285" spans="1:10" ht="14.25" customHeight="1">
      <c r="A285" s="369" t="s">
        <v>612</v>
      </c>
      <c r="B285" s="369"/>
      <c r="C285" s="369"/>
      <c r="D285" s="556" t="s">
        <v>660</v>
      </c>
      <c r="E285" s="557">
        <v>1048857576</v>
      </c>
      <c r="F285" s="369" t="s">
        <v>646</v>
      </c>
      <c r="G285" s="384">
        <v>6</v>
      </c>
      <c r="H285" s="384">
        <v>1</v>
      </c>
      <c r="I285" s="369" t="s">
        <v>439</v>
      </c>
      <c r="J285" s="369" t="s">
        <v>584</v>
      </c>
    </row>
    <row r="286" spans="1:10" ht="14.25" customHeight="1">
      <c r="A286" s="369" t="s">
        <v>612</v>
      </c>
      <c r="B286" s="369"/>
      <c r="C286" s="369"/>
      <c r="D286" s="558" t="s">
        <v>661</v>
      </c>
      <c r="E286" s="559">
        <v>1094787587</v>
      </c>
      <c r="F286" s="369" t="s">
        <v>646</v>
      </c>
      <c r="G286" s="384">
        <v>6</v>
      </c>
      <c r="H286" s="384">
        <v>1</v>
      </c>
      <c r="I286" s="369" t="s">
        <v>439</v>
      </c>
      <c r="J286" s="369" t="s">
        <v>584</v>
      </c>
    </row>
    <row r="287" spans="1:10" ht="14.25" customHeight="1">
      <c r="A287" s="369" t="s">
        <v>612</v>
      </c>
      <c r="B287" s="369"/>
      <c r="C287" s="369"/>
      <c r="D287" s="558" t="s">
        <v>662</v>
      </c>
      <c r="E287" s="559">
        <v>1096735635</v>
      </c>
      <c r="F287" s="369" t="s">
        <v>646</v>
      </c>
      <c r="G287" s="384">
        <v>6</v>
      </c>
      <c r="H287" s="384">
        <v>1</v>
      </c>
      <c r="I287" s="369" t="s">
        <v>439</v>
      </c>
      <c r="J287" s="369" t="s">
        <v>584</v>
      </c>
    </row>
    <row r="288" spans="1:10" ht="14.25" customHeight="1">
      <c r="A288" s="369" t="s">
        <v>612</v>
      </c>
      <c r="B288" s="369"/>
      <c r="C288" s="369"/>
      <c r="D288" s="556" t="s">
        <v>663</v>
      </c>
      <c r="E288" s="557">
        <v>1125453456</v>
      </c>
      <c r="F288" s="369" t="s">
        <v>646</v>
      </c>
      <c r="G288" s="384">
        <v>6</v>
      </c>
      <c r="H288" s="384">
        <v>1</v>
      </c>
      <c r="I288" s="369" t="s">
        <v>439</v>
      </c>
      <c r="J288" s="369" t="s">
        <v>584</v>
      </c>
    </row>
    <row r="289" spans="1:10" ht="14.25" customHeight="1">
      <c r="A289" s="369" t="s">
        <v>612</v>
      </c>
      <c r="B289" s="369"/>
      <c r="C289" s="369"/>
      <c r="D289" s="556" t="s">
        <v>664</v>
      </c>
      <c r="E289" s="557">
        <v>1095675666</v>
      </c>
      <c r="F289" s="369" t="s">
        <v>646</v>
      </c>
      <c r="G289" s="384">
        <v>6</v>
      </c>
      <c r="H289" s="384">
        <v>1</v>
      </c>
      <c r="I289" s="369" t="s">
        <v>439</v>
      </c>
      <c r="J289" s="369" t="s">
        <v>584</v>
      </c>
    </row>
    <row r="290" spans="1:10" ht="14.25" customHeight="1">
      <c r="A290" s="369" t="s">
        <v>612</v>
      </c>
      <c r="B290" s="369" t="s">
        <v>665</v>
      </c>
      <c r="C290" s="369" t="s">
        <v>665</v>
      </c>
      <c r="D290" s="556" t="s">
        <v>666</v>
      </c>
      <c r="E290" s="557">
        <v>1095645331</v>
      </c>
      <c r="F290" s="369" t="s">
        <v>646</v>
      </c>
      <c r="G290" s="384">
        <v>6</v>
      </c>
      <c r="H290" s="384">
        <v>1</v>
      </c>
      <c r="I290" s="369" t="s">
        <v>439</v>
      </c>
      <c r="J290" s="369" t="s">
        <v>584</v>
      </c>
    </row>
    <row r="291" spans="1:10" ht="14.25" customHeight="1">
      <c r="A291" s="369" t="s">
        <v>612</v>
      </c>
      <c r="B291" s="369" t="s">
        <v>665</v>
      </c>
      <c r="C291" s="369" t="s">
        <v>665</v>
      </c>
      <c r="D291" s="560" t="s">
        <v>667</v>
      </c>
      <c r="E291" s="561">
        <v>1155327511</v>
      </c>
      <c r="F291" s="369" t="s">
        <v>646</v>
      </c>
      <c r="G291" s="384">
        <v>6</v>
      </c>
      <c r="H291" s="384">
        <v>1</v>
      </c>
      <c r="I291" s="369" t="s">
        <v>439</v>
      </c>
      <c r="J291" s="369" t="s">
        <v>584</v>
      </c>
    </row>
    <row r="292" spans="1:10" ht="14.25" customHeight="1">
      <c r="A292" s="369" t="s">
        <v>612</v>
      </c>
      <c r="B292" s="369" t="s">
        <v>665</v>
      </c>
      <c r="C292" s="369" t="s">
        <v>665</v>
      </c>
      <c r="D292" s="556" t="s">
        <v>668</v>
      </c>
      <c r="E292" s="562">
        <v>1116546386</v>
      </c>
      <c r="F292" s="369" t="s">
        <v>646</v>
      </c>
      <c r="G292" s="384">
        <v>6</v>
      </c>
      <c r="H292" s="384">
        <v>1</v>
      </c>
      <c r="I292" s="369" t="s">
        <v>439</v>
      </c>
      <c r="J292" s="369" t="s">
        <v>584</v>
      </c>
    </row>
    <row r="293" spans="1:10" ht="14.25" customHeight="1">
      <c r="A293" s="369" t="s">
        <v>612</v>
      </c>
      <c r="B293" s="369" t="s">
        <v>665</v>
      </c>
      <c r="C293" s="369" t="s">
        <v>665</v>
      </c>
      <c r="D293" s="558" t="s">
        <v>669</v>
      </c>
      <c r="E293" s="563">
        <v>1118947746</v>
      </c>
      <c r="F293" s="369" t="s">
        <v>646</v>
      </c>
      <c r="G293" s="384">
        <v>6</v>
      </c>
      <c r="H293" s="384">
        <v>1</v>
      </c>
      <c r="I293" s="369" t="s">
        <v>439</v>
      </c>
      <c r="J293" s="369" t="s">
        <v>584</v>
      </c>
    </row>
    <row r="294" spans="1:10" ht="14.25" customHeight="1">
      <c r="A294" s="829" t="s">
        <v>24</v>
      </c>
      <c r="B294" s="830" t="s">
        <v>670</v>
      </c>
      <c r="C294" s="830" t="s">
        <v>671</v>
      </c>
      <c r="D294" s="831" t="s">
        <v>672</v>
      </c>
      <c r="E294" s="832">
        <v>1078133319</v>
      </c>
      <c r="F294" s="830" t="s">
        <v>80</v>
      </c>
      <c r="G294" s="831">
        <v>3</v>
      </c>
      <c r="H294" s="831">
        <v>1</v>
      </c>
      <c r="I294" s="830" t="s">
        <v>46</v>
      </c>
      <c r="J294" s="833" t="s">
        <v>673</v>
      </c>
    </row>
    <row r="295" spans="1:10" ht="14.25" customHeight="1">
      <c r="A295" s="834" t="s">
        <v>24</v>
      </c>
      <c r="B295" s="835" t="s">
        <v>674</v>
      </c>
      <c r="C295" s="835" t="s">
        <v>675</v>
      </c>
      <c r="D295" s="836" t="s">
        <v>676</v>
      </c>
      <c r="E295" s="837">
        <v>1125916872</v>
      </c>
      <c r="F295" s="835" t="s">
        <v>91</v>
      </c>
      <c r="G295" s="836">
        <v>2</v>
      </c>
      <c r="H295" s="836">
        <v>13</v>
      </c>
      <c r="I295" s="838" t="s">
        <v>197</v>
      </c>
      <c r="J295" s="839" t="s">
        <v>677</v>
      </c>
    </row>
    <row r="296" spans="1:10" ht="14.25" customHeight="1">
      <c r="A296" s="834" t="s">
        <v>24</v>
      </c>
      <c r="B296" s="835" t="s">
        <v>678</v>
      </c>
      <c r="C296" s="835" t="s">
        <v>679</v>
      </c>
      <c r="D296" s="836" t="s">
        <v>680</v>
      </c>
      <c r="E296" s="840">
        <v>1081306340</v>
      </c>
      <c r="F296" s="835" t="s">
        <v>91</v>
      </c>
      <c r="G296" s="836">
        <v>4</v>
      </c>
      <c r="H296" s="836">
        <v>6</v>
      </c>
      <c r="I296" s="835" t="s">
        <v>49</v>
      </c>
      <c r="J296" s="841" t="s">
        <v>681</v>
      </c>
    </row>
    <row r="297" spans="1:10" ht="14.25" customHeight="1">
      <c r="A297" s="834" t="s">
        <v>24</v>
      </c>
      <c r="B297" s="835" t="s">
        <v>339</v>
      </c>
      <c r="C297" s="835" t="s">
        <v>682</v>
      </c>
      <c r="D297" s="836" t="s">
        <v>683</v>
      </c>
      <c r="E297" s="840">
        <v>1103772461</v>
      </c>
      <c r="F297" s="835" t="s">
        <v>91</v>
      </c>
      <c r="G297" s="836">
        <v>1</v>
      </c>
      <c r="H297" s="836">
        <v>1</v>
      </c>
      <c r="I297" s="835" t="s">
        <v>46</v>
      </c>
      <c r="J297" s="841" t="s">
        <v>684</v>
      </c>
    </row>
    <row r="298" spans="1:10" ht="14.25" customHeight="1">
      <c r="A298" s="834" t="s">
        <v>24</v>
      </c>
      <c r="B298" s="835" t="s">
        <v>685</v>
      </c>
      <c r="C298" s="835" t="s">
        <v>686</v>
      </c>
      <c r="D298" s="836" t="s">
        <v>687</v>
      </c>
      <c r="E298" s="840">
        <v>1126203155</v>
      </c>
      <c r="F298" s="835" t="s">
        <v>91</v>
      </c>
      <c r="G298" s="836">
        <v>3</v>
      </c>
      <c r="H298" s="836">
        <v>1</v>
      </c>
      <c r="I298" s="835" t="s">
        <v>46</v>
      </c>
      <c r="J298" s="841" t="s">
        <v>684</v>
      </c>
    </row>
    <row r="299" spans="1:10" ht="14.25" customHeight="1">
      <c r="A299" s="829" t="s">
        <v>6</v>
      </c>
      <c r="B299" s="830" t="s">
        <v>217</v>
      </c>
      <c r="C299" s="830" t="s">
        <v>688</v>
      </c>
      <c r="D299" s="831" t="s">
        <v>689</v>
      </c>
      <c r="E299" s="843">
        <v>1102087648</v>
      </c>
      <c r="F299" s="830" t="s">
        <v>78</v>
      </c>
      <c r="G299" s="831">
        <v>3</v>
      </c>
      <c r="H299" s="831">
        <v>7</v>
      </c>
      <c r="I299" s="844" t="s">
        <v>49</v>
      </c>
      <c r="J299" s="845" t="s">
        <v>690</v>
      </c>
    </row>
    <row r="300" spans="1:10" ht="14.25" customHeight="1">
      <c r="A300" s="834" t="s">
        <v>6</v>
      </c>
      <c r="B300" s="835" t="s">
        <v>217</v>
      </c>
      <c r="C300" s="835" t="s">
        <v>688</v>
      </c>
      <c r="D300" s="836" t="s">
        <v>691</v>
      </c>
      <c r="E300" s="837">
        <v>1004522502</v>
      </c>
      <c r="F300" s="835" t="s">
        <v>45</v>
      </c>
      <c r="G300" s="836">
        <v>4</v>
      </c>
      <c r="H300" s="836">
        <v>12</v>
      </c>
      <c r="I300" s="846" t="s">
        <v>49</v>
      </c>
      <c r="J300" s="847" t="s">
        <v>690</v>
      </c>
    </row>
    <row r="301" spans="1:10" ht="14.25" customHeight="1">
      <c r="A301" s="834" t="s">
        <v>6</v>
      </c>
      <c r="B301" s="835" t="s">
        <v>217</v>
      </c>
      <c r="C301" s="835" t="s">
        <v>688</v>
      </c>
      <c r="D301" s="836" t="s">
        <v>692</v>
      </c>
      <c r="E301" s="837">
        <v>1013155443</v>
      </c>
      <c r="F301" s="835" t="s">
        <v>45</v>
      </c>
      <c r="G301" s="836">
        <v>4</v>
      </c>
      <c r="H301" s="836">
        <v>12</v>
      </c>
      <c r="I301" s="846" t="s">
        <v>49</v>
      </c>
      <c r="J301" s="847" t="s">
        <v>690</v>
      </c>
    </row>
    <row r="302" spans="1:10" ht="14.25" customHeight="1">
      <c r="A302" s="834" t="s">
        <v>6</v>
      </c>
      <c r="B302" s="835" t="s">
        <v>693</v>
      </c>
      <c r="C302" s="835" t="s">
        <v>694</v>
      </c>
      <c r="D302" s="836" t="s">
        <v>695</v>
      </c>
      <c r="E302" s="837">
        <v>1079863146</v>
      </c>
      <c r="F302" s="835" t="s">
        <v>45</v>
      </c>
      <c r="G302" s="836">
        <v>6</v>
      </c>
      <c r="H302" s="836">
        <v>7</v>
      </c>
      <c r="I302" s="846" t="s">
        <v>46</v>
      </c>
      <c r="J302" s="847" t="s">
        <v>690</v>
      </c>
    </row>
    <row r="303" spans="1:10" ht="14.25" customHeight="1">
      <c r="A303" s="834" t="s">
        <v>6</v>
      </c>
      <c r="B303" s="835" t="s">
        <v>693</v>
      </c>
      <c r="C303" s="835" t="s">
        <v>694</v>
      </c>
      <c r="D303" s="836" t="s">
        <v>696</v>
      </c>
      <c r="E303" s="837">
        <v>1040399295</v>
      </c>
      <c r="F303" s="835" t="s">
        <v>45</v>
      </c>
      <c r="G303" s="836">
        <v>4</v>
      </c>
      <c r="H303" s="836">
        <v>3</v>
      </c>
      <c r="I303" s="846" t="s">
        <v>49</v>
      </c>
      <c r="J303" s="847" t="s">
        <v>690</v>
      </c>
    </row>
    <row r="304" spans="1:10" ht="14.25" customHeight="1">
      <c r="A304" s="834" t="s">
        <v>6</v>
      </c>
      <c r="B304" s="835" t="s">
        <v>693</v>
      </c>
      <c r="C304" s="835" t="s">
        <v>694</v>
      </c>
      <c r="D304" s="836" t="s">
        <v>697</v>
      </c>
      <c r="E304" s="837">
        <v>1058673516</v>
      </c>
      <c r="F304" s="835" t="s">
        <v>45</v>
      </c>
      <c r="G304" s="836">
        <v>3</v>
      </c>
      <c r="H304" s="836">
        <v>5</v>
      </c>
      <c r="I304" s="846" t="s">
        <v>46</v>
      </c>
      <c r="J304" s="847" t="s">
        <v>690</v>
      </c>
    </row>
    <row r="305" spans="1:10" ht="14.25" customHeight="1">
      <c r="A305" s="834" t="s">
        <v>6</v>
      </c>
      <c r="B305" s="835" t="s">
        <v>693</v>
      </c>
      <c r="C305" s="835" t="s">
        <v>694</v>
      </c>
      <c r="D305" s="836" t="s">
        <v>698</v>
      </c>
      <c r="E305" s="837">
        <v>1034194026</v>
      </c>
      <c r="F305" s="835" t="s">
        <v>45</v>
      </c>
      <c r="G305" s="836">
        <v>6</v>
      </c>
      <c r="H305" s="836">
        <v>9</v>
      </c>
      <c r="I305" s="846" t="s">
        <v>46</v>
      </c>
      <c r="J305" s="847" t="s">
        <v>690</v>
      </c>
    </row>
    <row r="306" spans="1:10" ht="14.25" customHeight="1">
      <c r="A306" s="834" t="s">
        <v>6</v>
      </c>
      <c r="B306" s="835" t="s">
        <v>693</v>
      </c>
      <c r="C306" s="835" t="s">
        <v>694</v>
      </c>
      <c r="D306" s="836" t="s">
        <v>699</v>
      </c>
      <c r="E306" s="837">
        <v>1036789228</v>
      </c>
      <c r="F306" s="835" t="s">
        <v>126</v>
      </c>
      <c r="G306" s="836">
        <v>4</v>
      </c>
      <c r="H306" s="836">
        <v>3</v>
      </c>
      <c r="I306" s="846" t="s">
        <v>46</v>
      </c>
      <c r="J306" s="847" t="s">
        <v>690</v>
      </c>
    </row>
    <row r="307" spans="1:10" ht="14.25" customHeight="1">
      <c r="A307" s="834" t="s">
        <v>6</v>
      </c>
      <c r="B307" s="835" t="s">
        <v>693</v>
      </c>
      <c r="C307" s="835" t="s">
        <v>700</v>
      </c>
      <c r="D307" s="836" t="s">
        <v>701</v>
      </c>
      <c r="E307" s="837">
        <v>1022936593</v>
      </c>
      <c r="F307" s="835" t="s">
        <v>45</v>
      </c>
      <c r="G307" s="836">
        <v>6</v>
      </c>
      <c r="H307" s="836">
        <v>1</v>
      </c>
      <c r="I307" s="846" t="s">
        <v>46</v>
      </c>
      <c r="J307" s="847" t="s">
        <v>690</v>
      </c>
    </row>
    <row r="308" spans="1:10" ht="14.25" customHeight="1">
      <c r="A308" s="834" t="s">
        <v>6</v>
      </c>
      <c r="B308" s="835" t="s">
        <v>693</v>
      </c>
      <c r="C308" s="835" t="s">
        <v>700</v>
      </c>
      <c r="D308" s="836" t="s">
        <v>702</v>
      </c>
      <c r="E308" s="837">
        <v>1060180864</v>
      </c>
      <c r="F308" s="835" t="s">
        <v>45</v>
      </c>
      <c r="G308" s="836">
        <v>6</v>
      </c>
      <c r="H308" s="836">
        <v>1</v>
      </c>
      <c r="I308" s="846" t="s">
        <v>49</v>
      </c>
      <c r="J308" s="847" t="s">
        <v>690</v>
      </c>
    </row>
    <row r="309" spans="1:10" ht="14.25" customHeight="1">
      <c r="A309" s="834" t="s">
        <v>6</v>
      </c>
      <c r="B309" s="835" t="s">
        <v>703</v>
      </c>
      <c r="C309" s="835" t="s">
        <v>704</v>
      </c>
      <c r="D309" s="836" t="s">
        <v>705</v>
      </c>
      <c r="E309" s="835">
        <v>636634</v>
      </c>
      <c r="F309" s="835" t="s">
        <v>120</v>
      </c>
      <c r="G309" s="836">
        <v>4</v>
      </c>
      <c r="H309" s="836">
        <v>2</v>
      </c>
      <c r="I309" s="846" t="s">
        <v>49</v>
      </c>
      <c r="J309" s="847" t="s">
        <v>690</v>
      </c>
    </row>
    <row r="310" spans="1:10" ht="14.25" customHeight="1">
      <c r="A310" s="834" t="s">
        <v>6</v>
      </c>
      <c r="B310" s="835" t="s">
        <v>703</v>
      </c>
      <c r="C310" s="835" t="s">
        <v>704</v>
      </c>
      <c r="D310" s="836" t="s">
        <v>706</v>
      </c>
      <c r="E310" s="837">
        <v>2373658885</v>
      </c>
      <c r="F310" s="835" t="s">
        <v>120</v>
      </c>
      <c r="G310" s="836">
        <v>4</v>
      </c>
      <c r="H310" s="836">
        <v>3</v>
      </c>
      <c r="I310" s="846" t="s">
        <v>46</v>
      </c>
      <c r="J310" s="847" t="s">
        <v>690</v>
      </c>
    </row>
    <row r="311" spans="1:10" ht="14.25" customHeight="1">
      <c r="A311" s="834" t="s">
        <v>6</v>
      </c>
      <c r="B311" s="835" t="s">
        <v>703</v>
      </c>
      <c r="C311" s="835" t="s">
        <v>704</v>
      </c>
      <c r="D311" s="836" t="s">
        <v>707</v>
      </c>
      <c r="E311" s="837">
        <v>2459355174</v>
      </c>
      <c r="F311" s="835" t="s">
        <v>708</v>
      </c>
      <c r="G311" s="836">
        <v>2</v>
      </c>
      <c r="H311" s="836">
        <v>1</v>
      </c>
      <c r="I311" s="846" t="s">
        <v>203</v>
      </c>
      <c r="J311" s="847" t="s">
        <v>690</v>
      </c>
    </row>
    <row r="312" spans="1:10" ht="14.25" customHeight="1">
      <c r="A312" s="834" t="s">
        <v>6</v>
      </c>
      <c r="B312" s="835" t="s">
        <v>703</v>
      </c>
      <c r="C312" s="835" t="s">
        <v>704</v>
      </c>
      <c r="D312" s="836" t="s">
        <v>709</v>
      </c>
      <c r="E312" s="837">
        <v>1173906809</v>
      </c>
      <c r="F312" s="835" t="s">
        <v>120</v>
      </c>
      <c r="G312" s="836">
        <v>6</v>
      </c>
      <c r="H312" s="836">
        <v>1</v>
      </c>
      <c r="I312" s="846" t="s">
        <v>203</v>
      </c>
      <c r="J312" s="847" t="s">
        <v>690</v>
      </c>
    </row>
    <row r="313" spans="1:10" ht="14.25" customHeight="1">
      <c r="A313" s="834" t="s">
        <v>6</v>
      </c>
      <c r="B313" s="835" t="s">
        <v>710</v>
      </c>
      <c r="C313" s="835" t="s">
        <v>711</v>
      </c>
      <c r="D313" s="836" t="s">
        <v>712</v>
      </c>
      <c r="E313" s="837">
        <v>1031972563</v>
      </c>
      <c r="F313" s="835" t="s">
        <v>45</v>
      </c>
      <c r="G313" s="836">
        <v>3</v>
      </c>
      <c r="H313" s="836">
        <v>8</v>
      </c>
      <c r="I313" s="846" t="s">
        <v>46</v>
      </c>
      <c r="J313" s="847" t="s">
        <v>690</v>
      </c>
    </row>
    <row r="314" spans="1:10" ht="14.25" customHeight="1">
      <c r="A314" s="834" t="s">
        <v>6</v>
      </c>
      <c r="B314" s="835" t="s">
        <v>710</v>
      </c>
      <c r="C314" s="835" t="s">
        <v>711</v>
      </c>
      <c r="D314" s="836" t="s">
        <v>713</v>
      </c>
      <c r="E314" s="837">
        <v>1046767388</v>
      </c>
      <c r="F314" s="835" t="s">
        <v>45</v>
      </c>
      <c r="G314" s="836">
        <v>4</v>
      </c>
      <c r="H314" s="836">
        <v>11</v>
      </c>
      <c r="I314" s="846" t="s">
        <v>46</v>
      </c>
      <c r="J314" s="847" t="s">
        <v>690</v>
      </c>
    </row>
    <row r="315" spans="1:10" ht="14.25" customHeight="1">
      <c r="A315" s="834" t="s">
        <v>6</v>
      </c>
      <c r="B315" s="835" t="s">
        <v>710</v>
      </c>
      <c r="C315" s="835" t="s">
        <v>711</v>
      </c>
      <c r="D315" s="836" t="s">
        <v>714</v>
      </c>
      <c r="E315" s="837">
        <v>1005332034</v>
      </c>
      <c r="F315" s="835" t="s">
        <v>45</v>
      </c>
      <c r="G315" s="836">
        <v>6</v>
      </c>
      <c r="H315" s="836">
        <v>3</v>
      </c>
      <c r="I315" s="846" t="s">
        <v>46</v>
      </c>
      <c r="J315" s="847" t="s">
        <v>690</v>
      </c>
    </row>
    <row r="316" spans="1:10" ht="14.25" customHeight="1">
      <c r="A316" s="834" t="s">
        <v>6</v>
      </c>
      <c r="B316" s="835" t="s">
        <v>710</v>
      </c>
      <c r="C316" s="835" t="s">
        <v>711</v>
      </c>
      <c r="D316" s="836" t="s">
        <v>715</v>
      </c>
      <c r="E316" s="837">
        <v>1043577020</v>
      </c>
      <c r="F316" s="835" t="s">
        <v>716</v>
      </c>
      <c r="G316" s="836">
        <v>6</v>
      </c>
      <c r="H316" s="836">
        <v>1</v>
      </c>
      <c r="I316" s="846" t="s">
        <v>46</v>
      </c>
      <c r="J316" s="847" t="s">
        <v>690</v>
      </c>
    </row>
    <row r="317" spans="1:10" ht="14.25" customHeight="1">
      <c r="A317" s="834" t="s">
        <v>6</v>
      </c>
      <c r="B317" s="835" t="s">
        <v>710</v>
      </c>
      <c r="C317" s="835" t="s">
        <v>711</v>
      </c>
      <c r="D317" s="836" t="s">
        <v>717</v>
      </c>
      <c r="E317" s="837">
        <v>1044511283</v>
      </c>
      <c r="F317" s="835" t="s">
        <v>78</v>
      </c>
      <c r="G317" s="836">
        <v>3</v>
      </c>
      <c r="H317" s="836">
        <v>7</v>
      </c>
      <c r="I317" s="846" t="s">
        <v>46</v>
      </c>
      <c r="J317" s="847" t="s">
        <v>690</v>
      </c>
    </row>
    <row r="318" spans="1:10" ht="14.25" customHeight="1">
      <c r="A318" s="834" t="s">
        <v>6</v>
      </c>
      <c r="B318" s="835" t="s">
        <v>710</v>
      </c>
      <c r="C318" s="835" t="s">
        <v>711</v>
      </c>
      <c r="D318" s="836" t="s">
        <v>718</v>
      </c>
      <c r="E318" s="837">
        <v>1004440804</v>
      </c>
      <c r="F318" s="835" t="s">
        <v>45</v>
      </c>
      <c r="G318" s="836">
        <v>3</v>
      </c>
      <c r="H318" s="836">
        <v>6</v>
      </c>
      <c r="I318" s="846" t="s">
        <v>46</v>
      </c>
      <c r="J318" s="848" t="s">
        <v>690</v>
      </c>
    </row>
    <row r="319" spans="1:10" ht="14.25" customHeight="1">
      <c r="A319" s="829" t="s">
        <v>25</v>
      </c>
      <c r="B319" s="830" t="s">
        <v>693</v>
      </c>
      <c r="C319" s="830" t="s">
        <v>719</v>
      </c>
      <c r="D319" s="831" t="s">
        <v>720</v>
      </c>
      <c r="E319" s="843">
        <v>1176730313</v>
      </c>
      <c r="F319" s="830" t="s">
        <v>120</v>
      </c>
      <c r="G319" s="831">
        <v>4</v>
      </c>
      <c r="H319" s="831">
        <v>1</v>
      </c>
      <c r="I319" s="830" t="s">
        <v>46</v>
      </c>
      <c r="J319" s="849" t="s">
        <v>721</v>
      </c>
    </row>
    <row r="320" spans="1:10" ht="14.25" customHeight="1">
      <c r="A320" s="834" t="s">
        <v>25</v>
      </c>
      <c r="B320" s="835" t="s">
        <v>693</v>
      </c>
      <c r="C320" s="835" t="s">
        <v>719</v>
      </c>
      <c r="D320" s="836" t="s">
        <v>722</v>
      </c>
      <c r="E320" s="837">
        <v>1165282698</v>
      </c>
      <c r="F320" s="835" t="s">
        <v>120</v>
      </c>
      <c r="G320" s="836">
        <v>5</v>
      </c>
      <c r="H320" s="836">
        <v>5</v>
      </c>
      <c r="I320" s="835" t="s">
        <v>46</v>
      </c>
      <c r="J320" s="841" t="s">
        <v>723</v>
      </c>
    </row>
    <row r="321" spans="1:10" ht="14.25" customHeight="1">
      <c r="A321" s="834" t="s">
        <v>25</v>
      </c>
      <c r="B321" s="835" t="s">
        <v>724</v>
      </c>
      <c r="C321" s="835" t="s">
        <v>725</v>
      </c>
      <c r="D321" s="850" t="s">
        <v>726</v>
      </c>
      <c r="E321" s="837">
        <v>2336122078</v>
      </c>
      <c r="F321" s="835" t="s">
        <v>120</v>
      </c>
      <c r="G321" s="836">
        <v>1</v>
      </c>
      <c r="H321" s="836">
        <v>3</v>
      </c>
      <c r="I321" s="835" t="s">
        <v>197</v>
      </c>
      <c r="J321" s="841" t="s">
        <v>690</v>
      </c>
    </row>
    <row r="322" spans="1:10" ht="14.25" customHeight="1">
      <c r="A322" s="834" t="s">
        <v>25</v>
      </c>
      <c r="B322" s="835" t="s">
        <v>727</v>
      </c>
      <c r="C322" s="835" t="s">
        <v>728</v>
      </c>
      <c r="D322" s="851" t="s">
        <v>729</v>
      </c>
      <c r="E322" s="837">
        <v>1179995640</v>
      </c>
      <c r="F322" s="835" t="s">
        <v>120</v>
      </c>
      <c r="G322" s="836">
        <v>2</v>
      </c>
      <c r="H322" s="836">
        <v>1</v>
      </c>
      <c r="I322" s="838" t="s">
        <v>46</v>
      </c>
      <c r="J322" s="841" t="s">
        <v>690</v>
      </c>
    </row>
    <row r="323" spans="1:10" ht="14.25" customHeight="1">
      <c r="A323" s="834" t="s">
        <v>25</v>
      </c>
      <c r="B323" s="835" t="s">
        <v>727</v>
      </c>
      <c r="C323" s="835" t="s">
        <v>728</v>
      </c>
      <c r="D323" s="836" t="s">
        <v>730</v>
      </c>
      <c r="E323" s="837" t="s">
        <v>731</v>
      </c>
      <c r="F323" s="835" t="s">
        <v>120</v>
      </c>
      <c r="G323" s="836">
        <v>4</v>
      </c>
      <c r="H323" s="836">
        <v>2</v>
      </c>
      <c r="I323" s="835" t="s">
        <v>46</v>
      </c>
      <c r="J323" s="841" t="s">
        <v>690</v>
      </c>
    </row>
    <row r="324" spans="1:10" ht="14.25" customHeight="1">
      <c r="A324" s="834" t="s">
        <v>25</v>
      </c>
      <c r="B324" s="835" t="s">
        <v>727</v>
      </c>
      <c r="C324" s="835" t="s">
        <v>728</v>
      </c>
      <c r="D324" s="836" t="s">
        <v>732</v>
      </c>
      <c r="E324" s="837">
        <v>1178401624</v>
      </c>
      <c r="F324" s="835" t="s">
        <v>120</v>
      </c>
      <c r="G324" s="836">
        <v>5</v>
      </c>
      <c r="H324" s="836">
        <v>1</v>
      </c>
      <c r="I324" s="835" t="s">
        <v>46</v>
      </c>
      <c r="J324" s="841" t="s">
        <v>690</v>
      </c>
    </row>
    <row r="325" spans="1:10" ht="14.25" customHeight="1">
      <c r="A325" s="834" t="s">
        <v>25</v>
      </c>
      <c r="B325" s="835" t="s">
        <v>727</v>
      </c>
      <c r="C325" s="835" t="s">
        <v>728</v>
      </c>
      <c r="D325" s="836" t="s">
        <v>733</v>
      </c>
      <c r="E325" s="837">
        <v>1176212692</v>
      </c>
      <c r="F325" s="835" t="s">
        <v>120</v>
      </c>
      <c r="G325" s="836">
        <v>4</v>
      </c>
      <c r="H325" s="836">
        <v>1</v>
      </c>
      <c r="I325" s="835" t="s">
        <v>46</v>
      </c>
      <c r="J325" s="841" t="s">
        <v>690</v>
      </c>
    </row>
    <row r="326" spans="1:10" ht="14.25" customHeight="1">
      <c r="A326" s="834" t="s">
        <v>25</v>
      </c>
      <c r="B326" s="835" t="s">
        <v>727</v>
      </c>
      <c r="C326" s="835" t="s">
        <v>728</v>
      </c>
      <c r="D326" s="836" t="s">
        <v>734</v>
      </c>
      <c r="E326" s="837">
        <v>1179219470</v>
      </c>
      <c r="F326" s="835" t="s">
        <v>120</v>
      </c>
      <c r="G326" s="836">
        <v>4</v>
      </c>
      <c r="H326" s="836">
        <v>1</v>
      </c>
      <c r="I326" s="835" t="s">
        <v>46</v>
      </c>
      <c r="J326" s="841" t="s">
        <v>690</v>
      </c>
    </row>
    <row r="327" spans="1:10" ht="14.25" customHeight="1">
      <c r="A327" s="834" t="s">
        <v>25</v>
      </c>
      <c r="B327" s="835" t="s">
        <v>727</v>
      </c>
      <c r="C327" s="835" t="s">
        <v>728</v>
      </c>
      <c r="D327" s="851" t="s">
        <v>735</v>
      </c>
      <c r="E327" s="852" t="s">
        <v>736</v>
      </c>
      <c r="F327" s="835" t="s">
        <v>120</v>
      </c>
      <c r="G327" s="836">
        <v>4</v>
      </c>
      <c r="H327" s="836">
        <v>2</v>
      </c>
      <c r="I327" s="835" t="s">
        <v>46</v>
      </c>
      <c r="J327" s="841" t="s">
        <v>690</v>
      </c>
    </row>
    <row r="328" spans="1:10" ht="14.25" customHeight="1">
      <c r="A328" s="834" t="s">
        <v>25</v>
      </c>
      <c r="B328" s="835" t="s">
        <v>693</v>
      </c>
      <c r="C328" s="835" t="s">
        <v>719</v>
      </c>
      <c r="D328" s="836" t="s">
        <v>737</v>
      </c>
      <c r="E328" s="853">
        <v>1173539469</v>
      </c>
      <c r="F328" s="835" t="s">
        <v>120</v>
      </c>
      <c r="G328" s="854">
        <v>5</v>
      </c>
      <c r="H328" s="854">
        <v>3</v>
      </c>
      <c r="I328" s="835" t="s">
        <v>46</v>
      </c>
      <c r="J328" s="841" t="s">
        <v>690</v>
      </c>
    </row>
    <row r="329" spans="1:10" ht="14.25" customHeight="1"/>
    <row r="330" spans="1:10" ht="14.25" customHeight="1"/>
    <row r="331" spans="1:10" ht="14.25" customHeight="1"/>
    <row r="332" spans="1:10" ht="14.25" customHeight="1"/>
    <row r="333" spans="1:10" ht="14.25" customHeight="1"/>
    <row r="334" spans="1:10" ht="14.25" customHeight="1"/>
    <row r="335" spans="1:10" ht="14.25" customHeight="1"/>
    <row r="336" spans="1:10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autoFilter ref="A1:J1" xr:uid="{89C69D9A-9192-45FB-8F0E-36BEE70AA3E7}"/>
  <conditionalFormatting sqref="E2:E3 E31">
    <cfRule type="cellIs" dxfId="1220" priority="214" operator="between">
      <formula>9999999999</formula>
      <formula>1000000000</formula>
    </cfRule>
  </conditionalFormatting>
  <conditionalFormatting sqref="E2:E3">
    <cfRule type="duplicateValues" dxfId="1219" priority="213"/>
  </conditionalFormatting>
  <conditionalFormatting sqref="E4">
    <cfRule type="cellIs" dxfId="1218" priority="212" operator="between">
      <formula>9999999999</formula>
      <formula>1000000000</formula>
    </cfRule>
  </conditionalFormatting>
  <conditionalFormatting sqref="E4">
    <cfRule type="duplicateValues" dxfId="1217" priority="211"/>
  </conditionalFormatting>
  <conditionalFormatting sqref="E5">
    <cfRule type="cellIs" dxfId="1216" priority="209" operator="between">
      <formula>9999999999</formula>
      <formula>1000000000</formula>
    </cfRule>
  </conditionalFormatting>
  <conditionalFormatting sqref="E5">
    <cfRule type="duplicateValues" dxfId="1215" priority="210"/>
  </conditionalFormatting>
  <conditionalFormatting sqref="E6">
    <cfRule type="cellIs" dxfId="1214" priority="207" operator="between">
      <formula>9999999999</formula>
      <formula>1000000000</formula>
    </cfRule>
  </conditionalFormatting>
  <conditionalFormatting sqref="E6">
    <cfRule type="duplicateValues" dxfId="1213" priority="208"/>
  </conditionalFormatting>
  <conditionalFormatting sqref="E7:E8">
    <cfRule type="cellIs" dxfId="1212" priority="205" operator="between">
      <formula>9999999999</formula>
      <formula>1000000000</formula>
    </cfRule>
  </conditionalFormatting>
  <conditionalFormatting sqref="E7:E8">
    <cfRule type="duplicateValues" dxfId="1211" priority="206"/>
  </conditionalFormatting>
  <conditionalFormatting sqref="E9:E10">
    <cfRule type="cellIs" dxfId="1210" priority="203" operator="between">
      <formula>9999999999</formula>
      <formula>1000000000</formula>
    </cfRule>
  </conditionalFormatting>
  <conditionalFormatting sqref="E9:E10">
    <cfRule type="duplicateValues" dxfId="1209" priority="204"/>
  </conditionalFormatting>
  <conditionalFormatting sqref="E11">
    <cfRule type="cellIs" dxfId="1208" priority="201" operator="between">
      <formula>9999999999</formula>
      <formula>1000000000</formula>
    </cfRule>
  </conditionalFormatting>
  <conditionalFormatting sqref="E11">
    <cfRule type="duplicateValues" dxfId="1207" priority="202"/>
  </conditionalFormatting>
  <conditionalFormatting sqref="E14:F14">
    <cfRule type="cellIs" dxfId="1206" priority="200" operator="between">
      <formula>9999999999</formula>
      <formula>1000000000</formula>
    </cfRule>
  </conditionalFormatting>
  <conditionalFormatting sqref="E14:F14">
    <cfRule type="duplicateValues" dxfId="1205" priority="199"/>
  </conditionalFormatting>
  <conditionalFormatting sqref="E15:F15">
    <cfRule type="cellIs" dxfId="1204" priority="197" operator="between">
      <formula>9999999999</formula>
      <formula>1000000000</formula>
    </cfRule>
  </conditionalFormatting>
  <conditionalFormatting sqref="E15:F15">
    <cfRule type="duplicateValues" dxfId="1203" priority="198"/>
  </conditionalFormatting>
  <conditionalFormatting sqref="E18:F18">
    <cfRule type="cellIs" dxfId="1202" priority="196" operator="between">
      <formula>9999999999</formula>
      <formula>1000000000</formula>
    </cfRule>
  </conditionalFormatting>
  <conditionalFormatting sqref="E18:F18">
    <cfRule type="duplicateValues" dxfId="1201" priority="195"/>
  </conditionalFormatting>
  <conditionalFormatting sqref="E19:F19">
    <cfRule type="cellIs" dxfId="1200" priority="194" operator="between">
      <formula>9999999999</formula>
      <formula>1000000000</formula>
    </cfRule>
  </conditionalFormatting>
  <conditionalFormatting sqref="E19:F19">
    <cfRule type="duplicateValues" dxfId="1199" priority="193"/>
  </conditionalFormatting>
  <conditionalFormatting sqref="F20:F21">
    <cfRule type="cellIs" dxfId="1198" priority="191" operator="between">
      <formula>9999999999</formula>
      <formula>1000000000</formula>
    </cfRule>
  </conditionalFormatting>
  <conditionalFormatting sqref="F20:F21">
    <cfRule type="duplicateValues" dxfId="1197" priority="192"/>
  </conditionalFormatting>
  <conditionalFormatting sqref="E20:E21">
    <cfRule type="cellIs" dxfId="1196" priority="189" operator="between">
      <formula>9999999999</formula>
      <formula>1000000000</formula>
    </cfRule>
  </conditionalFormatting>
  <conditionalFormatting sqref="E20:E21">
    <cfRule type="duplicateValues" dxfId="1195" priority="190"/>
  </conditionalFormatting>
  <conditionalFormatting sqref="E22:F22">
    <cfRule type="cellIs" dxfId="1194" priority="188" operator="between">
      <formula>9999999999</formula>
      <formula>1000000000</formula>
    </cfRule>
  </conditionalFormatting>
  <conditionalFormatting sqref="E22:F22">
    <cfRule type="duplicateValues" dxfId="1193" priority="187"/>
  </conditionalFormatting>
  <conditionalFormatting sqref="E23:F23">
    <cfRule type="cellIs" dxfId="1192" priority="186" operator="between">
      <formula>9999999999</formula>
      <formula>1000000000</formula>
    </cfRule>
  </conditionalFormatting>
  <conditionalFormatting sqref="E23:F23">
    <cfRule type="duplicateValues" dxfId="1191" priority="185"/>
  </conditionalFormatting>
  <conditionalFormatting sqref="E24:F24">
    <cfRule type="cellIs" dxfId="1190" priority="184" operator="between">
      <formula>9999999999</formula>
      <formula>1000000000</formula>
    </cfRule>
  </conditionalFormatting>
  <conditionalFormatting sqref="E24:F24">
    <cfRule type="duplicateValues" dxfId="1189" priority="183"/>
  </conditionalFormatting>
  <conditionalFormatting sqref="E26:F26">
    <cfRule type="cellIs" dxfId="1188" priority="182" operator="between">
      <formula>9999999999</formula>
      <formula>1000000000</formula>
    </cfRule>
  </conditionalFormatting>
  <conditionalFormatting sqref="E26:F26">
    <cfRule type="duplicateValues" dxfId="1187" priority="181"/>
  </conditionalFormatting>
  <conditionalFormatting sqref="E27:E28">
    <cfRule type="cellIs" dxfId="1186" priority="180" operator="between">
      <formula>9999999999</formula>
      <formula>1000000000</formula>
    </cfRule>
  </conditionalFormatting>
  <conditionalFormatting sqref="E27:E28">
    <cfRule type="duplicateValues" dxfId="1185" priority="179"/>
  </conditionalFormatting>
  <conditionalFormatting sqref="E29">
    <cfRule type="cellIs" dxfId="1184" priority="178" operator="between">
      <formula>9999999999</formula>
      <formula>1000000000</formula>
    </cfRule>
  </conditionalFormatting>
  <conditionalFormatting sqref="E29">
    <cfRule type="duplicateValues" dxfId="1183" priority="177"/>
  </conditionalFormatting>
  <conditionalFormatting sqref="E30">
    <cfRule type="cellIs" dxfId="1182" priority="176" operator="between">
      <formula>9999999999</formula>
      <formula>1000000000</formula>
    </cfRule>
  </conditionalFormatting>
  <conditionalFormatting sqref="E30">
    <cfRule type="duplicateValues" dxfId="1181" priority="175"/>
  </conditionalFormatting>
  <conditionalFormatting sqref="E32">
    <cfRule type="cellIs" dxfId="1180" priority="173" operator="between">
      <formula>9999999999</formula>
      <formula>1000000000</formula>
    </cfRule>
  </conditionalFormatting>
  <conditionalFormatting sqref="E32">
    <cfRule type="duplicateValues" dxfId="1179" priority="174"/>
  </conditionalFormatting>
  <conditionalFormatting sqref="E34:E42">
    <cfRule type="cellIs" dxfId="1178" priority="172" operator="between">
      <formula>9999999999</formula>
      <formula>1000000000</formula>
    </cfRule>
  </conditionalFormatting>
  <conditionalFormatting sqref="E34:E42">
    <cfRule type="duplicateValues" dxfId="1177" priority="171"/>
  </conditionalFormatting>
  <conditionalFormatting sqref="E43">
    <cfRule type="cellIs" dxfId="1176" priority="170" operator="between">
      <formula>9999999999</formula>
      <formula>1000000000</formula>
    </cfRule>
  </conditionalFormatting>
  <conditionalFormatting sqref="E43">
    <cfRule type="duplicateValues" dxfId="1175" priority="169"/>
  </conditionalFormatting>
  <conditionalFormatting sqref="E44">
    <cfRule type="cellIs" dxfId="1174" priority="168" operator="between">
      <formula>9999999999</formula>
      <formula>1000000000</formula>
    </cfRule>
  </conditionalFormatting>
  <conditionalFormatting sqref="E44">
    <cfRule type="duplicateValues" dxfId="1173" priority="167"/>
  </conditionalFormatting>
  <conditionalFormatting sqref="E46:F46">
    <cfRule type="cellIs" dxfId="1172" priority="165" operator="between">
      <formula>9999999999</formula>
      <formula>1000000000</formula>
    </cfRule>
  </conditionalFormatting>
  <conditionalFormatting sqref="E46:F46">
    <cfRule type="duplicateValues" dxfId="1171" priority="166"/>
  </conditionalFormatting>
  <conditionalFormatting sqref="E48">
    <cfRule type="cellIs" dxfId="1170" priority="163" operator="between">
      <formula>9999999999</formula>
      <formula>1000000000</formula>
    </cfRule>
  </conditionalFormatting>
  <conditionalFormatting sqref="E48">
    <cfRule type="duplicateValues" dxfId="1169" priority="164"/>
  </conditionalFormatting>
  <conditionalFormatting sqref="E17:F17">
    <cfRule type="cellIs" dxfId="1168" priority="161" operator="between">
      <formula>9999999999</formula>
      <formula>1000000000</formula>
    </cfRule>
  </conditionalFormatting>
  <conditionalFormatting sqref="E17:F17">
    <cfRule type="duplicateValues" dxfId="1167" priority="162"/>
  </conditionalFormatting>
  <conditionalFormatting sqref="E31">
    <cfRule type="duplicateValues" dxfId="1166" priority="215"/>
  </conditionalFormatting>
  <conditionalFormatting sqref="E49">
    <cfRule type="cellIs" dxfId="1165" priority="160" operator="between">
      <formula>9999999999</formula>
      <formula>1000000000</formula>
    </cfRule>
  </conditionalFormatting>
  <conditionalFormatting sqref="E49">
    <cfRule type="duplicateValues" dxfId="1164" priority="159"/>
  </conditionalFormatting>
  <conditionalFormatting sqref="E50">
    <cfRule type="cellIs" dxfId="1163" priority="158" operator="between">
      <formula>9999999999</formula>
      <formula>1000000000</formula>
    </cfRule>
  </conditionalFormatting>
  <conditionalFormatting sqref="E50">
    <cfRule type="duplicateValues" dxfId="1162" priority="157"/>
  </conditionalFormatting>
  <conditionalFormatting sqref="E51">
    <cfRule type="cellIs" dxfId="1161" priority="156" operator="between">
      <formula>9999999999</formula>
      <formula>1000000000</formula>
    </cfRule>
  </conditionalFormatting>
  <conditionalFormatting sqref="E51">
    <cfRule type="duplicateValues" dxfId="1160" priority="155"/>
  </conditionalFormatting>
  <conditionalFormatting sqref="E45:F45">
    <cfRule type="cellIs" dxfId="1159" priority="153" operator="between">
      <formula>9999999999</formula>
      <formula>1000000000</formula>
    </cfRule>
  </conditionalFormatting>
  <conditionalFormatting sqref="E45:F45">
    <cfRule type="duplicateValues" dxfId="1158" priority="154"/>
  </conditionalFormatting>
  <conditionalFormatting sqref="E52">
    <cfRule type="cellIs" dxfId="1157" priority="152" operator="between">
      <formula>9999999999</formula>
      <formula>1000000000</formula>
    </cfRule>
  </conditionalFormatting>
  <conditionalFormatting sqref="E52">
    <cfRule type="duplicateValues" dxfId="1156" priority="151"/>
  </conditionalFormatting>
  <conditionalFormatting sqref="E71">
    <cfRule type="cellIs" dxfId="1155" priority="137" operator="between">
      <formula>9999999999</formula>
      <formula>1000000000</formula>
    </cfRule>
  </conditionalFormatting>
  <conditionalFormatting sqref="E71">
    <cfRule type="duplicateValues" dxfId="1154" priority="138"/>
  </conditionalFormatting>
  <conditionalFormatting sqref="E72">
    <cfRule type="cellIs" dxfId="1153" priority="135" operator="between">
      <formula>9999999999</formula>
      <formula>1000000000</formula>
    </cfRule>
  </conditionalFormatting>
  <conditionalFormatting sqref="E72">
    <cfRule type="duplicateValues" dxfId="1152" priority="136"/>
  </conditionalFormatting>
  <conditionalFormatting sqref="E73">
    <cfRule type="cellIs" dxfId="1151" priority="133" operator="between">
      <formula>9999999999</formula>
      <formula>1000000000</formula>
    </cfRule>
  </conditionalFormatting>
  <conditionalFormatting sqref="E73">
    <cfRule type="duplicateValues" dxfId="1150" priority="134"/>
  </conditionalFormatting>
  <conditionalFormatting sqref="E74">
    <cfRule type="cellIs" dxfId="1149" priority="131" operator="between">
      <formula>9999999999</formula>
      <formula>1000000000</formula>
    </cfRule>
  </conditionalFormatting>
  <conditionalFormatting sqref="E74">
    <cfRule type="duplicateValues" dxfId="1148" priority="132"/>
  </conditionalFormatting>
  <conditionalFormatting sqref="E75">
    <cfRule type="cellIs" dxfId="1147" priority="130" operator="between">
      <formula>9999999999</formula>
      <formula>1000000000</formula>
    </cfRule>
  </conditionalFormatting>
  <conditionalFormatting sqref="E75">
    <cfRule type="duplicateValues" dxfId="1146" priority="129"/>
  </conditionalFormatting>
  <conditionalFormatting sqref="E76">
    <cfRule type="cellIs" dxfId="1145" priority="127" operator="between">
      <formula>9999999999</formula>
      <formula>1000000000</formula>
    </cfRule>
  </conditionalFormatting>
  <conditionalFormatting sqref="E76">
    <cfRule type="duplicateValues" dxfId="1144" priority="128"/>
  </conditionalFormatting>
  <conditionalFormatting sqref="E77">
    <cfRule type="cellIs" dxfId="1143" priority="125" operator="between">
      <formula>9999999999</formula>
      <formula>1000000000</formula>
    </cfRule>
  </conditionalFormatting>
  <conditionalFormatting sqref="E77">
    <cfRule type="duplicateValues" dxfId="1142" priority="126"/>
  </conditionalFormatting>
  <conditionalFormatting sqref="E78">
    <cfRule type="cellIs" dxfId="1141" priority="123" operator="between">
      <formula>9999999999</formula>
      <formula>1000000000</formula>
    </cfRule>
  </conditionalFormatting>
  <conditionalFormatting sqref="E78">
    <cfRule type="duplicateValues" dxfId="1140" priority="124"/>
  </conditionalFormatting>
  <conditionalFormatting sqref="E80">
    <cfRule type="cellIs" dxfId="1139" priority="121" operator="between">
      <formula>9999999999</formula>
      <formula>1000000000</formula>
    </cfRule>
  </conditionalFormatting>
  <conditionalFormatting sqref="E80">
    <cfRule type="duplicateValues" dxfId="1138" priority="122"/>
  </conditionalFormatting>
  <conditionalFormatting sqref="E94">
    <cfRule type="duplicateValues" dxfId="1137" priority="120"/>
  </conditionalFormatting>
  <conditionalFormatting sqref="E95">
    <cfRule type="duplicateValues" dxfId="1136" priority="119"/>
  </conditionalFormatting>
  <conditionalFormatting sqref="E96">
    <cfRule type="cellIs" dxfId="1135" priority="118" operator="between">
      <formula>9999999999</formula>
      <formula>1000000000</formula>
    </cfRule>
  </conditionalFormatting>
  <conditionalFormatting sqref="E96">
    <cfRule type="duplicateValues" dxfId="1134" priority="117"/>
  </conditionalFormatting>
  <conditionalFormatting sqref="E99:E100">
    <cfRule type="cellIs" dxfId="1133" priority="116" operator="between">
      <formula>9999999999</formula>
      <formula>1000000000</formula>
    </cfRule>
  </conditionalFormatting>
  <conditionalFormatting sqref="E99:E100">
    <cfRule type="duplicateValues" dxfId="1132" priority="115"/>
  </conditionalFormatting>
  <conditionalFormatting sqref="E101:E103">
    <cfRule type="cellIs" dxfId="1131" priority="114" operator="between">
      <formula>9999999999</formula>
      <formula>1000000000</formula>
    </cfRule>
  </conditionalFormatting>
  <conditionalFormatting sqref="E101:E103">
    <cfRule type="duplicateValues" dxfId="1130" priority="113"/>
  </conditionalFormatting>
  <conditionalFormatting sqref="E104">
    <cfRule type="cellIs" dxfId="1129" priority="112" operator="between">
      <formula>9999999999</formula>
      <formula>1000000000</formula>
    </cfRule>
  </conditionalFormatting>
  <conditionalFormatting sqref="E104">
    <cfRule type="duplicateValues" dxfId="1128" priority="111"/>
  </conditionalFormatting>
  <conditionalFormatting sqref="E105">
    <cfRule type="cellIs" dxfId="1127" priority="110" operator="between">
      <formula>9999999999</formula>
      <formula>1000000000</formula>
    </cfRule>
  </conditionalFormatting>
  <conditionalFormatting sqref="E105">
    <cfRule type="duplicateValues" dxfId="1126" priority="109"/>
  </conditionalFormatting>
  <conditionalFormatting sqref="E106">
    <cfRule type="cellIs" dxfId="1125" priority="108" operator="between">
      <formula>9999999999</formula>
      <formula>1000000000</formula>
    </cfRule>
  </conditionalFormatting>
  <conditionalFormatting sqref="E106">
    <cfRule type="duplicateValues" dxfId="1124" priority="107"/>
  </conditionalFormatting>
  <conditionalFormatting sqref="E107:E108">
    <cfRule type="cellIs" dxfId="1123" priority="106" operator="between">
      <formula>9999999999</formula>
      <formula>1000000000</formula>
    </cfRule>
  </conditionalFormatting>
  <conditionalFormatting sqref="E107:E108">
    <cfRule type="duplicateValues" dxfId="1122" priority="105"/>
  </conditionalFormatting>
  <conditionalFormatting sqref="E109">
    <cfRule type="cellIs" dxfId="1121" priority="104" operator="between">
      <formula>9999999999</formula>
      <formula>1000000000</formula>
    </cfRule>
  </conditionalFormatting>
  <conditionalFormatting sqref="E109">
    <cfRule type="duplicateValues" dxfId="1120" priority="103"/>
  </conditionalFormatting>
  <conditionalFormatting sqref="E110">
    <cfRule type="cellIs" dxfId="1119" priority="102" operator="between">
      <formula>9999999999</formula>
      <formula>1000000000</formula>
    </cfRule>
  </conditionalFormatting>
  <conditionalFormatting sqref="E110">
    <cfRule type="duplicateValues" dxfId="1118" priority="101"/>
  </conditionalFormatting>
  <conditionalFormatting sqref="E111">
    <cfRule type="cellIs" dxfId="1117" priority="100" operator="between">
      <formula>9999999999</formula>
      <formula>1000000000</formula>
    </cfRule>
  </conditionalFormatting>
  <conditionalFormatting sqref="E111">
    <cfRule type="duplicateValues" dxfId="1116" priority="99"/>
  </conditionalFormatting>
  <conditionalFormatting sqref="E112">
    <cfRule type="cellIs" dxfId="1115" priority="97" operator="between">
      <formula>9999999999</formula>
      <formula>1000000000</formula>
    </cfRule>
  </conditionalFormatting>
  <conditionalFormatting sqref="E112">
    <cfRule type="duplicateValues" dxfId="1114" priority="98"/>
  </conditionalFormatting>
  <conditionalFormatting sqref="E113">
    <cfRule type="cellIs" dxfId="1113" priority="95" operator="between">
      <formula>9999999999</formula>
      <formula>1000000000</formula>
    </cfRule>
  </conditionalFormatting>
  <conditionalFormatting sqref="E113">
    <cfRule type="duplicateValues" dxfId="1112" priority="96"/>
  </conditionalFormatting>
  <conditionalFormatting sqref="E114">
    <cfRule type="cellIs" dxfId="1111" priority="93" operator="between">
      <formula>9999999999</formula>
      <formula>1000000000</formula>
    </cfRule>
  </conditionalFormatting>
  <conditionalFormatting sqref="E114">
    <cfRule type="duplicateValues" dxfId="1110" priority="94"/>
  </conditionalFormatting>
  <conditionalFormatting sqref="E115">
    <cfRule type="cellIs" dxfId="1109" priority="91" operator="between">
      <formula>9999999999</formula>
      <formula>1000000000</formula>
    </cfRule>
  </conditionalFormatting>
  <conditionalFormatting sqref="E115">
    <cfRule type="duplicateValues" dxfId="1108" priority="92"/>
  </conditionalFormatting>
  <conditionalFormatting sqref="E116">
    <cfRule type="cellIs" dxfId="1107" priority="90" operator="between">
      <formula>9999999999</formula>
      <formula>1000000000</formula>
    </cfRule>
  </conditionalFormatting>
  <conditionalFormatting sqref="E116">
    <cfRule type="duplicateValues" dxfId="1106" priority="89"/>
  </conditionalFormatting>
  <conditionalFormatting sqref="E117">
    <cfRule type="cellIs" dxfId="1105" priority="88" operator="between">
      <formula>9999999999</formula>
      <formula>1000000000</formula>
    </cfRule>
  </conditionalFormatting>
  <conditionalFormatting sqref="E117">
    <cfRule type="duplicateValues" dxfId="1104" priority="87"/>
  </conditionalFormatting>
  <conditionalFormatting sqref="E118">
    <cfRule type="cellIs" dxfId="1103" priority="85" operator="between">
      <formula>9999999999</formula>
      <formula>1000000000</formula>
    </cfRule>
  </conditionalFormatting>
  <conditionalFormatting sqref="E118">
    <cfRule type="duplicateValues" dxfId="1102" priority="86"/>
  </conditionalFormatting>
  <conditionalFormatting sqref="E119">
    <cfRule type="cellIs" dxfId="1101" priority="83" operator="between">
      <formula>9999999999</formula>
      <formula>1000000000</formula>
    </cfRule>
  </conditionalFormatting>
  <conditionalFormatting sqref="E119">
    <cfRule type="duplicateValues" dxfId="1100" priority="84"/>
  </conditionalFormatting>
  <conditionalFormatting sqref="E147">
    <cfRule type="cellIs" dxfId="1099" priority="82" operator="between">
      <formula>9999999999</formula>
      <formula>1000000000</formula>
    </cfRule>
  </conditionalFormatting>
  <conditionalFormatting sqref="E147">
    <cfRule type="duplicateValues" dxfId="1098" priority="81"/>
  </conditionalFormatting>
  <conditionalFormatting sqref="E148">
    <cfRule type="duplicateValues" dxfId="1097" priority="79"/>
    <cfRule type="cellIs" dxfId="1096" priority="80" operator="between">
      <formula>1000000000</formula>
      <formula>9999999999</formula>
    </cfRule>
  </conditionalFormatting>
  <conditionalFormatting sqref="E148">
    <cfRule type="duplicateValues" dxfId="1095" priority="78"/>
  </conditionalFormatting>
  <conditionalFormatting sqref="E149">
    <cfRule type="duplicateValues" dxfId="1094" priority="76"/>
    <cfRule type="cellIs" dxfId="1093" priority="77" operator="between">
      <formula>1000000000</formula>
      <formula>9999999999</formula>
    </cfRule>
  </conditionalFormatting>
  <conditionalFormatting sqref="E149">
    <cfRule type="duplicateValues" dxfId="1092" priority="75"/>
  </conditionalFormatting>
  <conditionalFormatting sqref="E150">
    <cfRule type="cellIs" dxfId="1091" priority="73" operator="between">
      <formula>9999999999</formula>
      <formula>1000000000</formula>
    </cfRule>
  </conditionalFormatting>
  <conditionalFormatting sqref="E150">
    <cfRule type="duplicateValues" dxfId="1090" priority="74"/>
  </conditionalFormatting>
  <conditionalFormatting sqref="E196:F196">
    <cfRule type="cellIs" dxfId="1089" priority="71" operator="between">
      <formula>9999999999</formula>
      <formula>1000000000</formula>
    </cfRule>
  </conditionalFormatting>
  <conditionalFormatting sqref="E196:F196">
    <cfRule type="duplicateValues" dxfId="1088" priority="72"/>
  </conditionalFormatting>
  <conditionalFormatting sqref="E197:F197">
    <cfRule type="cellIs" dxfId="1087" priority="69" operator="between">
      <formula>9999999999</formula>
      <formula>1000000000</formula>
    </cfRule>
  </conditionalFormatting>
  <conditionalFormatting sqref="E197:F197">
    <cfRule type="duplicateValues" dxfId="1086" priority="70"/>
  </conditionalFormatting>
  <conditionalFormatting sqref="E199">
    <cfRule type="cellIs" dxfId="1085" priority="68" operator="between">
      <formula>9999999999</formula>
      <formula>1000000000</formula>
    </cfRule>
  </conditionalFormatting>
  <conditionalFormatting sqref="E199">
    <cfRule type="duplicateValues" dxfId="1084" priority="67"/>
  </conditionalFormatting>
  <conditionalFormatting sqref="E200">
    <cfRule type="cellIs" dxfId="1083" priority="66" operator="between">
      <formula>9999999999</formula>
      <formula>1000000000</formula>
    </cfRule>
  </conditionalFormatting>
  <conditionalFormatting sqref="E200">
    <cfRule type="duplicateValues" dxfId="1082" priority="65"/>
  </conditionalFormatting>
  <conditionalFormatting sqref="E201">
    <cfRule type="cellIs" dxfId="1081" priority="64" operator="between">
      <formula>9999999999</formula>
      <formula>1000000000</formula>
    </cfRule>
  </conditionalFormatting>
  <conditionalFormatting sqref="E201">
    <cfRule type="duplicateValues" dxfId="1080" priority="63"/>
  </conditionalFormatting>
  <conditionalFormatting sqref="E202">
    <cfRule type="cellIs" dxfId="1079" priority="62" operator="between">
      <formula>9999999999</formula>
      <formula>1000000000</formula>
    </cfRule>
  </conditionalFormatting>
  <conditionalFormatting sqref="E202">
    <cfRule type="duplicateValues" dxfId="1078" priority="61"/>
  </conditionalFormatting>
  <conditionalFormatting sqref="E203">
    <cfRule type="cellIs" dxfId="1077" priority="59" operator="between">
      <formula>9999999999</formula>
      <formula>1000000000</formula>
    </cfRule>
  </conditionalFormatting>
  <conditionalFormatting sqref="E203">
    <cfRule type="duplicateValues" dxfId="1076" priority="60"/>
  </conditionalFormatting>
  <conditionalFormatting sqref="E215">
    <cfRule type="cellIs" dxfId="1075" priority="57" operator="between">
      <formula>9999999999</formula>
      <formula>1000000000</formula>
    </cfRule>
  </conditionalFormatting>
  <conditionalFormatting sqref="E215">
    <cfRule type="duplicateValues" dxfId="1074" priority="58"/>
  </conditionalFormatting>
  <conditionalFormatting sqref="E216">
    <cfRule type="cellIs" dxfId="1073" priority="55" operator="between">
      <formula>9999999999</formula>
      <formula>1000000000</formula>
    </cfRule>
  </conditionalFormatting>
  <conditionalFormatting sqref="E216">
    <cfRule type="duplicateValues" dxfId="1072" priority="56"/>
  </conditionalFormatting>
  <conditionalFormatting sqref="E217">
    <cfRule type="cellIs" dxfId="1071" priority="53" operator="between">
      <formula>9999999999</formula>
      <formula>1000000000</formula>
    </cfRule>
  </conditionalFormatting>
  <conditionalFormatting sqref="E217">
    <cfRule type="duplicateValues" dxfId="1070" priority="54"/>
  </conditionalFormatting>
  <conditionalFormatting sqref="E219">
    <cfRule type="cellIs" dxfId="1069" priority="51" operator="between">
      <formula>9999999999</formula>
      <formula>1000000000</formula>
    </cfRule>
  </conditionalFormatting>
  <conditionalFormatting sqref="E219">
    <cfRule type="duplicateValues" dxfId="1068" priority="52"/>
  </conditionalFormatting>
  <conditionalFormatting sqref="E221:F221">
    <cfRule type="cellIs" dxfId="1067" priority="49" operator="between">
      <formula>9999999999</formula>
      <formula>1000000000</formula>
    </cfRule>
  </conditionalFormatting>
  <conditionalFormatting sqref="E221:F221">
    <cfRule type="duplicateValues" dxfId="1066" priority="50"/>
  </conditionalFormatting>
  <conditionalFormatting sqref="E222:F222">
    <cfRule type="cellIs" dxfId="1065" priority="47" operator="between">
      <formula>9999999999</formula>
      <formula>1000000000</formula>
    </cfRule>
  </conditionalFormatting>
  <conditionalFormatting sqref="E222:F222">
    <cfRule type="duplicateValues" dxfId="1064" priority="48"/>
  </conditionalFormatting>
  <conditionalFormatting sqref="E227">
    <cfRule type="cellIs" dxfId="1063" priority="46" operator="between">
      <formula>9999999999</formula>
      <formula>1000000000</formula>
    </cfRule>
  </conditionalFormatting>
  <conditionalFormatting sqref="E227">
    <cfRule type="duplicateValues" dxfId="1062" priority="45"/>
  </conditionalFormatting>
  <conditionalFormatting sqref="E228">
    <cfRule type="cellIs" dxfId="1061" priority="44" operator="between">
      <formula>9999999999</formula>
      <formula>1000000000</formula>
    </cfRule>
  </conditionalFormatting>
  <conditionalFormatting sqref="E228">
    <cfRule type="duplicateValues" dxfId="1060" priority="43"/>
  </conditionalFormatting>
  <conditionalFormatting sqref="E229">
    <cfRule type="cellIs" dxfId="1059" priority="42" operator="between">
      <formula>9999999999</formula>
      <formula>1000000000</formula>
    </cfRule>
  </conditionalFormatting>
  <conditionalFormatting sqref="E229">
    <cfRule type="duplicateValues" dxfId="1058" priority="41"/>
  </conditionalFormatting>
  <conditionalFormatting sqref="E230">
    <cfRule type="cellIs" dxfId="1057" priority="40" operator="between">
      <formula>9999999999</formula>
      <formula>1000000000</formula>
    </cfRule>
  </conditionalFormatting>
  <conditionalFormatting sqref="E230">
    <cfRule type="duplicateValues" dxfId="1056" priority="39"/>
  </conditionalFormatting>
  <conditionalFormatting sqref="E232">
    <cfRule type="cellIs" dxfId="1055" priority="38" operator="between">
      <formula>9999999999</formula>
      <formula>1000000000</formula>
    </cfRule>
  </conditionalFormatting>
  <conditionalFormatting sqref="E232">
    <cfRule type="duplicateValues" dxfId="1054" priority="37"/>
  </conditionalFormatting>
  <conditionalFormatting sqref="E233">
    <cfRule type="cellIs" dxfId="1053" priority="36" operator="between">
      <formula>9999999999</formula>
      <formula>1000000000</formula>
    </cfRule>
  </conditionalFormatting>
  <conditionalFormatting sqref="E233">
    <cfRule type="duplicateValues" dxfId="1052" priority="35"/>
  </conditionalFormatting>
  <conditionalFormatting sqref="E234">
    <cfRule type="cellIs" dxfId="1051" priority="34" operator="between">
      <formula>9999999999</formula>
      <formula>1000000000</formula>
    </cfRule>
  </conditionalFormatting>
  <conditionalFormatting sqref="E234">
    <cfRule type="duplicateValues" dxfId="1050" priority="33"/>
  </conditionalFormatting>
  <conditionalFormatting sqref="E235">
    <cfRule type="cellIs" dxfId="1049" priority="32" operator="between">
      <formula>9999999999</formula>
      <formula>1000000000</formula>
    </cfRule>
  </conditionalFormatting>
  <conditionalFormatting sqref="E235">
    <cfRule type="duplicateValues" dxfId="1048" priority="31"/>
  </conditionalFormatting>
  <conditionalFormatting sqref="E236">
    <cfRule type="cellIs" dxfId="1047" priority="30" operator="between">
      <formula>9999999999</formula>
      <formula>1000000000</formula>
    </cfRule>
  </conditionalFormatting>
  <conditionalFormatting sqref="E236">
    <cfRule type="duplicateValues" dxfId="1046" priority="29"/>
  </conditionalFormatting>
  <conditionalFormatting sqref="E237">
    <cfRule type="cellIs" dxfId="1045" priority="28" operator="between">
      <formula>9999999999</formula>
      <formula>1000000000</formula>
    </cfRule>
  </conditionalFormatting>
  <conditionalFormatting sqref="E237">
    <cfRule type="duplicateValues" dxfId="1044" priority="27"/>
  </conditionalFormatting>
  <conditionalFormatting sqref="E238">
    <cfRule type="cellIs" dxfId="1043" priority="26" operator="between">
      <formula>9999999999</formula>
      <formula>1000000000</formula>
    </cfRule>
  </conditionalFormatting>
  <conditionalFormatting sqref="E238">
    <cfRule type="duplicateValues" dxfId="1042" priority="25"/>
  </conditionalFormatting>
  <conditionalFormatting sqref="E239">
    <cfRule type="cellIs" dxfId="1041" priority="24" operator="between">
      <formula>9999999999</formula>
      <formula>1000000000</formula>
    </cfRule>
  </conditionalFormatting>
  <conditionalFormatting sqref="E239">
    <cfRule type="duplicateValues" dxfId="1040" priority="23"/>
  </conditionalFormatting>
  <conditionalFormatting sqref="E240">
    <cfRule type="duplicateValues" dxfId="1039" priority="22"/>
  </conditionalFormatting>
  <conditionalFormatting sqref="E241">
    <cfRule type="cellIs" dxfId="1038" priority="21" operator="between">
      <formula>9999999999</formula>
      <formula>1000000000</formula>
    </cfRule>
  </conditionalFormatting>
  <conditionalFormatting sqref="E241">
    <cfRule type="duplicateValues" dxfId="1037" priority="20"/>
  </conditionalFormatting>
  <conditionalFormatting sqref="E242">
    <cfRule type="cellIs" dxfId="1036" priority="19" operator="between">
      <formula>9999999999</formula>
      <formula>1000000000</formula>
    </cfRule>
  </conditionalFormatting>
  <conditionalFormatting sqref="E242">
    <cfRule type="duplicateValues" dxfId="1035" priority="18"/>
  </conditionalFormatting>
  <conditionalFormatting sqref="E243">
    <cfRule type="cellIs" dxfId="1034" priority="17" operator="between">
      <formula>9999999999</formula>
      <formula>1000000000</formula>
    </cfRule>
  </conditionalFormatting>
  <conditionalFormatting sqref="E243">
    <cfRule type="duplicateValues" dxfId="1033" priority="16"/>
  </conditionalFormatting>
  <conditionalFormatting sqref="E244">
    <cfRule type="cellIs" dxfId="1032" priority="15" operator="between">
      <formula>9999999999</formula>
      <formula>1000000000</formula>
    </cfRule>
  </conditionalFormatting>
  <conditionalFormatting sqref="E244">
    <cfRule type="duplicateValues" dxfId="1031" priority="14"/>
  </conditionalFormatting>
  <conditionalFormatting sqref="E231">
    <cfRule type="cellIs" dxfId="1030" priority="12" operator="between">
      <formula>9999999999</formula>
      <formula>1000000000</formula>
    </cfRule>
  </conditionalFormatting>
  <conditionalFormatting sqref="E231">
    <cfRule type="duplicateValues" dxfId="1029" priority="13"/>
  </conditionalFormatting>
  <conditionalFormatting sqref="E245">
    <cfRule type="cellIs" dxfId="1028" priority="11" operator="between">
      <formula>9999999999</formula>
      <formula>1000000000</formula>
    </cfRule>
  </conditionalFormatting>
  <conditionalFormatting sqref="E245">
    <cfRule type="duplicateValues" dxfId="1027" priority="10"/>
  </conditionalFormatting>
  <conditionalFormatting sqref="E246">
    <cfRule type="cellIs" dxfId="1026" priority="9" operator="between">
      <formula>9999999999</formula>
      <formula>1000000000</formula>
    </cfRule>
  </conditionalFormatting>
  <conditionalFormatting sqref="E246">
    <cfRule type="duplicateValues" dxfId="1025" priority="8"/>
  </conditionalFormatting>
  <conditionalFormatting sqref="E249">
    <cfRule type="duplicateValues" dxfId="1024" priority="7"/>
  </conditionalFormatting>
  <conditionalFormatting sqref="E254">
    <cfRule type="duplicateValues" dxfId="1023" priority="5"/>
    <cfRule type="cellIs" dxfId="1022" priority="6" operator="between">
      <formula>1000000000</formula>
      <formula>9999999999</formula>
    </cfRule>
  </conditionalFormatting>
  <conditionalFormatting sqref="E254">
    <cfRule type="duplicateValues" dxfId="1021" priority="4"/>
  </conditionalFormatting>
  <conditionalFormatting sqref="E255">
    <cfRule type="duplicateValues" dxfId="1020" priority="2"/>
    <cfRule type="cellIs" dxfId="1019" priority="3" operator="between">
      <formula>1000000000</formula>
      <formula>9999999999</formula>
    </cfRule>
  </conditionalFormatting>
  <conditionalFormatting sqref="E255">
    <cfRule type="duplicateValues" dxfId="1018" priority="1"/>
  </conditionalFormatting>
  <dataValidations count="1">
    <dataValidation type="textLength" operator="equal" allowBlank="1" showInputMessage="1" showErrorMessage="1" error="يجب إدخال 10 أرقام_x000a_" sqref="E107 E109 E147:E149 E202:E203 E240 E249 E254:E255" xr:uid="{995B323D-60E9-4739-AAB3-DD5E7C35C78C}">
      <formula1>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BFFE-79A3-4128-B46C-E30843D03910}">
  <sheetPr>
    <tabColor rgb="FF4472C4"/>
  </sheetPr>
  <dimension ref="A1:XFD1756"/>
  <sheetViews>
    <sheetView rightToLeft="1" tabSelected="1" zoomScale="97" zoomScaleNormal="97" workbookViewId="0">
      <pane ySplit="1" topLeftCell="A2" activePane="bottomLeft" state="frozen"/>
      <selection activeCell="C1" sqref="C1"/>
      <selection pane="bottomLeft" activeCell="D27" sqref="D27"/>
    </sheetView>
  </sheetViews>
  <sheetFormatPr defaultColWidth="8.375" defaultRowHeight="15.75"/>
  <cols>
    <col min="1" max="1" width="15.875" style="157" bestFit="1" customWidth="1"/>
    <col min="2" max="3" width="26.5" style="157" bestFit="1" customWidth="1"/>
    <col min="4" max="4" width="31.5" style="160" bestFit="1" customWidth="1"/>
    <col min="5" max="5" width="17.5" style="94" customWidth="1"/>
    <col min="6" max="6" width="12.5" style="157" bestFit="1" customWidth="1"/>
    <col min="7" max="7" width="9.75" style="160" bestFit="1" customWidth="1"/>
    <col min="8" max="8" width="8.875" style="160" bestFit="1" customWidth="1"/>
    <col min="9" max="9" width="16.125" style="157" bestFit="1" customWidth="1"/>
    <col min="10" max="10" width="14.875" style="88" customWidth="1"/>
    <col min="11" max="11" width="6.5" style="138" customWidth="1"/>
    <col min="12" max="44" width="5.75" style="139" customWidth="1"/>
    <col min="45" max="45" width="12.875" style="138" bestFit="1" customWidth="1"/>
    <col min="46" max="46" width="7.625" style="138" bestFit="1" customWidth="1"/>
    <col min="47" max="47" width="12.125" style="138" bestFit="1" customWidth="1"/>
    <col min="48" max="48" width="7.625" style="138" bestFit="1" customWidth="1"/>
    <col min="49" max="16384" width="8.375" style="138"/>
  </cols>
  <sheetData>
    <row r="1" spans="1:49">
      <c r="A1" s="134" t="s">
        <v>32</v>
      </c>
      <c r="B1" s="134" t="s">
        <v>33</v>
      </c>
      <c r="C1" s="134" t="s">
        <v>34</v>
      </c>
      <c r="D1" s="134" t="s">
        <v>35</v>
      </c>
      <c r="E1" s="134" t="s">
        <v>36</v>
      </c>
      <c r="F1" s="134" t="s">
        <v>37</v>
      </c>
      <c r="G1" s="134" t="s">
        <v>38</v>
      </c>
      <c r="H1" s="134" t="s">
        <v>39</v>
      </c>
      <c r="I1" s="134" t="s">
        <v>40</v>
      </c>
      <c r="J1" s="134" t="s">
        <v>738</v>
      </c>
      <c r="K1" s="135" t="s">
        <v>739</v>
      </c>
      <c r="L1" s="134" t="s">
        <v>740</v>
      </c>
      <c r="M1" s="134">
        <v>2</v>
      </c>
      <c r="N1" s="134">
        <v>3</v>
      </c>
      <c r="O1" s="134">
        <v>4</v>
      </c>
      <c r="P1" s="134">
        <v>5</v>
      </c>
      <c r="Q1" s="134">
        <v>6</v>
      </c>
      <c r="R1" s="134">
        <v>7</v>
      </c>
      <c r="S1" s="134">
        <v>8</v>
      </c>
      <c r="T1" s="134">
        <v>9</v>
      </c>
      <c r="U1" s="134">
        <v>10</v>
      </c>
      <c r="V1" s="134">
        <v>11</v>
      </c>
      <c r="W1" s="134">
        <v>12</v>
      </c>
      <c r="X1" s="134">
        <v>13</v>
      </c>
      <c r="Y1" s="134">
        <v>14</v>
      </c>
      <c r="Z1" s="134">
        <v>15</v>
      </c>
      <c r="AA1" s="134">
        <v>16</v>
      </c>
      <c r="AB1" s="134">
        <v>17</v>
      </c>
      <c r="AC1" s="134">
        <v>18</v>
      </c>
      <c r="AD1" s="134">
        <v>19</v>
      </c>
      <c r="AE1" s="134">
        <v>20</v>
      </c>
      <c r="AF1" s="134">
        <v>21</v>
      </c>
      <c r="AG1" s="134">
        <v>22</v>
      </c>
      <c r="AH1" s="134">
        <v>23</v>
      </c>
      <c r="AI1" s="134">
        <v>24</v>
      </c>
      <c r="AJ1" s="134">
        <v>25</v>
      </c>
      <c r="AK1" s="134">
        <v>26</v>
      </c>
      <c r="AL1" s="134">
        <v>27</v>
      </c>
      <c r="AM1" s="134">
        <v>28</v>
      </c>
      <c r="AN1" s="134">
        <v>29</v>
      </c>
      <c r="AO1" s="134">
        <v>30</v>
      </c>
      <c r="AP1" s="134">
        <v>31</v>
      </c>
      <c r="AQ1" s="134">
        <v>32</v>
      </c>
      <c r="AR1" s="134" t="s">
        <v>741</v>
      </c>
      <c r="AS1" s="136" t="s">
        <v>742</v>
      </c>
      <c r="AT1" s="134" t="s">
        <v>743</v>
      </c>
      <c r="AU1" s="134" t="s">
        <v>744</v>
      </c>
      <c r="AV1" s="134" t="s">
        <v>745</v>
      </c>
      <c r="AW1" s="137"/>
    </row>
    <row r="2" spans="1:49">
      <c r="A2" s="94" t="s">
        <v>6</v>
      </c>
      <c r="B2" s="80" t="s">
        <v>746</v>
      </c>
      <c r="C2" s="80" t="s">
        <v>747</v>
      </c>
      <c r="D2" s="84" t="s">
        <v>748</v>
      </c>
      <c r="E2" s="94">
        <v>1079114946</v>
      </c>
      <c r="F2" s="80" t="s">
        <v>89</v>
      </c>
      <c r="G2" s="147">
        <v>3</v>
      </c>
      <c r="H2" s="147">
        <v>8</v>
      </c>
      <c r="I2" s="80" t="s">
        <v>46</v>
      </c>
      <c r="J2" s="82"/>
      <c r="AS2" s="141"/>
      <c r="AT2" s="141"/>
      <c r="AU2" s="142"/>
      <c r="AV2" s="143"/>
      <c r="AW2" s="137"/>
    </row>
    <row r="3" spans="1:49">
      <c r="A3" s="94" t="s">
        <v>6</v>
      </c>
      <c r="B3" s="80" t="s">
        <v>749</v>
      </c>
      <c r="C3" s="80" t="s">
        <v>704</v>
      </c>
      <c r="D3" s="84" t="s">
        <v>750</v>
      </c>
      <c r="E3" s="94">
        <v>2504099702</v>
      </c>
      <c r="F3" s="94" t="s">
        <v>120</v>
      </c>
      <c r="G3" s="147">
        <v>4</v>
      </c>
      <c r="H3" s="147">
        <v>1</v>
      </c>
      <c r="I3" s="94" t="s">
        <v>203</v>
      </c>
      <c r="J3" s="82"/>
      <c r="AS3" s="141"/>
      <c r="AT3" s="141"/>
      <c r="AU3" s="142"/>
      <c r="AV3" s="143"/>
      <c r="AW3" s="137"/>
    </row>
    <row r="4" spans="1:49">
      <c r="A4" s="94" t="s">
        <v>6</v>
      </c>
      <c r="B4" s="80" t="s">
        <v>749</v>
      </c>
      <c r="C4" s="80" t="s">
        <v>704</v>
      </c>
      <c r="D4" s="84" t="s">
        <v>751</v>
      </c>
      <c r="E4" s="94">
        <v>1777646611</v>
      </c>
      <c r="F4" s="94" t="s">
        <v>120</v>
      </c>
      <c r="G4" s="147">
        <v>1</v>
      </c>
      <c r="H4" s="147">
        <v>1</v>
      </c>
      <c r="I4" s="94" t="s">
        <v>203</v>
      </c>
      <c r="J4" s="82"/>
      <c r="AS4" s="141"/>
      <c r="AT4" s="141"/>
      <c r="AU4" s="142"/>
      <c r="AV4" s="143"/>
      <c r="AW4" s="137"/>
    </row>
    <row r="5" spans="1:49">
      <c r="A5" s="101" t="s">
        <v>6</v>
      </c>
      <c r="B5" s="81" t="s">
        <v>710</v>
      </c>
      <c r="C5" s="81" t="s">
        <v>711</v>
      </c>
      <c r="D5" s="92" t="s">
        <v>752</v>
      </c>
      <c r="E5" s="94">
        <v>3700435765</v>
      </c>
      <c r="F5" s="101" t="s">
        <v>78</v>
      </c>
      <c r="G5" s="91">
        <v>4</v>
      </c>
      <c r="H5" s="91">
        <v>8</v>
      </c>
      <c r="I5" s="101" t="s">
        <v>49</v>
      </c>
      <c r="AW5" s="137"/>
    </row>
    <row r="6" spans="1:49">
      <c r="A6" s="101" t="s">
        <v>6</v>
      </c>
      <c r="B6" s="80" t="s">
        <v>746</v>
      </c>
      <c r="C6" s="80" t="s">
        <v>747</v>
      </c>
      <c r="D6" s="92" t="s">
        <v>753</v>
      </c>
      <c r="E6" s="94">
        <v>2431094925</v>
      </c>
      <c r="F6" s="101" t="s">
        <v>80</v>
      </c>
      <c r="G6" s="91">
        <v>3</v>
      </c>
      <c r="H6" s="91">
        <v>1</v>
      </c>
      <c r="I6" s="94" t="s">
        <v>203</v>
      </c>
      <c r="AW6" s="137"/>
    </row>
    <row r="7" spans="1:49">
      <c r="A7" s="101" t="s">
        <v>6</v>
      </c>
      <c r="B7" s="81" t="s">
        <v>693</v>
      </c>
      <c r="C7" s="89" t="s">
        <v>700</v>
      </c>
      <c r="D7" s="92" t="s">
        <v>754</v>
      </c>
      <c r="E7" s="94">
        <v>1070504210</v>
      </c>
      <c r="F7" s="101" t="s">
        <v>89</v>
      </c>
      <c r="G7" s="91">
        <v>3</v>
      </c>
      <c r="H7" s="91">
        <v>1</v>
      </c>
      <c r="I7" s="94" t="s">
        <v>203</v>
      </c>
      <c r="AW7" s="137"/>
    </row>
    <row r="8" spans="1:49">
      <c r="A8" s="101" t="s">
        <v>6</v>
      </c>
      <c r="B8" s="89" t="s">
        <v>217</v>
      </c>
      <c r="C8" s="89" t="s">
        <v>688</v>
      </c>
      <c r="D8" s="92" t="s">
        <v>691</v>
      </c>
      <c r="E8" s="94">
        <v>1004522502</v>
      </c>
      <c r="F8" s="101" t="s">
        <v>45</v>
      </c>
      <c r="G8" s="91">
        <v>4</v>
      </c>
      <c r="H8" s="91">
        <v>12</v>
      </c>
      <c r="I8" s="101" t="s">
        <v>49</v>
      </c>
      <c r="J8" s="88" t="s">
        <v>755</v>
      </c>
      <c r="AW8" s="137"/>
    </row>
    <row r="9" spans="1:49" s="170" customFormat="1">
      <c r="A9" s="94" t="s">
        <v>6</v>
      </c>
      <c r="B9" s="80" t="s">
        <v>749</v>
      </c>
      <c r="C9" s="80" t="s">
        <v>704</v>
      </c>
      <c r="D9" s="92" t="s">
        <v>756</v>
      </c>
      <c r="E9" s="94">
        <v>1164386185</v>
      </c>
      <c r="F9" s="94" t="s">
        <v>120</v>
      </c>
      <c r="G9" s="84">
        <v>5</v>
      </c>
      <c r="H9" s="84">
        <v>7</v>
      </c>
      <c r="I9" s="94" t="s">
        <v>46</v>
      </c>
      <c r="J9" s="88"/>
      <c r="K9" s="138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40" t="e">
        <f>AVERAGE(L9:AR9)</f>
        <v>#DIV/0!</v>
      </c>
      <c r="AT9" s="141">
        <f>K9</f>
        <v>0</v>
      </c>
      <c r="AU9" s="142" t="e">
        <f>AVERAGE(AS9:AT9)</f>
        <v>#DIV/0!</v>
      </c>
      <c r="AV9" s="143" t="e">
        <f>IF(AU9= "", "", IF(AU9&gt;= 89.5, "ممتاز", IF(AU9&gt;= 79.5, "جيد جدا", IF(AU9&gt;= 69.5, "جيد", "راسب"))))</f>
        <v>#DIV/0!</v>
      </c>
      <c r="AW9" s="169"/>
    </row>
    <row r="10" spans="1:49">
      <c r="A10" s="101" t="s">
        <v>6</v>
      </c>
      <c r="B10" s="81" t="s">
        <v>693</v>
      </c>
      <c r="C10" s="89" t="s">
        <v>700</v>
      </c>
      <c r="D10" s="402" t="s">
        <v>702</v>
      </c>
      <c r="E10" s="94">
        <v>1060180864</v>
      </c>
      <c r="F10" s="101" t="s">
        <v>45</v>
      </c>
      <c r="G10" s="91">
        <v>6</v>
      </c>
      <c r="H10" s="91">
        <v>1</v>
      </c>
      <c r="I10" s="101" t="s">
        <v>49</v>
      </c>
      <c r="J10" s="88" t="s">
        <v>757</v>
      </c>
      <c r="AW10" s="137"/>
    </row>
    <row r="11" spans="1:49">
      <c r="A11" s="94" t="s">
        <v>6</v>
      </c>
      <c r="B11" s="81" t="s">
        <v>693</v>
      </c>
      <c r="C11" s="89" t="s">
        <v>700</v>
      </c>
      <c r="D11" s="92" t="s">
        <v>695</v>
      </c>
      <c r="E11" s="94">
        <v>1079863146</v>
      </c>
      <c r="F11" s="81" t="s">
        <v>45</v>
      </c>
      <c r="G11" s="84">
        <v>6</v>
      </c>
      <c r="H11" s="84">
        <v>7</v>
      </c>
      <c r="I11" s="94" t="s">
        <v>46</v>
      </c>
      <c r="J11" s="88" t="s">
        <v>757</v>
      </c>
      <c r="AS11" s="140" t="e">
        <f>AVERAGE(L11:AR11)</f>
        <v>#DIV/0!</v>
      </c>
      <c r="AT11" s="141">
        <f>K11</f>
        <v>0</v>
      </c>
      <c r="AU11" s="142" t="e">
        <f>AVERAGE(AS11:AT11)</f>
        <v>#DIV/0!</v>
      </c>
      <c r="AV11" s="143" t="e">
        <f>IF(AU11= "", "", IF(AU11&gt;= 89.5, "ممتاز", IF(AU11&gt;= 79.5, "جيد جدا", IF(AU11&gt;= 69.5, "جيد", "راسب"))))</f>
        <v>#DIV/0!</v>
      </c>
      <c r="AW11" s="137"/>
    </row>
    <row r="12" spans="1:49">
      <c r="A12" s="101" t="s">
        <v>6</v>
      </c>
      <c r="B12" s="81" t="s">
        <v>693</v>
      </c>
      <c r="C12" s="89" t="s">
        <v>700</v>
      </c>
      <c r="D12" s="92" t="s">
        <v>758</v>
      </c>
      <c r="E12" s="94">
        <v>1005261407</v>
      </c>
      <c r="F12" s="101" t="s">
        <v>89</v>
      </c>
      <c r="G12" s="91">
        <v>3</v>
      </c>
      <c r="H12" s="91">
        <v>3</v>
      </c>
      <c r="I12" s="101" t="s">
        <v>46</v>
      </c>
      <c r="AW12" s="137"/>
    </row>
    <row r="13" spans="1:49">
      <c r="A13" s="101" t="s">
        <v>6</v>
      </c>
      <c r="B13" s="89" t="s">
        <v>217</v>
      </c>
      <c r="C13" s="89" t="s">
        <v>688</v>
      </c>
      <c r="D13" s="92" t="s">
        <v>689</v>
      </c>
      <c r="E13" s="94">
        <v>1102087648</v>
      </c>
      <c r="F13" s="101" t="s">
        <v>78</v>
      </c>
      <c r="G13" s="91">
        <v>3</v>
      </c>
      <c r="H13" s="91">
        <v>7</v>
      </c>
      <c r="I13" s="101" t="s">
        <v>49</v>
      </c>
      <c r="AW13" s="137"/>
    </row>
    <row r="14" spans="1:49">
      <c r="A14" s="101" t="s">
        <v>6</v>
      </c>
      <c r="B14" s="89" t="s">
        <v>670</v>
      </c>
      <c r="C14" s="89" t="s">
        <v>747</v>
      </c>
      <c r="D14" s="92" t="s">
        <v>759</v>
      </c>
      <c r="E14" s="230">
        <v>2283081350</v>
      </c>
      <c r="F14" s="101" t="s">
        <v>126</v>
      </c>
      <c r="G14" s="91">
        <v>4</v>
      </c>
      <c r="H14" s="91">
        <v>1</v>
      </c>
      <c r="I14" s="101" t="s">
        <v>46</v>
      </c>
      <c r="AW14" s="137"/>
    </row>
    <row r="15" spans="1:49">
      <c r="A15" s="101" t="s">
        <v>6</v>
      </c>
      <c r="B15" s="89" t="s">
        <v>670</v>
      </c>
      <c r="C15" s="89" t="s">
        <v>747</v>
      </c>
      <c r="D15" s="92" t="s">
        <v>760</v>
      </c>
      <c r="E15" s="230">
        <v>2504032943</v>
      </c>
      <c r="F15" s="101" t="s">
        <v>126</v>
      </c>
      <c r="G15" s="91">
        <v>3</v>
      </c>
      <c r="H15" s="91">
        <v>1</v>
      </c>
      <c r="I15" s="101" t="s">
        <v>46</v>
      </c>
      <c r="AW15" s="137"/>
    </row>
    <row r="16" spans="1:49">
      <c r="A16" s="101" t="s">
        <v>6</v>
      </c>
      <c r="B16" s="81" t="s">
        <v>693</v>
      </c>
      <c r="C16" s="89" t="s">
        <v>700</v>
      </c>
      <c r="D16" s="92" t="s">
        <v>761</v>
      </c>
      <c r="E16" s="94">
        <v>1058753847</v>
      </c>
      <c r="F16" s="101" t="s">
        <v>89</v>
      </c>
      <c r="G16" s="91">
        <v>3</v>
      </c>
      <c r="H16" s="91">
        <v>1</v>
      </c>
      <c r="I16" s="101" t="s">
        <v>46</v>
      </c>
      <c r="AW16" s="137"/>
    </row>
    <row r="17" spans="1:49">
      <c r="A17" s="94" t="s">
        <v>6</v>
      </c>
      <c r="B17" s="81" t="s">
        <v>693</v>
      </c>
      <c r="C17" s="89" t="s">
        <v>700</v>
      </c>
      <c r="D17" s="402" t="s">
        <v>699</v>
      </c>
      <c r="E17" s="230">
        <v>1036789228</v>
      </c>
      <c r="F17" s="94" t="s">
        <v>126</v>
      </c>
      <c r="G17" s="84">
        <v>4</v>
      </c>
      <c r="H17" s="84">
        <v>3</v>
      </c>
      <c r="I17" s="94" t="s">
        <v>46</v>
      </c>
      <c r="AS17" s="140" t="e">
        <f>AVERAGE(L17:AR17)</f>
        <v>#DIV/0!</v>
      </c>
      <c r="AT17" s="141">
        <f>K17</f>
        <v>0</v>
      </c>
      <c r="AU17" s="142" t="e">
        <f>AVERAGE(AS17:AT17)</f>
        <v>#DIV/0!</v>
      </c>
      <c r="AV17" s="143" t="e">
        <f>IF(AU17= "", "", IF(AU17&gt;= 89.5, "ممتاز", IF(AU17&gt;= 79.5, "جيد جدا", IF(AU17&gt;= 69.5, "جيد", "راسب"))))</f>
        <v>#DIV/0!</v>
      </c>
      <c r="AW17" s="137"/>
    </row>
    <row r="18" spans="1:49">
      <c r="A18" s="94" t="s">
        <v>6</v>
      </c>
      <c r="B18" s="81" t="s">
        <v>703</v>
      </c>
      <c r="C18" s="81" t="s">
        <v>704</v>
      </c>
      <c r="D18" s="92" t="s">
        <v>762</v>
      </c>
      <c r="E18" s="94">
        <v>2381792684</v>
      </c>
      <c r="F18" s="94" t="s">
        <v>120</v>
      </c>
      <c r="G18" s="84">
        <v>4</v>
      </c>
      <c r="H18" s="84">
        <v>4</v>
      </c>
      <c r="I18" s="94" t="s">
        <v>46</v>
      </c>
      <c r="AS18" s="140"/>
      <c r="AT18" s="141"/>
      <c r="AU18" s="142"/>
      <c r="AV18" s="143"/>
      <c r="AW18" s="137"/>
    </row>
    <row r="19" spans="1:49">
      <c r="A19" s="94" t="s">
        <v>6</v>
      </c>
      <c r="B19" s="81" t="s">
        <v>670</v>
      </c>
      <c r="C19" s="81" t="s">
        <v>747</v>
      </c>
      <c r="D19" s="92" t="s">
        <v>763</v>
      </c>
      <c r="E19" s="230">
        <v>1154403867</v>
      </c>
      <c r="F19" s="94" t="s">
        <v>126</v>
      </c>
      <c r="G19" s="84">
        <v>4</v>
      </c>
      <c r="H19" s="84">
        <v>1</v>
      </c>
      <c r="I19" s="94" t="s">
        <v>46</v>
      </c>
      <c r="AS19" s="140"/>
      <c r="AT19" s="141"/>
      <c r="AU19" s="142"/>
      <c r="AV19" s="143"/>
      <c r="AW19" s="137"/>
    </row>
    <row r="20" spans="1:49" s="170" customFormat="1">
      <c r="A20" s="94" t="s">
        <v>6</v>
      </c>
      <c r="B20" s="80" t="s">
        <v>703</v>
      </c>
      <c r="C20" s="80" t="s">
        <v>704</v>
      </c>
      <c r="D20" s="92" t="s">
        <v>764</v>
      </c>
      <c r="E20" s="94">
        <v>2373658877</v>
      </c>
      <c r="F20" s="94" t="s">
        <v>120</v>
      </c>
      <c r="G20" s="84">
        <v>4</v>
      </c>
      <c r="H20" s="84">
        <v>9</v>
      </c>
      <c r="I20" s="94" t="s">
        <v>46</v>
      </c>
      <c r="J20" s="88"/>
      <c r="K20" s="138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40" t="e">
        <f>AVERAGE(L20:AR20)</f>
        <v>#DIV/0!</v>
      </c>
      <c r="AT20" s="141">
        <f>K20</f>
        <v>0</v>
      </c>
      <c r="AU20" s="142" t="e">
        <f>AVERAGE(AS20:AT20)</f>
        <v>#DIV/0!</v>
      </c>
      <c r="AV20" s="143" t="e">
        <f>IF(AU20= "", "", IF(AU20&gt;= 89.5, "ممتاز", IF(AU20&gt;= 79.5, "جيد جدا", IF(AU20&gt;= 69.5, "جيد", "راسب"))))</f>
        <v>#DIV/0!</v>
      </c>
      <c r="AW20" s="169"/>
    </row>
    <row r="21" spans="1:49" s="170" customFormat="1">
      <c r="A21" s="101" t="s">
        <v>6</v>
      </c>
      <c r="B21" s="81" t="s">
        <v>693</v>
      </c>
      <c r="C21" s="89" t="s">
        <v>700</v>
      </c>
      <c r="D21" s="92" t="s">
        <v>765</v>
      </c>
      <c r="E21" s="94">
        <v>1057048934</v>
      </c>
      <c r="F21" s="101" t="s">
        <v>45</v>
      </c>
      <c r="G21" s="91">
        <v>6</v>
      </c>
      <c r="H21" s="91">
        <v>3</v>
      </c>
      <c r="I21" s="101" t="s">
        <v>49</v>
      </c>
      <c r="J21" s="88" t="s">
        <v>757</v>
      </c>
      <c r="K21" s="138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8"/>
      <c r="AT21" s="138"/>
      <c r="AU21" s="138"/>
      <c r="AV21" s="138"/>
      <c r="AW21" s="169"/>
    </row>
    <row r="22" spans="1:49">
      <c r="A22" s="101" t="s">
        <v>6</v>
      </c>
      <c r="B22" s="81" t="s">
        <v>693</v>
      </c>
      <c r="C22" s="89" t="s">
        <v>700</v>
      </c>
      <c r="D22" s="92" t="s">
        <v>766</v>
      </c>
      <c r="E22" s="94">
        <v>1029963939</v>
      </c>
      <c r="F22" s="101" t="s">
        <v>45</v>
      </c>
      <c r="G22" s="91">
        <v>4</v>
      </c>
      <c r="H22" s="91">
        <v>1</v>
      </c>
      <c r="I22" s="101" t="s">
        <v>49</v>
      </c>
      <c r="AW22" s="137"/>
    </row>
    <row r="23" spans="1:49">
      <c r="A23" s="94" t="s">
        <v>6</v>
      </c>
      <c r="B23" s="81" t="s">
        <v>693</v>
      </c>
      <c r="C23" s="89" t="s">
        <v>700</v>
      </c>
      <c r="D23" s="92" t="s">
        <v>767</v>
      </c>
      <c r="E23" s="94">
        <v>1002441101</v>
      </c>
      <c r="F23" s="94" t="s">
        <v>89</v>
      </c>
      <c r="G23" s="84">
        <v>3</v>
      </c>
      <c r="H23" s="84">
        <v>14</v>
      </c>
      <c r="I23" s="94" t="s">
        <v>46</v>
      </c>
      <c r="AS23" s="140" t="e">
        <f>AVERAGE(L23:AR23)</f>
        <v>#DIV/0!</v>
      </c>
      <c r="AT23" s="141">
        <f>K23</f>
        <v>0</v>
      </c>
      <c r="AU23" s="142" t="e">
        <f>AVERAGE(AS23:AT23)</f>
        <v>#DIV/0!</v>
      </c>
      <c r="AV23" s="143" t="e">
        <f>IF(AU23= "", "", IF(AU23&gt;= 89.5, "ممتاز", IF(AU23&gt;= 79.5, "جيد جدا", IF(AU23&gt;= 69.5, "جيد", "راسب"))))</f>
        <v>#DIV/0!</v>
      </c>
      <c r="AW23" s="137"/>
    </row>
    <row r="24" spans="1:49">
      <c r="A24" s="94" t="s">
        <v>6</v>
      </c>
      <c r="B24" s="89" t="s">
        <v>703</v>
      </c>
      <c r="C24" s="89" t="s">
        <v>704</v>
      </c>
      <c r="D24" s="92" t="s">
        <v>768</v>
      </c>
      <c r="E24" s="94">
        <v>2479206977</v>
      </c>
      <c r="F24" s="94" t="s">
        <v>120</v>
      </c>
      <c r="G24" s="84">
        <v>4</v>
      </c>
      <c r="H24" s="84">
        <v>1</v>
      </c>
      <c r="I24" s="94" t="s">
        <v>46</v>
      </c>
      <c r="AS24" s="140"/>
      <c r="AT24" s="141"/>
      <c r="AU24" s="142"/>
      <c r="AV24" s="143"/>
      <c r="AW24" s="137"/>
    </row>
    <row r="25" spans="1:49">
      <c r="A25" s="94" t="s">
        <v>6</v>
      </c>
      <c r="B25" s="81" t="s">
        <v>710</v>
      </c>
      <c r="C25" s="81" t="s">
        <v>711</v>
      </c>
      <c r="D25" s="402" t="s">
        <v>712</v>
      </c>
      <c r="E25" s="94">
        <v>1031972563</v>
      </c>
      <c r="F25" s="81" t="s">
        <v>45</v>
      </c>
      <c r="G25" s="84">
        <v>3</v>
      </c>
      <c r="H25" s="84">
        <v>8</v>
      </c>
      <c r="I25" s="94" t="s">
        <v>46</v>
      </c>
      <c r="AS25" s="140" t="e">
        <f>AVERAGE(L25:AR25)</f>
        <v>#DIV/0!</v>
      </c>
      <c r="AT25" s="141">
        <f>K25</f>
        <v>0</v>
      </c>
      <c r="AU25" s="142" t="e">
        <f>AVERAGE(AS25:AT25)</f>
        <v>#DIV/0!</v>
      </c>
      <c r="AV25" s="143" t="e">
        <f>IF(AU25= "", "", IF(AU25&gt;= 89.5, "ممتاز", IF(AU25&gt;= 79.5, "جيد جدا", IF(AU25&gt;= 69.5, "جيد", "راسب"))))</f>
        <v>#DIV/0!</v>
      </c>
      <c r="AW25" s="137"/>
    </row>
    <row r="26" spans="1:49">
      <c r="A26" s="94" t="s">
        <v>6</v>
      </c>
      <c r="B26" s="89" t="s">
        <v>703</v>
      </c>
      <c r="C26" s="89" t="s">
        <v>704</v>
      </c>
      <c r="D26" s="92" t="s">
        <v>769</v>
      </c>
      <c r="E26" s="94">
        <v>1154704199</v>
      </c>
      <c r="F26" s="94" t="s">
        <v>120</v>
      </c>
      <c r="G26" s="84">
        <v>6</v>
      </c>
      <c r="H26" s="84">
        <v>1</v>
      </c>
      <c r="I26" s="94" t="s">
        <v>46</v>
      </c>
      <c r="AS26" s="140"/>
      <c r="AT26" s="141"/>
      <c r="AU26" s="142"/>
      <c r="AV26" s="143"/>
      <c r="AW26" s="137"/>
    </row>
    <row r="27" spans="1:49">
      <c r="A27" s="94" t="s">
        <v>6</v>
      </c>
      <c r="B27" s="89" t="s">
        <v>703</v>
      </c>
      <c r="C27" s="89" t="s">
        <v>704</v>
      </c>
      <c r="D27" s="92" t="s">
        <v>770</v>
      </c>
      <c r="E27" s="94">
        <v>1169657093</v>
      </c>
      <c r="F27" s="94" t="s">
        <v>120</v>
      </c>
      <c r="G27" s="84">
        <v>5</v>
      </c>
      <c r="H27" s="84">
        <v>5</v>
      </c>
      <c r="I27" s="94" t="s">
        <v>46</v>
      </c>
      <c r="AS27" s="140"/>
      <c r="AT27" s="141"/>
      <c r="AU27" s="142"/>
      <c r="AV27" s="143"/>
      <c r="AW27" s="137"/>
    </row>
    <row r="28" spans="1:49" s="170" customFormat="1">
      <c r="A28" s="94" t="s">
        <v>6</v>
      </c>
      <c r="B28" s="80" t="s">
        <v>670</v>
      </c>
      <c r="C28" s="80" t="s">
        <v>747</v>
      </c>
      <c r="D28" s="92" t="s">
        <v>771</v>
      </c>
      <c r="E28" s="94" t="s">
        <v>772</v>
      </c>
      <c r="F28" s="94" t="s">
        <v>80</v>
      </c>
      <c r="G28" s="84">
        <v>4</v>
      </c>
      <c r="H28" s="84">
        <v>1</v>
      </c>
      <c r="I28" s="94" t="s">
        <v>203</v>
      </c>
      <c r="J28" s="88"/>
      <c r="K28" s="138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40"/>
      <c r="AT28" s="141"/>
      <c r="AU28" s="142"/>
      <c r="AV28" s="143"/>
      <c r="AW28" s="169"/>
    </row>
    <row r="29" spans="1:49" s="170" customFormat="1">
      <c r="A29" s="94" t="s">
        <v>6</v>
      </c>
      <c r="B29" s="89" t="s">
        <v>703</v>
      </c>
      <c r="C29" s="89" t="s">
        <v>704</v>
      </c>
      <c r="D29" s="402" t="s">
        <v>773</v>
      </c>
      <c r="E29" s="94">
        <v>2373658885</v>
      </c>
      <c r="F29" s="94" t="s">
        <v>120</v>
      </c>
      <c r="G29" s="84">
        <v>4</v>
      </c>
      <c r="H29" s="84">
        <v>3</v>
      </c>
      <c r="I29" s="94" t="s">
        <v>46</v>
      </c>
      <c r="J29" s="88"/>
      <c r="K29" s="138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40" t="e">
        <f>AVERAGE(L29:AR29)</f>
        <v>#DIV/0!</v>
      </c>
      <c r="AT29" s="141">
        <f>K29</f>
        <v>0</v>
      </c>
      <c r="AU29" s="142" t="e">
        <f>AVERAGE(AS29:AT29)</f>
        <v>#DIV/0!</v>
      </c>
      <c r="AV29" s="143" t="e">
        <f>IF(AU29= "", "", IF(AU29&gt;= 89.5, "ممتاز", IF(AU29&gt;= 79.5, "جيد جدا", IF(AU29&gt;= 69.5, "جيد", "راسب"))))</f>
        <v>#DIV/0!</v>
      </c>
      <c r="AW29" s="169"/>
    </row>
    <row r="30" spans="1:49">
      <c r="A30" s="94" t="s">
        <v>6</v>
      </c>
      <c r="B30" s="89" t="s">
        <v>703</v>
      </c>
      <c r="C30" s="89" t="s">
        <v>704</v>
      </c>
      <c r="D30" s="92" t="s">
        <v>774</v>
      </c>
      <c r="E30" s="94">
        <v>2347737187</v>
      </c>
      <c r="F30" s="94" t="s">
        <v>120</v>
      </c>
      <c r="G30" s="84">
        <v>6</v>
      </c>
      <c r="H30" s="84">
        <v>11</v>
      </c>
      <c r="I30" s="94" t="s">
        <v>132</v>
      </c>
      <c r="J30" s="88" t="s">
        <v>757</v>
      </c>
      <c r="AS30" s="140">
        <v>0</v>
      </c>
      <c r="AT30" s="141">
        <v>0</v>
      </c>
      <c r="AU30" s="142">
        <v>0</v>
      </c>
      <c r="AV30" s="143" t="str">
        <f>IF(AU30= "", "", IF(AU30&gt;= 89.5, "ممتاز", IF(AU30&gt;= 79.5, "جيد جدا", IF(AU30&gt;= 69.5, "جيد", "راسب"))))</f>
        <v>راسب</v>
      </c>
      <c r="AW30" s="137"/>
    </row>
    <row r="31" spans="1:49">
      <c r="A31" s="94" t="s">
        <v>6</v>
      </c>
      <c r="B31" s="80" t="s">
        <v>703</v>
      </c>
      <c r="C31" s="80" t="s">
        <v>704</v>
      </c>
      <c r="D31" s="402" t="s">
        <v>707</v>
      </c>
      <c r="E31" s="94">
        <v>2459355174</v>
      </c>
      <c r="F31" s="94" t="s">
        <v>120</v>
      </c>
      <c r="G31" s="84">
        <v>2</v>
      </c>
      <c r="H31" s="84">
        <v>1</v>
      </c>
      <c r="I31" s="94" t="s">
        <v>203</v>
      </c>
      <c r="AS31" s="140"/>
      <c r="AT31" s="141"/>
      <c r="AU31" s="142"/>
      <c r="AV31" s="143"/>
      <c r="AW31" s="137"/>
    </row>
    <row r="32" spans="1:49">
      <c r="A32" s="94" t="s">
        <v>6</v>
      </c>
      <c r="B32" s="80" t="s">
        <v>217</v>
      </c>
      <c r="C32" s="80" t="s">
        <v>688</v>
      </c>
      <c r="D32" s="92" t="s">
        <v>775</v>
      </c>
      <c r="E32" s="94">
        <v>3574685701</v>
      </c>
      <c r="F32" s="94" t="s">
        <v>89</v>
      </c>
      <c r="G32" s="84">
        <v>3</v>
      </c>
      <c r="H32" s="84">
        <v>7</v>
      </c>
      <c r="I32" s="94" t="s">
        <v>46</v>
      </c>
      <c r="AS32" s="140" t="e">
        <f>AVERAGE(L32:AR32)</f>
        <v>#DIV/0!</v>
      </c>
      <c r="AT32" s="141">
        <f>K32</f>
        <v>0</v>
      </c>
      <c r="AU32" s="142" t="e">
        <f>AVERAGE(AS32:AT32)</f>
        <v>#DIV/0!</v>
      </c>
      <c r="AV32" s="143" t="e">
        <f>IF(AU32= "", "", IF(AU32&gt;= 89.5, "ممتاز", IF(AU32&gt;= 79.5, "جيد جدا", IF(AU32&gt;= 69.5, "جيد", "راسب"))))</f>
        <v>#DIV/0!</v>
      </c>
      <c r="AW32" s="137"/>
    </row>
    <row r="33" spans="1:49">
      <c r="A33" s="94" t="s">
        <v>6</v>
      </c>
      <c r="B33" s="80" t="s">
        <v>703</v>
      </c>
      <c r="C33" s="80" t="s">
        <v>704</v>
      </c>
      <c r="D33" s="402" t="s">
        <v>709</v>
      </c>
      <c r="E33" s="94">
        <v>1173906809</v>
      </c>
      <c r="F33" s="94" t="s">
        <v>120</v>
      </c>
      <c r="G33" s="84">
        <v>6</v>
      </c>
      <c r="H33" s="84">
        <v>1</v>
      </c>
      <c r="I33" s="94" t="s">
        <v>203</v>
      </c>
      <c r="AS33" s="140"/>
      <c r="AT33" s="141"/>
      <c r="AU33" s="142"/>
      <c r="AV33" s="143"/>
      <c r="AW33" s="137"/>
    </row>
    <row r="34" spans="1:49">
      <c r="A34" s="94" t="s">
        <v>6</v>
      </c>
      <c r="B34" s="80" t="s">
        <v>670</v>
      </c>
      <c r="C34" s="80" t="s">
        <v>747</v>
      </c>
      <c r="D34" s="92" t="s">
        <v>776</v>
      </c>
      <c r="E34" s="230">
        <v>2318471147</v>
      </c>
      <c r="F34" s="94" t="s">
        <v>126</v>
      </c>
      <c r="G34" s="84">
        <v>4</v>
      </c>
      <c r="H34" s="84">
        <v>1</v>
      </c>
      <c r="I34" s="94" t="s">
        <v>46</v>
      </c>
      <c r="AS34" s="140"/>
      <c r="AT34" s="141"/>
      <c r="AU34" s="142"/>
      <c r="AV34" s="143"/>
      <c r="AW34" s="137"/>
    </row>
    <row r="35" spans="1:49">
      <c r="A35" s="94" t="s">
        <v>6</v>
      </c>
      <c r="B35" s="80" t="s">
        <v>217</v>
      </c>
      <c r="C35" s="80" t="s">
        <v>688</v>
      </c>
      <c r="D35" s="92" t="s">
        <v>777</v>
      </c>
      <c r="E35" s="94">
        <v>2106749563</v>
      </c>
      <c r="F35" s="94" t="s">
        <v>45</v>
      </c>
      <c r="G35" s="84">
        <v>3</v>
      </c>
      <c r="H35" s="84">
        <v>13</v>
      </c>
      <c r="I35" s="94" t="s">
        <v>46</v>
      </c>
      <c r="AS35" s="140" t="e">
        <f>AVERAGE(L35:AR35)</f>
        <v>#DIV/0!</v>
      </c>
      <c r="AT35" s="141">
        <f>K35</f>
        <v>0</v>
      </c>
      <c r="AU35" s="142" t="e">
        <f>AVERAGE(AS35:AT35)</f>
        <v>#DIV/0!</v>
      </c>
      <c r="AV35" s="143" t="e">
        <f>IF(AU35= "", "", IF(AU35&gt;= 89.5, "ممتاز", IF(AU35&gt;= 79.5, "جيد جدا", IF(AU35&gt;= 69.5, "جيد", "راسب"))))</f>
        <v>#DIV/0!</v>
      </c>
      <c r="AW35" s="137"/>
    </row>
    <row r="36" spans="1:49">
      <c r="A36" s="94" t="s">
        <v>6</v>
      </c>
      <c r="B36" s="80" t="s">
        <v>670</v>
      </c>
      <c r="C36" s="80" t="s">
        <v>747</v>
      </c>
      <c r="D36" s="92" t="s">
        <v>778</v>
      </c>
      <c r="E36" s="94">
        <v>2074311113</v>
      </c>
      <c r="F36" s="94" t="s">
        <v>80</v>
      </c>
      <c r="G36" s="84">
        <v>3</v>
      </c>
      <c r="H36" s="84">
        <v>8</v>
      </c>
      <c r="I36" s="94" t="s">
        <v>46</v>
      </c>
      <c r="AS36" s="140" t="e">
        <f>AVERAGE(L36:AR36)</f>
        <v>#DIV/0!</v>
      </c>
      <c r="AT36" s="141">
        <f>K36</f>
        <v>0</v>
      </c>
      <c r="AU36" s="142" t="e">
        <f>AVERAGE(AS36:AT36)</f>
        <v>#DIV/0!</v>
      </c>
      <c r="AV36" s="143" t="e">
        <f>IF(AU36= "", "", IF(AU36&gt;= 89.5, "ممتاز", IF(AU36&gt;= 79.5, "جيد جدا", IF(AU36&gt;= 69.5, "جيد", "راسب"))))</f>
        <v>#DIV/0!</v>
      </c>
      <c r="AW36" s="137"/>
    </row>
    <row r="37" spans="1:49">
      <c r="A37" s="94" t="s">
        <v>6</v>
      </c>
      <c r="B37" s="80" t="s">
        <v>217</v>
      </c>
      <c r="C37" s="80" t="s">
        <v>688</v>
      </c>
      <c r="D37" s="92" t="s">
        <v>779</v>
      </c>
      <c r="E37" s="94">
        <v>1026832905</v>
      </c>
      <c r="F37" s="94" t="s">
        <v>78</v>
      </c>
      <c r="G37" s="84">
        <v>4</v>
      </c>
      <c r="H37" s="84">
        <v>10</v>
      </c>
      <c r="I37" s="94" t="s">
        <v>46</v>
      </c>
      <c r="AS37" s="140" t="e">
        <f>AVERAGE(L37:AR37)</f>
        <v>#DIV/0!</v>
      </c>
      <c r="AT37" s="141">
        <f>K37</f>
        <v>0</v>
      </c>
      <c r="AU37" s="142" t="e">
        <f>AVERAGE(AS37:AT37)</f>
        <v>#DIV/0!</v>
      </c>
      <c r="AV37" s="143" t="e">
        <f>IF(AU37= "", "", IF(AU37&gt;= 89.5, "ممتاز", IF(AU37&gt;= 79.5, "جيد جدا", IF(AU37&gt;= 69.5, "جيد", "راسب"))))</f>
        <v>#DIV/0!</v>
      </c>
      <c r="AW37" s="137"/>
    </row>
    <row r="38" spans="1:49">
      <c r="A38" s="101" t="s">
        <v>6</v>
      </c>
      <c r="B38" s="80" t="s">
        <v>703</v>
      </c>
      <c r="C38" s="80" t="s">
        <v>704</v>
      </c>
      <c r="D38" s="402" t="s">
        <v>705</v>
      </c>
      <c r="E38" s="94">
        <v>636634</v>
      </c>
      <c r="F38" s="94" t="s">
        <v>120</v>
      </c>
      <c r="G38" s="91">
        <v>4</v>
      </c>
      <c r="H38" s="91">
        <v>2</v>
      </c>
      <c r="I38" s="101" t="s">
        <v>49</v>
      </c>
      <c r="AW38" s="137"/>
    </row>
    <row r="39" spans="1:49">
      <c r="A39" s="101" t="s">
        <v>6</v>
      </c>
      <c r="B39" s="81" t="s">
        <v>693</v>
      </c>
      <c r="C39" s="89" t="s">
        <v>700</v>
      </c>
      <c r="D39" s="92" t="s">
        <v>780</v>
      </c>
      <c r="E39" s="94">
        <v>1036731154</v>
      </c>
      <c r="F39" s="101" t="s">
        <v>45</v>
      </c>
      <c r="G39" s="91">
        <v>6</v>
      </c>
      <c r="H39" s="91">
        <v>11</v>
      </c>
      <c r="I39" s="101" t="s">
        <v>49</v>
      </c>
      <c r="J39" s="88" t="s">
        <v>757</v>
      </c>
      <c r="AW39" s="137"/>
    </row>
    <row r="40" spans="1:49">
      <c r="A40" s="101" t="s">
        <v>6</v>
      </c>
      <c r="B40" s="90" t="s">
        <v>710</v>
      </c>
      <c r="C40" s="90" t="s">
        <v>711</v>
      </c>
      <c r="D40" s="92" t="s">
        <v>781</v>
      </c>
      <c r="E40" s="94">
        <v>1031718115</v>
      </c>
      <c r="F40" s="101" t="s">
        <v>45</v>
      </c>
      <c r="G40" s="91">
        <v>6</v>
      </c>
      <c r="H40" s="91">
        <v>21</v>
      </c>
      <c r="I40" s="101" t="s">
        <v>49</v>
      </c>
      <c r="J40" s="88" t="s">
        <v>757</v>
      </c>
      <c r="AW40" s="137"/>
    </row>
    <row r="41" spans="1:49">
      <c r="A41" s="94" t="s">
        <v>6</v>
      </c>
      <c r="B41" s="81" t="s">
        <v>217</v>
      </c>
      <c r="C41" s="80" t="s">
        <v>688</v>
      </c>
      <c r="D41" s="92" t="s">
        <v>782</v>
      </c>
      <c r="E41" s="94">
        <v>1007111162</v>
      </c>
      <c r="F41" s="81" t="s">
        <v>45</v>
      </c>
      <c r="G41" s="84">
        <v>4</v>
      </c>
      <c r="H41" s="84">
        <v>9</v>
      </c>
      <c r="I41" s="94" t="s">
        <v>46</v>
      </c>
      <c r="AS41" s="140" t="e">
        <f>AVERAGE(L41:AR41)</f>
        <v>#DIV/0!</v>
      </c>
      <c r="AT41" s="141">
        <f>K41</f>
        <v>0</v>
      </c>
      <c r="AU41" s="142" t="e">
        <f>AVERAGE(AS41:AT41)</f>
        <v>#DIV/0!</v>
      </c>
      <c r="AV41" s="143" t="e">
        <f>IF(AU41= "", "", IF(AU41&gt;= 89.5, "ممتاز", IF(AU41&gt;= 79.5, "جيد جدا", IF(AU41&gt;= 69.5, "جيد", "راسب"))))</f>
        <v>#DIV/0!</v>
      </c>
      <c r="AW41" s="137"/>
    </row>
    <row r="42" spans="1:49">
      <c r="A42" s="94" t="s">
        <v>6</v>
      </c>
      <c r="B42" s="90" t="s">
        <v>710</v>
      </c>
      <c r="C42" s="90" t="s">
        <v>711</v>
      </c>
      <c r="D42" s="92" t="s">
        <v>783</v>
      </c>
      <c r="E42" s="94">
        <v>1040247981</v>
      </c>
      <c r="F42" s="81" t="s">
        <v>45</v>
      </c>
      <c r="G42" s="84">
        <v>6</v>
      </c>
      <c r="H42" s="84">
        <v>3</v>
      </c>
      <c r="I42" s="94" t="s">
        <v>46</v>
      </c>
      <c r="J42" s="88" t="s">
        <v>784</v>
      </c>
      <c r="AS42" s="141">
        <f>K42</f>
        <v>0</v>
      </c>
      <c r="AT42" s="141">
        <f>K42</f>
        <v>0</v>
      </c>
      <c r="AU42" s="142">
        <f>AVERAGE(AS42:AT42)</f>
        <v>0</v>
      </c>
      <c r="AV42" s="143" t="str">
        <f>IF(AU42= "", "", IF(AU42&gt;= 89.5, "ممتاز", IF(AU42&gt;= 79.5, "جيد جدا", IF(AU42&gt;= 69.5, "جيد", "راسب"))))</f>
        <v>راسب</v>
      </c>
      <c r="AW42" s="137"/>
    </row>
    <row r="43" spans="1:49">
      <c r="A43" s="94" t="s">
        <v>6</v>
      </c>
      <c r="B43" s="90" t="s">
        <v>710</v>
      </c>
      <c r="C43" s="90" t="s">
        <v>711</v>
      </c>
      <c r="D43" s="92" t="s">
        <v>785</v>
      </c>
      <c r="E43" s="94">
        <v>2411031011</v>
      </c>
      <c r="F43" s="81" t="s">
        <v>64</v>
      </c>
      <c r="G43" s="84">
        <v>4</v>
      </c>
      <c r="H43" s="84">
        <v>6</v>
      </c>
      <c r="I43" s="94" t="s">
        <v>46</v>
      </c>
      <c r="AS43" s="141"/>
      <c r="AT43" s="141"/>
      <c r="AU43" s="142"/>
      <c r="AV43" s="143"/>
      <c r="AW43" s="137"/>
    </row>
    <row r="44" spans="1:49">
      <c r="A44" s="80" t="s">
        <v>6</v>
      </c>
      <c r="B44" s="80" t="s">
        <v>670</v>
      </c>
      <c r="C44" s="80" t="s">
        <v>747</v>
      </c>
      <c r="D44" s="92" t="s">
        <v>786</v>
      </c>
      <c r="E44" s="230">
        <v>2318470933</v>
      </c>
      <c r="F44" s="80" t="s">
        <v>126</v>
      </c>
      <c r="G44" s="84">
        <v>4</v>
      </c>
      <c r="H44" s="84">
        <v>1</v>
      </c>
      <c r="I44" s="94" t="s">
        <v>203</v>
      </c>
      <c r="J44" s="85"/>
      <c r="AW44" s="137"/>
    </row>
    <row r="45" spans="1:49">
      <c r="A45" s="94" t="s">
        <v>6</v>
      </c>
      <c r="B45" s="80" t="s">
        <v>217</v>
      </c>
      <c r="C45" s="80" t="s">
        <v>688</v>
      </c>
      <c r="D45" s="92" t="s">
        <v>787</v>
      </c>
      <c r="E45" s="94">
        <v>1081555425</v>
      </c>
      <c r="F45" s="94" t="s">
        <v>78</v>
      </c>
      <c r="G45" s="84">
        <v>4</v>
      </c>
      <c r="H45" s="84">
        <v>14</v>
      </c>
      <c r="I45" s="94" t="s">
        <v>46</v>
      </c>
      <c r="J45" s="85"/>
      <c r="AS45" s="140" t="e">
        <f>AVERAGE(L45:AR45)</f>
        <v>#DIV/0!</v>
      </c>
      <c r="AT45" s="141">
        <f>K45</f>
        <v>0</v>
      </c>
      <c r="AU45" s="142" t="e">
        <f>AVERAGE(AS45:AT45)</f>
        <v>#DIV/0!</v>
      </c>
      <c r="AV45" s="143" t="e">
        <f>IF(AU45= "", "", IF(AU45&gt;= 89.5, "ممتاز", IF(AU45&gt;= 79.5, "جيد جدا", IF(AU45&gt;= 69.5, "جيد", "راسب"))))</f>
        <v>#DIV/0!</v>
      </c>
      <c r="AW45" s="137"/>
    </row>
    <row r="46" spans="1:49">
      <c r="A46" s="101" t="s">
        <v>6</v>
      </c>
      <c r="B46" s="81" t="s">
        <v>693</v>
      </c>
      <c r="C46" s="89" t="s">
        <v>700</v>
      </c>
      <c r="D46" s="92" t="s">
        <v>696</v>
      </c>
      <c r="E46" s="94">
        <v>1040399295</v>
      </c>
      <c r="F46" s="101" t="s">
        <v>45</v>
      </c>
      <c r="G46" s="91">
        <v>4</v>
      </c>
      <c r="H46" s="91">
        <v>3</v>
      </c>
      <c r="I46" s="101" t="s">
        <v>49</v>
      </c>
      <c r="J46" s="108"/>
      <c r="AW46" s="137"/>
    </row>
    <row r="47" spans="1:49" s="170" customFormat="1">
      <c r="A47" s="94" t="s">
        <v>6</v>
      </c>
      <c r="B47" s="80" t="s">
        <v>217</v>
      </c>
      <c r="C47" s="80" t="s">
        <v>688</v>
      </c>
      <c r="D47" s="92" t="s">
        <v>788</v>
      </c>
      <c r="E47" s="94">
        <v>1029516703</v>
      </c>
      <c r="F47" s="94" t="s">
        <v>64</v>
      </c>
      <c r="G47" s="84">
        <v>2</v>
      </c>
      <c r="H47" s="84">
        <v>18</v>
      </c>
      <c r="I47" s="94" t="s">
        <v>46</v>
      </c>
      <c r="J47" s="85"/>
      <c r="K47" s="138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40" t="e">
        <f>AVERAGE(L47:AR47)</f>
        <v>#DIV/0!</v>
      </c>
      <c r="AT47" s="141">
        <f>K47</f>
        <v>0</v>
      </c>
      <c r="AU47" s="142" t="e">
        <f>AVERAGE(AS47:AT47)</f>
        <v>#DIV/0!</v>
      </c>
      <c r="AV47" s="143" t="e">
        <f>IF(AU47= "", "", IF(AU47&gt;= 89.5, "ممتاز", IF(AU47&gt;= 79.5, "جيد جدا", IF(AU47&gt;= 69.5, "جيد", "راسب"))))</f>
        <v>#DIV/0!</v>
      </c>
      <c r="AW47" s="169"/>
    </row>
    <row r="48" spans="1:49">
      <c r="A48" s="94" t="s">
        <v>6</v>
      </c>
      <c r="B48" s="90" t="s">
        <v>710</v>
      </c>
      <c r="C48" s="90" t="s">
        <v>711</v>
      </c>
      <c r="D48" s="402" t="s">
        <v>714</v>
      </c>
      <c r="E48" s="94">
        <v>1005332034</v>
      </c>
      <c r="F48" s="81" t="s">
        <v>45</v>
      </c>
      <c r="G48" s="84">
        <v>6</v>
      </c>
      <c r="H48" s="84">
        <v>3</v>
      </c>
      <c r="I48" s="94" t="s">
        <v>46</v>
      </c>
      <c r="AS48" s="141"/>
      <c r="AT48" s="141"/>
      <c r="AU48" s="142"/>
      <c r="AV48" s="143"/>
      <c r="AW48" s="137"/>
    </row>
    <row r="49" spans="1:49">
      <c r="A49" s="94" t="s">
        <v>6</v>
      </c>
      <c r="B49" s="90" t="s">
        <v>710</v>
      </c>
      <c r="C49" s="90" t="s">
        <v>711</v>
      </c>
      <c r="D49" s="402" t="s">
        <v>715</v>
      </c>
      <c r="E49" s="94">
        <v>1043577020</v>
      </c>
      <c r="F49" s="81" t="s">
        <v>45</v>
      </c>
      <c r="G49" s="84">
        <v>6</v>
      </c>
      <c r="H49" s="84">
        <v>1</v>
      </c>
      <c r="I49" s="94" t="s">
        <v>46</v>
      </c>
      <c r="AS49" s="141"/>
      <c r="AT49" s="141"/>
      <c r="AU49" s="142"/>
      <c r="AV49" s="143"/>
      <c r="AW49" s="137"/>
    </row>
    <row r="50" spans="1:49">
      <c r="A50" s="101" t="s">
        <v>6</v>
      </c>
      <c r="B50" s="80" t="s">
        <v>703</v>
      </c>
      <c r="C50" s="80" t="s">
        <v>704</v>
      </c>
      <c r="D50" s="92" t="s">
        <v>789</v>
      </c>
      <c r="E50" s="94">
        <v>636652</v>
      </c>
      <c r="F50" s="94" t="s">
        <v>120</v>
      </c>
      <c r="G50" s="91">
        <v>4</v>
      </c>
      <c r="H50" s="91">
        <v>2</v>
      </c>
      <c r="I50" s="101" t="s">
        <v>49</v>
      </c>
      <c r="J50" s="108"/>
      <c r="AW50" s="137"/>
    </row>
    <row r="51" spans="1:49">
      <c r="A51" s="94" t="s">
        <v>6</v>
      </c>
      <c r="B51" s="81" t="s">
        <v>693</v>
      </c>
      <c r="C51" s="89" t="s">
        <v>700</v>
      </c>
      <c r="D51" s="92" t="s">
        <v>697</v>
      </c>
      <c r="E51" s="94">
        <v>1058673516</v>
      </c>
      <c r="F51" s="81" t="s">
        <v>45</v>
      </c>
      <c r="G51" s="84">
        <v>3</v>
      </c>
      <c r="H51" s="84">
        <v>5</v>
      </c>
      <c r="I51" s="94" t="s">
        <v>46</v>
      </c>
      <c r="AS51" s="140" t="e">
        <f>AVERAGE(L51:AR51)</f>
        <v>#DIV/0!</v>
      </c>
      <c r="AT51" s="141">
        <f>K51</f>
        <v>0</v>
      </c>
      <c r="AU51" s="142" t="e">
        <f>AVERAGE(AS51:AT51)</f>
        <v>#DIV/0!</v>
      </c>
      <c r="AV51" s="143" t="e">
        <f>IF(AU51= "", "", IF(AU51&gt;= 89.5, "ممتاز", IF(AU51&gt;= 79.5, "جيد جدا", IF(AU51&gt;= 69.5, "جيد", "راسب"))))</f>
        <v>#DIV/0!</v>
      </c>
      <c r="AW51" s="137"/>
    </row>
    <row r="52" spans="1:49">
      <c r="A52" s="94" t="s">
        <v>6</v>
      </c>
      <c r="B52" s="80" t="s">
        <v>217</v>
      </c>
      <c r="C52" s="80" t="s">
        <v>688</v>
      </c>
      <c r="D52" s="92" t="s">
        <v>790</v>
      </c>
      <c r="E52" s="94">
        <v>1019639655</v>
      </c>
      <c r="F52" s="94" t="s">
        <v>78</v>
      </c>
      <c r="G52" s="84">
        <v>4</v>
      </c>
      <c r="H52" s="84">
        <v>8</v>
      </c>
      <c r="I52" s="94" t="s">
        <v>46</v>
      </c>
      <c r="J52" s="85"/>
      <c r="AS52" s="140" t="e">
        <f>AVERAGE(L52:AR52)</f>
        <v>#DIV/0!</v>
      </c>
      <c r="AT52" s="141">
        <f>K52</f>
        <v>0</v>
      </c>
      <c r="AU52" s="142" t="e">
        <f>AVERAGE(AS52:AT52)</f>
        <v>#DIV/0!</v>
      </c>
      <c r="AV52" s="143" t="e">
        <f>IF(AU52= "", "", IF(AU52&gt;= 89.5, "ممتاز", IF(AU52&gt;= 79.5, "جيد جدا", IF(AU52&gt;= 69.5, "جيد", "راسب"))))</f>
        <v>#DIV/0!</v>
      </c>
      <c r="AW52" s="137"/>
    </row>
    <row r="53" spans="1:49">
      <c r="A53" s="94" t="s">
        <v>6</v>
      </c>
      <c r="B53" s="80" t="s">
        <v>710</v>
      </c>
      <c r="C53" s="80" t="s">
        <v>711</v>
      </c>
      <c r="D53" s="402" t="s">
        <v>717</v>
      </c>
      <c r="E53" s="94">
        <v>1044511283</v>
      </c>
      <c r="F53" s="94" t="s">
        <v>78</v>
      </c>
      <c r="G53" s="84">
        <v>3</v>
      </c>
      <c r="H53" s="84">
        <v>7</v>
      </c>
      <c r="I53" s="94" t="s">
        <v>46</v>
      </c>
      <c r="J53" s="85"/>
      <c r="AS53" s="140"/>
      <c r="AT53" s="141"/>
      <c r="AU53" s="142"/>
      <c r="AV53" s="143"/>
      <c r="AW53" s="137"/>
    </row>
    <row r="54" spans="1:49">
      <c r="A54" s="94" t="s">
        <v>6</v>
      </c>
      <c r="B54" s="81" t="s">
        <v>217</v>
      </c>
      <c r="C54" s="80" t="s">
        <v>688</v>
      </c>
      <c r="D54" s="92" t="s">
        <v>791</v>
      </c>
      <c r="E54" s="94">
        <v>1005085772</v>
      </c>
      <c r="F54" s="81" t="s">
        <v>45</v>
      </c>
      <c r="G54" s="84">
        <v>4</v>
      </c>
      <c r="H54" s="84">
        <v>9</v>
      </c>
      <c r="I54" s="94" t="s">
        <v>46</v>
      </c>
      <c r="AS54" s="140" t="e">
        <f>AVERAGE(L54:AR54)</f>
        <v>#DIV/0!</v>
      </c>
      <c r="AT54" s="141">
        <f>K54</f>
        <v>0</v>
      </c>
      <c r="AU54" s="142" t="e">
        <f>AVERAGE(AS54:AT54)</f>
        <v>#DIV/0!</v>
      </c>
      <c r="AV54" s="143" t="e">
        <f>IF(AU54= "", "", IF(AU54&gt;= 89.5, "ممتاز", IF(AU54&gt;= 79.5, "جيد جدا", IF(AU54&gt;= 69.5, "جيد", "راسب"))))</f>
        <v>#DIV/0!</v>
      </c>
      <c r="AW54" s="137"/>
    </row>
    <row r="55" spans="1:49">
      <c r="A55" s="94" t="s">
        <v>6</v>
      </c>
      <c r="B55" s="81" t="s">
        <v>693</v>
      </c>
      <c r="C55" s="89" t="s">
        <v>700</v>
      </c>
      <c r="D55" s="402" t="s">
        <v>698</v>
      </c>
      <c r="E55" s="94">
        <v>1034194026</v>
      </c>
      <c r="F55" s="81" t="s">
        <v>45</v>
      </c>
      <c r="G55" s="84">
        <v>6</v>
      </c>
      <c r="H55" s="84">
        <v>9</v>
      </c>
      <c r="I55" s="94" t="s">
        <v>46</v>
      </c>
      <c r="J55" s="88" t="s">
        <v>757</v>
      </c>
      <c r="AS55" s="140" t="e">
        <f>AVERAGE(L55:AR55)</f>
        <v>#DIV/0!</v>
      </c>
      <c r="AT55" s="141">
        <f>K55</f>
        <v>0</v>
      </c>
      <c r="AU55" s="142" t="e">
        <f>AVERAGE(AS55:AT55)</f>
        <v>#DIV/0!</v>
      </c>
      <c r="AV55" s="143" t="e">
        <f>IF(AU55= "", "", IF(AU55&gt;= 89.5, "ممتاز", IF(AU55&gt;= 79.5, "جيد جدا", IF(AU55&gt;= 69.5, "جيد", "راسب"))))</f>
        <v>#DIV/0!</v>
      </c>
      <c r="AW55" s="137"/>
    </row>
    <row r="56" spans="1:49">
      <c r="A56" s="94" t="s">
        <v>6</v>
      </c>
      <c r="B56" s="90" t="s">
        <v>710</v>
      </c>
      <c r="C56" s="90" t="s">
        <v>711</v>
      </c>
      <c r="D56" s="92" t="s">
        <v>792</v>
      </c>
      <c r="E56" s="94">
        <v>1038479257</v>
      </c>
      <c r="F56" s="81" t="s">
        <v>89</v>
      </c>
      <c r="G56" s="84">
        <v>3</v>
      </c>
      <c r="H56" s="84">
        <v>1</v>
      </c>
      <c r="I56" s="94" t="s">
        <v>203</v>
      </c>
      <c r="AS56" s="140"/>
      <c r="AT56" s="141"/>
      <c r="AU56" s="142"/>
      <c r="AV56" s="143"/>
      <c r="AW56" s="137"/>
    </row>
    <row r="57" spans="1:49">
      <c r="A57" s="94" t="s">
        <v>6</v>
      </c>
      <c r="B57" s="80" t="s">
        <v>217</v>
      </c>
      <c r="C57" s="80" t="s">
        <v>688</v>
      </c>
      <c r="D57" s="92" t="s">
        <v>793</v>
      </c>
      <c r="E57" s="94">
        <v>1007247966</v>
      </c>
      <c r="F57" s="81" t="s">
        <v>89</v>
      </c>
      <c r="G57" s="84">
        <v>3</v>
      </c>
      <c r="H57" s="84">
        <v>1</v>
      </c>
      <c r="I57" s="94" t="s">
        <v>203</v>
      </c>
      <c r="AS57" s="140"/>
      <c r="AT57" s="141"/>
      <c r="AU57" s="142"/>
      <c r="AV57" s="143"/>
      <c r="AW57" s="137"/>
    </row>
    <row r="58" spans="1:49">
      <c r="A58" s="94" t="s">
        <v>6</v>
      </c>
      <c r="B58" s="80" t="s">
        <v>217</v>
      </c>
      <c r="C58" s="80" t="s">
        <v>688</v>
      </c>
      <c r="D58" s="92" t="s">
        <v>794</v>
      </c>
      <c r="E58" s="94">
        <v>2496684115</v>
      </c>
      <c r="F58" s="81" t="s">
        <v>45</v>
      </c>
      <c r="G58" s="84">
        <v>3</v>
      </c>
      <c r="H58" s="84">
        <v>1</v>
      </c>
      <c r="I58" s="94" t="s">
        <v>203</v>
      </c>
      <c r="AS58" s="140"/>
      <c r="AT58" s="141"/>
      <c r="AU58" s="142"/>
      <c r="AV58" s="143"/>
      <c r="AW58" s="137"/>
    </row>
    <row r="59" spans="1:49">
      <c r="A59" s="94" t="s">
        <v>6</v>
      </c>
      <c r="B59" s="90" t="s">
        <v>217</v>
      </c>
      <c r="C59" s="90" t="s">
        <v>688</v>
      </c>
      <c r="D59" s="92" t="s">
        <v>795</v>
      </c>
      <c r="E59" s="94">
        <v>2496684115</v>
      </c>
      <c r="F59" s="81" t="s">
        <v>45</v>
      </c>
      <c r="G59" s="84">
        <v>3</v>
      </c>
      <c r="H59" s="84">
        <v>2</v>
      </c>
      <c r="I59" s="94" t="s">
        <v>46</v>
      </c>
      <c r="AS59" s="140"/>
      <c r="AT59" s="141"/>
      <c r="AU59" s="142"/>
      <c r="AV59" s="143"/>
      <c r="AW59" s="137"/>
    </row>
    <row r="60" spans="1:49">
      <c r="A60" s="94" t="s">
        <v>6</v>
      </c>
      <c r="B60" s="90" t="s">
        <v>670</v>
      </c>
      <c r="C60" s="90" t="s">
        <v>747</v>
      </c>
      <c r="D60" s="92" t="s">
        <v>796</v>
      </c>
      <c r="E60" s="94">
        <v>636651</v>
      </c>
      <c r="F60" s="81" t="s">
        <v>126</v>
      </c>
      <c r="G60" s="112">
        <v>3</v>
      </c>
      <c r="H60" s="112">
        <v>2</v>
      </c>
      <c r="I60" s="94" t="s">
        <v>46</v>
      </c>
      <c r="AS60" s="140"/>
      <c r="AT60" s="141"/>
      <c r="AU60" s="142"/>
      <c r="AV60" s="143"/>
      <c r="AW60" s="137"/>
    </row>
    <row r="61" spans="1:49">
      <c r="A61" s="94" t="s">
        <v>6</v>
      </c>
      <c r="B61" s="80" t="s">
        <v>703</v>
      </c>
      <c r="C61" s="80" t="s">
        <v>704</v>
      </c>
      <c r="D61" s="92" t="s">
        <v>797</v>
      </c>
      <c r="E61" s="94">
        <v>1169272190</v>
      </c>
      <c r="F61" s="94" t="s">
        <v>120</v>
      </c>
      <c r="G61" s="160">
        <v>4</v>
      </c>
      <c r="H61" s="160">
        <v>1</v>
      </c>
      <c r="I61" s="94" t="s">
        <v>203</v>
      </c>
      <c r="AW61" s="137"/>
    </row>
    <row r="62" spans="1:49">
      <c r="A62" s="94" t="s">
        <v>6</v>
      </c>
      <c r="B62" s="90" t="s">
        <v>710</v>
      </c>
      <c r="C62" s="90" t="s">
        <v>711</v>
      </c>
      <c r="D62" s="402" t="s">
        <v>718</v>
      </c>
      <c r="E62" s="94">
        <v>1004440804</v>
      </c>
      <c r="F62" s="81" t="s">
        <v>45</v>
      </c>
      <c r="G62" s="84">
        <v>3</v>
      </c>
      <c r="H62" s="84">
        <v>6</v>
      </c>
      <c r="I62" s="94" t="s">
        <v>46</v>
      </c>
      <c r="AS62" s="140" t="e">
        <f>AVERAGE(L62:AR62)</f>
        <v>#DIV/0!</v>
      </c>
      <c r="AT62" s="141">
        <f>K62</f>
        <v>0</v>
      </c>
      <c r="AU62" s="142" t="e">
        <f>AVERAGE(AS62:AT62)</f>
        <v>#DIV/0!</v>
      </c>
      <c r="AV62" s="143" t="e">
        <f>IF(AU62= "", "", IF(AU62&gt;= 89.5, "ممتاز", IF(AU62&gt;= 79.5, "جيد جدا", IF(AU62&gt;= 69.5, "جيد", "راسب"))))</f>
        <v>#DIV/0!</v>
      </c>
      <c r="AW62" s="137"/>
    </row>
    <row r="63" spans="1:49">
      <c r="A63" s="94" t="s">
        <v>6</v>
      </c>
      <c r="B63" s="90" t="s">
        <v>710</v>
      </c>
      <c r="C63" s="90" t="s">
        <v>711</v>
      </c>
      <c r="D63" s="92" t="s">
        <v>798</v>
      </c>
      <c r="E63" s="94">
        <v>1120937436</v>
      </c>
      <c r="F63" s="81" t="s">
        <v>45</v>
      </c>
      <c r="G63" s="84">
        <v>3</v>
      </c>
      <c r="H63" s="84">
        <v>5</v>
      </c>
      <c r="I63" s="94" t="s">
        <v>49</v>
      </c>
      <c r="AS63" s="140"/>
      <c r="AT63" s="141"/>
      <c r="AU63" s="142"/>
      <c r="AV63" s="143"/>
      <c r="AW63" s="137"/>
    </row>
    <row r="64" spans="1:49">
      <c r="A64" s="94" t="s">
        <v>6</v>
      </c>
      <c r="B64" s="81" t="s">
        <v>693</v>
      </c>
      <c r="C64" s="89" t="s">
        <v>700</v>
      </c>
      <c r="D64" s="145" t="s">
        <v>799</v>
      </c>
      <c r="E64" s="144">
        <v>1027835006</v>
      </c>
      <c r="F64" s="80" t="s">
        <v>45</v>
      </c>
      <c r="G64" s="84">
        <v>6</v>
      </c>
      <c r="H64" s="84">
        <v>1</v>
      </c>
      <c r="I64" s="94" t="s">
        <v>203</v>
      </c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  <c r="AA64" s="146"/>
      <c r="AB64" s="146"/>
      <c r="AC64" s="146"/>
      <c r="AD64" s="146"/>
      <c r="AE64" s="146"/>
      <c r="AF64" s="146"/>
      <c r="AG64" s="146"/>
      <c r="AH64" s="146"/>
      <c r="AI64" s="146"/>
      <c r="AJ64" s="146"/>
      <c r="AK64" s="146"/>
      <c r="AL64" s="146"/>
      <c r="AM64" s="146"/>
      <c r="AN64" s="146"/>
      <c r="AO64" s="146"/>
      <c r="AP64" s="146"/>
      <c r="AQ64" s="146"/>
      <c r="AR64" s="146"/>
      <c r="AS64" s="146"/>
      <c r="AT64" s="146"/>
      <c r="AU64" s="146"/>
      <c r="AV64" s="146"/>
      <c r="AW64" s="137"/>
    </row>
    <row r="65" spans="1:49">
      <c r="A65" s="94" t="s">
        <v>6</v>
      </c>
      <c r="B65" s="144" t="s">
        <v>670</v>
      </c>
      <c r="C65" s="144" t="s">
        <v>747</v>
      </c>
      <c r="D65" s="145" t="s">
        <v>800</v>
      </c>
      <c r="E65" s="144">
        <v>1777646511</v>
      </c>
      <c r="F65" s="80" t="s">
        <v>126</v>
      </c>
      <c r="G65" s="84">
        <v>1</v>
      </c>
      <c r="H65" s="84">
        <v>1</v>
      </c>
      <c r="I65" s="94" t="s">
        <v>203</v>
      </c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  <c r="AA65" s="146"/>
      <c r="AB65" s="146"/>
      <c r="AC65" s="146"/>
      <c r="AD65" s="146"/>
      <c r="AE65" s="146"/>
      <c r="AF65" s="146"/>
      <c r="AG65" s="146"/>
      <c r="AH65" s="146"/>
      <c r="AI65" s="146"/>
      <c r="AJ65" s="146"/>
      <c r="AK65" s="146"/>
      <c r="AL65" s="146"/>
      <c r="AM65" s="146"/>
      <c r="AN65" s="146"/>
      <c r="AO65" s="146"/>
      <c r="AP65" s="146"/>
      <c r="AQ65" s="146"/>
      <c r="AR65" s="146"/>
      <c r="AS65" s="146"/>
      <c r="AT65" s="146"/>
      <c r="AU65" s="146"/>
      <c r="AV65" s="146"/>
      <c r="AW65" s="137"/>
    </row>
    <row r="66" spans="1:49">
      <c r="A66" s="94" t="s">
        <v>6</v>
      </c>
      <c r="B66" s="144" t="s">
        <v>710</v>
      </c>
      <c r="C66" s="144" t="s">
        <v>711</v>
      </c>
      <c r="D66" s="145" t="s">
        <v>801</v>
      </c>
      <c r="E66" s="94">
        <v>2337581744</v>
      </c>
      <c r="F66" s="80" t="s">
        <v>89</v>
      </c>
      <c r="G66" s="84">
        <v>3</v>
      </c>
      <c r="H66" s="84">
        <v>1</v>
      </c>
      <c r="I66" s="94" t="s">
        <v>203</v>
      </c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6"/>
      <c r="AH66" s="146"/>
      <c r="AI66" s="146"/>
      <c r="AJ66" s="146"/>
      <c r="AK66" s="146"/>
      <c r="AL66" s="146"/>
      <c r="AM66" s="146"/>
      <c r="AN66" s="146"/>
      <c r="AO66" s="146"/>
      <c r="AP66" s="146"/>
      <c r="AQ66" s="146"/>
      <c r="AR66" s="146"/>
      <c r="AS66" s="146"/>
      <c r="AT66" s="146"/>
      <c r="AU66" s="146"/>
      <c r="AV66" s="146"/>
      <c r="AW66" s="137"/>
    </row>
    <row r="67" spans="1:49">
      <c r="A67" s="94" t="s">
        <v>6</v>
      </c>
      <c r="B67" s="80" t="s">
        <v>217</v>
      </c>
      <c r="C67" s="80" t="s">
        <v>688</v>
      </c>
      <c r="D67" s="145" t="s">
        <v>802</v>
      </c>
      <c r="E67" s="94">
        <v>2320081785</v>
      </c>
      <c r="F67" s="80" t="s">
        <v>89</v>
      </c>
      <c r="G67" s="84">
        <v>1</v>
      </c>
      <c r="H67" s="84">
        <v>1</v>
      </c>
      <c r="I67" s="94" t="s">
        <v>203</v>
      </c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  <c r="AA67" s="146"/>
      <c r="AB67" s="146"/>
      <c r="AC67" s="146"/>
      <c r="AD67" s="146"/>
      <c r="AE67" s="146"/>
      <c r="AF67" s="146"/>
      <c r="AG67" s="146"/>
      <c r="AH67" s="146"/>
      <c r="AI67" s="146"/>
      <c r="AJ67" s="146"/>
      <c r="AK67" s="146"/>
      <c r="AL67" s="146"/>
      <c r="AM67" s="146"/>
      <c r="AN67" s="146"/>
      <c r="AO67" s="146"/>
      <c r="AP67" s="146"/>
      <c r="AQ67" s="146"/>
      <c r="AR67" s="146"/>
      <c r="AS67" s="146"/>
      <c r="AT67" s="146"/>
      <c r="AU67" s="146"/>
      <c r="AV67" s="146"/>
      <c r="AW67" s="137"/>
    </row>
    <row r="68" spans="1:49">
      <c r="A68" s="94" t="s">
        <v>6</v>
      </c>
      <c r="B68" s="80" t="s">
        <v>670</v>
      </c>
      <c r="C68" s="80" t="s">
        <v>747</v>
      </c>
      <c r="D68" s="92" t="s">
        <v>803</v>
      </c>
      <c r="E68" s="94">
        <v>3700437704</v>
      </c>
      <c r="F68" s="94" t="s">
        <v>91</v>
      </c>
      <c r="G68" s="84">
        <v>3</v>
      </c>
      <c r="H68" s="84">
        <v>3</v>
      </c>
      <c r="I68" s="94" t="s">
        <v>46</v>
      </c>
      <c r="AS68" s="140" t="e">
        <f>AVERAGE(L68:AR68)</f>
        <v>#DIV/0!</v>
      </c>
      <c r="AT68" s="141">
        <f>K68</f>
        <v>0</v>
      </c>
      <c r="AU68" s="142" t="e">
        <f>AVERAGE(AS68:AT68)</f>
        <v>#DIV/0!</v>
      </c>
      <c r="AV68" s="143" t="e">
        <f>IF(AU68= "", "", IF(AU68&gt;= 89.5, "ممتاز", IF(AU68&gt;= 79.5, "جيد جدا", IF(AU68&gt;= 69.5, "جيد", "راسب"))))</f>
        <v>#DIV/0!</v>
      </c>
      <c r="AW68" s="137"/>
    </row>
    <row r="69" spans="1:49">
      <c r="A69" s="101" t="s">
        <v>6</v>
      </c>
      <c r="B69" s="89" t="s">
        <v>670</v>
      </c>
      <c r="C69" s="89" t="s">
        <v>747</v>
      </c>
      <c r="D69" s="92" t="s">
        <v>804</v>
      </c>
      <c r="E69" s="94">
        <v>1002541950</v>
      </c>
      <c r="F69" s="101" t="s">
        <v>80</v>
      </c>
      <c r="G69" s="91">
        <v>4</v>
      </c>
      <c r="H69" s="91">
        <v>1</v>
      </c>
      <c r="I69" s="101" t="s">
        <v>46</v>
      </c>
      <c r="J69" s="108"/>
      <c r="AW69" s="137"/>
    </row>
    <row r="70" spans="1:49">
      <c r="A70" s="94" t="s">
        <v>6</v>
      </c>
      <c r="B70" s="80" t="s">
        <v>217</v>
      </c>
      <c r="C70" s="80" t="s">
        <v>688</v>
      </c>
      <c r="D70" s="92" t="s">
        <v>805</v>
      </c>
      <c r="E70" s="94">
        <v>1029464565</v>
      </c>
      <c r="F70" s="94" t="s">
        <v>45</v>
      </c>
      <c r="G70" s="84">
        <v>4</v>
      </c>
      <c r="H70" s="84">
        <v>11</v>
      </c>
      <c r="I70" s="94" t="s">
        <v>46</v>
      </c>
      <c r="J70" s="85"/>
      <c r="AS70" s="140" t="e">
        <f>AVERAGE(L70:AR70)</f>
        <v>#DIV/0!</v>
      </c>
      <c r="AT70" s="141">
        <f>K70</f>
        <v>0</v>
      </c>
      <c r="AU70" s="142" t="e">
        <f>AVERAGE(AS70:AT70)</f>
        <v>#DIV/0!</v>
      </c>
      <c r="AV70" s="143" t="e">
        <f>IF(AU70= "", "", IF(AU70&gt;= 89.5, "ممتاز", IF(AU70&gt;= 79.5, "جيد جدا", IF(AU70&gt;= 69.5, "جيد", "راسب"))))</f>
        <v>#DIV/0!</v>
      </c>
      <c r="AW70" s="137"/>
    </row>
    <row r="71" spans="1:49">
      <c r="A71" s="94" t="s">
        <v>6</v>
      </c>
      <c r="B71" s="81" t="s">
        <v>217</v>
      </c>
      <c r="C71" s="80" t="s">
        <v>688</v>
      </c>
      <c r="D71" s="92" t="s">
        <v>692</v>
      </c>
      <c r="E71" s="94">
        <v>1013155443</v>
      </c>
      <c r="F71" s="81" t="s">
        <v>45</v>
      </c>
      <c r="G71" s="84">
        <v>4</v>
      </c>
      <c r="H71" s="84">
        <v>12</v>
      </c>
      <c r="I71" s="94" t="s">
        <v>49</v>
      </c>
      <c r="AS71" s="140" t="e">
        <f>AVERAGE(L71:AR71)</f>
        <v>#DIV/0!</v>
      </c>
      <c r="AT71" s="141">
        <f>K71</f>
        <v>0</v>
      </c>
      <c r="AU71" s="142" t="e">
        <f>AVERAGE(AS71:AT71)</f>
        <v>#DIV/0!</v>
      </c>
      <c r="AV71" s="143" t="e">
        <f>IF(AU71= "", "", IF(AU71&gt;= 89.5, "ممتاز", IF(AU71&gt;= 79.5, "جيد جدا", IF(AU71&gt;= 69.5, "جيد", "راسب"))))</f>
        <v>#DIV/0!</v>
      </c>
      <c r="AW71" s="137"/>
    </row>
    <row r="72" spans="1:49">
      <c r="A72" s="101" t="s">
        <v>6</v>
      </c>
      <c r="B72" s="89" t="s">
        <v>710</v>
      </c>
      <c r="C72" s="89" t="s">
        <v>711</v>
      </c>
      <c r="D72" s="402" t="s">
        <v>713</v>
      </c>
      <c r="E72" s="94">
        <v>1046767388</v>
      </c>
      <c r="F72" s="101" t="s">
        <v>45</v>
      </c>
      <c r="G72" s="91">
        <v>4</v>
      </c>
      <c r="H72" s="91">
        <v>11</v>
      </c>
      <c r="I72" s="101" t="s">
        <v>46</v>
      </c>
      <c r="J72" s="108"/>
      <c r="AW72" s="137"/>
    </row>
    <row r="73" spans="1:49">
      <c r="A73" s="101" t="s">
        <v>6</v>
      </c>
      <c r="B73" s="81" t="s">
        <v>693</v>
      </c>
      <c r="C73" s="89" t="s">
        <v>700</v>
      </c>
      <c r="D73" s="402" t="s">
        <v>701</v>
      </c>
      <c r="E73" s="94">
        <v>1022936593</v>
      </c>
      <c r="F73" s="101" t="s">
        <v>45</v>
      </c>
      <c r="G73" s="91">
        <v>6</v>
      </c>
      <c r="H73" s="91">
        <v>1</v>
      </c>
      <c r="I73" s="101" t="s">
        <v>46</v>
      </c>
      <c r="J73" s="108"/>
      <c r="AW73" s="137"/>
    </row>
    <row r="74" spans="1:49">
      <c r="A74" s="94" t="s">
        <v>6</v>
      </c>
      <c r="B74" s="81" t="s">
        <v>703</v>
      </c>
      <c r="C74" s="80" t="s">
        <v>704</v>
      </c>
      <c r="D74" s="92" t="s">
        <v>806</v>
      </c>
      <c r="E74" s="94">
        <v>2439595314</v>
      </c>
      <c r="F74" s="94" t="s">
        <v>120</v>
      </c>
      <c r="G74" s="84">
        <v>6</v>
      </c>
      <c r="H74" s="84">
        <v>3</v>
      </c>
      <c r="I74" s="94" t="s">
        <v>132</v>
      </c>
      <c r="J74" s="88" t="s">
        <v>757</v>
      </c>
      <c r="AS74" s="140">
        <v>0</v>
      </c>
      <c r="AT74" s="141">
        <v>0</v>
      </c>
      <c r="AU74" s="142">
        <v>0</v>
      </c>
      <c r="AV74" s="143" t="str">
        <f>IF(AU74= "", "", IF(AU74&gt;= 89.5, "ممتاز", IF(AU74&gt;= 79.5, "جيد جدا", IF(AU74&gt;= 69.5, "جيد", "راسب"))))</f>
        <v>راسب</v>
      </c>
      <c r="AW74" s="137"/>
    </row>
    <row r="75" spans="1:49">
      <c r="A75" s="89" t="s">
        <v>7</v>
      </c>
      <c r="B75" s="81" t="s">
        <v>213</v>
      </c>
      <c r="C75" s="80" t="s">
        <v>214</v>
      </c>
      <c r="D75" s="402" t="s">
        <v>239</v>
      </c>
      <c r="E75" s="230">
        <v>1139611816</v>
      </c>
      <c r="F75" s="101" t="s">
        <v>126</v>
      </c>
      <c r="G75" s="91">
        <v>2</v>
      </c>
      <c r="H75" s="91">
        <v>3</v>
      </c>
      <c r="I75" s="101" t="s">
        <v>49</v>
      </c>
      <c r="J75" s="88" t="s">
        <v>807</v>
      </c>
      <c r="AW75" s="137"/>
    </row>
    <row r="76" spans="1:49">
      <c r="A76" s="89" t="s">
        <v>7</v>
      </c>
      <c r="B76" s="81" t="s">
        <v>710</v>
      </c>
      <c r="C76" s="80" t="s">
        <v>808</v>
      </c>
      <c r="D76" s="92" t="s">
        <v>809</v>
      </c>
      <c r="E76" s="94">
        <v>1186901656</v>
      </c>
      <c r="F76" s="94" t="s">
        <v>120</v>
      </c>
      <c r="G76" s="91">
        <v>4</v>
      </c>
      <c r="H76" s="91">
        <v>1</v>
      </c>
      <c r="I76" s="101" t="s">
        <v>203</v>
      </c>
      <c r="J76" s="108"/>
      <c r="AW76" s="137"/>
    </row>
    <row r="77" spans="1:49">
      <c r="A77" s="80" t="s">
        <v>7</v>
      </c>
      <c r="B77" s="90" t="s">
        <v>229</v>
      </c>
      <c r="C77" s="80" t="s">
        <v>810</v>
      </c>
      <c r="D77" s="92" t="s">
        <v>811</v>
      </c>
      <c r="E77" s="94">
        <v>1024110460</v>
      </c>
      <c r="F77" s="94" t="s">
        <v>78</v>
      </c>
      <c r="G77" s="84">
        <v>3</v>
      </c>
      <c r="H77" s="84">
        <v>1</v>
      </c>
      <c r="I77" s="157" t="s">
        <v>203</v>
      </c>
      <c r="AW77" s="137"/>
    </row>
    <row r="78" spans="1:49">
      <c r="A78" s="80" t="s">
        <v>7</v>
      </c>
      <c r="B78" s="81" t="s">
        <v>208</v>
      </c>
      <c r="C78" s="80" t="s">
        <v>209</v>
      </c>
      <c r="D78" s="92" t="s">
        <v>812</v>
      </c>
      <c r="E78" s="94">
        <v>1005850233</v>
      </c>
      <c r="F78" s="94" t="s">
        <v>45</v>
      </c>
      <c r="G78" s="84">
        <v>3</v>
      </c>
      <c r="H78" s="84">
        <v>9</v>
      </c>
      <c r="I78" s="94" t="s">
        <v>46</v>
      </c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  <c r="AA78" s="152"/>
      <c r="AB78" s="152"/>
      <c r="AC78" s="152"/>
      <c r="AD78" s="152"/>
      <c r="AE78" s="152"/>
      <c r="AF78" s="152"/>
      <c r="AG78" s="152"/>
      <c r="AH78" s="152"/>
      <c r="AI78" s="152"/>
      <c r="AJ78" s="152"/>
      <c r="AK78" s="152"/>
      <c r="AL78" s="152"/>
      <c r="AM78" s="152"/>
      <c r="AN78" s="152"/>
      <c r="AO78" s="152"/>
      <c r="AP78" s="152"/>
      <c r="AQ78" s="152"/>
      <c r="AR78" s="152"/>
      <c r="AS78" s="152"/>
      <c r="AT78" s="152"/>
      <c r="AU78" s="152"/>
      <c r="AV78" s="152"/>
      <c r="AW78" s="137"/>
    </row>
    <row r="79" spans="1:49">
      <c r="A79" s="89" t="s">
        <v>7</v>
      </c>
      <c r="B79" s="90" t="s">
        <v>213</v>
      </c>
      <c r="C79" s="89" t="s">
        <v>214</v>
      </c>
      <c r="D79" s="436" t="s">
        <v>227</v>
      </c>
      <c r="E79" s="94">
        <v>1147324113</v>
      </c>
      <c r="F79" s="94" t="s">
        <v>120</v>
      </c>
      <c r="G79" s="91">
        <v>6</v>
      </c>
      <c r="H79" s="91">
        <v>5</v>
      </c>
      <c r="I79" s="101" t="s">
        <v>49</v>
      </c>
      <c r="J79" s="88" t="s">
        <v>757</v>
      </c>
      <c r="AW79" s="137"/>
    </row>
    <row r="80" spans="1:49">
      <c r="A80" s="89" t="s">
        <v>7</v>
      </c>
      <c r="B80" s="90" t="s">
        <v>213</v>
      </c>
      <c r="C80" s="89" t="s">
        <v>214</v>
      </c>
      <c r="D80" s="92" t="s">
        <v>813</v>
      </c>
      <c r="E80" s="230">
        <v>1132696541</v>
      </c>
      <c r="F80" s="101" t="s">
        <v>126</v>
      </c>
      <c r="G80" s="91">
        <v>4</v>
      </c>
      <c r="H80" s="91">
        <v>8</v>
      </c>
      <c r="I80" s="101" t="s">
        <v>49</v>
      </c>
      <c r="J80" s="88" t="s">
        <v>755</v>
      </c>
      <c r="AW80" s="137"/>
    </row>
    <row r="81" spans="1:49">
      <c r="A81" s="80" t="s">
        <v>7</v>
      </c>
      <c r="B81" s="81" t="s">
        <v>229</v>
      </c>
      <c r="C81" s="80" t="s">
        <v>810</v>
      </c>
      <c r="D81" s="327" t="s">
        <v>814</v>
      </c>
      <c r="E81" s="94">
        <v>1083869618</v>
      </c>
      <c r="F81" s="181" t="s">
        <v>45</v>
      </c>
      <c r="G81" s="84">
        <v>6</v>
      </c>
      <c r="H81" s="84">
        <v>3</v>
      </c>
      <c r="I81" s="101" t="s">
        <v>49</v>
      </c>
      <c r="J81" s="88" t="s">
        <v>757</v>
      </c>
      <c r="AW81" s="137"/>
    </row>
    <row r="82" spans="1:49">
      <c r="A82" s="89" t="s">
        <v>7</v>
      </c>
      <c r="B82" s="90" t="s">
        <v>213</v>
      </c>
      <c r="C82" s="89" t="s">
        <v>214</v>
      </c>
      <c r="D82" s="92" t="s">
        <v>815</v>
      </c>
      <c r="E82" s="94">
        <v>1141494540</v>
      </c>
      <c r="F82" s="101" t="s">
        <v>80</v>
      </c>
      <c r="G82" s="91">
        <v>2</v>
      </c>
      <c r="H82" s="91">
        <v>11</v>
      </c>
      <c r="I82" s="101" t="s">
        <v>49</v>
      </c>
      <c r="AW82" s="137"/>
    </row>
    <row r="83" spans="1:49">
      <c r="A83" s="80" t="s">
        <v>7</v>
      </c>
      <c r="B83" s="81" t="s">
        <v>710</v>
      </c>
      <c r="C83" s="80" t="s">
        <v>808</v>
      </c>
      <c r="D83" s="156" t="s">
        <v>816</v>
      </c>
      <c r="E83" s="94">
        <v>1173475326</v>
      </c>
      <c r="F83" s="94" t="s">
        <v>120</v>
      </c>
      <c r="G83" s="160">
        <v>6</v>
      </c>
      <c r="H83" s="160">
        <v>1</v>
      </c>
      <c r="I83" s="157" t="s">
        <v>203</v>
      </c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8"/>
      <c r="AL83" s="138"/>
      <c r="AM83" s="138"/>
      <c r="AN83" s="138"/>
      <c r="AO83" s="138"/>
      <c r="AP83" s="138"/>
      <c r="AQ83" s="138"/>
      <c r="AR83" s="138"/>
      <c r="AW83" s="137"/>
    </row>
    <row r="84" spans="1:49">
      <c r="A84" s="80" t="s">
        <v>7</v>
      </c>
      <c r="B84" s="81" t="s">
        <v>710</v>
      </c>
      <c r="C84" s="80" t="s">
        <v>808</v>
      </c>
      <c r="D84" s="156" t="s">
        <v>817</v>
      </c>
      <c r="E84" s="94">
        <v>2089549212</v>
      </c>
      <c r="F84" s="94" t="s">
        <v>120</v>
      </c>
      <c r="G84" s="84">
        <v>4</v>
      </c>
      <c r="H84" s="84">
        <v>3</v>
      </c>
      <c r="I84" s="157" t="s">
        <v>46</v>
      </c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8"/>
      <c r="AI84" s="138"/>
      <c r="AJ84" s="138"/>
      <c r="AK84" s="138"/>
      <c r="AL84" s="138"/>
      <c r="AM84" s="138"/>
      <c r="AN84" s="138"/>
      <c r="AO84" s="138"/>
      <c r="AP84" s="138"/>
      <c r="AQ84" s="138"/>
      <c r="AR84" s="138"/>
      <c r="AW84" s="137"/>
    </row>
    <row r="85" spans="1:49">
      <c r="A85" s="89" t="s">
        <v>7</v>
      </c>
      <c r="B85" s="90" t="s">
        <v>213</v>
      </c>
      <c r="C85" s="89" t="s">
        <v>214</v>
      </c>
      <c r="D85" s="156" t="s">
        <v>818</v>
      </c>
      <c r="E85" s="94">
        <v>1140545557</v>
      </c>
      <c r="F85" s="157" t="s">
        <v>80</v>
      </c>
      <c r="G85" s="84">
        <v>3</v>
      </c>
      <c r="H85" s="84">
        <v>1</v>
      </c>
      <c r="I85" s="157" t="s">
        <v>203</v>
      </c>
      <c r="AS85" s="140"/>
      <c r="AT85" s="141"/>
      <c r="AU85" s="142"/>
      <c r="AV85" s="143"/>
      <c r="AW85" s="137"/>
    </row>
    <row r="86" spans="1:49">
      <c r="A86" s="89" t="s">
        <v>7</v>
      </c>
      <c r="B86" s="90" t="s">
        <v>213</v>
      </c>
      <c r="C86" s="89" t="s">
        <v>214</v>
      </c>
      <c r="D86" s="156" t="s">
        <v>819</v>
      </c>
      <c r="E86" s="94">
        <v>1140545557</v>
      </c>
      <c r="F86" s="157" t="s">
        <v>80</v>
      </c>
      <c r="G86" s="84">
        <v>3</v>
      </c>
      <c r="H86" s="84">
        <v>2</v>
      </c>
      <c r="I86" s="157" t="s">
        <v>203</v>
      </c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8"/>
      <c r="AN86" s="138"/>
      <c r="AO86" s="138"/>
      <c r="AP86" s="138"/>
      <c r="AQ86" s="138"/>
      <c r="AR86" s="138"/>
      <c r="AW86" s="137"/>
    </row>
    <row r="87" spans="1:49">
      <c r="A87" s="80" t="s">
        <v>7</v>
      </c>
      <c r="B87" s="90" t="s">
        <v>229</v>
      </c>
      <c r="C87" s="80" t="s">
        <v>810</v>
      </c>
      <c r="D87" s="153" t="s">
        <v>820</v>
      </c>
      <c r="E87" s="230">
        <v>1005286503</v>
      </c>
      <c r="F87" s="195" t="s">
        <v>89</v>
      </c>
      <c r="G87" s="84">
        <v>3</v>
      </c>
      <c r="H87" s="84">
        <v>1</v>
      </c>
      <c r="I87" s="154" t="s">
        <v>203</v>
      </c>
      <c r="J87" s="155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  <c r="AA87" s="152"/>
      <c r="AB87" s="152"/>
      <c r="AC87" s="152"/>
      <c r="AD87" s="152"/>
      <c r="AE87" s="152"/>
      <c r="AF87" s="152"/>
      <c r="AG87" s="152"/>
      <c r="AH87" s="152"/>
      <c r="AI87" s="152"/>
      <c r="AJ87" s="152"/>
      <c r="AK87" s="152"/>
      <c r="AL87" s="152"/>
      <c r="AM87" s="152"/>
      <c r="AN87" s="152"/>
      <c r="AO87" s="152"/>
      <c r="AP87" s="152"/>
      <c r="AQ87" s="152"/>
      <c r="AR87" s="152"/>
      <c r="AS87" s="152"/>
      <c r="AT87" s="152"/>
      <c r="AU87" s="152"/>
      <c r="AV87" s="152"/>
      <c r="AW87" s="137"/>
    </row>
    <row r="88" spans="1:49">
      <c r="A88" s="80" t="s">
        <v>7</v>
      </c>
      <c r="B88" s="81" t="s">
        <v>670</v>
      </c>
      <c r="C88" s="89" t="s">
        <v>518</v>
      </c>
      <c r="D88" s="92" t="s">
        <v>821</v>
      </c>
      <c r="E88" s="94">
        <v>1026631984</v>
      </c>
      <c r="F88" s="94" t="s">
        <v>78</v>
      </c>
      <c r="G88" s="84">
        <v>4</v>
      </c>
      <c r="H88" s="84">
        <v>14</v>
      </c>
      <c r="I88" s="94" t="s">
        <v>46</v>
      </c>
      <c r="AS88" s="140" t="e">
        <f>AVERAGE(L88:AR88)</f>
        <v>#DIV/0!</v>
      </c>
      <c r="AT88" s="141">
        <f>K88</f>
        <v>0</v>
      </c>
      <c r="AU88" s="142" t="e">
        <f>AVERAGE(AS88:AT88)</f>
        <v>#DIV/0!</v>
      </c>
      <c r="AV88" s="143" t="e">
        <f>IF(AU88= "", "", IF(AU88&gt;= 89.5, "ممتاز", IF(AU88&gt;= 79.5, "جيد جدا", IF(AU88&gt;= 69.5, "جيد", "راسب"))))</f>
        <v>#DIV/0!</v>
      </c>
      <c r="AW88" s="137"/>
    </row>
    <row r="89" spans="1:49">
      <c r="A89" s="80" t="s">
        <v>7</v>
      </c>
      <c r="B89" s="90" t="s">
        <v>223</v>
      </c>
      <c r="C89" s="89" t="s">
        <v>224</v>
      </c>
      <c r="D89" s="402" t="s">
        <v>237</v>
      </c>
      <c r="E89" s="94">
        <v>1060305214</v>
      </c>
      <c r="F89" s="94" t="s">
        <v>45</v>
      </c>
      <c r="G89" s="84">
        <v>6</v>
      </c>
      <c r="H89" s="84">
        <v>13</v>
      </c>
      <c r="I89" s="94" t="s">
        <v>46</v>
      </c>
      <c r="J89" s="88" t="s">
        <v>757</v>
      </c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  <c r="Z89" s="152"/>
      <c r="AA89" s="152"/>
      <c r="AB89" s="152"/>
      <c r="AC89" s="152"/>
      <c r="AD89" s="152"/>
      <c r="AE89" s="152"/>
      <c r="AF89" s="152"/>
      <c r="AG89" s="152"/>
      <c r="AH89" s="152"/>
      <c r="AI89" s="152"/>
      <c r="AJ89" s="152"/>
      <c r="AK89" s="152"/>
      <c r="AL89" s="152"/>
      <c r="AM89" s="152"/>
      <c r="AN89" s="152"/>
      <c r="AO89" s="152"/>
      <c r="AP89" s="152"/>
      <c r="AQ89" s="152"/>
      <c r="AR89" s="152"/>
      <c r="AS89" s="152"/>
      <c r="AT89" s="152"/>
      <c r="AU89" s="152"/>
      <c r="AV89" s="152"/>
      <c r="AW89" s="137"/>
    </row>
    <row r="90" spans="1:49">
      <c r="A90" s="80" t="s">
        <v>7</v>
      </c>
      <c r="B90" s="81" t="s">
        <v>670</v>
      </c>
      <c r="C90" s="144" t="s">
        <v>518</v>
      </c>
      <c r="D90" s="92" t="s">
        <v>822</v>
      </c>
      <c r="E90" s="94">
        <v>1209115761</v>
      </c>
      <c r="F90" s="94" t="s">
        <v>89</v>
      </c>
      <c r="G90" s="84">
        <v>2</v>
      </c>
      <c r="H90" s="84">
        <v>11</v>
      </c>
      <c r="I90" s="94" t="s">
        <v>46</v>
      </c>
      <c r="AS90" s="140" t="e">
        <f>AVERAGE(L90:AR90)</f>
        <v>#DIV/0!</v>
      </c>
      <c r="AT90" s="141">
        <f>K90</f>
        <v>0</v>
      </c>
      <c r="AU90" s="142" t="e">
        <f>AVERAGE(AS90:AT90)</f>
        <v>#DIV/0!</v>
      </c>
      <c r="AV90" s="143" t="e">
        <f>IF(AU90= "", "", IF(AU90&gt;= 89.5, "ممتاز", IF(AU90&gt;= 79.5, "جيد جدا", IF(AU90&gt;= 69.5, "جيد", "راسب"))))</f>
        <v>#DIV/0!</v>
      </c>
      <c r="AW90" s="137"/>
    </row>
    <row r="91" spans="1:49">
      <c r="A91" s="80" t="s">
        <v>7</v>
      </c>
      <c r="B91" s="90" t="s">
        <v>670</v>
      </c>
      <c r="C91" s="144" t="s">
        <v>518</v>
      </c>
      <c r="D91" s="92" t="s">
        <v>823</v>
      </c>
      <c r="E91" s="94">
        <v>1209115761</v>
      </c>
      <c r="F91" s="94" t="s">
        <v>89</v>
      </c>
      <c r="G91" s="84">
        <v>2</v>
      </c>
      <c r="H91" s="84">
        <v>12</v>
      </c>
      <c r="I91" s="94" t="s">
        <v>46</v>
      </c>
      <c r="AS91" s="140" t="e">
        <f>AVERAGE(L91:AR91)</f>
        <v>#DIV/0!</v>
      </c>
      <c r="AT91" s="141">
        <f>K91</f>
        <v>0</v>
      </c>
      <c r="AU91" s="142" t="e">
        <f>AVERAGE(AS91:AT91)</f>
        <v>#DIV/0!</v>
      </c>
      <c r="AV91" s="143" t="e">
        <f>IF(AU91= "", "", IF(AU91&gt;= 89.5, "ممتاز", IF(AU91&gt;= 79.5, "جيد جدا", IF(AU91&gt;= 69.5, "جيد", "راسب"))))</f>
        <v>#DIV/0!</v>
      </c>
      <c r="AW91" s="137"/>
    </row>
    <row r="92" spans="1:49">
      <c r="A92" s="80" t="s">
        <v>7</v>
      </c>
      <c r="B92" s="90" t="s">
        <v>223</v>
      </c>
      <c r="C92" s="89" t="s">
        <v>224</v>
      </c>
      <c r="D92" s="92" t="s">
        <v>824</v>
      </c>
      <c r="E92" s="94">
        <v>1048986200</v>
      </c>
      <c r="F92" s="81" t="s">
        <v>45</v>
      </c>
      <c r="G92" s="84">
        <v>6</v>
      </c>
      <c r="H92" s="84">
        <v>21</v>
      </c>
      <c r="I92" s="94" t="s">
        <v>46</v>
      </c>
      <c r="J92" s="88" t="s">
        <v>757</v>
      </c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  <c r="AE92" s="152"/>
      <c r="AF92" s="152"/>
      <c r="AG92" s="152"/>
      <c r="AH92" s="152"/>
      <c r="AI92" s="152"/>
      <c r="AJ92" s="152"/>
      <c r="AK92" s="152"/>
      <c r="AL92" s="152"/>
      <c r="AM92" s="152"/>
      <c r="AN92" s="152"/>
      <c r="AO92" s="152"/>
      <c r="AP92" s="152"/>
      <c r="AQ92" s="152"/>
      <c r="AR92" s="152"/>
      <c r="AS92" s="152"/>
      <c r="AT92" s="152"/>
      <c r="AU92" s="152"/>
      <c r="AV92" s="152"/>
      <c r="AW92" s="137"/>
    </row>
    <row r="93" spans="1:49">
      <c r="A93" s="80" t="s">
        <v>7</v>
      </c>
      <c r="B93" s="90" t="s">
        <v>208</v>
      </c>
      <c r="C93" s="89" t="s">
        <v>209</v>
      </c>
      <c r="D93" s="92" t="s">
        <v>825</v>
      </c>
      <c r="E93" s="94">
        <v>1063550501</v>
      </c>
      <c r="F93" s="81" t="s">
        <v>89</v>
      </c>
      <c r="G93" s="84">
        <v>2</v>
      </c>
      <c r="H93" s="84">
        <v>5</v>
      </c>
      <c r="I93" s="94" t="s">
        <v>46</v>
      </c>
      <c r="J93" s="88" t="s">
        <v>807</v>
      </c>
      <c r="AS93" s="140" t="e">
        <f>AVERAGE(L93:AR93)</f>
        <v>#DIV/0!</v>
      </c>
      <c r="AT93" s="141">
        <f>K93</f>
        <v>0</v>
      </c>
      <c r="AU93" s="142" t="e">
        <f>AVERAGE(AS93:AT93)</f>
        <v>#DIV/0!</v>
      </c>
      <c r="AV93" s="143" t="e">
        <f>IF(AU93= "", "", IF(AU93&gt;= 89.5, "ممتاز", IF(AU93&gt;= 79.5, "جيد جدا", IF(AU93&gt;= 69.5, "جيد", "راسب"))))</f>
        <v>#DIV/0!</v>
      </c>
      <c r="AW93" s="137"/>
    </row>
    <row r="94" spans="1:49">
      <c r="A94" s="80" t="s">
        <v>7</v>
      </c>
      <c r="B94" s="90" t="s">
        <v>213</v>
      </c>
      <c r="C94" s="89" t="s">
        <v>214</v>
      </c>
      <c r="D94" s="92" t="s">
        <v>826</v>
      </c>
      <c r="E94" s="94">
        <v>2215069168</v>
      </c>
      <c r="F94" s="94" t="s">
        <v>80</v>
      </c>
      <c r="G94" s="84">
        <v>2</v>
      </c>
      <c r="H94" s="84">
        <v>9</v>
      </c>
      <c r="I94" s="94" t="s">
        <v>132</v>
      </c>
      <c r="AS94" s="140">
        <v>0</v>
      </c>
      <c r="AT94" s="141">
        <v>0</v>
      </c>
      <c r="AU94" s="142">
        <v>0</v>
      </c>
      <c r="AV94" s="143" t="str">
        <f>IF(AU94= "", "", IF(AU94&gt;= 89.5, "ممتاز", IF(AU94&gt;= 79.5, "جيد جدا", IF(AU94&gt;= 69.5, "جيد", "راسب"))))</f>
        <v>راسب</v>
      </c>
      <c r="AW94" s="137"/>
    </row>
    <row r="95" spans="1:49">
      <c r="A95" s="89" t="s">
        <v>7</v>
      </c>
      <c r="B95" s="90" t="s">
        <v>213</v>
      </c>
      <c r="C95" s="89" t="s">
        <v>214</v>
      </c>
      <c r="D95" s="156" t="s">
        <v>827</v>
      </c>
      <c r="E95" s="94">
        <v>1148211673</v>
      </c>
      <c r="F95" s="157" t="s">
        <v>126</v>
      </c>
      <c r="G95" s="84">
        <v>4</v>
      </c>
      <c r="H95" s="84">
        <v>1</v>
      </c>
      <c r="I95" s="157" t="s">
        <v>203</v>
      </c>
      <c r="J95" s="85"/>
      <c r="AS95" s="140"/>
      <c r="AT95" s="141"/>
      <c r="AU95" s="142"/>
      <c r="AV95" s="143"/>
      <c r="AW95" s="137"/>
    </row>
    <row r="96" spans="1:49">
      <c r="A96" s="89" t="s">
        <v>7</v>
      </c>
      <c r="B96" s="90" t="s">
        <v>213</v>
      </c>
      <c r="C96" s="89" t="s">
        <v>214</v>
      </c>
      <c r="D96" s="156" t="s">
        <v>828</v>
      </c>
      <c r="E96" s="94">
        <v>1148211673</v>
      </c>
      <c r="F96" s="157" t="s">
        <v>126</v>
      </c>
      <c r="G96" s="84">
        <v>4</v>
      </c>
      <c r="H96" s="84">
        <v>2</v>
      </c>
      <c r="I96" s="157" t="s">
        <v>203</v>
      </c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8"/>
      <c r="AM96" s="138"/>
      <c r="AN96" s="138"/>
      <c r="AO96" s="138"/>
      <c r="AP96" s="138"/>
      <c r="AQ96" s="138"/>
      <c r="AR96" s="138"/>
      <c r="AW96" s="137"/>
    </row>
    <row r="97" spans="1:49">
      <c r="A97" s="89" t="s">
        <v>7</v>
      </c>
      <c r="B97" s="90" t="s">
        <v>213</v>
      </c>
      <c r="C97" s="89" t="s">
        <v>214</v>
      </c>
      <c r="D97" s="156" t="s">
        <v>829</v>
      </c>
      <c r="E97" s="94">
        <v>1136510797</v>
      </c>
      <c r="F97" s="157" t="s">
        <v>80</v>
      </c>
      <c r="G97" s="84">
        <v>3</v>
      </c>
      <c r="H97" s="84">
        <v>1</v>
      </c>
      <c r="I97" s="157" t="s">
        <v>203</v>
      </c>
      <c r="AS97" s="140"/>
      <c r="AT97" s="141"/>
      <c r="AU97" s="142"/>
      <c r="AV97" s="143"/>
      <c r="AW97" s="137"/>
    </row>
    <row r="98" spans="1:49" s="151" customFormat="1">
      <c r="A98" s="89" t="s">
        <v>7</v>
      </c>
      <c r="B98" s="90" t="s">
        <v>213</v>
      </c>
      <c r="C98" s="89" t="s">
        <v>214</v>
      </c>
      <c r="D98" s="156" t="s">
        <v>830</v>
      </c>
      <c r="E98" s="94">
        <v>1136510797</v>
      </c>
      <c r="F98" s="157" t="s">
        <v>80</v>
      </c>
      <c r="G98" s="84">
        <v>3</v>
      </c>
      <c r="H98" s="84">
        <v>2</v>
      </c>
      <c r="I98" s="157" t="s">
        <v>203</v>
      </c>
      <c r="J98" s="88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  <c r="AI98" s="138"/>
      <c r="AJ98" s="138"/>
      <c r="AK98" s="138"/>
      <c r="AL98" s="138"/>
      <c r="AM98" s="138"/>
      <c r="AN98" s="138"/>
      <c r="AO98" s="138"/>
      <c r="AP98" s="138"/>
      <c r="AQ98" s="138"/>
      <c r="AR98" s="138"/>
      <c r="AS98" s="138"/>
      <c r="AT98" s="138"/>
      <c r="AU98" s="138"/>
      <c r="AV98" s="138"/>
      <c r="AW98" s="150"/>
    </row>
    <row r="99" spans="1:49">
      <c r="A99" s="80" t="s">
        <v>7</v>
      </c>
      <c r="B99" s="81" t="s">
        <v>710</v>
      </c>
      <c r="C99" s="80" t="s">
        <v>808</v>
      </c>
      <c r="D99" s="156" t="s">
        <v>831</v>
      </c>
      <c r="E99" s="94">
        <v>2268907215</v>
      </c>
      <c r="F99" s="94" t="s">
        <v>120</v>
      </c>
      <c r="G99" s="160">
        <v>2</v>
      </c>
      <c r="H99" s="160">
        <v>1</v>
      </c>
      <c r="I99" s="157" t="s">
        <v>203</v>
      </c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  <c r="AC99" s="138"/>
      <c r="AD99" s="138"/>
      <c r="AE99" s="138"/>
      <c r="AF99" s="138"/>
      <c r="AG99" s="138"/>
      <c r="AH99" s="138"/>
      <c r="AI99" s="138"/>
      <c r="AJ99" s="138"/>
      <c r="AK99" s="138"/>
      <c r="AL99" s="138"/>
      <c r="AM99" s="138"/>
      <c r="AN99" s="138"/>
      <c r="AO99" s="138"/>
      <c r="AP99" s="138"/>
      <c r="AQ99" s="138"/>
      <c r="AR99" s="138"/>
      <c r="AW99" s="137"/>
    </row>
    <row r="100" spans="1:49">
      <c r="A100" s="80" t="s">
        <v>7</v>
      </c>
      <c r="B100" s="90" t="s">
        <v>710</v>
      </c>
      <c r="C100" s="89" t="s">
        <v>808</v>
      </c>
      <c r="D100" s="156" t="s">
        <v>832</v>
      </c>
      <c r="E100" s="94">
        <v>2047244278</v>
      </c>
      <c r="F100" s="94" t="s">
        <v>120</v>
      </c>
      <c r="G100" s="160">
        <v>4</v>
      </c>
      <c r="H100" s="160">
        <v>1</v>
      </c>
      <c r="I100" s="157" t="s">
        <v>203</v>
      </c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8"/>
      <c r="AL100" s="138"/>
      <c r="AM100" s="138"/>
      <c r="AN100" s="138"/>
      <c r="AO100" s="138"/>
      <c r="AP100" s="138"/>
      <c r="AQ100" s="138"/>
      <c r="AR100" s="138"/>
      <c r="AW100" s="137"/>
    </row>
    <row r="101" spans="1:49">
      <c r="A101" s="89" t="s">
        <v>7</v>
      </c>
      <c r="B101" s="90" t="s">
        <v>217</v>
      </c>
      <c r="C101" s="89" t="s">
        <v>218</v>
      </c>
      <c r="D101" s="156" t="s">
        <v>833</v>
      </c>
      <c r="E101" s="94">
        <v>1103904684</v>
      </c>
      <c r="F101" s="94" t="s">
        <v>91</v>
      </c>
      <c r="G101" s="84">
        <v>2</v>
      </c>
      <c r="H101" s="84">
        <v>2</v>
      </c>
      <c r="I101" s="157" t="s">
        <v>46</v>
      </c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L101" s="138"/>
      <c r="AM101" s="138"/>
      <c r="AN101" s="138"/>
      <c r="AO101" s="138"/>
      <c r="AP101" s="138"/>
      <c r="AQ101" s="138"/>
      <c r="AR101" s="138"/>
      <c r="AW101" s="137"/>
    </row>
    <row r="102" spans="1:49">
      <c r="A102" s="89" t="s">
        <v>7</v>
      </c>
      <c r="B102" s="81" t="s">
        <v>213</v>
      </c>
      <c r="C102" s="80" t="s">
        <v>214</v>
      </c>
      <c r="D102" s="156" t="s">
        <v>834</v>
      </c>
      <c r="E102" s="94">
        <v>2228002305</v>
      </c>
      <c r="F102" s="157" t="s">
        <v>80</v>
      </c>
      <c r="G102" s="84">
        <v>4</v>
      </c>
      <c r="H102" s="84">
        <v>1</v>
      </c>
      <c r="I102" s="157" t="s">
        <v>203</v>
      </c>
      <c r="L102" s="138"/>
      <c r="M102" s="138"/>
      <c r="N102" s="138"/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8"/>
      <c r="AL102" s="138"/>
      <c r="AM102" s="138"/>
      <c r="AN102" s="138"/>
      <c r="AO102" s="138"/>
      <c r="AP102" s="138"/>
      <c r="AQ102" s="138"/>
      <c r="AR102" s="138"/>
      <c r="AW102" s="137"/>
    </row>
    <row r="103" spans="1:49">
      <c r="A103" s="89" t="s">
        <v>7</v>
      </c>
      <c r="B103" s="90" t="s">
        <v>213</v>
      </c>
      <c r="C103" s="89" t="s">
        <v>214</v>
      </c>
      <c r="D103" s="156" t="s">
        <v>835</v>
      </c>
      <c r="E103" s="94">
        <v>2228002305</v>
      </c>
      <c r="F103" s="157" t="s">
        <v>80</v>
      </c>
      <c r="G103" s="84">
        <v>4</v>
      </c>
      <c r="H103" s="84">
        <v>2</v>
      </c>
      <c r="I103" s="157" t="s">
        <v>203</v>
      </c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8"/>
      <c r="AO103" s="138"/>
      <c r="AP103" s="138"/>
      <c r="AQ103" s="138"/>
      <c r="AR103" s="138"/>
      <c r="AW103" s="137"/>
    </row>
    <row r="104" spans="1:49">
      <c r="A104" s="89" t="s">
        <v>7</v>
      </c>
      <c r="B104" s="81" t="s">
        <v>213</v>
      </c>
      <c r="C104" s="80" t="s">
        <v>214</v>
      </c>
      <c r="D104" s="156" t="s">
        <v>836</v>
      </c>
      <c r="E104" s="94">
        <v>2251979320</v>
      </c>
      <c r="F104" s="157" t="s">
        <v>80</v>
      </c>
      <c r="G104" s="84">
        <v>4</v>
      </c>
      <c r="H104" s="84">
        <v>1</v>
      </c>
      <c r="I104" s="157" t="s">
        <v>203</v>
      </c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38"/>
      <c r="AP104" s="138"/>
      <c r="AQ104" s="138"/>
      <c r="AR104" s="138"/>
      <c r="AW104" s="137"/>
    </row>
    <row r="105" spans="1:49">
      <c r="A105" s="89" t="s">
        <v>7</v>
      </c>
      <c r="B105" s="90" t="s">
        <v>213</v>
      </c>
      <c r="C105" s="89" t="s">
        <v>214</v>
      </c>
      <c r="D105" s="156" t="s">
        <v>837</v>
      </c>
      <c r="E105" s="94">
        <v>2251979320</v>
      </c>
      <c r="F105" s="157" t="s">
        <v>80</v>
      </c>
      <c r="G105" s="84">
        <v>4</v>
      </c>
      <c r="H105" s="84">
        <v>2</v>
      </c>
      <c r="I105" s="157" t="s">
        <v>203</v>
      </c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8"/>
      <c r="AL105" s="138"/>
      <c r="AM105" s="138"/>
      <c r="AN105" s="138"/>
      <c r="AO105" s="138"/>
      <c r="AP105" s="138"/>
      <c r="AQ105" s="138"/>
      <c r="AR105" s="138"/>
      <c r="AW105" s="137"/>
    </row>
    <row r="106" spans="1:49">
      <c r="A106" s="80" t="s">
        <v>7</v>
      </c>
      <c r="B106" s="80" t="s">
        <v>670</v>
      </c>
      <c r="C106" s="144" t="s">
        <v>518</v>
      </c>
      <c r="D106" s="92" t="s">
        <v>838</v>
      </c>
      <c r="E106" s="94">
        <v>1039432222</v>
      </c>
      <c r="F106" s="94" t="s">
        <v>64</v>
      </c>
      <c r="G106" s="84">
        <v>2</v>
      </c>
      <c r="H106" s="84">
        <v>17</v>
      </c>
      <c r="I106" s="94" t="s">
        <v>46</v>
      </c>
      <c r="AS106" s="140" t="e">
        <f>AVERAGE(L106:AR106)</f>
        <v>#DIV/0!</v>
      </c>
      <c r="AT106" s="141">
        <f>K106</f>
        <v>0</v>
      </c>
      <c r="AU106" s="142" t="e">
        <f>AVERAGE(AS106:AT106)</f>
        <v>#DIV/0!</v>
      </c>
      <c r="AV106" s="143" t="e">
        <f>IF(AU106= "", "", IF(AU106&gt;= 89.5, "ممتاز", IF(AU106&gt;= 79.5, "جيد جدا", IF(AU106&gt;= 69.5, "جيد", "راسب"))))</f>
        <v>#DIV/0!</v>
      </c>
      <c r="AW106" s="137"/>
    </row>
    <row r="107" spans="1:49">
      <c r="A107" s="80" t="s">
        <v>7</v>
      </c>
      <c r="B107" s="80" t="s">
        <v>670</v>
      </c>
      <c r="C107" s="144" t="s">
        <v>518</v>
      </c>
      <c r="D107" s="92" t="s">
        <v>839</v>
      </c>
      <c r="E107" s="94">
        <v>1039432222</v>
      </c>
      <c r="F107" s="94" t="s">
        <v>64</v>
      </c>
      <c r="G107" s="84">
        <v>2</v>
      </c>
      <c r="H107" s="84">
        <v>18</v>
      </c>
      <c r="I107" s="94" t="s">
        <v>46</v>
      </c>
      <c r="AS107" s="140" t="e">
        <f>AVERAGE(L107:AR107)</f>
        <v>#DIV/0!</v>
      </c>
      <c r="AT107" s="141">
        <f>K107</f>
        <v>0</v>
      </c>
      <c r="AU107" s="142" t="e">
        <f>AVERAGE(AS107:AT107)</f>
        <v>#DIV/0!</v>
      </c>
      <c r="AV107" s="143" t="e">
        <f>IF(AU107= "", "", IF(AU107&gt;= 89.5, "ممتاز", IF(AU107&gt;= 79.5, "جيد جدا", IF(AU107&gt;= 69.5, "جيد", "راسب"))))</f>
        <v>#DIV/0!</v>
      </c>
      <c r="AW107" s="137"/>
    </row>
    <row r="108" spans="1:49">
      <c r="A108" s="161" t="s">
        <v>7</v>
      </c>
      <c r="B108" s="90" t="s">
        <v>710</v>
      </c>
      <c r="C108" s="89" t="s">
        <v>808</v>
      </c>
      <c r="D108" s="92" t="s">
        <v>840</v>
      </c>
      <c r="E108" s="94">
        <v>1163381823</v>
      </c>
      <c r="F108" s="94" t="s">
        <v>120</v>
      </c>
      <c r="G108" s="163">
        <v>4</v>
      </c>
      <c r="H108" s="164">
        <v>2</v>
      </c>
      <c r="I108" s="101" t="s">
        <v>49</v>
      </c>
      <c r="J108" s="88" t="s">
        <v>841</v>
      </c>
      <c r="AW108" s="137"/>
    </row>
    <row r="109" spans="1:49">
      <c r="A109" s="89" t="s">
        <v>7</v>
      </c>
      <c r="B109" s="90" t="s">
        <v>217</v>
      </c>
      <c r="C109" s="89" t="s">
        <v>218</v>
      </c>
      <c r="D109" s="156" t="s">
        <v>842</v>
      </c>
      <c r="E109" s="94">
        <v>1084298775</v>
      </c>
      <c r="F109" s="94" t="s">
        <v>91</v>
      </c>
      <c r="G109" s="84">
        <v>2</v>
      </c>
      <c r="H109" s="84">
        <v>1</v>
      </c>
      <c r="I109" s="157" t="s">
        <v>203</v>
      </c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8"/>
      <c r="AM109" s="138"/>
      <c r="AN109" s="138"/>
      <c r="AO109" s="138"/>
      <c r="AP109" s="138"/>
      <c r="AQ109" s="138"/>
      <c r="AR109" s="138"/>
      <c r="AW109" s="137"/>
    </row>
    <row r="110" spans="1:49">
      <c r="A110" s="80" t="s">
        <v>7</v>
      </c>
      <c r="B110" s="90" t="s">
        <v>223</v>
      </c>
      <c r="C110" s="89" t="s">
        <v>224</v>
      </c>
      <c r="D110" s="327" t="s">
        <v>225</v>
      </c>
      <c r="E110" s="94">
        <v>1030397114</v>
      </c>
      <c r="F110" s="81" t="s">
        <v>45</v>
      </c>
      <c r="G110" s="84">
        <v>6</v>
      </c>
      <c r="H110" s="84">
        <v>6</v>
      </c>
      <c r="I110" s="94" t="s">
        <v>46</v>
      </c>
      <c r="J110" s="88" t="s">
        <v>757</v>
      </c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  <c r="AA110" s="152"/>
      <c r="AB110" s="152"/>
      <c r="AC110" s="152"/>
      <c r="AD110" s="152"/>
      <c r="AE110" s="152"/>
      <c r="AF110" s="152"/>
      <c r="AG110" s="152"/>
      <c r="AH110" s="152"/>
      <c r="AI110" s="152"/>
      <c r="AJ110" s="152"/>
      <c r="AK110" s="152"/>
      <c r="AL110" s="152"/>
      <c r="AM110" s="152"/>
      <c r="AN110" s="152"/>
      <c r="AO110" s="152"/>
      <c r="AP110" s="152"/>
      <c r="AQ110" s="152"/>
      <c r="AR110" s="152"/>
      <c r="AS110" s="152"/>
      <c r="AT110" s="152"/>
      <c r="AU110" s="152"/>
      <c r="AV110" s="152"/>
      <c r="AW110" s="137"/>
    </row>
    <row r="111" spans="1:49">
      <c r="A111" s="80" t="s">
        <v>7</v>
      </c>
      <c r="B111" s="80" t="s">
        <v>670</v>
      </c>
      <c r="C111" s="144" t="s">
        <v>518</v>
      </c>
      <c r="D111" s="92" t="s">
        <v>843</v>
      </c>
      <c r="E111" s="94">
        <v>1079041206</v>
      </c>
      <c r="F111" s="94" t="s">
        <v>78</v>
      </c>
      <c r="G111" s="84">
        <v>2</v>
      </c>
      <c r="H111" s="84">
        <v>17</v>
      </c>
      <c r="I111" s="94" t="s">
        <v>46</v>
      </c>
      <c r="AS111" s="140" t="e">
        <f>AVERAGE(L111:AR111)</f>
        <v>#DIV/0!</v>
      </c>
      <c r="AT111" s="141">
        <f>K111</f>
        <v>0</v>
      </c>
      <c r="AU111" s="142" t="e">
        <f>AVERAGE(AS111:AT111)</f>
        <v>#DIV/0!</v>
      </c>
      <c r="AV111" s="143" t="e">
        <f>IF(AU111= "", "", IF(AU111&gt;= 89.5, "ممتاز", IF(AU111&gt;= 79.5, "جيد جدا", IF(AU111&gt;= 69.5, "جيد", "راسب"))))</f>
        <v>#DIV/0!</v>
      </c>
      <c r="AW111" s="137"/>
    </row>
    <row r="112" spans="1:49">
      <c r="A112" s="80" t="s">
        <v>7</v>
      </c>
      <c r="B112" s="80" t="s">
        <v>670</v>
      </c>
      <c r="C112" s="144" t="s">
        <v>518</v>
      </c>
      <c r="D112" s="92" t="s">
        <v>844</v>
      </c>
      <c r="E112" s="94">
        <v>1079041206</v>
      </c>
      <c r="F112" s="94" t="s">
        <v>78</v>
      </c>
      <c r="G112" s="84">
        <v>2</v>
      </c>
      <c r="H112" s="84">
        <v>18</v>
      </c>
      <c r="I112" s="94" t="s">
        <v>46</v>
      </c>
      <c r="AS112" s="140" t="e">
        <f>AVERAGE(L112:AR112)</f>
        <v>#DIV/0!</v>
      </c>
      <c r="AT112" s="141">
        <f>K112</f>
        <v>0</v>
      </c>
      <c r="AU112" s="142" t="e">
        <f>AVERAGE(AS112:AT112)</f>
        <v>#DIV/0!</v>
      </c>
      <c r="AV112" s="143" t="e">
        <f>IF(AU112= "", "", IF(AU112&gt;= 89.5, "ممتاز", IF(AU112&gt;= 79.5, "جيد جدا", IF(AU112&gt;= 69.5, "جيد", "راسب"))))</f>
        <v>#DIV/0!</v>
      </c>
      <c r="AW112" s="137"/>
    </row>
    <row r="113" spans="1:49">
      <c r="A113" s="80" t="s">
        <v>7</v>
      </c>
      <c r="B113" s="81" t="s">
        <v>223</v>
      </c>
      <c r="C113" s="80" t="s">
        <v>224</v>
      </c>
      <c r="D113" s="327" t="s">
        <v>845</v>
      </c>
      <c r="E113" s="94">
        <v>1046999049</v>
      </c>
      <c r="F113" s="94" t="s">
        <v>45</v>
      </c>
      <c r="G113" s="84">
        <v>4</v>
      </c>
      <c r="H113" s="84">
        <v>16</v>
      </c>
      <c r="I113" s="94" t="s">
        <v>46</v>
      </c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  <c r="AA113" s="152"/>
      <c r="AB113" s="152"/>
      <c r="AC113" s="152"/>
      <c r="AD113" s="152"/>
      <c r="AE113" s="152"/>
      <c r="AF113" s="152"/>
      <c r="AG113" s="152"/>
      <c r="AH113" s="152"/>
      <c r="AI113" s="152"/>
      <c r="AJ113" s="152"/>
      <c r="AK113" s="152"/>
      <c r="AL113" s="152"/>
      <c r="AM113" s="152"/>
      <c r="AN113" s="152"/>
      <c r="AO113" s="152"/>
      <c r="AP113" s="152"/>
      <c r="AQ113" s="152"/>
      <c r="AR113" s="152"/>
      <c r="AS113" s="152"/>
      <c r="AT113" s="152"/>
      <c r="AU113" s="152"/>
      <c r="AV113" s="152"/>
      <c r="AW113" s="137"/>
    </row>
    <row r="114" spans="1:49" s="149" customFormat="1">
      <c r="A114" s="80" t="s">
        <v>7</v>
      </c>
      <c r="B114" s="81" t="s">
        <v>208</v>
      </c>
      <c r="C114" s="80" t="s">
        <v>209</v>
      </c>
      <c r="D114" s="92" t="s">
        <v>846</v>
      </c>
      <c r="E114" s="94">
        <v>1021442973</v>
      </c>
      <c r="F114" s="94" t="s">
        <v>89</v>
      </c>
      <c r="G114" s="84">
        <v>4</v>
      </c>
      <c r="H114" s="84">
        <v>2</v>
      </c>
      <c r="I114" s="94" t="s">
        <v>46</v>
      </c>
      <c r="J114" s="88"/>
      <c r="K114" s="138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  <c r="AK114" s="139"/>
      <c r="AL114" s="139"/>
      <c r="AM114" s="139"/>
      <c r="AN114" s="139"/>
      <c r="AO114" s="139"/>
      <c r="AP114" s="139"/>
      <c r="AQ114" s="139"/>
      <c r="AR114" s="139"/>
      <c r="AS114" s="141">
        <f>K114</f>
        <v>0</v>
      </c>
      <c r="AT114" s="141">
        <f>K114</f>
        <v>0</v>
      </c>
      <c r="AU114" s="142">
        <f>AVERAGE(AS114:AT114)</f>
        <v>0</v>
      </c>
      <c r="AV114" s="143" t="str">
        <f>IF(AU114= "", "", IF(AU114&gt;= 89.5, "ممتاز", IF(AU114&gt;= 79.5, "جيد جدا", IF(AU114&gt;= 69.5, "جيد", "راسب"))))</f>
        <v>راسب</v>
      </c>
      <c r="AW114" s="148"/>
    </row>
    <row r="115" spans="1:49" s="149" customFormat="1">
      <c r="A115" s="80" t="s">
        <v>7</v>
      </c>
      <c r="B115" s="81" t="s">
        <v>229</v>
      </c>
      <c r="C115" s="80" t="s">
        <v>810</v>
      </c>
      <c r="D115" s="333" t="s">
        <v>847</v>
      </c>
      <c r="E115" s="94">
        <v>1048850075</v>
      </c>
      <c r="F115" s="154" t="s">
        <v>45</v>
      </c>
      <c r="G115" s="84">
        <v>6</v>
      </c>
      <c r="H115" s="84">
        <v>1</v>
      </c>
      <c r="I115" s="154" t="s">
        <v>203</v>
      </c>
      <c r="J115" s="155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  <c r="AA115" s="152"/>
      <c r="AB115" s="152"/>
      <c r="AC115" s="152"/>
      <c r="AD115" s="152"/>
      <c r="AE115" s="152"/>
      <c r="AF115" s="152"/>
      <c r="AG115" s="152"/>
      <c r="AH115" s="152"/>
      <c r="AI115" s="152"/>
      <c r="AJ115" s="152"/>
      <c r="AK115" s="152"/>
      <c r="AL115" s="152"/>
      <c r="AM115" s="152"/>
      <c r="AN115" s="152"/>
      <c r="AO115" s="152"/>
      <c r="AP115" s="152"/>
      <c r="AQ115" s="152"/>
      <c r="AR115" s="152"/>
      <c r="AS115" s="152"/>
      <c r="AT115" s="152"/>
      <c r="AU115" s="152"/>
      <c r="AV115" s="152"/>
      <c r="AW115" s="148"/>
    </row>
    <row r="116" spans="1:49" s="149" customFormat="1">
      <c r="A116" s="80" t="s">
        <v>7</v>
      </c>
      <c r="B116" s="90" t="s">
        <v>213</v>
      </c>
      <c r="C116" s="89" t="s">
        <v>214</v>
      </c>
      <c r="D116" s="92" t="s">
        <v>848</v>
      </c>
      <c r="E116" s="272">
        <v>1168176806</v>
      </c>
      <c r="F116" s="94" t="s">
        <v>126</v>
      </c>
      <c r="G116" s="84">
        <v>4</v>
      </c>
      <c r="H116" s="84">
        <v>1</v>
      </c>
      <c r="I116" s="154" t="s">
        <v>203</v>
      </c>
      <c r="J116" s="85"/>
      <c r="K116" s="138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  <c r="AJ116" s="139"/>
      <c r="AK116" s="139"/>
      <c r="AL116" s="139"/>
      <c r="AM116" s="139"/>
      <c r="AN116" s="139"/>
      <c r="AO116" s="139"/>
      <c r="AP116" s="139"/>
      <c r="AQ116" s="139"/>
      <c r="AR116" s="139"/>
      <c r="AS116" s="140"/>
      <c r="AT116" s="141"/>
      <c r="AU116" s="142"/>
      <c r="AV116" s="143"/>
      <c r="AW116" s="148"/>
    </row>
    <row r="117" spans="1:49">
      <c r="A117" s="89" t="s">
        <v>7</v>
      </c>
      <c r="B117" s="81" t="s">
        <v>213</v>
      </c>
      <c r="C117" s="80" t="s">
        <v>214</v>
      </c>
      <c r="D117" s="156" t="s">
        <v>849</v>
      </c>
      <c r="E117" s="94">
        <v>1130317843</v>
      </c>
      <c r="F117" s="157" t="s">
        <v>80</v>
      </c>
      <c r="G117" s="160">
        <v>1</v>
      </c>
      <c r="H117" s="160">
        <v>2</v>
      </c>
      <c r="I117" s="157" t="s">
        <v>46</v>
      </c>
      <c r="L117" s="138"/>
      <c r="M117" s="138"/>
      <c r="N117" s="138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8"/>
      <c r="AF117" s="138"/>
      <c r="AG117" s="138"/>
      <c r="AH117" s="138"/>
      <c r="AI117" s="138"/>
      <c r="AJ117" s="138"/>
      <c r="AK117" s="138"/>
      <c r="AL117" s="138"/>
      <c r="AM117" s="138"/>
      <c r="AN117" s="138"/>
      <c r="AO117" s="138"/>
      <c r="AP117" s="138"/>
      <c r="AQ117" s="138"/>
      <c r="AR117" s="138"/>
      <c r="AW117" s="137"/>
    </row>
    <row r="118" spans="1:49" s="151" customFormat="1">
      <c r="A118" s="80" t="s">
        <v>7</v>
      </c>
      <c r="B118" s="81" t="s">
        <v>710</v>
      </c>
      <c r="C118" s="80" t="s">
        <v>808</v>
      </c>
      <c r="D118" s="156" t="s">
        <v>850</v>
      </c>
      <c r="E118" s="94">
        <v>1178572291</v>
      </c>
      <c r="F118" s="94" t="s">
        <v>120</v>
      </c>
      <c r="G118" s="160">
        <v>6</v>
      </c>
      <c r="H118" s="160">
        <v>1</v>
      </c>
      <c r="I118" s="157" t="s">
        <v>203</v>
      </c>
      <c r="J118" s="88"/>
      <c r="K118" s="138"/>
      <c r="L118" s="138"/>
      <c r="M118" s="138"/>
      <c r="N118" s="138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  <c r="AI118" s="138"/>
      <c r="AJ118" s="138"/>
      <c r="AK118" s="138"/>
      <c r="AL118" s="138"/>
      <c r="AM118" s="138"/>
      <c r="AN118" s="138"/>
      <c r="AO118" s="138"/>
      <c r="AP118" s="138"/>
      <c r="AQ118" s="138"/>
      <c r="AR118" s="138"/>
      <c r="AS118" s="138"/>
      <c r="AT118" s="138"/>
      <c r="AU118" s="138"/>
      <c r="AV118" s="138"/>
      <c r="AW118" s="150"/>
    </row>
    <row r="119" spans="1:49" s="151" customFormat="1">
      <c r="A119" s="80" t="s">
        <v>7</v>
      </c>
      <c r="B119" s="80" t="s">
        <v>670</v>
      </c>
      <c r="C119" s="144" t="s">
        <v>518</v>
      </c>
      <c r="D119" s="92" t="s">
        <v>851</v>
      </c>
      <c r="E119" s="94">
        <v>1007591463</v>
      </c>
      <c r="F119" s="94" t="s">
        <v>64</v>
      </c>
      <c r="G119" s="84">
        <v>2</v>
      </c>
      <c r="H119" s="84">
        <v>17</v>
      </c>
      <c r="I119" s="94" t="s">
        <v>46</v>
      </c>
      <c r="J119" s="85"/>
      <c r="K119" s="138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  <c r="AL119" s="139"/>
      <c r="AM119" s="139"/>
      <c r="AN119" s="139"/>
      <c r="AO119" s="139"/>
      <c r="AP119" s="139"/>
      <c r="AQ119" s="139"/>
      <c r="AR119" s="139"/>
      <c r="AS119" s="140" t="e">
        <f>AVERAGE(L119:AR119)</f>
        <v>#DIV/0!</v>
      </c>
      <c r="AT119" s="141">
        <f>K119</f>
        <v>0</v>
      </c>
      <c r="AU119" s="142" t="e">
        <f>AVERAGE(AS119:AT119)</f>
        <v>#DIV/0!</v>
      </c>
      <c r="AV119" s="143" t="e">
        <f>IF(AU119= "", "", IF(AU119&gt;= 89.5, "ممتاز", IF(AU119&gt;= 79.5, "جيد جدا", IF(AU119&gt;= 69.5, "جيد", "راسب"))))</f>
        <v>#DIV/0!</v>
      </c>
      <c r="AW119" s="150"/>
    </row>
    <row r="120" spans="1:49" s="151" customFormat="1">
      <c r="A120" s="80" t="s">
        <v>7</v>
      </c>
      <c r="B120" s="80" t="s">
        <v>670</v>
      </c>
      <c r="C120" s="144" t="s">
        <v>518</v>
      </c>
      <c r="D120" s="92" t="s">
        <v>852</v>
      </c>
      <c r="E120" s="94">
        <v>1007591463</v>
      </c>
      <c r="F120" s="94" t="s">
        <v>64</v>
      </c>
      <c r="G120" s="84">
        <v>2</v>
      </c>
      <c r="H120" s="84">
        <v>18</v>
      </c>
      <c r="I120" s="94" t="s">
        <v>46</v>
      </c>
      <c r="J120" s="85"/>
      <c r="K120" s="138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  <c r="AK120" s="139"/>
      <c r="AL120" s="139"/>
      <c r="AM120" s="139"/>
      <c r="AN120" s="139"/>
      <c r="AO120" s="139"/>
      <c r="AP120" s="139"/>
      <c r="AQ120" s="139"/>
      <c r="AR120" s="139"/>
      <c r="AS120" s="140" t="e">
        <f>AVERAGE(L120:AR120)</f>
        <v>#DIV/0!</v>
      </c>
      <c r="AT120" s="141">
        <f>K120</f>
        <v>0</v>
      </c>
      <c r="AU120" s="142" t="e">
        <f>AVERAGE(AS120:AT120)</f>
        <v>#DIV/0!</v>
      </c>
      <c r="AV120" s="143" t="e">
        <f>IF(AU120= "", "", IF(AU120&gt;= 89.5, "ممتاز", IF(AU120&gt;= 79.5, "جيد جدا", IF(AU120&gt;= 69.5, "جيد", "راسب"))))</f>
        <v>#DIV/0!</v>
      </c>
      <c r="AW120" s="150"/>
    </row>
    <row r="121" spans="1:49" s="151" customFormat="1">
      <c r="A121" s="89" t="s">
        <v>7</v>
      </c>
      <c r="B121" s="90" t="s">
        <v>217</v>
      </c>
      <c r="C121" s="89" t="s">
        <v>218</v>
      </c>
      <c r="D121" s="156" t="s">
        <v>853</v>
      </c>
      <c r="E121" s="94">
        <v>1004230296</v>
      </c>
      <c r="F121" s="94" t="s">
        <v>91</v>
      </c>
      <c r="G121" s="84">
        <v>4</v>
      </c>
      <c r="H121" s="84">
        <v>1</v>
      </c>
      <c r="I121" s="157" t="s">
        <v>203</v>
      </c>
      <c r="J121" s="88"/>
      <c r="K121" s="138"/>
      <c r="L121" s="138"/>
      <c r="M121" s="138"/>
      <c r="N121" s="138"/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8"/>
      <c r="AF121" s="138"/>
      <c r="AG121" s="138"/>
      <c r="AH121" s="138"/>
      <c r="AI121" s="138"/>
      <c r="AJ121" s="138"/>
      <c r="AK121" s="138"/>
      <c r="AL121" s="138"/>
      <c r="AM121" s="138"/>
      <c r="AN121" s="138"/>
      <c r="AO121" s="138"/>
      <c r="AP121" s="138"/>
      <c r="AQ121" s="138"/>
      <c r="AR121" s="138"/>
      <c r="AS121" s="138"/>
      <c r="AT121" s="138"/>
      <c r="AU121" s="138"/>
      <c r="AV121" s="138"/>
      <c r="AW121" s="150"/>
    </row>
    <row r="122" spans="1:49" s="151" customFormat="1">
      <c r="A122" s="89" t="s">
        <v>7</v>
      </c>
      <c r="B122" s="90" t="s">
        <v>223</v>
      </c>
      <c r="C122" s="89" t="s">
        <v>224</v>
      </c>
      <c r="D122" s="327" t="s">
        <v>854</v>
      </c>
      <c r="E122" s="94">
        <v>1033779107</v>
      </c>
      <c r="F122" s="101" t="s">
        <v>45</v>
      </c>
      <c r="G122" s="84">
        <v>6</v>
      </c>
      <c r="H122" s="84">
        <v>29</v>
      </c>
      <c r="I122" s="94" t="s">
        <v>46</v>
      </c>
      <c r="J122" s="85" t="s">
        <v>757</v>
      </c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  <c r="AA122" s="152"/>
      <c r="AB122" s="152"/>
      <c r="AC122" s="152"/>
      <c r="AD122" s="152"/>
      <c r="AE122" s="152"/>
      <c r="AF122" s="152"/>
      <c r="AG122" s="152"/>
      <c r="AH122" s="152"/>
      <c r="AI122" s="152"/>
      <c r="AJ122" s="152"/>
      <c r="AK122" s="152"/>
      <c r="AL122" s="152"/>
      <c r="AM122" s="152"/>
      <c r="AN122" s="152"/>
      <c r="AO122" s="152"/>
      <c r="AP122" s="152"/>
      <c r="AQ122" s="152"/>
      <c r="AR122" s="152"/>
      <c r="AS122" s="152"/>
      <c r="AT122" s="152"/>
      <c r="AU122" s="152"/>
      <c r="AV122" s="152"/>
      <c r="AW122" s="150"/>
    </row>
    <row r="123" spans="1:49" s="151" customFormat="1">
      <c r="A123" s="80" t="s">
        <v>7</v>
      </c>
      <c r="B123" s="90" t="s">
        <v>208</v>
      </c>
      <c r="C123" s="89" t="s">
        <v>209</v>
      </c>
      <c r="D123" s="92" t="s">
        <v>855</v>
      </c>
      <c r="E123" s="94">
        <v>1036429643</v>
      </c>
      <c r="F123" s="94" t="s">
        <v>78</v>
      </c>
      <c r="G123" s="84">
        <v>4</v>
      </c>
      <c r="H123" s="84">
        <v>7</v>
      </c>
      <c r="I123" s="94" t="s">
        <v>46</v>
      </c>
      <c r="J123" s="85"/>
      <c r="K123" s="138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9"/>
      <c r="AB123" s="139"/>
      <c r="AC123" s="139"/>
      <c r="AD123" s="139"/>
      <c r="AE123" s="139"/>
      <c r="AF123" s="139"/>
      <c r="AG123" s="139"/>
      <c r="AH123" s="139"/>
      <c r="AI123" s="139"/>
      <c r="AJ123" s="139"/>
      <c r="AK123" s="139"/>
      <c r="AL123" s="139"/>
      <c r="AM123" s="139"/>
      <c r="AN123" s="139"/>
      <c r="AO123" s="139"/>
      <c r="AP123" s="139"/>
      <c r="AQ123" s="139"/>
      <c r="AR123" s="139"/>
      <c r="AS123" s="140" t="e">
        <f>AVERAGE(L123:AR123)</f>
        <v>#DIV/0!</v>
      </c>
      <c r="AT123" s="141">
        <f>K123</f>
        <v>0</v>
      </c>
      <c r="AU123" s="142" t="e">
        <f>AVERAGE(AS123:AT123)</f>
        <v>#DIV/0!</v>
      </c>
      <c r="AV123" s="143" t="e">
        <f>IF(AU123= "", "", IF(AU123&gt;= 89.5, "ممتاز", IF(AU123&gt;= 79.5, "جيد جدا", IF(AU123&gt;= 69.5, "جيد", "راسب"))))</f>
        <v>#DIV/0!</v>
      </c>
      <c r="AW123" s="150"/>
    </row>
    <row r="124" spans="1:49" s="151" customFormat="1">
      <c r="A124" s="80" t="s">
        <v>7</v>
      </c>
      <c r="B124" s="90" t="s">
        <v>223</v>
      </c>
      <c r="C124" s="89" t="s">
        <v>224</v>
      </c>
      <c r="D124" s="332" t="s">
        <v>856</v>
      </c>
      <c r="E124" s="94">
        <v>1045852975</v>
      </c>
      <c r="F124" s="81" t="s">
        <v>45</v>
      </c>
      <c r="G124" s="84">
        <v>6</v>
      </c>
      <c r="H124" s="84">
        <v>1</v>
      </c>
      <c r="I124" s="101" t="s">
        <v>49</v>
      </c>
      <c r="J124" s="85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  <c r="V124" s="152"/>
      <c r="W124" s="152"/>
      <c r="X124" s="152"/>
      <c r="Y124" s="152"/>
      <c r="Z124" s="152"/>
      <c r="AA124" s="152"/>
      <c r="AB124" s="152"/>
      <c r="AC124" s="152"/>
      <c r="AD124" s="152"/>
      <c r="AE124" s="152"/>
      <c r="AF124" s="152"/>
      <c r="AG124" s="152"/>
      <c r="AH124" s="152"/>
      <c r="AI124" s="152"/>
      <c r="AJ124" s="152"/>
      <c r="AK124" s="152"/>
      <c r="AL124" s="152"/>
      <c r="AM124" s="152"/>
      <c r="AN124" s="152"/>
      <c r="AO124" s="152"/>
      <c r="AP124" s="152"/>
      <c r="AQ124" s="152"/>
      <c r="AR124" s="152"/>
      <c r="AS124" s="152"/>
      <c r="AT124" s="152"/>
      <c r="AU124" s="152"/>
      <c r="AV124" s="152"/>
      <c r="AW124" s="150"/>
    </row>
    <row r="125" spans="1:49">
      <c r="A125" s="89" t="s">
        <v>7</v>
      </c>
      <c r="B125" s="90" t="s">
        <v>213</v>
      </c>
      <c r="C125" s="89" t="s">
        <v>214</v>
      </c>
      <c r="D125" s="156" t="s">
        <v>857</v>
      </c>
      <c r="E125" s="94">
        <v>1133989697</v>
      </c>
      <c r="F125" s="157" t="s">
        <v>80</v>
      </c>
      <c r="G125" s="84">
        <v>3</v>
      </c>
      <c r="H125" s="84">
        <v>1</v>
      </c>
      <c r="I125" s="157" t="s">
        <v>203</v>
      </c>
      <c r="L125" s="138"/>
      <c r="M125" s="138"/>
      <c r="N125" s="138"/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  <c r="AA125" s="138"/>
      <c r="AB125" s="138"/>
      <c r="AC125" s="138"/>
      <c r="AD125" s="138"/>
      <c r="AE125" s="138"/>
      <c r="AF125" s="138"/>
      <c r="AG125" s="138"/>
      <c r="AH125" s="138"/>
      <c r="AI125" s="138"/>
      <c r="AJ125" s="138"/>
      <c r="AK125" s="138"/>
      <c r="AL125" s="138"/>
      <c r="AM125" s="138"/>
      <c r="AN125" s="138"/>
      <c r="AO125" s="138"/>
      <c r="AP125" s="138"/>
      <c r="AQ125" s="138"/>
      <c r="AR125" s="138"/>
      <c r="AW125" s="137"/>
    </row>
    <row r="126" spans="1:49">
      <c r="A126" s="89" t="s">
        <v>7</v>
      </c>
      <c r="B126" s="90" t="s">
        <v>213</v>
      </c>
      <c r="C126" s="89" t="s">
        <v>214</v>
      </c>
      <c r="D126" s="156" t="s">
        <v>858</v>
      </c>
      <c r="E126" s="94">
        <v>1133989697</v>
      </c>
      <c r="F126" s="157" t="s">
        <v>80</v>
      </c>
      <c r="G126" s="84">
        <v>3</v>
      </c>
      <c r="H126" s="84">
        <v>2</v>
      </c>
      <c r="I126" s="157" t="s">
        <v>203</v>
      </c>
      <c r="L126" s="138"/>
      <c r="M126" s="138"/>
      <c r="N126" s="138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  <c r="AI126" s="138"/>
      <c r="AJ126" s="138"/>
      <c r="AK126" s="138"/>
      <c r="AL126" s="138"/>
      <c r="AM126" s="138"/>
      <c r="AN126" s="138"/>
      <c r="AO126" s="138"/>
      <c r="AP126" s="138"/>
      <c r="AQ126" s="138"/>
      <c r="AR126" s="138"/>
      <c r="AW126" s="137"/>
    </row>
    <row r="127" spans="1:49">
      <c r="A127" s="80" t="s">
        <v>7</v>
      </c>
      <c r="B127" s="81" t="s">
        <v>670</v>
      </c>
      <c r="C127" s="89" t="s">
        <v>518</v>
      </c>
      <c r="D127" s="153" t="s">
        <v>859</v>
      </c>
      <c r="E127" s="94">
        <v>1004134365</v>
      </c>
      <c r="F127" s="80" t="s">
        <v>64</v>
      </c>
      <c r="G127" s="84">
        <v>4</v>
      </c>
      <c r="H127" s="84">
        <v>14</v>
      </c>
      <c r="I127" s="94" t="s">
        <v>46</v>
      </c>
      <c r="J127" s="155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  <c r="V127" s="152"/>
      <c r="W127" s="152"/>
      <c r="X127" s="152"/>
      <c r="Y127" s="152"/>
      <c r="Z127" s="152"/>
      <c r="AA127" s="152"/>
      <c r="AB127" s="152"/>
      <c r="AC127" s="152"/>
      <c r="AD127" s="152"/>
      <c r="AE127" s="152"/>
      <c r="AF127" s="152"/>
      <c r="AG127" s="152"/>
      <c r="AH127" s="152"/>
      <c r="AI127" s="152"/>
      <c r="AJ127" s="152"/>
      <c r="AK127" s="152"/>
      <c r="AL127" s="152"/>
      <c r="AM127" s="152"/>
      <c r="AN127" s="152"/>
      <c r="AO127" s="152"/>
      <c r="AP127" s="152"/>
      <c r="AQ127" s="152"/>
      <c r="AR127" s="152"/>
      <c r="AS127" s="152"/>
      <c r="AT127" s="152"/>
      <c r="AU127" s="152"/>
      <c r="AV127" s="152"/>
      <c r="AW127" s="137"/>
    </row>
    <row r="128" spans="1:49">
      <c r="A128" s="80" t="s">
        <v>7</v>
      </c>
      <c r="B128" s="81" t="s">
        <v>710</v>
      </c>
      <c r="C128" s="80" t="s">
        <v>808</v>
      </c>
      <c r="D128" s="156" t="s">
        <v>860</v>
      </c>
      <c r="E128" s="94">
        <v>2441272438</v>
      </c>
      <c r="F128" s="94" t="s">
        <v>120</v>
      </c>
      <c r="G128" s="160">
        <v>6</v>
      </c>
      <c r="H128" s="160">
        <v>1</v>
      </c>
      <c r="I128" s="157" t="s">
        <v>203</v>
      </c>
      <c r="L128" s="138"/>
      <c r="M128" s="138"/>
      <c r="N128" s="138"/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  <c r="AA128" s="138"/>
      <c r="AB128" s="138"/>
      <c r="AC128" s="138"/>
      <c r="AD128" s="138"/>
      <c r="AE128" s="138"/>
      <c r="AF128" s="138"/>
      <c r="AG128" s="138"/>
      <c r="AH128" s="138"/>
      <c r="AI128" s="138"/>
      <c r="AJ128" s="138"/>
      <c r="AK128" s="138"/>
      <c r="AL128" s="138"/>
      <c r="AM128" s="138"/>
      <c r="AN128" s="138"/>
      <c r="AO128" s="138"/>
      <c r="AP128" s="138"/>
      <c r="AQ128" s="138"/>
      <c r="AR128" s="138"/>
      <c r="AW128" s="137"/>
    </row>
    <row r="129" spans="1:49" s="151" customFormat="1">
      <c r="A129" s="80" t="s">
        <v>7</v>
      </c>
      <c r="B129" s="81" t="s">
        <v>217</v>
      </c>
      <c r="C129" s="80" t="s">
        <v>218</v>
      </c>
      <c r="D129" s="402" t="s">
        <v>861</v>
      </c>
      <c r="E129" s="94">
        <v>1112886674</v>
      </c>
      <c r="F129" s="81" t="s">
        <v>91</v>
      </c>
      <c r="G129" s="84">
        <v>4</v>
      </c>
      <c r="H129" s="84">
        <v>2</v>
      </c>
      <c r="I129" s="94" t="s">
        <v>46</v>
      </c>
      <c r="J129" s="88"/>
      <c r="K129" s="138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  <c r="AA129" s="139"/>
      <c r="AB129" s="139"/>
      <c r="AC129" s="139"/>
      <c r="AD129" s="139"/>
      <c r="AE129" s="139"/>
      <c r="AF129" s="139"/>
      <c r="AG129" s="139"/>
      <c r="AH129" s="139"/>
      <c r="AI129" s="139"/>
      <c r="AJ129" s="139"/>
      <c r="AK129" s="139"/>
      <c r="AL129" s="139"/>
      <c r="AM129" s="139"/>
      <c r="AN129" s="139"/>
      <c r="AO129" s="139"/>
      <c r="AP129" s="139"/>
      <c r="AQ129" s="139"/>
      <c r="AR129" s="139"/>
      <c r="AS129" s="140" t="e">
        <f>AVERAGE(L129:AR129)</f>
        <v>#DIV/0!</v>
      </c>
      <c r="AT129" s="141">
        <f>K129</f>
        <v>0</v>
      </c>
      <c r="AU129" s="142" t="e">
        <f>AVERAGE(AS129:AT129)</f>
        <v>#DIV/0!</v>
      </c>
      <c r="AV129" s="143" t="e">
        <f>IF(AU129= "", "", IF(AU129&gt;= 89.5, "ممتاز", IF(AU129&gt;= 79.5, "جيد جدا", IF(AU129&gt;= 69.5, "جيد", "راسب"))))</f>
        <v>#DIV/0!</v>
      </c>
      <c r="AW129" s="150"/>
    </row>
    <row r="130" spans="1:49">
      <c r="A130" s="80" t="s">
        <v>7</v>
      </c>
      <c r="B130" s="90" t="s">
        <v>670</v>
      </c>
      <c r="C130" s="89" t="s">
        <v>518</v>
      </c>
      <c r="D130" s="153" t="s">
        <v>862</v>
      </c>
      <c r="E130" s="94">
        <v>1017866201</v>
      </c>
      <c r="F130" s="80" t="s">
        <v>64</v>
      </c>
      <c r="G130" s="84">
        <v>2</v>
      </c>
      <c r="H130" s="84">
        <v>10</v>
      </c>
      <c r="I130" s="154" t="s">
        <v>46</v>
      </c>
      <c r="J130" s="155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  <c r="AA130" s="152"/>
      <c r="AB130" s="152"/>
      <c r="AC130" s="152"/>
      <c r="AD130" s="152"/>
      <c r="AE130" s="152"/>
      <c r="AF130" s="152"/>
      <c r="AG130" s="152"/>
      <c r="AH130" s="152"/>
      <c r="AI130" s="152"/>
      <c r="AJ130" s="152"/>
      <c r="AK130" s="152"/>
      <c r="AL130" s="152"/>
      <c r="AM130" s="152"/>
      <c r="AN130" s="152"/>
      <c r="AO130" s="152"/>
      <c r="AP130" s="152"/>
      <c r="AQ130" s="152"/>
      <c r="AR130" s="152"/>
      <c r="AS130" s="152"/>
      <c r="AT130" s="152"/>
      <c r="AU130" s="152"/>
      <c r="AV130" s="152"/>
      <c r="AW130" s="137"/>
    </row>
    <row r="131" spans="1:49">
      <c r="A131" s="80" t="s">
        <v>7</v>
      </c>
      <c r="B131" s="81" t="s">
        <v>208</v>
      </c>
      <c r="C131" s="80" t="s">
        <v>209</v>
      </c>
      <c r="D131" s="92" t="s">
        <v>863</v>
      </c>
      <c r="E131" s="94">
        <v>1039171838</v>
      </c>
      <c r="F131" s="94" t="s">
        <v>89</v>
      </c>
      <c r="G131" s="84">
        <v>1</v>
      </c>
      <c r="H131" s="84">
        <v>3</v>
      </c>
      <c r="I131" s="94" t="s">
        <v>46</v>
      </c>
      <c r="J131" s="85"/>
      <c r="AS131" s="140"/>
      <c r="AT131" s="141">
        <f>K131</f>
        <v>0</v>
      </c>
      <c r="AU131" s="142">
        <f>AVERAGE(AS131:AT131)</f>
        <v>0</v>
      </c>
      <c r="AV131" s="143" t="str">
        <f>IF(AU131= "", "", IF(AU131&gt;= 89.5, "ممتاز", IF(AU131&gt;= 79.5, "جيد جدا", IF(AU131&gt;= 69.5, "جيد", "راسب"))))</f>
        <v>راسب</v>
      </c>
      <c r="AW131" s="137"/>
    </row>
    <row r="132" spans="1:49">
      <c r="A132" s="80" t="s">
        <v>7</v>
      </c>
      <c r="B132" s="81" t="s">
        <v>223</v>
      </c>
      <c r="C132" s="80" t="s">
        <v>224</v>
      </c>
      <c r="D132" s="92" t="s">
        <v>864</v>
      </c>
      <c r="E132" s="94">
        <v>1033666387</v>
      </c>
      <c r="F132" s="94" t="s">
        <v>45</v>
      </c>
      <c r="G132" s="84">
        <v>6</v>
      </c>
      <c r="H132" s="84">
        <v>11</v>
      </c>
      <c r="I132" s="101" t="s">
        <v>49</v>
      </c>
      <c r="J132" s="85" t="s">
        <v>757</v>
      </c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  <c r="AA132" s="152"/>
      <c r="AB132" s="152"/>
      <c r="AC132" s="152"/>
      <c r="AD132" s="152"/>
      <c r="AE132" s="152"/>
      <c r="AF132" s="152"/>
      <c r="AG132" s="152"/>
      <c r="AH132" s="152"/>
      <c r="AI132" s="152"/>
      <c r="AJ132" s="152"/>
      <c r="AK132" s="152"/>
      <c r="AL132" s="152"/>
      <c r="AM132" s="152"/>
      <c r="AN132" s="152"/>
      <c r="AO132" s="152"/>
      <c r="AP132" s="152"/>
      <c r="AQ132" s="152"/>
      <c r="AR132" s="152"/>
      <c r="AS132" s="152"/>
      <c r="AT132" s="152"/>
      <c r="AU132" s="152"/>
      <c r="AV132" s="152"/>
      <c r="AW132" s="137"/>
    </row>
    <row r="133" spans="1:49" s="151" customFormat="1">
      <c r="A133" s="80" t="s">
        <v>7</v>
      </c>
      <c r="B133" s="81" t="s">
        <v>670</v>
      </c>
      <c r="C133" s="80" t="s">
        <v>518</v>
      </c>
      <c r="D133" s="92" t="s">
        <v>865</v>
      </c>
      <c r="E133" s="94">
        <v>1009411313</v>
      </c>
      <c r="F133" s="94" t="s">
        <v>64</v>
      </c>
      <c r="G133" s="84">
        <v>4</v>
      </c>
      <c r="H133" s="84">
        <v>11</v>
      </c>
      <c r="I133" s="94" t="s">
        <v>46</v>
      </c>
      <c r="J133" s="85"/>
      <c r="K133" s="138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  <c r="AA133" s="139"/>
      <c r="AB133" s="139"/>
      <c r="AC133" s="139"/>
      <c r="AD133" s="139"/>
      <c r="AE133" s="139"/>
      <c r="AF133" s="139"/>
      <c r="AG133" s="139"/>
      <c r="AH133" s="139"/>
      <c r="AI133" s="139"/>
      <c r="AJ133" s="139"/>
      <c r="AK133" s="139"/>
      <c r="AL133" s="139"/>
      <c r="AM133" s="139"/>
      <c r="AN133" s="139"/>
      <c r="AO133" s="139"/>
      <c r="AP133" s="139"/>
      <c r="AQ133" s="139"/>
      <c r="AR133" s="139"/>
      <c r="AS133" s="140" t="e">
        <f>AVERAGE(L133:AR133)</f>
        <v>#DIV/0!</v>
      </c>
      <c r="AT133" s="141">
        <f>K133</f>
        <v>0</v>
      </c>
      <c r="AU133" s="142" t="e">
        <f>AVERAGE(AS133:AT133)</f>
        <v>#DIV/0!</v>
      </c>
      <c r="AV133" s="143" t="e">
        <f>IF(AU133= "", "", IF(AU133&gt;= 89.5, "ممتاز", IF(AU133&gt;= 79.5, "جيد جدا", IF(AU133&gt;= 69.5, "جيد", "راسب"))))</f>
        <v>#DIV/0!</v>
      </c>
      <c r="AW133" s="150"/>
    </row>
    <row r="134" spans="1:49">
      <c r="A134" s="89" t="s">
        <v>7</v>
      </c>
      <c r="B134" s="90" t="s">
        <v>217</v>
      </c>
      <c r="C134" s="89" t="s">
        <v>218</v>
      </c>
      <c r="D134" s="436" t="s">
        <v>242</v>
      </c>
      <c r="E134" s="94">
        <v>1076078755</v>
      </c>
      <c r="F134" s="94" t="s">
        <v>91</v>
      </c>
      <c r="G134" s="84">
        <v>4</v>
      </c>
      <c r="H134" s="84">
        <v>1</v>
      </c>
      <c r="I134" s="157" t="s">
        <v>203</v>
      </c>
      <c r="L134" s="138"/>
      <c r="M134" s="138"/>
      <c r="N134" s="138"/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  <c r="AI134" s="138"/>
      <c r="AJ134" s="138"/>
      <c r="AK134" s="138"/>
      <c r="AL134" s="138"/>
      <c r="AM134" s="138"/>
      <c r="AN134" s="138"/>
      <c r="AO134" s="138"/>
      <c r="AP134" s="138"/>
      <c r="AQ134" s="138"/>
      <c r="AR134" s="138"/>
      <c r="AW134" s="137"/>
    </row>
    <row r="135" spans="1:49">
      <c r="A135" s="80" t="s">
        <v>7</v>
      </c>
      <c r="B135" s="90" t="s">
        <v>670</v>
      </c>
      <c r="C135" s="89" t="s">
        <v>518</v>
      </c>
      <c r="D135" s="98" t="s">
        <v>866</v>
      </c>
      <c r="E135" s="94">
        <v>1014077646</v>
      </c>
      <c r="F135" s="94" t="s">
        <v>337</v>
      </c>
      <c r="G135" s="84">
        <v>3</v>
      </c>
      <c r="H135" s="84">
        <v>13</v>
      </c>
      <c r="I135" s="94" t="s">
        <v>46</v>
      </c>
      <c r="J135" s="85"/>
      <c r="K135" s="138">
        <v>94</v>
      </c>
      <c r="L135" s="139">
        <v>100</v>
      </c>
      <c r="M135" s="139">
        <v>70</v>
      </c>
      <c r="N135" s="139">
        <v>100</v>
      </c>
      <c r="O135" s="139">
        <v>90</v>
      </c>
      <c r="P135" s="139">
        <v>99</v>
      </c>
      <c r="Q135" s="139">
        <v>99</v>
      </c>
      <c r="R135" s="139">
        <v>89</v>
      </c>
      <c r="S135" s="139">
        <v>95</v>
      </c>
      <c r="T135" s="139">
        <v>100</v>
      </c>
      <c r="U135" s="139">
        <v>99</v>
      </c>
      <c r="V135" s="139">
        <v>99</v>
      </c>
      <c r="W135" s="139">
        <v>90</v>
      </c>
      <c r="AS135" s="140">
        <f>AVERAGE(L135:AR135)</f>
        <v>94.166666666666671</v>
      </c>
      <c r="AT135" s="141">
        <f>K135</f>
        <v>94</v>
      </c>
      <c r="AU135" s="142">
        <f>AVERAGE(AS135:AT135)</f>
        <v>94.083333333333343</v>
      </c>
      <c r="AV135" s="143" t="str">
        <f>IF(AU135= "", "", IF(AU135&gt;= 89.5, "ممتاز", IF(AU135&gt;= 79.5, "جيد جدا", IF(AU135&gt;= 69.5, "جيد", "راسب"))))</f>
        <v>ممتاز</v>
      </c>
      <c r="AW135" s="137"/>
    </row>
    <row r="136" spans="1:49">
      <c r="A136" s="80" t="s">
        <v>7</v>
      </c>
      <c r="B136" s="81" t="s">
        <v>710</v>
      </c>
      <c r="C136" s="80" t="s">
        <v>808</v>
      </c>
      <c r="D136" s="156" t="s">
        <v>867</v>
      </c>
      <c r="E136" s="94">
        <v>1164093302</v>
      </c>
      <c r="F136" s="94" t="s">
        <v>120</v>
      </c>
      <c r="G136" s="160">
        <v>4</v>
      </c>
      <c r="H136" s="160">
        <v>6</v>
      </c>
      <c r="I136" s="157" t="s">
        <v>46</v>
      </c>
      <c r="L136" s="138"/>
      <c r="M136" s="138"/>
      <c r="N136" s="138"/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  <c r="AA136" s="138"/>
      <c r="AB136" s="138"/>
      <c r="AC136" s="138"/>
      <c r="AD136" s="138"/>
      <c r="AE136" s="138"/>
      <c r="AF136" s="138"/>
      <c r="AG136" s="138"/>
      <c r="AH136" s="138"/>
      <c r="AI136" s="138"/>
      <c r="AJ136" s="138"/>
      <c r="AK136" s="138"/>
      <c r="AL136" s="138"/>
      <c r="AM136" s="138"/>
      <c r="AN136" s="138"/>
      <c r="AO136" s="138"/>
      <c r="AP136" s="138"/>
      <c r="AQ136" s="138"/>
      <c r="AR136" s="138"/>
      <c r="AW136" s="137"/>
    </row>
    <row r="137" spans="1:49">
      <c r="A137" s="80" t="s">
        <v>7</v>
      </c>
      <c r="B137" s="90" t="s">
        <v>208</v>
      </c>
      <c r="C137" s="89" t="s">
        <v>209</v>
      </c>
      <c r="D137" s="405" t="s">
        <v>235</v>
      </c>
      <c r="E137" s="94">
        <v>1024319129</v>
      </c>
      <c r="F137" s="80" t="s">
        <v>89</v>
      </c>
      <c r="G137" s="84">
        <v>2</v>
      </c>
      <c r="H137" s="84">
        <v>2</v>
      </c>
      <c r="I137" s="80" t="s">
        <v>46</v>
      </c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  <c r="AA137" s="146"/>
      <c r="AB137" s="146"/>
      <c r="AC137" s="146"/>
      <c r="AD137" s="146"/>
      <c r="AE137" s="146"/>
      <c r="AF137" s="146"/>
      <c r="AG137" s="146"/>
      <c r="AH137" s="146"/>
      <c r="AI137" s="146"/>
      <c r="AJ137" s="146"/>
      <c r="AK137" s="146"/>
      <c r="AL137" s="146"/>
      <c r="AM137" s="146"/>
      <c r="AN137" s="146"/>
      <c r="AO137" s="146"/>
      <c r="AP137" s="146"/>
      <c r="AQ137" s="146"/>
      <c r="AR137" s="146"/>
      <c r="AS137" s="146">
        <f>K137</f>
        <v>0</v>
      </c>
      <c r="AT137" s="146">
        <f>K137</f>
        <v>0</v>
      </c>
      <c r="AU137" s="146">
        <f>AVERAGE(AS137:AT137)</f>
        <v>0</v>
      </c>
      <c r="AV137" s="146" t="str">
        <f>IF(AU137= "", "", IF(AU137&gt;= 89.5, "ممتاز", IF(AU137&gt;= 79.5, "جيد جدا", IF(AU137&gt;= 69.5, "جيد", "راسب"))))</f>
        <v>راسب</v>
      </c>
      <c r="AW137" s="137"/>
    </row>
    <row r="138" spans="1:49">
      <c r="A138" s="80" t="s">
        <v>7</v>
      </c>
      <c r="B138" s="81" t="s">
        <v>229</v>
      </c>
      <c r="C138" s="80" t="s">
        <v>810</v>
      </c>
      <c r="D138" s="402" t="s">
        <v>230</v>
      </c>
      <c r="E138" s="144">
        <v>1020828966</v>
      </c>
      <c r="F138" s="181" t="s">
        <v>45</v>
      </c>
      <c r="G138" s="105">
        <v>6</v>
      </c>
      <c r="H138" s="105">
        <v>9</v>
      </c>
      <c r="I138" s="80" t="s">
        <v>49</v>
      </c>
      <c r="J138" s="88" t="s">
        <v>757</v>
      </c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  <c r="AA138" s="146"/>
      <c r="AB138" s="146"/>
      <c r="AC138" s="146"/>
      <c r="AD138" s="146"/>
      <c r="AE138" s="146"/>
      <c r="AF138" s="146"/>
      <c r="AG138" s="146"/>
      <c r="AH138" s="146"/>
      <c r="AI138" s="146"/>
      <c r="AJ138" s="146"/>
      <c r="AK138" s="146"/>
      <c r="AL138" s="146"/>
      <c r="AM138" s="146"/>
      <c r="AN138" s="146"/>
      <c r="AO138" s="146"/>
      <c r="AP138" s="146"/>
      <c r="AQ138" s="146"/>
      <c r="AR138" s="146"/>
      <c r="AS138" s="146"/>
      <c r="AT138" s="146"/>
      <c r="AU138" s="146"/>
      <c r="AV138" s="146"/>
      <c r="AW138" s="137"/>
    </row>
    <row r="139" spans="1:49">
      <c r="A139" s="89" t="s">
        <v>7</v>
      </c>
      <c r="B139" s="90" t="s">
        <v>213</v>
      </c>
      <c r="C139" s="89" t="s">
        <v>214</v>
      </c>
      <c r="D139" s="145" t="s">
        <v>868</v>
      </c>
      <c r="E139" s="94">
        <v>1151463302</v>
      </c>
      <c r="F139" s="157" t="s">
        <v>126</v>
      </c>
      <c r="G139" s="160">
        <v>4</v>
      </c>
      <c r="H139" s="160">
        <v>4</v>
      </c>
      <c r="I139" s="80" t="s">
        <v>46</v>
      </c>
      <c r="L139" s="138"/>
      <c r="M139" s="138"/>
      <c r="N139" s="138"/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8"/>
      <c r="AF139" s="138"/>
      <c r="AG139" s="138"/>
      <c r="AH139" s="138"/>
      <c r="AI139" s="138"/>
      <c r="AJ139" s="138"/>
      <c r="AK139" s="138"/>
      <c r="AL139" s="138"/>
      <c r="AM139" s="138"/>
      <c r="AN139" s="138"/>
      <c r="AO139" s="138"/>
      <c r="AP139" s="138"/>
      <c r="AQ139" s="138"/>
      <c r="AR139" s="138"/>
      <c r="AW139" s="137"/>
    </row>
    <row r="140" spans="1:49">
      <c r="A140" s="80" t="s">
        <v>7</v>
      </c>
      <c r="B140" s="81" t="s">
        <v>670</v>
      </c>
      <c r="C140" s="80" t="s">
        <v>518</v>
      </c>
      <c r="D140" s="92" t="s">
        <v>869</v>
      </c>
      <c r="E140" s="94">
        <v>1033812593</v>
      </c>
      <c r="F140" s="80" t="s">
        <v>91</v>
      </c>
      <c r="G140" s="84">
        <v>2</v>
      </c>
      <c r="H140" s="84">
        <v>9</v>
      </c>
      <c r="I140" s="80" t="s">
        <v>46</v>
      </c>
      <c r="J140" s="85"/>
      <c r="K140" s="152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  <c r="V140" s="152"/>
      <c r="W140" s="152"/>
      <c r="X140" s="152"/>
      <c r="Y140" s="152"/>
      <c r="Z140" s="152"/>
      <c r="AA140" s="152"/>
      <c r="AB140" s="152"/>
      <c r="AC140" s="152"/>
      <c r="AD140" s="152"/>
      <c r="AE140" s="152"/>
      <c r="AF140" s="152"/>
      <c r="AG140" s="152"/>
      <c r="AH140" s="152"/>
      <c r="AI140" s="152"/>
      <c r="AJ140" s="152"/>
      <c r="AK140" s="152"/>
      <c r="AL140" s="152"/>
      <c r="AM140" s="152"/>
      <c r="AN140" s="152"/>
      <c r="AO140" s="152"/>
      <c r="AP140" s="152"/>
      <c r="AQ140" s="152"/>
      <c r="AR140" s="152"/>
      <c r="AS140" s="152"/>
      <c r="AT140" s="152"/>
      <c r="AU140" s="152"/>
      <c r="AV140" s="152"/>
      <c r="AW140" s="137"/>
    </row>
    <row r="141" spans="1:49">
      <c r="A141" s="80" t="s">
        <v>7</v>
      </c>
      <c r="B141" s="81" t="s">
        <v>670</v>
      </c>
      <c r="C141" s="80" t="s">
        <v>518</v>
      </c>
      <c r="D141" s="92" t="s">
        <v>870</v>
      </c>
      <c r="E141" s="94">
        <v>1033812593</v>
      </c>
      <c r="F141" s="80" t="s">
        <v>91</v>
      </c>
      <c r="G141" s="84">
        <v>2</v>
      </c>
      <c r="H141" s="84">
        <v>10</v>
      </c>
      <c r="I141" s="80" t="s">
        <v>46</v>
      </c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  <c r="AA141" s="146"/>
      <c r="AB141" s="146"/>
      <c r="AC141" s="146"/>
      <c r="AD141" s="146"/>
      <c r="AE141" s="146"/>
      <c r="AF141" s="146"/>
      <c r="AG141" s="146"/>
      <c r="AH141" s="146"/>
      <c r="AI141" s="146"/>
      <c r="AJ141" s="146"/>
      <c r="AK141" s="146"/>
      <c r="AL141" s="146"/>
      <c r="AM141" s="146"/>
      <c r="AN141" s="146"/>
      <c r="AO141" s="146"/>
      <c r="AP141" s="146"/>
      <c r="AQ141" s="146"/>
      <c r="AR141" s="146"/>
      <c r="AS141" s="146" t="e">
        <f t="shared" ref="AS141:AS146" si="0">AVERAGE(L141:AR141)</f>
        <v>#DIV/0!</v>
      </c>
      <c r="AT141" s="146">
        <f t="shared" ref="AT141:AT146" si="1">K141</f>
        <v>0</v>
      </c>
      <c r="AU141" s="146" t="e">
        <f t="shared" ref="AU141:AU146" si="2">AVERAGE(AS141:AT141)</f>
        <v>#DIV/0!</v>
      </c>
      <c r="AV141" s="146" t="e">
        <f t="shared" ref="AV141:AV146" si="3">IF(AU141= "", "", IF(AU141&gt;= 89.5, "ممتاز", IF(AU141&gt;= 79.5, "جيد جدا", IF(AU141&gt;= 69.5, "جيد", "راسب"))))</f>
        <v>#DIV/0!</v>
      </c>
      <c r="AW141" s="137"/>
    </row>
    <row r="142" spans="1:49" s="151" customFormat="1">
      <c r="A142" s="80" t="s">
        <v>7</v>
      </c>
      <c r="B142" s="90" t="s">
        <v>217</v>
      </c>
      <c r="C142" s="89" t="s">
        <v>218</v>
      </c>
      <c r="D142" s="92" t="s">
        <v>871</v>
      </c>
      <c r="E142" s="94">
        <v>2110815830</v>
      </c>
      <c r="F142" s="80" t="s">
        <v>91</v>
      </c>
      <c r="G142" s="84">
        <v>3</v>
      </c>
      <c r="H142" s="84">
        <v>16</v>
      </c>
      <c r="I142" s="80" t="s">
        <v>46</v>
      </c>
      <c r="J142" s="88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  <c r="AA142" s="146"/>
      <c r="AB142" s="146"/>
      <c r="AC142" s="146"/>
      <c r="AD142" s="146"/>
      <c r="AE142" s="146"/>
      <c r="AF142" s="146"/>
      <c r="AG142" s="146"/>
      <c r="AH142" s="146"/>
      <c r="AI142" s="146"/>
      <c r="AJ142" s="146"/>
      <c r="AK142" s="146"/>
      <c r="AL142" s="146"/>
      <c r="AM142" s="146"/>
      <c r="AN142" s="146"/>
      <c r="AO142" s="146"/>
      <c r="AP142" s="146"/>
      <c r="AQ142" s="146"/>
      <c r="AR142" s="146"/>
      <c r="AS142" s="146" t="e">
        <f t="shared" si="0"/>
        <v>#DIV/0!</v>
      </c>
      <c r="AT142" s="146">
        <f t="shared" si="1"/>
        <v>0</v>
      </c>
      <c r="AU142" s="146" t="e">
        <f t="shared" si="2"/>
        <v>#DIV/0!</v>
      </c>
      <c r="AV142" s="146" t="e">
        <f t="shared" si="3"/>
        <v>#DIV/0!</v>
      </c>
      <c r="AW142" s="150"/>
    </row>
    <row r="143" spans="1:49" s="151" customFormat="1">
      <c r="A143" s="80" t="s">
        <v>7</v>
      </c>
      <c r="B143" s="90" t="s">
        <v>217</v>
      </c>
      <c r="C143" s="89" t="s">
        <v>218</v>
      </c>
      <c r="D143" s="92" t="s">
        <v>872</v>
      </c>
      <c r="E143" s="94">
        <v>1042011302</v>
      </c>
      <c r="F143" s="80" t="s">
        <v>64</v>
      </c>
      <c r="G143" s="84">
        <v>3</v>
      </c>
      <c r="H143" s="84">
        <v>6</v>
      </c>
      <c r="I143" s="80" t="s">
        <v>46</v>
      </c>
      <c r="J143" s="88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  <c r="AA143" s="146"/>
      <c r="AB143" s="146"/>
      <c r="AC143" s="146"/>
      <c r="AD143" s="146"/>
      <c r="AE143" s="146"/>
      <c r="AF143" s="146"/>
      <c r="AG143" s="146"/>
      <c r="AH143" s="146"/>
      <c r="AI143" s="146"/>
      <c r="AJ143" s="146"/>
      <c r="AK143" s="146"/>
      <c r="AL143" s="146"/>
      <c r="AM143" s="146"/>
      <c r="AN143" s="146"/>
      <c r="AO143" s="146"/>
      <c r="AP143" s="146"/>
      <c r="AQ143" s="146"/>
      <c r="AR143" s="146"/>
      <c r="AS143" s="146" t="e">
        <f t="shared" si="0"/>
        <v>#DIV/0!</v>
      </c>
      <c r="AT143" s="146">
        <f t="shared" si="1"/>
        <v>0</v>
      </c>
      <c r="AU143" s="146" t="e">
        <f t="shared" si="2"/>
        <v>#DIV/0!</v>
      </c>
      <c r="AV143" s="146" t="e">
        <f t="shared" si="3"/>
        <v>#DIV/0!</v>
      </c>
      <c r="AW143" s="150"/>
    </row>
    <row r="144" spans="1:49" s="151" customFormat="1">
      <c r="A144" s="80" t="s">
        <v>7</v>
      </c>
      <c r="B144" s="81" t="s">
        <v>670</v>
      </c>
      <c r="C144" s="80" t="s">
        <v>518</v>
      </c>
      <c r="D144" s="92" t="s">
        <v>873</v>
      </c>
      <c r="E144" s="94">
        <v>1000838795</v>
      </c>
      <c r="F144" s="80" t="s">
        <v>64</v>
      </c>
      <c r="G144" s="84">
        <v>3</v>
      </c>
      <c r="H144" s="84">
        <v>13</v>
      </c>
      <c r="I144" s="80" t="s">
        <v>46</v>
      </c>
      <c r="J144" s="88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  <c r="AA144" s="146"/>
      <c r="AB144" s="146"/>
      <c r="AC144" s="146"/>
      <c r="AD144" s="146"/>
      <c r="AE144" s="146"/>
      <c r="AF144" s="146"/>
      <c r="AG144" s="146"/>
      <c r="AH144" s="146"/>
      <c r="AI144" s="146"/>
      <c r="AJ144" s="146"/>
      <c r="AK144" s="146"/>
      <c r="AL144" s="146"/>
      <c r="AM144" s="146"/>
      <c r="AN144" s="146"/>
      <c r="AO144" s="146"/>
      <c r="AP144" s="146"/>
      <c r="AQ144" s="146"/>
      <c r="AR144" s="146"/>
      <c r="AS144" s="146" t="e">
        <f t="shared" si="0"/>
        <v>#DIV/0!</v>
      </c>
      <c r="AT144" s="146">
        <f t="shared" si="1"/>
        <v>0</v>
      </c>
      <c r="AU144" s="146" t="e">
        <f t="shared" si="2"/>
        <v>#DIV/0!</v>
      </c>
      <c r="AV144" s="146" t="e">
        <f t="shared" si="3"/>
        <v>#DIV/0!</v>
      </c>
      <c r="AW144" s="150"/>
    </row>
    <row r="145" spans="1:49" s="151" customFormat="1">
      <c r="A145" s="80" t="s">
        <v>7</v>
      </c>
      <c r="B145" s="81" t="s">
        <v>670</v>
      </c>
      <c r="C145" s="80" t="s">
        <v>518</v>
      </c>
      <c r="D145" s="92" t="s">
        <v>874</v>
      </c>
      <c r="E145" s="94">
        <v>1000838795</v>
      </c>
      <c r="F145" s="80" t="s">
        <v>64</v>
      </c>
      <c r="G145" s="84">
        <v>3</v>
      </c>
      <c r="H145" s="84">
        <v>14</v>
      </c>
      <c r="I145" s="80" t="s">
        <v>46</v>
      </c>
      <c r="J145" s="88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  <c r="AA145" s="146"/>
      <c r="AB145" s="146"/>
      <c r="AC145" s="146"/>
      <c r="AD145" s="146"/>
      <c r="AE145" s="146"/>
      <c r="AF145" s="146"/>
      <c r="AG145" s="146"/>
      <c r="AH145" s="146"/>
      <c r="AI145" s="146"/>
      <c r="AJ145" s="146"/>
      <c r="AK145" s="146"/>
      <c r="AL145" s="146"/>
      <c r="AM145" s="146"/>
      <c r="AN145" s="146"/>
      <c r="AO145" s="146"/>
      <c r="AP145" s="146"/>
      <c r="AQ145" s="146"/>
      <c r="AR145" s="146"/>
      <c r="AS145" s="146" t="e">
        <f t="shared" si="0"/>
        <v>#DIV/0!</v>
      </c>
      <c r="AT145" s="146">
        <f t="shared" si="1"/>
        <v>0</v>
      </c>
      <c r="AU145" s="146" t="e">
        <f t="shared" si="2"/>
        <v>#DIV/0!</v>
      </c>
      <c r="AV145" s="146" t="e">
        <f t="shared" si="3"/>
        <v>#DIV/0!</v>
      </c>
      <c r="AW145" s="150"/>
    </row>
    <row r="146" spans="1:49" s="151" customFormat="1">
      <c r="A146" s="89" t="s">
        <v>7</v>
      </c>
      <c r="B146" s="90" t="s">
        <v>217</v>
      </c>
      <c r="C146" s="89" t="s">
        <v>218</v>
      </c>
      <c r="D146" s="92" t="s">
        <v>875</v>
      </c>
      <c r="E146" s="94">
        <v>2089549212</v>
      </c>
      <c r="F146" s="101" t="s">
        <v>91</v>
      </c>
      <c r="G146" s="84">
        <v>3</v>
      </c>
      <c r="H146" s="84">
        <v>8</v>
      </c>
      <c r="I146" s="94" t="s">
        <v>46</v>
      </c>
      <c r="J146" s="88"/>
      <c r="K146" s="138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  <c r="AA146" s="139"/>
      <c r="AB146" s="139"/>
      <c r="AC146" s="139"/>
      <c r="AD146" s="139"/>
      <c r="AE146" s="139"/>
      <c r="AF146" s="139"/>
      <c r="AG146" s="139"/>
      <c r="AH146" s="139"/>
      <c r="AI146" s="139"/>
      <c r="AJ146" s="139"/>
      <c r="AK146" s="139"/>
      <c r="AL146" s="139"/>
      <c r="AM146" s="139"/>
      <c r="AN146" s="139"/>
      <c r="AO146" s="139"/>
      <c r="AP146" s="139"/>
      <c r="AQ146" s="139"/>
      <c r="AR146" s="139"/>
      <c r="AS146" s="140" t="e">
        <f t="shared" si="0"/>
        <v>#DIV/0!</v>
      </c>
      <c r="AT146" s="141">
        <f t="shared" si="1"/>
        <v>0</v>
      </c>
      <c r="AU146" s="142" t="e">
        <f t="shared" si="2"/>
        <v>#DIV/0!</v>
      </c>
      <c r="AV146" s="143" t="e">
        <f t="shared" si="3"/>
        <v>#DIV/0!</v>
      </c>
      <c r="AW146" s="150"/>
    </row>
    <row r="147" spans="1:49" s="151" customFormat="1">
      <c r="A147" s="80" t="s">
        <v>7</v>
      </c>
      <c r="B147" s="90" t="s">
        <v>229</v>
      </c>
      <c r="C147" s="80" t="s">
        <v>810</v>
      </c>
      <c r="D147" s="153" t="s">
        <v>876</v>
      </c>
      <c r="E147" s="94">
        <v>1005932007</v>
      </c>
      <c r="F147" s="80" t="s">
        <v>64</v>
      </c>
      <c r="G147" s="84">
        <v>4</v>
      </c>
      <c r="H147" s="84">
        <v>1</v>
      </c>
      <c r="I147" s="154" t="s">
        <v>46</v>
      </c>
      <c r="J147" s="155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  <c r="AA147" s="152"/>
      <c r="AB147" s="152"/>
      <c r="AC147" s="152"/>
      <c r="AD147" s="152"/>
      <c r="AE147" s="152"/>
      <c r="AF147" s="152"/>
      <c r="AG147" s="152"/>
      <c r="AH147" s="152"/>
      <c r="AI147" s="152"/>
      <c r="AJ147" s="152"/>
      <c r="AK147" s="152"/>
      <c r="AL147" s="152"/>
      <c r="AM147" s="152"/>
      <c r="AN147" s="152"/>
      <c r="AO147" s="152"/>
      <c r="AP147" s="152"/>
      <c r="AQ147" s="152"/>
      <c r="AR147" s="152"/>
      <c r="AS147" s="152"/>
      <c r="AT147" s="152"/>
      <c r="AU147" s="152"/>
      <c r="AV147" s="152"/>
      <c r="AW147" s="150"/>
    </row>
    <row r="148" spans="1:49" s="151" customFormat="1">
      <c r="A148" s="80" t="s">
        <v>7</v>
      </c>
      <c r="B148" s="80" t="s">
        <v>670</v>
      </c>
      <c r="C148" s="144" t="s">
        <v>518</v>
      </c>
      <c r="D148" s="92" t="s">
        <v>877</v>
      </c>
      <c r="E148" s="94">
        <v>1005711062</v>
      </c>
      <c r="F148" s="94" t="s">
        <v>91</v>
      </c>
      <c r="G148" s="84">
        <v>2</v>
      </c>
      <c r="H148" s="84">
        <v>15</v>
      </c>
      <c r="I148" s="94" t="s">
        <v>46</v>
      </c>
      <c r="J148" s="85"/>
      <c r="K148" s="138"/>
      <c r="L148" s="138"/>
      <c r="M148" s="138"/>
      <c r="N148" s="138"/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  <c r="AA148" s="138"/>
      <c r="AB148" s="138"/>
      <c r="AC148" s="138"/>
      <c r="AD148" s="138"/>
      <c r="AE148" s="138"/>
      <c r="AF148" s="138"/>
      <c r="AG148" s="138"/>
      <c r="AH148" s="138"/>
      <c r="AI148" s="138"/>
      <c r="AJ148" s="138"/>
      <c r="AK148" s="138"/>
      <c r="AL148" s="138"/>
      <c r="AM148" s="138"/>
      <c r="AN148" s="138"/>
      <c r="AO148" s="138"/>
      <c r="AP148" s="138"/>
      <c r="AQ148" s="138"/>
      <c r="AR148" s="138"/>
      <c r="AS148" s="138"/>
      <c r="AT148" s="138"/>
      <c r="AU148" s="138"/>
      <c r="AV148" s="138"/>
      <c r="AW148" s="150"/>
    </row>
    <row r="149" spans="1:49">
      <c r="A149" s="80" t="s">
        <v>7</v>
      </c>
      <c r="B149" s="80" t="s">
        <v>670</v>
      </c>
      <c r="C149" s="144" t="s">
        <v>518</v>
      </c>
      <c r="D149" s="92" t="s">
        <v>878</v>
      </c>
      <c r="E149" s="94">
        <v>1005711062</v>
      </c>
      <c r="F149" s="94" t="s">
        <v>91</v>
      </c>
      <c r="G149" s="84">
        <v>2</v>
      </c>
      <c r="H149" s="84">
        <v>16</v>
      </c>
      <c r="I149" s="94" t="s">
        <v>46</v>
      </c>
      <c r="J149" s="85"/>
      <c r="L149" s="138"/>
      <c r="M149" s="138"/>
      <c r="N149" s="138"/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  <c r="AA149" s="138"/>
      <c r="AB149" s="138"/>
      <c r="AC149" s="138"/>
      <c r="AD149" s="138"/>
      <c r="AE149" s="138"/>
      <c r="AF149" s="138"/>
      <c r="AG149" s="138"/>
      <c r="AH149" s="138"/>
      <c r="AI149" s="138"/>
      <c r="AJ149" s="138"/>
      <c r="AK149" s="138"/>
      <c r="AL149" s="138"/>
      <c r="AM149" s="138"/>
      <c r="AN149" s="138"/>
      <c r="AO149" s="138"/>
      <c r="AP149" s="138"/>
      <c r="AQ149" s="138"/>
      <c r="AR149" s="138"/>
      <c r="AW149" s="137"/>
    </row>
    <row r="150" spans="1:49" s="151" customFormat="1">
      <c r="A150" s="80" t="s">
        <v>7</v>
      </c>
      <c r="B150" s="80" t="s">
        <v>670</v>
      </c>
      <c r="C150" s="144" t="s">
        <v>518</v>
      </c>
      <c r="D150" s="92" t="s">
        <v>879</v>
      </c>
      <c r="E150" s="94">
        <v>1005711062</v>
      </c>
      <c r="F150" s="94" t="s">
        <v>91</v>
      </c>
      <c r="G150" s="84">
        <v>2</v>
      </c>
      <c r="H150" s="84">
        <v>17</v>
      </c>
      <c r="I150" s="94" t="s">
        <v>46</v>
      </c>
      <c r="J150" s="85"/>
      <c r="K150" s="138"/>
      <c r="L150" s="138"/>
      <c r="M150" s="138"/>
      <c r="N150" s="138"/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8"/>
      <c r="AC150" s="138"/>
      <c r="AD150" s="138"/>
      <c r="AE150" s="138"/>
      <c r="AF150" s="138"/>
      <c r="AG150" s="138"/>
      <c r="AH150" s="138"/>
      <c r="AI150" s="138"/>
      <c r="AJ150" s="138"/>
      <c r="AK150" s="138"/>
      <c r="AL150" s="138"/>
      <c r="AM150" s="138"/>
      <c r="AN150" s="138"/>
      <c r="AO150" s="138"/>
      <c r="AP150" s="138"/>
      <c r="AQ150" s="138"/>
      <c r="AR150" s="138"/>
      <c r="AS150" s="138"/>
      <c r="AT150" s="138"/>
      <c r="AU150" s="138"/>
      <c r="AV150" s="138"/>
      <c r="AW150" s="150"/>
    </row>
    <row r="151" spans="1:49">
      <c r="A151" s="80" t="s">
        <v>7</v>
      </c>
      <c r="B151" s="90" t="s">
        <v>710</v>
      </c>
      <c r="C151" s="89" t="s">
        <v>808</v>
      </c>
      <c r="D151" s="156" t="s">
        <v>880</v>
      </c>
      <c r="E151" s="94">
        <v>1174132439</v>
      </c>
      <c r="F151" s="94" t="s">
        <v>120</v>
      </c>
      <c r="G151" s="160">
        <v>6</v>
      </c>
      <c r="H151" s="160">
        <v>1</v>
      </c>
      <c r="I151" s="157" t="s">
        <v>203</v>
      </c>
      <c r="L151" s="138"/>
      <c r="M151" s="138"/>
      <c r="N151" s="138"/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  <c r="AA151" s="138"/>
      <c r="AB151" s="138"/>
      <c r="AC151" s="138"/>
      <c r="AD151" s="138"/>
      <c r="AE151" s="138"/>
      <c r="AF151" s="138"/>
      <c r="AG151" s="138"/>
      <c r="AH151" s="138"/>
      <c r="AI151" s="138"/>
      <c r="AJ151" s="138"/>
      <c r="AK151" s="138"/>
      <c r="AL151" s="138"/>
      <c r="AM151" s="138"/>
      <c r="AN151" s="138"/>
      <c r="AO151" s="138"/>
      <c r="AP151" s="138"/>
      <c r="AQ151" s="138"/>
      <c r="AR151" s="138"/>
      <c r="AW151" s="137"/>
    </row>
    <row r="152" spans="1:49">
      <c r="A152" s="80" t="s">
        <v>7</v>
      </c>
      <c r="B152" s="81" t="s">
        <v>223</v>
      </c>
      <c r="C152" s="80" t="s">
        <v>224</v>
      </c>
      <c r="D152" s="327" t="s">
        <v>881</v>
      </c>
      <c r="E152" s="94">
        <v>1042760445</v>
      </c>
      <c r="F152" s="81" t="s">
        <v>45</v>
      </c>
      <c r="G152" s="84">
        <v>6</v>
      </c>
      <c r="H152" s="84">
        <v>7</v>
      </c>
      <c r="I152" s="94" t="s">
        <v>46</v>
      </c>
      <c r="J152" s="85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52"/>
      <c r="Z152" s="152"/>
      <c r="AA152" s="152"/>
      <c r="AB152" s="152"/>
      <c r="AC152" s="152"/>
      <c r="AD152" s="152"/>
      <c r="AE152" s="152"/>
      <c r="AF152" s="152"/>
      <c r="AG152" s="152"/>
      <c r="AH152" s="152"/>
      <c r="AI152" s="152"/>
      <c r="AJ152" s="152"/>
      <c r="AK152" s="152"/>
      <c r="AL152" s="152"/>
      <c r="AM152" s="152"/>
      <c r="AN152" s="152"/>
      <c r="AO152" s="152"/>
      <c r="AP152" s="152"/>
      <c r="AQ152" s="152"/>
      <c r="AR152" s="152"/>
      <c r="AS152" s="152"/>
      <c r="AT152" s="152"/>
      <c r="AU152" s="152"/>
      <c r="AV152" s="152"/>
      <c r="AW152" s="137"/>
    </row>
    <row r="153" spans="1:49">
      <c r="A153" s="80" t="s">
        <v>7</v>
      </c>
      <c r="B153" s="90" t="s">
        <v>229</v>
      </c>
      <c r="C153" s="80" t="s">
        <v>810</v>
      </c>
      <c r="D153" s="153" t="s">
        <v>882</v>
      </c>
      <c r="E153" s="94">
        <v>1028763520</v>
      </c>
      <c r="F153" s="80" t="s">
        <v>64</v>
      </c>
      <c r="G153" s="84">
        <v>4</v>
      </c>
      <c r="H153" s="84">
        <v>1</v>
      </c>
      <c r="I153" s="154" t="s">
        <v>46</v>
      </c>
      <c r="J153" s="155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  <c r="V153" s="152"/>
      <c r="W153" s="152"/>
      <c r="X153" s="152"/>
      <c r="Y153" s="152"/>
      <c r="Z153" s="152"/>
      <c r="AA153" s="152"/>
      <c r="AB153" s="152"/>
      <c r="AC153" s="152"/>
      <c r="AD153" s="152"/>
      <c r="AE153" s="152"/>
      <c r="AF153" s="152"/>
      <c r="AG153" s="152"/>
      <c r="AH153" s="152"/>
      <c r="AI153" s="152"/>
      <c r="AJ153" s="152"/>
      <c r="AK153" s="152"/>
      <c r="AL153" s="152"/>
      <c r="AM153" s="152"/>
      <c r="AN153" s="152"/>
      <c r="AO153" s="152"/>
      <c r="AP153" s="152"/>
      <c r="AQ153" s="152"/>
      <c r="AR153" s="152"/>
      <c r="AS153" s="152"/>
      <c r="AT153" s="152"/>
      <c r="AU153" s="152"/>
      <c r="AV153" s="152"/>
      <c r="AW153" s="137"/>
    </row>
    <row r="154" spans="1:49" s="149" customFormat="1">
      <c r="A154" s="80" t="s">
        <v>7</v>
      </c>
      <c r="B154" s="81" t="s">
        <v>208</v>
      </c>
      <c r="C154" s="80" t="s">
        <v>209</v>
      </c>
      <c r="D154" s="327" t="s">
        <v>883</v>
      </c>
      <c r="E154" s="94">
        <v>1059524379</v>
      </c>
      <c r="F154" s="181" t="s">
        <v>45</v>
      </c>
      <c r="G154" s="84">
        <v>6</v>
      </c>
      <c r="H154" s="84">
        <v>7</v>
      </c>
      <c r="I154" s="94" t="s">
        <v>46</v>
      </c>
      <c r="J154" s="88"/>
      <c r="K154" s="138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  <c r="AA154" s="139"/>
      <c r="AB154" s="139"/>
      <c r="AC154" s="139"/>
      <c r="AD154" s="139"/>
      <c r="AE154" s="139"/>
      <c r="AF154" s="139"/>
      <c r="AG154" s="139"/>
      <c r="AH154" s="139"/>
      <c r="AI154" s="139"/>
      <c r="AJ154" s="139"/>
      <c r="AK154" s="139"/>
      <c r="AL154" s="139"/>
      <c r="AM154" s="139"/>
      <c r="AN154" s="139"/>
      <c r="AO154" s="139"/>
      <c r="AP154" s="139"/>
      <c r="AQ154" s="139"/>
      <c r="AR154" s="139"/>
      <c r="AS154" s="140" t="e">
        <f>AVERAGE(L154:AR154)</f>
        <v>#DIV/0!</v>
      </c>
      <c r="AT154" s="141">
        <f>K154</f>
        <v>0</v>
      </c>
      <c r="AU154" s="142" t="e">
        <f>AVERAGE(AS154:AT154)</f>
        <v>#DIV/0!</v>
      </c>
      <c r="AV154" s="143" t="e">
        <f>IF(AU154= "", "", IF(AU154&gt;= 89.5, "ممتاز", IF(AU154&gt;= 79.5, "جيد جدا", IF(AU154&gt;= 69.5, "جيد", "راسب"))))</f>
        <v>#DIV/0!</v>
      </c>
      <c r="AW154" s="148"/>
    </row>
    <row r="155" spans="1:49" s="149" customFormat="1">
      <c r="A155" s="80" t="s">
        <v>7</v>
      </c>
      <c r="B155" s="81" t="s">
        <v>670</v>
      </c>
      <c r="C155" s="89" t="s">
        <v>518</v>
      </c>
      <c r="D155" s="153" t="s">
        <v>884</v>
      </c>
      <c r="E155" s="94">
        <v>1012589428</v>
      </c>
      <c r="F155" s="80" t="s">
        <v>64</v>
      </c>
      <c r="G155" s="84">
        <v>2</v>
      </c>
      <c r="H155" s="84">
        <v>1</v>
      </c>
      <c r="I155" s="154" t="s">
        <v>203</v>
      </c>
      <c r="J155" s="155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52"/>
      <c r="Z155" s="152"/>
      <c r="AA155" s="152"/>
      <c r="AB155" s="152"/>
      <c r="AC155" s="152"/>
      <c r="AD155" s="152"/>
      <c r="AE155" s="152"/>
      <c r="AF155" s="152"/>
      <c r="AG155" s="152"/>
      <c r="AH155" s="152"/>
      <c r="AI155" s="152"/>
      <c r="AJ155" s="152"/>
      <c r="AK155" s="152"/>
      <c r="AL155" s="152"/>
      <c r="AM155" s="152"/>
      <c r="AN155" s="152"/>
      <c r="AO155" s="152"/>
      <c r="AP155" s="152"/>
      <c r="AQ155" s="152"/>
      <c r="AR155" s="152"/>
      <c r="AS155" s="152"/>
      <c r="AT155" s="152"/>
      <c r="AU155" s="152"/>
      <c r="AV155" s="152"/>
      <c r="AW155" s="148"/>
    </row>
    <row r="156" spans="1:49" s="149" customFormat="1">
      <c r="A156" s="80" t="s">
        <v>7</v>
      </c>
      <c r="B156" s="81" t="s">
        <v>223</v>
      </c>
      <c r="C156" s="80" t="s">
        <v>224</v>
      </c>
      <c r="D156" s="327" t="s">
        <v>885</v>
      </c>
      <c r="E156" s="94">
        <v>1051616033</v>
      </c>
      <c r="F156" s="81" t="s">
        <v>45</v>
      </c>
      <c r="G156" s="84">
        <v>6</v>
      </c>
      <c r="H156" s="84">
        <v>7</v>
      </c>
      <c r="I156" s="94" t="s">
        <v>46</v>
      </c>
      <c r="J156" s="88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  <c r="V156" s="152"/>
      <c r="W156" s="152"/>
      <c r="X156" s="152"/>
      <c r="Y156" s="152"/>
      <c r="Z156" s="152"/>
      <c r="AA156" s="152"/>
      <c r="AB156" s="152"/>
      <c r="AC156" s="152"/>
      <c r="AD156" s="152"/>
      <c r="AE156" s="152"/>
      <c r="AF156" s="152"/>
      <c r="AG156" s="152"/>
      <c r="AH156" s="152"/>
      <c r="AI156" s="152"/>
      <c r="AJ156" s="152"/>
      <c r="AK156" s="152"/>
      <c r="AL156" s="152"/>
      <c r="AM156" s="152"/>
      <c r="AN156" s="152"/>
      <c r="AO156" s="152"/>
      <c r="AP156" s="152"/>
      <c r="AQ156" s="152"/>
      <c r="AR156" s="152"/>
      <c r="AS156" s="152"/>
      <c r="AT156" s="152"/>
      <c r="AU156" s="152"/>
      <c r="AV156" s="152"/>
      <c r="AW156" s="148"/>
    </row>
    <row r="157" spans="1:49" s="149" customFormat="1">
      <c r="A157" s="89" t="s">
        <v>7</v>
      </c>
      <c r="B157" s="81" t="s">
        <v>217</v>
      </c>
      <c r="C157" s="80" t="s">
        <v>218</v>
      </c>
      <c r="D157" s="436" t="s">
        <v>219</v>
      </c>
      <c r="E157" s="94">
        <v>1101024667</v>
      </c>
      <c r="F157" s="94" t="s">
        <v>91</v>
      </c>
      <c r="G157" s="84">
        <v>3</v>
      </c>
      <c r="H157" s="84">
        <v>1</v>
      </c>
      <c r="I157" s="157" t="s">
        <v>46</v>
      </c>
      <c r="J157" s="88"/>
      <c r="K157" s="138"/>
      <c r="L157" s="138"/>
      <c r="M157" s="138"/>
      <c r="N157" s="138"/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8"/>
      <c r="AC157" s="138"/>
      <c r="AD157" s="138"/>
      <c r="AE157" s="138"/>
      <c r="AF157" s="138"/>
      <c r="AG157" s="138"/>
      <c r="AH157" s="138"/>
      <c r="AI157" s="138"/>
      <c r="AJ157" s="138"/>
      <c r="AK157" s="138"/>
      <c r="AL157" s="138"/>
      <c r="AM157" s="138"/>
      <c r="AN157" s="138"/>
      <c r="AO157" s="138"/>
      <c r="AP157" s="138"/>
      <c r="AQ157" s="138"/>
      <c r="AR157" s="138"/>
      <c r="AS157" s="138"/>
      <c r="AT157" s="138"/>
      <c r="AU157" s="138"/>
      <c r="AV157" s="138"/>
      <c r="AW157" s="148"/>
    </row>
    <row r="158" spans="1:49" s="149" customFormat="1">
      <c r="A158" s="89" t="s">
        <v>7</v>
      </c>
      <c r="B158" s="81" t="s">
        <v>217</v>
      </c>
      <c r="C158" s="80" t="s">
        <v>218</v>
      </c>
      <c r="D158" s="160" t="s">
        <v>886</v>
      </c>
      <c r="E158" s="94">
        <v>1087192009</v>
      </c>
      <c r="F158" s="94" t="s">
        <v>91</v>
      </c>
      <c r="G158" s="84">
        <v>2</v>
      </c>
      <c r="H158" s="84">
        <v>1</v>
      </c>
      <c r="I158" s="157" t="s">
        <v>203</v>
      </c>
      <c r="J158" s="88"/>
      <c r="K158" s="138"/>
      <c r="L158" s="138"/>
      <c r="M158" s="138"/>
      <c r="N158" s="138"/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8"/>
      <c r="AH158" s="138"/>
      <c r="AI158" s="138"/>
      <c r="AJ158" s="138"/>
      <c r="AK158" s="138"/>
      <c r="AL158" s="138"/>
      <c r="AM158" s="138"/>
      <c r="AN158" s="138"/>
      <c r="AO158" s="138"/>
      <c r="AP158" s="138"/>
      <c r="AQ158" s="138"/>
      <c r="AR158" s="138"/>
      <c r="AS158" s="138"/>
      <c r="AT158" s="138"/>
      <c r="AU158" s="138"/>
      <c r="AV158" s="138"/>
      <c r="AW158" s="148"/>
    </row>
    <row r="159" spans="1:49">
      <c r="A159" s="80" t="s">
        <v>7</v>
      </c>
      <c r="B159" s="90" t="s">
        <v>223</v>
      </c>
      <c r="C159" s="89" t="s">
        <v>224</v>
      </c>
      <c r="D159" s="327" t="s">
        <v>887</v>
      </c>
      <c r="E159" s="94">
        <v>1022433625</v>
      </c>
      <c r="F159" s="81" t="s">
        <v>45</v>
      </c>
      <c r="G159" s="84">
        <v>6</v>
      </c>
      <c r="H159" s="84">
        <v>3</v>
      </c>
      <c r="I159" s="94" t="s">
        <v>46</v>
      </c>
      <c r="J159" s="85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52"/>
      <c r="Z159" s="152"/>
      <c r="AA159" s="152"/>
      <c r="AB159" s="152"/>
      <c r="AC159" s="152"/>
      <c r="AD159" s="152"/>
      <c r="AE159" s="152"/>
      <c r="AF159" s="152"/>
      <c r="AG159" s="152"/>
      <c r="AH159" s="152"/>
      <c r="AI159" s="152"/>
      <c r="AJ159" s="152"/>
      <c r="AK159" s="152"/>
      <c r="AL159" s="152"/>
      <c r="AM159" s="152"/>
      <c r="AN159" s="152"/>
      <c r="AO159" s="152"/>
      <c r="AP159" s="152"/>
      <c r="AQ159" s="152"/>
      <c r="AR159" s="152"/>
      <c r="AS159" s="152"/>
      <c r="AT159" s="152"/>
      <c r="AU159" s="152"/>
      <c r="AV159" s="152"/>
      <c r="AW159" s="137"/>
    </row>
    <row r="160" spans="1:49" s="149" customFormat="1">
      <c r="A160" s="80" t="s">
        <v>7</v>
      </c>
      <c r="B160" s="81" t="s">
        <v>229</v>
      </c>
      <c r="C160" s="80" t="s">
        <v>810</v>
      </c>
      <c r="D160" s="153" t="s">
        <v>888</v>
      </c>
      <c r="E160" s="94">
        <v>1028991442</v>
      </c>
      <c r="F160" s="80" t="s">
        <v>64</v>
      </c>
      <c r="G160" s="84">
        <v>4</v>
      </c>
      <c r="H160" s="84">
        <v>1</v>
      </c>
      <c r="I160" s="154" t="s">
        <v>203</v>
      </c>
      <c r="J160" s="155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52"/>
      <c r="Z160" s="152"/>
      <c r="AA160" s="152"/>
      <c r="AB160" s="152"/>
      <c r="AC160" s="152"/>
      <c r="AD160" s="152"/>
      <c r="AE160" s="152"/>
      <c r="AF160" s="152"/>
      <c r="AG160" s="152"/>
      <c r="AH160" s="152"/>
      <c r="AI160" s="152"/>
      <c r="AJ160" s="152"/>
      <c r="AK160" s="152"/>
      <c r="AL160" s="152"/>
      <c r="AM160" s="152"/>
      <c r="AN160" s="152"/>
      <c r="AO160" s="152"/>
      <c r="AP160" s="152"/>
      <c r="AQ160" s="152"/>
      <c r="AR160" s="152"/>
      <c r="AS160" s="152"/>
      <c r="AT160" s="152"/>
      <c r="AU160" s="152"/>
      <c r="AV160" s="152"/>
      <c r="AW160" s="148"/>
    </row>
    <row r="161" spans="1:49" s="149" customFormat="1">
      <c r="A161" s="80" t="s">
        <v>7</v>
      </c>
      <c r="B161" s="80" t="s">
        <v>670</v>
      </c>
      <c r="C161" s="144" t="s">
        <v>518</v>
      </c>
      <c r="D161" s="92" t="s">
        <v>889</v>
      </c>
      <c r="E161" s="94">
        <v>1014512246</v>
      </c>
      <c r="F161" s="94" t="s">
        <v>89</v>
      </c>
      <c r="G161" s="84">
        <v>1</v>
      </c>
      <c r="H161" s="84">
        <v>4</v>
      </c>
      <c r="I161" s="94" t="s">
        <v>46</v>
      </c>
      <c r="J161" s="85"/>
      <c r="K161" s="138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  <c r="AA161" s="139"/>
      <c r="AB161" s="139"/>
      <c r="AC161" s="139"/>
      <c r="AD161" s="139"/>
      <c r="AE161" s="139"/>
      <c r="AF161" s="139"/>
      <c r="AG161" s="139"/>
      <c r="AH161" s="139"/>
      <c r="AI161" s="139"/>
      <c r="AJ161" s="139"/>
      <c r="AK161" s="139"/>
      <c r="AL161" s="139"/>
      <c r="AM161" s="139"/>
      <c r="AN161" s="139"/>
      <c r="AO161" s="139"/>
      <c r="AP161" s="139"/>
      <c r="AQ161" s="139"/>
      <c r="AR161" s="139"/>
      <c r="AS161" s="140" t="e">
        <f>AVERAGE(L161:AR161)</f>
        <v>#DIV/0!</v>
      </c>
      <c r="AT161" s="141">
        <f>K161</f>
        <v>0</v>
      </c>
      <c r="AU161" s="142" t="e">
        <f>AVERAGE(AS161:AT161)</f>
        <v>#DIV/0!</v>
      </c>
      <c r="AV161" s="143" t="e">
        <f>IF(AU161= "", "", IF(AU161&gt;= 89.5, "ممتاز", IF(AU161&gt;= 79.5, "جيد جدا", IF(AU161&gt;= 69.5, "جيد", "راسب"))))</f>
        <v>#DIV/0!</v>
      </c>
      <c r="AW161" s="148"/>
    </row>
    <row r="162" spans="1:49" s="149" customFormat="1">
      <c r="A162" s="80" t="s">
        <v>7</v>
      </c>
      <c r="B162" s="80" t="s">
        <v>670</v>
      </c>
      <c r="C162" s="144" t="s">
        <v>518</v>
      </c>
      <c r="D162" s="92" t="s">
        <v>890</v>
      </c>
      <c r="E162" s="94">
        <v>1014512246</v>
      </c>
      <c r="F162" s="94" t="s">
        <v>89</v>
      </c>
      <c r="G162" s="84">
        <v>1</v>
      </c>
      <c r="H162" s="84">
        <v>5</v>
      </c>
      <c r="I162" s="94" t="s">
        <v>46</v>
      </c>
      <c r="J162" s="85"/>
      <c r="K162" s="138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  <c r="AA162" s="139"/>
      <c r="AB162" s="139"/>
      <c r="AC162" s="139"/>
      <c r="AD162" s="139"/>
      <c r="AE162" s="139"/>
      <c r="AF162" s="139"/>
      <c r="AG162" s="139"/>
      <c r="AH162" s="139"/>
      <c r="AI162" s="139"/>
      <c r="AJ162" s="139"/>
      <c r="AK162" s="139"/>
      <c r="AL162" s="139"/>
      <c r="AM162" s="139"/>
      <c r="AN162" s="139"/>
      <c r="AO162" s="139"/>
      <c r="AP162" s="139"/>
      <c r="AQ162" s="139"/>
      <c r="AR162" s="139"/>
      <c r="AS162" s="140" t="e">
        <f>AVERAGE(L162:AR162)</f>
        <v>#DIV/0!</v>
      </c>
      <c r="AT162" s="141">
        <f>K162</f>
        <v>0</v>
      </c>
      <c r="AU162" s="142" t="e">
        <f>AVERAGE(AS162:AT162)</f>
        <v>#DIV/0!</v>
      </c>
      <c r="AV162" s="143" t="e">
        <f>IF(AU162= "", "", IF(AU162&gt;= 89.5, "ممتاز", IF(AU162&gt;= 79.5, "جيد جدا", IF(AU162&gt;= 69.5, "جيد", "راسب"))))</f>
        <v>#DIV/0!</v>
      </c>
      <c r="AW162" s="148"/>
    </row>
    <row r="163" spans="1:49" s="149" customFormat="1">
      <c r="A163" s="80" t="s">
        <v>7</v>
      </c>
      <c r="B163" s="80" t="s">
        <v>670</v>
      </c>
      <c r="C163" s="144" t="s">
        <v>518</v>
      </c>
      <c r="D163" s="92" t="s">
        <v>891</v>
      </c>
      <c r="E163" s="94">
        <v>1014512246</v>
      </c>
      <c r="F163" s="94" t="s">
        <v>89</v>
      </c>
      <c r="G163" s="84">
        <v>1</v>
      </c>
      <c r="H163" s="84">
        <v>6</v>
      </c>
      <c r="I163" s="94" t="s">
        <v>46</v>
      </c>
      <c r="J163" s="85"/>
      <c r="K163" s="138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  <c r="AA163" s="139"/>
      <c r="AB163" s="139"/>
      <c r="AC163" s="139"/>
      <c r="AD163" s="139"/>
      <c r="AE163" s="139"/>
      <c r="AF163" s="139"/>
      <c r="AG163" s="139"/>
      <c r="AH163" s="139"/>
      <c r="AI163" s="139"/>
      <c r="AJ163" s="139"/>
      <c r="AK163" s="139"/>
      <c r="AL163" s="139"/>
      <c r="AM163" s="139"/>
      <c r="AN163" s="139"/>
      <c r="AO163" s="139"/>
      <c r="AP163" s="139"/>
      <c r="AQ163" s="139"/>
      <c r="AR163" s="139"/>
      <c r="AS163" s="140" t="e">
        <f>AVERAGE(L163:AR163)</f>
        <v>#DIV/0!</v>
      </c>
      <c r="AT163" s="141">
        <f>K163</f>
        <v>0</v>
      </c>
      <c r="AU163" s="142" t="e">
        <f>AVERAGE(AS163:AT163)</f>
        <v>#DIV/0!</v>
      </c>
      <c r="AV163" s="143" t="e">
        <f>IF(AU163= "", "", IF(AU163&gt;= 89.5, "ممتاز", IF(AU163&gt;= 79.5, "جيد جدا", IF(AU163&gt;= 69.5, "جيد", "راسب"))))</f>
        <v>#DIV/0!</v>
      </c>
      <c r="AW163" s="148"/>
    </row>
    <row r="164" spans="1:49" s="149" customFormat="1">
      <c r="A164" s="80" t="s">
        <v>7</v>
      </c>
      <c r="B164" s="90" t="s">
        <v>223</v>
      </c>
      <c r="C164" s="89" t="s">
        <v>224</v>
      </c>
      <c r="D164" s="92" t="s">
        <v>892</v>
      </c>
      <c r="E164" s="94">
        <v>1004036255</v>
      </c>
      <c r="F164" s="81" t="s">
        <v>45</v>
      </c>
      <c r="G164" s="84">
        <v>6</v>
      </c>
      <c r="H164" s="84">
        <v>3</v>
      </c>
      <c r="I164" s="94" t="s">
        <v>46</v>
      </c>
      <c r="J164" s="85" t="s">
        <v>757</v>
      </c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  <c r="V164" s="152"/>
      <c r="W164" s="152"/>
      <c r="X164" s="152"/>
      <c r="Y164" s="152"/>
      <c r="Z164" s="152"/>
      <c r="AA164" s="152"/>
      <c r="AB164" s="152"/>
      <c r="AC164" s="152"/>
      <c r="AD164" s="152"/>
      <c r="AE164" s="152"/>
      <c r="AF164" s="152"/>
      <c r="AG164" s="152"/>
      <c r="AH164" s="152"/>
      <c r="AI164" s="152"/>
      <c r="AJ164" s="152"/>
      <c r="AK164" s="152"/>
      <c r="AL164" s="152"/>
      <c r="AM164" s="152"/>
      <c r="AN164" s="152"/>
      <c r="AO164" s="152"/>
      <c r="AP164" s="152"/>
      <c r="AQ164" s="152"/>
      <c r="AR164" s="152"/>
      <c r="AS164" s="152"/>
      <c r="AT164" s="152"/>
      <c r="AU164" s="152"/>
      <c r="AV164" s="152"/>
      <c r="AW164" s="148"/>
    </row>
    <row r="165" spans="1:49">
      <c r="A165" s="80" t="s">
        <v>7</v>
      </c>
      <c r="B165" s="90" t="s">
        <v>670</v>
      </c>
      <c r="C165" s="89" t="s">
        <v>518</v>
      </c>
      <c r="D165" s="92" t="s">
        <v>893</v>
      </c>
      <c r="E165" s="94">
        <v>1058759539</v>
      </c>
      <c r="F165" s="94" t="s">
        <v>337</v>
      </c>
      <c r="G165" s="84">
        <v>2</v>
      </c>
      <c r="H165" s="84">
        <v>15</v>
      </c>
      <c r="I165" s="94" t="s">
        <v>46</v>
      </c>
      <c r="J165" s="85"/>
      <c r="AS165" s="140" t="e">
        <f>AVERAGE(L165:AR165)</f>
        <v>#DIV/0!</v>
      </c>
      <c r="AT165" s="141">
        <f>K165</f>
        <v>0</v>
      </c>
      <c r="AU165" s="142" t="e">
        <f>AVERAGE(AS165:AT165)</f>
        <v>#DIV/0!</v>
      </c>
      <c r="AV165" s="143" t="e">
        <f>IF(AU165= "", "", IF(AU165&gt;= 89.5, "ممتاز", IF(AU165&gt;= 79.5, "جيد جدا", IF(AU165&gt;= 69.5, "جيد", "راسب"))))</f>
        <v>#DIV/0!</v>
      </c>
      <c r="AW165" s="137"/>
    </row>
    <row r="166" spans="1:49">
      <c r="A166" s="80" t="s">
        <v>7</v>
      </c>
      <c r="B166" s="90" t="s">
        <v>670</v>
      </c>
      <c r="C166" s="89" t="s">
        <v>518</v>
      </c>
      <c r="D166" s="92" t="s">
        <v>894</v>
      </c>
      <c r="E166" s="94">
        <v>1012563001</v>
      </c>
      <c r="F166" s="94" t="s">
        <v>337</v>
      </c>
      <c r="G166" s="84">
        <v>3</v>
      </c>
      <c r="H166" s="84">
        <v>15</v>
      </c>
      <c r="I166" s="94" t="s">
        <v>46</v>
      </c>
      <c r="J166" s="85"/>
      <c r="AS166" s="140"/>
      <c r="AT166" s="141"/>
      <c r="AU166" s="142"/>
      <c r="AV166" s="143"/>
      <c r="AW166" s="137"/>
    </row>
    <row r="167" spans="1:49">
      <c r="A167" s="80" t="s">
        <v>7</v>
      </c>
      <c r="B167" s="90" t="s">
        <v>670</v>
      </c>
      <c r="C167" s="89" t="s">
        <v>518</v>
      </c>
      <c r="D167" s="92" t="s">
        <v>895</v>
      </c>
      <c r="E167" s="94">
        <v>1012563001</v>
      </c>
      <c r="F167" s="94" t="s">
        <v>337</v>
      </c>
      <c r="G167" s="84">
        <v>3</v>
      </c>
      <c r="H167" s="84">
        <v>16</v>
      </c>
      <c r="I167" s="94" t="s">
        <v>46</v>
      </c>
      <c r="J167" s="85"/>
      <c r="AS167" s="140" t="e">
        <f>AVERAGE(L167:AR167)</f>
        <v>#DIV/0!</v>
      </c>
      <c r="AT167" s="141">
        <f>K167</f>
        <v>0</v>
      </c>
      <c r="AU167" s="142" t="e">
        <f>AVERAGE(AS167:AT167)</f>
        <v>#DIV/0!</v>
      </c>
      <c r="AV167" s="143" t="e">
        <f>IF(AU167= "", "", IF(AU167&gt;= 89.5, "ممتاز", IF(AU167&gt;= 79.5, "جيد جدا", IF(AU167&gt;= 69.5, "جيد", "راسب"))))</f>
        <v>#DIV/0!</v>
      </c>
      <c r="AW167" s="137"/>
    </row>
    <row r="168" spans="1:49">
      <c r="A168" s="94" t="s">
        <v>8</v>
      </c>
      <c r="B168" s="94" t="s">
        <v>896</v>
      </c>
      <c r="C168" s="94" t="s">
        <v>250</v>
      </c>
      <c r="D168" s="402" t="s">
        <v>897</v>
      </c>
      <c r="E168" s="94">
        <v>1173645225</v>
      </c>
      <c r="F168" s="94" t="s">
        <v>120</v>
      </c>
      <c r="G168" s="84">
        <v>4</v>
      </c>
      <c r="H168" s="84">
        <v>1</v>
      </c>
      <c r="I168" s="94" t="s">
        <v>203</v>
      </c>
      <c r="K168" s="165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66"/>
      <c r="Z168" s="166"/>
      <c r="AA168" s="166"/>
      <c r="AB168" s="166"/>
      <c r="AC168" s="166"/>
      <c r="AD168" s="166"/>
      <c r="AE168" s="166"/>
      <c r="AF168" s="166"/>
      <c r="AG168" s="166"/>
      <c r="AH168" s="166"/>
      <c r="AI168" s="166"/>
      <c r="AJ168" s="166"/>
      <c r="AK168" s="166"/>
      <c r="AL168" s="166"/>
      <c r="AM168" s="166"/>
      <c r="AN168" s="166"/>
      <c r="AO168" s="166"/>
      <c r="AP168" s="166"/>
      <c r="AQ168" s="166"/>
      <c r="AR168" s="166"/>
      <c r="AS168" s="166"/>
      <c r="AT168" s="166"/>
      <c r="AU168" s="166"/>
      <c r="AV168" s="166"/>
      <c r="AW168" s="137"/>
    </row>
    <row r="169" spans="1:49">
      <c r="A169" s="94" t="s">
        <v>8</v>
      </c>
      <c r="B169" s="94" t="s">
        <v>896</v>
      </c>
      <c r="C169" s="94" t="s">
        <v>250</v>
      </c>
      <c r="D169" s="402" t="s">
        <v>898</v>
      </c>
      <c r="E169" s="94">
        <v>1128750229</v>
      </c>
      <c r="F169" s="94" t="s">
        <v>120</v>
      </c>
      <c r="G169" s="84">
        <v>4</v>
      </c>
      <c r="H169" s="84">
        <v>1</v>
      </c>
      <c r="I169" s="94" t="s">
        <v>203</v>
      </c>
      <c r="K169" s="165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66"/>
      <c r="Z169" s="166"/>
      <c r="AA169" s="166"/>
      <c r="AB169" s="166"/>
      <c r="AC169" s="166"/>
      <c r="AD169" s="166"/>
      <c r="AE169" s="166"/>
      <c r="AF169" s="166"/>
      <c r="AG169" s="166"/>
      <c r="AH169" s="166"/>
      <c r="AI169" s="166"/>
      <c r="AJ169" s="166"/>
      <c r="AK169" s="166"/>
      <c r="AL169" s="166"/>
      <c r="AM169" s="166"/>
      <c r="AN169" s="166"/>
      <c r="AO169" s="166"/>
      <c r="AP169" s="166"/>
      <c r="AQ169" s="166"/>
      <c r="AR169" s="166"/>
      <c r="AS169" s="166"/>
      <c r="AT169" s="166"/>
      <c r="AU169" s="166"/>
      <c r="AV169" s="166"/>
      <c r="AW169" s="137"/>
    </row>
    <row r="170" spans="1:49" s="149" customFormat="1">
      <c r="A170" s="94" t="s">
        <v>8</v>
      </c>
      <c r="B170" s="94" t="s">
        <v>896</v>
      </c>
      <c r="C170" s="94" t="s">
        <v>250</v>
      </c>
      <c r="D170" s="402" t="s">
        <v>255</v>
      </c>
      <c r="E170" s="94">
        <v>1185542741</v>
      </c>
      <c r="F170" s="81" t="s">
        <v>256</v>
      </c>
      <c r="G170" s="84">
        <v>4</v>
      </c>
      <c r="H170" s="84">
        <v>1</v>
      </c>
      <c r="I170" s="94" t="s">
        <v>203</v>
      </c>
      <c r="J170" s="88"/>
      <c r="K170" s="165"/>
      <c r="L170" s="166"/>
      <c r="M170" s="166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  <c r="Y170" s="166"/>
      <c r="Z170" s="166"/>
      <c r="AA170" s="166"/>
      <c r="AB170" s="166"/>
      <c r="AC170" s="166"/>
      <c r="AD170" s="166"/>
      <c r="AE170" s="166"/>
      <c r="AF170" s="166"/>
      <c r="AG170" s="166"/>
      <c r="AH170" s="166"/>
      <c r="AI170" s="166"/>
      <c r="AJ170" s="166"/>
      <c r="AK170" s="166"/>
      <c r="AL170" s="166"/>
      <c r="AM170" s="166"/>
      <c r="AN170" s="166"/>
      <c r="AO170" s="166"/>
      <c r="AP170" s="166"/>
      <c r="AQ170" s="166"/>
      <c r="AR170" s="166"/>
      <c r="AS170" s="166"/>
      <c r="AT170" s="166"/>
      <c r="AU170" s="166"/>
      <c r="AV170" s="166"/>
      <c r="AW170" s="148"/>
    </row>
    <row r="171" spans="1:49" s="149" customFormat="1">
      <c r="A171" s="94" t="s">
        <v>8</v>
      </c>
      <c r="B171" s="94" t="s">
        <v>685</v>
      </c>
      <c r="C171" s="94" t="s">
        <v>245</v>
      </c>
      <c r="D171" s="327" t="s">
        <v>899</v>
      </c>
      <c r="E171" s="94">
        <v>1028879334</v>
      </c>
      <c r="F171" s="94" t="s">
        <v>45</v>
      </c>
      <c r="G171" s="84">
        <v>3</v>
      </c>
      <c r="H171" s="84">
        <v>12</v>
      </c>
      <c r="I171" s="94" t="s">
        <v>46</v>
      </c>
      <c r="J171" s="88"/>
      <c r="K171" s="165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  <c r="AA171" s="146"/>
      <c r="AB171" s="146"/>
      <c r="AC171" s="146"/>
      <c r="AD171" s="146"/>
      <c r="AE171" s="146"/>
      <c r="AF171" s="146"/>
      <c r="AG171" s="146"/>
      <c r="AH171" s="146"/>
      <c r="AI171" s="146"/>
      <c r="AJ171" s="146"/>
      <c r="AK171" s="146"/>
      <c r="AL171" s="146"/>
      <c r="AM171" s="146"/>
      <c r="AN171" s="146"/>
      <c r="AO171" s="146"/>
      <c r="AP171" s="146"/>
      <c r="AQ171" s="146"/>
      <c r="AR171" s="146"/>
      <c r="AS171" s="146"/>
      <c r="AT171" s="146"/>
      <c r="AU171" s="146"/>
      <c r="AV171" s="146"/>
      <c r="AW171" s="148"/>
    </row>
    <row r="172" spans="1:49" s="151" customFormat="1">
      <c r="A172" s="94" t="s">
        <v>8</v>
      </c>
      <c r="B172" s="94" t="s">
        <v>896</v>
      </c>
      <c r="C172" s="94" t="s">
        <v>250</v>
      </c>
      <c r="D172" s="402" t="s">
        <v>254</v>
      </c>
      <c r="E172" s="94">
        <v>1171015462</v>
      </c>
      <c r="F172" s="94" t="s">
        <v>120</v>
      </c>
      <c r="G172" s="84">
        <v>4</v>
      </c>
      <c r="H172" s="84">
        <v>1</v>
      </c>
      <c r="I172" s="94" t="s">
        <v>203</v>
      </c>
      <c r="J172" s="88"/>
      <c r="K172" s="165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  <c r="Y172" s="166"/>
      <c r="Z172" s="166"/>
      <c r="AA172" s="166"/>
      <c r="AB172" s="166"/>
      <c r="AC172" s="166"/>
      <c r="AD172" s="166"/>
      <c r="AE172" s="166"/>
      <c r="AF172" s="166"/>
      <c r="AG172" s="166"/>
      <c r="AH172" s="166"/>
      <c r="AI172" s="166"/>
      <c r="AJ172" s="166"/>
      <c r="AK172" s="166"/>
      <c r="AL172" s="166"/>
      <c r="AM172" s="166"/>
      <c r="AN172" s="166"/>
      <c r="AO172" s="166"/>
      <c r="AP172" s="166"/>
      <c r="AQ172" s="166"/>
      <c r="AR172" s="166"/>
      <c r="AS172" s="166"/>
      <c r="AT172" s="166"/>
      <c r="AU172" s="166"/>
      <c r="AV172" s="166"/>
      <c r="AW172" s="150"/>
    </row>
    <row r="173" spans="1:49" s="151" customFormat="1">
      <c r="A173" s="94" t="s">
        <v>8</v>
      </c>
      <c r="B173" s="94" t="s">
        <v>896</v>
      </c>
      <c r="C173" s="94" t="s">
        <v>250</v>
      </c>
      <c r="D173" s="402" t="s">
        <v>253</v>
      </c>
      <c r="E173" s="94">
        <v>1165512581</v>
      </c>
      <c r="F173" s="94" t="s">
        <v>120</v>
      </c>
      <c r="G173" s="84">
        <v>4</v>
      </c>
      <c r="H173" s="84">
        <v>1</v>
      </c>
      <c r="I173" s="94" t="s">
        <v>203</v>
      </c>
      <c r="J173" s="88"/>
      <c r="K173" s="165"/>
      <c r="L173" s="166"/>
      <c r="M173" s="166"/>
      <c r="N173" s="166"/>
      <c r="O173" s="166"/>
      <c r="P173" s="166"/>
      <c r="Q173" s="166"/>
      <c r="R173" s="166"/>
      <c r="S173" s="166"/>
      <c r="T173" s="166"/>
      <c r="U173" s="166"/>
      <c r="V173" s="166"/>
      <c r="W173" s="166"/>
      <c r="X173" s="166"/>
      <c r="Y173" s="166"/>
      <c r="Z173" s="166"/>
      <c r="AA173" s="166"/>
      <c r="AB173" s="166"/>
      <c r="AC173" s="166"/>
      <c r="AD173" s="166"/>
      <c r="AE173" s="166"/>
      <c r="AF173" s="166"/>
      <c r="AG173" s="166"/>
      <c r="AH173" s="166"/>
      <c r="AI173" s="166"/>
      <c r="AJ173" s="166"/>
      <c r="AK173" s="166"/>
      <c r="AL173" s="166"/>
      <c r="AM173" s="166"/>
      <c r="AN173" s="166"/>
      <c r="AO173" s="166"/>
      <c r="AP173" s="166"/>
      <c r="AQ173" s="166"/>
      <c r="AR173" s="166"/>
      <c r="AS173" s="166"/>
      <c r="AT173" s="166"/>
      <c r="AU173" s="166"/>
      <c r="AV173" s="166"/>
      <c r="AW173" s="150"/>
    </row>
    <row r="174" spans="1:49" s="151" customFormat="1">
      <c r="A174" s="94" t="s">
        <v>8</v>
      </c>
      <c r="B174" s="94" t="s">
        <v>896</v>
      </c>
      <c r="C174" s="94" t="s">
        <v>250</v>
      </c>
      <c r="D174" s="92" t="s">
        <v>900</v>
      </c>
      <c r="E174" s="230">
        <v>1142573946</v>
      </c>
      <c r="F174" s="81" t="s">
        <v>126</v>
      </c>
      <c r="G174" s="84">
        <v>4</v>
      </c>
      <c r="H174" s="84">
        <v>1</v>
      </c>
      <c r="I174" s="94" t="s">
        <v>203</v>
      </c>
      <c r="J174" s="88"/>
      <c r="K174" s="165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66"/>
      <c r="Z174" s="166"/>
      <c r="AA174" s="166"/>
      <c r="AB174" s="166"/>
      <c r="AC174" s="166"/>
      <c r="AD174" s="166"/>
      <c r="AE174" s="166"/>
      <c r="AF174" s="166"/>
      <c r="AG174" s="166"/>
      <c r="AH174" s="166"/>
      <c r="AI174" s="166"/>
      <c r="AJ174" s="166"/>
      <c r="AK174" s="166"/>
      <c r="AL174" s="166"/>
      <c r="AM174" s="166"/>
      <c r="AN174" s="166"/>
      <c r="AO174" s="166"/>
      <c r="AP174" s="166"/>
      <c r="AQ174" s="166"/>
      <c r="AR174" s="166"/>
      <c r="AS174" s="166"/>
      <c r="AT174" s="166"/>
      <c r="AU174" s="166"/>
      <c r="AV174" s="166"/>
      <c r="AW174" s="150"/>
    </row>
    <row r="175" spans="1:49">
      <c r="A175" s="94" t="s">
        <v>8</v>
      </c>
      <c r="B175" s="94" t="s">
        <v>685</v>
      </c>
      <c r="C175" s="94" t="s">
        <v>245</v>
      </c>
      <c r="D175" s="327" t="s">
        <v>901</v>
      </c>
      <c r="E175" s="94">
        <v>1016547109</v>
      </c>
      <c r="F175" s="94" t="s">
        <v>45</v>
      </c>
      <c r="G175" s="84">
        <v>4</v>
      </c>
      <c r="H175" s="84">
        <v>11</v>
      </c>
      <c r="I175" s="94" t="s">
        <v>46</v>
      </c>
      <c r="K175" s="165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  <c r="AA175" s="146"/>
      <c r="AB175" s="146"/>
      <c r="AC175" s="146"/>
      <c r="AD175" s="146"/>
      <c r="AE175" s="146"/>
      <c r="AF175" s="146"/>
      <c r="AG175" s="146"/>
      <c r="AH175" s="146"/>
      <c r="AI175" s="146"/>
      <c r="AJ175" s="146"/>
      <c r="AK175" s="146"/>
      <c r="AL175" s="146"/>
      <c r="AM175" s="146"/>
      <c r="AN175" s="146"/>
      <c r="AO175" s="146"/>
      <c r="AP175" s="146"/>
      <c r="AQ175" s="146"/>
      <c r="AR175" s="146"/>
      <c r="AS175" s="146"/>
      <c r="AT175" s="146"/>
      <c r="AU175" s="146"/>
      <c r="AV175" s="146"/>
      <c r="AW175" s="137"/>
    </row>
    <row r="176" spans="1:49">
      <c r="A176" s="94" t="s">
        <v>8</v>
      </c>
      <c r="B176" s="94" t="s">
        <v>685</v>
      </c>
      <c r="C176" s="94" t="s">
        <v>245</v>
      </c>
      <c r="D176" s="327" t="s">
        <v>902</v>
      </c>
      <c r="E176" s="94">
        <v>1009660463</v>
      </c>
      <c r="F176" s="81" t="s">
        <v>45</v>
      </c>
      <c r="G176" s="84">
        <v>6</v>
      </c>
      <c r="H176" s="84">
        <v>1</v>
      </c>
      <c r="I176" s="94" t="s">
        <v>203</v>
      </c>
      <c r="K176" s="165"/>
      <c r="L176" s="166"/>
      <c r="M176" s="166"/>
      <c r="N176" s="166"/>
      <c r="O176" s="166"/>
      <c r="P176" s="166"/>
      <c r="Q176" s="166"/>
      <c r="R176" s="166"/>
      <c r="S176" s="166"/>
      <c r="T176" s="166"/>
      <c r="U176" s="166"/>
      <c r="V176" s="166"/>
      <c r="W176" s="166"/>
      <c r="X176" s="166"/>
      <c r="Y176" s="166"/>
      <c r="Z176" s="166"/>
      <c r="AA176" s="166"/>
      <c r="AB176" s="166"/>
      <c r="AC176" s="166"/>
      <c r="AD176" s="166"/>
      <c r="AE176" s="166"/>
      <c r="AF176" s="166"/>
      <c r="AG176" s="166"/>
      <c r="AH176" s="166"/>
      <c r="AI176" s="166"/>
      <c r="AJ176" s="166"/>
      <c r="AK176" s="166"/>
      <c r="AL176" s="166"/>
      <c r="AM176" s="166"/>
      <c r="AN176" s="166"/>
      <c r="AO176" s="166"/>
      <c r="AP176" s="166"/>
      <c r="AQ176" s="166"/>
      <c r="AR176" s="166"/>
      <c r="AS176" s="166"/>
      <c r="AT176" s="166"/>
      <c r="AU176" s="166"/>
      <c r="AV176" s="166"/>
      <c r="AW176" s="137"/>
    </row>
    <row r="177" spans="1:49" s="151" customFormat="1">
      <c r="A177" s="94" t="s">
        <v>8</v>
      </c>
      <c r="B177" s="94" t="s">
        <v>896</v>
      </c>
      <c r="C177" s="94" t="s">
        <v>250</v>
      </c>
      <c r="D177" s="92" t="s">
        <v>903</v>
      </c>
      <c r="E177" s="230">
        <v>1147672453</v>
      </c>
      <c r="F177" s="81" t="s">
        <v>126</v>
      </c>
      <c r="G177" s="84">
        <v>4</v>
      </c>
      <c r="H177" s="84">
        <v>1</v>
      </c>
      <c r="I177" s="94" t="s">
        <v>203</v>
      </c>
      <c r="J177" s="88"/>
      <c r="K177" s="165"/>
      <c r="L177" s="166"/>
      <c r="M177" s="166"/>
      <c r="N177" s="166"/>
      <c r="O177" s="166"/>
      <c r="P177" s="166"/>
      <c r="Q177" s="166"/>
      <c r="R177" s="166"/>
      <c r="S177" s="166"/>
      <c r="T177" s="166"/>
      <c r="U177" s="166"/>
      <c r="V177" s="166"/>
      <c r="W177" s="166"/>
      <c r="X177" s="166"/>
      <c r="Y177" s="166"/>
      <c r="Z177" s="166"/>
      <c r="AA177" s="166"/>
      <c r="AB177" s="166"/>
      <c r="AC177" s="166"/>
      <c r="AD177" s="166"/>
      <c r="AE177" s="166"/>
      <c r="AF177" s="166"/>
      <c r="AG177" s="166"/>
      <c r="AH177" s="166"/>
      <c r="AI177" s="166"/>
      <c r="AJ177" s="166"/>
      <c r="AK177" s="166"/>
      <c r="AL177" s="166"/>
      <c r="AM177" s="166"/>
      <c r="AN177" s="166"/>
      <c r="AO177" s="166"/>
      <c r="AP177" s="166"/>
      <c r="AQ177" s="166"/>
      <c r="AR177" s="166"/>
      <c r="AS177" s="166"/>
      <c r="AT177" s="166"/>
      <c r="AU177" s="166"/>
      <c r="AV177" s="166"/>
      <c r="AW177" s="150"/>
    </row>
    <row r="178" spans="1:49">
      <c r="A178" s="94" t="s">
        <v>8</v>
      </c>
      <c r="B178" s="94" t="s">
        <v>685</v>
      </c>
      <c r="C178" s="94" t="s">
        <v>245</v>
      </c>
      <c r="D178" s="402" t="s">
        <v>904</v>
      </c>
      <c r="E178" s="94">
        <v>1069894325</v>
      </c>
      <c r="F178" s="81" t="s">
        <v>45</v>
      </c>
      <c r="G178" s="84">
        <v>6</v>
      </c>
      <c r="H178" s="310">
        <v>18</v>
      </c>
      <c r="I178" s="94" t="s">
        <v>46</v>
      </c>
      <c r="K178" s="165"/>
      <c r="L178" s="166"/>
      <c r="M178" s="166"/>
      <c r="N178" s="166"/>
      <c r="O178" s="166"/>
      <c r="P178" s="166"/>
      <c r="Q178" s="166"/>
      <c r="R178" s="166"/>
      <c r="S178" s="166"/>
      <c r="T178" s="166"/>
      <c r="U178" s="166"/>
      <c r="V178" s="166"/>
      <c r="W178" s="166"/>
      <c r="X178" s="166"/>
      <c r="Y178" s="166"/>
      <c r="Z178" s="166"/>
      <c r="AA178" s="166"/>
      <c r="AB178" s="166"/>
      <c r="AC178" s="166"/>
      <c r="AD178" s="166"/>
      <c r="AE178" s="166"/>
      <c r="AF178" s="166"/>
      <c r="AG178" s="166"/>
      <c r="AH178" s="166"/>
      <c r="AI178" s="166"/>
      <c r="AJ178" s="166"/>
      <c r="AK178" s="166"/>
      <c r="AL178" s="166"/>
      <c r="AM178" s="166"/>
      <c r="AN178" s="166"/>
      <c r="AO178" s="166"/>
      <c r="AP178" s="166"/>
      <c r="AQ178" s="166"/>
      <c r="AR178" s="166"/>
      <c r="AS178" s="166"/>
      <c r="AT178" s="166"/>
      <c r="AU178" s="166"/>
      <c r="AV178" s="166"/>
      <c r="AW178" s="137"/>
    </row>
    <row r="179" spans="1:49">
      <c r="A179" s="94" t="s">
        <v>8</v>
      </c>
      <c r="B179" s="94" t="s">
        <v>685</v>
      </c>
      <c r="C179" s="94" t="s">
        <v>245</v>
      </c>
      <c r="D179" s="92" t="s">
        <v>905</v>
      </c>
      <c r="E179" s="94">
        <v>1128903505</v>
      </c>
      <c r="F179" s="81" t="s">
        <v>91</v>
      </c>
      <c r="G179" s="84">
        <v>3</v>
      </c>
      <c r="H179" s="84">
        <v>1</v>
      </c>
      <c r="I179" s="94" t="s">
        <v>203</v>
      </c>
      <c r="K179" s="165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66"/>
      <c r="Z179" s="166"/>
      <c r="AA179" s="166"/>
      <c r="AB179" s="166"/>
      <c r="AC179" s="166"/>
      <c r="AD179" s="166"/>
      <c r="AE179" s="166"/>
      <c r="AF179" s="166"/>
      <c r="AG179" s="166"/>
      <c r="AH179" s="166"/>
      <c r="AI179" s="166"/>
      <c r="AJ179" s="166"/>
      <c r="AK179" s="166"/>
      <c r="AL179" s="166"/>
      <c r="AM179" s="166"/>
      <c r="AN179" s="166"/>
      <c r="AO179" s="166"/>
      <c r="AP179" s="166"/>
      <c r="AQ179" s="166"/>
      <c r="AR179" s="166"/>
      <c r="AS179" s="166"/>
      <c r="AT179" s="166"/>
      <c r="AU179" s="166"/>
      <c r="AV179" s="166"/>
      <c r="AW179" s="137"/>
    </row>
    <row r="180" spans="1:49">
      <c r="A180" s="94" t="s">
        <v>8</v>
      </c>
      <c r="B180" s="94" t="s">
        <v>685</v>
      </c>
      <c r="C180" s="94" t="s">
        <v>245</v>
      </c>
      <c r="D180" s="92" t="s">
        <v>906</v>
      </c>
      <c r="E180" s="94">
        <v>1128903471</v>
      </c>
      <c r="F180" s="81" t="s">
        <v>80</v>
      </c>
      <c r="G180" s="84">
        <v>6</v>
      </c>
      <c r="H180" s="84">
        <v>1</v>
      </c>
      <c r="I180" s="94" t="s">
        <v>203</v>
      </c>
      <c r="K180" s="165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66"/>
      <c r="Z180" s="166"/>
      <c r="AA180" s="166"/>
      <c r="AB180" s="166"/>
      <c r="AC180" s="166"/>
      <c r="AD180" s="166"/>
      <c r="AE180" s="166"/>
      <c r="AF180" s="166"/>
      <c r="AG180" s="166"/>
      <c r="AH180" s="166"/>
      <c r="AI180" s="166"/>
      <c r="AJ180" s="166"/>
      <c r="AK180" s="166"/>
      <c r="AL180" s="166"/>
      <c r="AM180" s="166"/>
      <c r="AN180" s="166"/>
      <c r="AO180" s="166"/>
      <c r="AP180" s="166"/>
      <c r="AQ180" s="166"/>
      <c r="AR180" s="166"/>
      <c r="AS180" s="166"/>
      <c r="AT180" s="166"/>
      <c r="AU180" s="166"/>
      <c r="AV180" s="166"/>
      <c r="AW180" s="137"/>
    </row>
    <row r="181" spans="1:49">
      <c r="A181" s="94" t="s">
        <v>8</v>
      </c>
      <c r="B181" s="101" t="s">
        <v>685</v>
      </c>
      <c r="C181" s="101" t="s">
        <v>245</v>
      </c>
      <c r="D181" s="327" t="s">
        <v>907</v>
      </c>
      <c r="E181" s="109">
        <v>1028837811</v>
      </c>
      <c r="F181" s="101" t="s">
        <v>45</v>
      </c>
      <c r="G181" s="84">
        <v>6</v>
      </c>
      <c r="H181" s="84">
        <v>1</v>
      </c>
      <c r="I181" s="94" t="s">
        <v>49</v>
      </c>
      <c r="J181" s="88" t="s">
        <v>908</v>
      </c>
      <c r="K181" s="165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  <c r="AA181" s="146"/>
      <c r="AB181" s="146"/>
      <c r="AC181" s="146"/>
      <c r="AD181" s="146"/>
      <c r="AE181" s="146"/>
      <c r="AF181" s="146"/>
      <c r="AG181" s="146"/>
      <c r="AH181" s="146"/>
      <c r="AI181" s="146"/>
      <c r="AJ181" s="146"/>
      <c r="AK181" s="146"/>
      <c r="AL181" s="146"/>
      <c r="AM181" s="146"/>
      <c r="AN181" s="146"/>
      <c r="AO181" s="146"/>
      <c r="AP181" s="146"/>
      <c r="AQ181" s="146"/>
      <c r="AR181" s="146"/>
      <c r="AS181" s="146"/>
      <c r="AT181" s="146"/>
      <c r="AU181" s="146"/>
      <c r="AV181" s="146"/>
      <c r="AW181" s="137"/>
    </row>
    <row r="182" spans="1:49">
      <c r="A182" s="94" t="s">
        <v>8</v>
      </c>
      <c r="B182" s="94" t="s">
        <v>896</v>
      </c>
      <c r="C182" s="94" t="s">
        <v>250</v>
      </c>
      <c r="D182" s="402" t="s">
        <v>909</v>
      </c>
      <c r="E182" s="94">
        <v>1155677584</v>
      </c>
      <c r="F182" s="94" t="s">
        <v>120</v>
      </c>
      <c r="G182" s="84">
        <v>4</v>
      </c>
      <c r="H182" s="84">
        <v>1</v>
      </c>
      <c r="I182" s="94" t="s">
        <v>203</v>
      </c>
      <c r="K182" s="165"/>
      <c r="L182" s="166"/>
      <c r="M182" s="166"/>
      <c r="N182" s="166"/>
      <c r="O182" s="166"/>
      <c r="P182" s="166"/>
      <c r="Q182" s="166"/>
      <c r="R182" s="166"/>
      <c r="S182" s="166"/>
      <c r="T182" s="166"/>
      <c r="U182" s="166"/>
      <c r="V182" s="166"/>
      <c r="W182" s="166"/>
      <c r="X182" s="166"/>
      <c r="Y182" s="166"/>
      <c r="Z182" s="166"/>
      <c r="AA182" s="166"/>
      <c r="AB182" s="166"/>
      <c r="AC182" s="166"/>
      <c r="AD182" s="166"/>
      <c r="AE182" s="166"/>
      <c r="AF182" s="166"/>
      <c r="AG182" s="166"/>
      <c r="AH182" s="166"/>
      <c r="AI182" s="166"/>
      <c r="AJ182" s="166"/>
      <c r="AK182" s="166"/>
      <c r="AL182" s="166"/>
      <c r="AM182" s="166"/>
      <c r="AN182" s="166"/>
      <c r="AO182" s="166"/>
      <c r="AP182" s="166"/>
      <c r="AQ182" s="166"/>
      <c r="AR182" s="166"/>
      <c r="AS182" s="166"/>
      <c r="AT182" s="166"/>
      <c r="AU182" s="166"/>
      <c r="AV182" s="166"/>
      <c r="AW182" s="137"/>
    </row>
    <row r="183" spans="1:49">
      <c r="A183" s="94" t="s">
        <v>8</v>
      </c>
      <c r="B183" s="94" t="s">
        <v>910</v>
      </c>
      <c r="C183" s="94" t="s">
        <v>245</v>
      </c>
      <c r="D183" s="329" t="s">
        <v>911</v>
      </c>
      <c r="E183" s="94">
        <v>1096641871</v>
      </c>
      <c r="F183" s="94" t="s">
        <v>45</v>
      </c>
      <c r="G183" s="84">
        <v>6</v>
      </c>
      <c r="H183" s="84">
        <v>11</v>
      </c>
      <c r="I183" s="94" t="s">
        <v>46</v>
      </c>
      <c r="J183" s="88" t="s">
        <v>757</v>
      </c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  <c r="AA183" s="146"/>
      <c r="AB183" s="146"/>
      <c r="AC183" s="146"/>
      <c r="AD183" s="146"/>
      <c r="AE183" s="146"/>
      <c r="AF183" s="146"/>
      <c r="AG183" s="146"/>
      <c r="AH183" s="146"/>
      <c r="AI183" s="146"/>
      <c r="AJ183" s="146"/>
      <c r="AK183" s="146"/>
      <c r="AL183" s="146"/>
      <c r="AM183" s="146"/>
      <c r="AN183" s="146"/>
      <c r="AO183" s="146"/>
      <c r="AP183" s="146"/>
      <c r="AQ183" s="146"/>
      <c r="AR183" s="146"/>
      <c r="AS183" s="146"/>
      <c r="AT183" s="146"/>
      <c r="AU183" s="146"/>
      <c r="AV183" s="146"/>
      <c r="AW183" s="137"/>
    </row>
    <row r="184" spans="1:49">
      <c r="A184" s="94" t="s">
        <v>8</v>
      </c>
      <c r="B184" s="94" t="s">
        <v>685</v>
      </c>
      <c r="C184" s="94" t="s">
        <v>245</v>
      </c>
      <c r="D184" s="327" t="s">
        <v>912</v>
      </c>
      <c r="E184" s="94">
        <v>1033816057</v>
      </c>
      <c r="F184" s="94" t="s">
        <v>45</v>
      </c>
      <c r="G184" s="84">
        <v>3</v>
      </c>
      <c r="H184" s="84">
        <v>9</v>
      </c>
      <c r="I184" s="94" t="s">
        <v>46</v>
      </c>
      <c r="K184" s="9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66"/>
      <c r="Z184" s="166"/>
      <c r="AA184" s="166"/>
      <c r="AB184" s="166"/>
      <c r="AC184" s="166"/>
      <c r="AD184" s="166"/>
      <c r="AE184" s="166"/>
      <c r="AF184" s="166"/>
      <c r="AG184" s="166"/>
      <c r="AH184" s="166"/>
      <c r="AI184" s="166"/>
      <c r="AJ184" s="166"/>
      <c r="AK184" s="166"/>
      <c r="AL184" s="166"/>
      <c r="AM184" s="166"/>
      <c r="AN184" s="166"/>
      <c r="AO184" s="166"/>
      <c r="AP184" s="166"/>
      <c r="AQ184" s="166"/>
      <c r="AR184" s="166"/>
      <c r="AS184" s="166"/>
      <c r="AT184" s="166"/>
      <c r="AU184" s="166"/>
      <c r="AV184" s="166"/>
      <c r="AW184" s="137"/>
    </row>
    <row r="185" spans="1:49">
      <c r="A185" s="80" t="s">
        <v>8</v>
      </c>
      <c r="B185" s="90" t="s">
        <v>913</v>
      </c>
      <c r="C185" s="89" t="s">
        <v>250</v>
      </c>
      <c r="D185" s="402" t="s">
        <v>914</v>
      </c>
      <c r="E185" s="109">
        <v>1159911450</v>
      </c>
      <c r="F185" s="94" t="s">
        <v>120</v>
      </c>
      <c r="G185" s="84">
        <v>4</v>
      </c>
      <c r="H185" s="84">
        <v>1</v>
      </c>
      <c r="I185" s="80" t="s">
        <v>203</v>
      </c>
      <c r="AW185" s="137"/>
    </row>
    <row r="186" spans="1:49">
      <c r="A186" s="94" t="s">
        <v>8</v>
      </c>
      <c r="B186" s="94" t="s">
        <v>685</v>
      </c>
      <c r="C186" s="94" t="s">
        <v>245</v>
      </c>
      <c r="D186" s="327" t="s">
        <v>915</v>
      </c>
      <c r="E186" s="94">
        <v>1015971888</v>
      </c>
      <c r="F186" s="94" t="s">
        <v>45</v>
      </c>
      <c r="G186" s="84">
        <v>4</v>
      </c>
      <c r="H186" s="84">
        <v>10</v>
      </c>
      <c r="I186" s="94" t="s">
        <v>46</v>
      </c>
      <c r="K186" s="165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  <c r="Y186" s="166"/>
      <c r="Z186" s="166"/>
      <c r="AA186" s="166"/>
      <c r="AB186" s="166"/>
      <c r="AC186" s="166"/>
      <c r="AD186" s="166"/>
      <c r="AE186" s="166"/>
      <c r="AF186" s="166"/>
      <c r="AG186" s="166"/>
      <c r="AH186" s="166"/>
      <c r="AI186" s="166"/>
      <c r="AJ186" s="166"/>
      <c r="AK186" s="166"/>
      <c r="AL186" s="166"/>
      <c r="AM186" s="166"/>
      <c r="AN186" s="166"/>
      <c r="AO186" s="166"/>
      <c r="AP186" s="166"/>
      <c r="AQ186" s="166"/>
      <c r="AR186" s="166"/>
      <c r="AS186" s="166"/>
      <c r="AT186" s="166"/>
      <c r="AU186" s="166"/>
      <c r="AV186" s="166"/>
      <c r="AW186" s="137"/>
    </row>
    <row r="187" spans="1:49">
      <c r="A187" s="80" t="s">
        <v>8</v>
      </c>
      <c r="B187" s="94" t="s">
        <v>685</v>
      </c>
      <c r="C187" s="94" t="s">
        <v>245</v>
      </c>
      <c r="D187" s="327" t="s">
        <v>916</v>
      </c>
      <c r="E187" s="94">
        <v>1042219038</v>
      </c>
      <c r="F187" s="94" t="s">
        <v>45</v>
      </c>
      <c r="G187" s="84">
        <v>3</v>
      </c>
      <c r="H187" s="84">
        <v>9</v>
      </c>
      <c r="I187" s="80" t="s">
        <v>46</v>
      </c>
      <c r="J187" s="85"/>
      <c r="K187" s="165"/>
      <c r="L187" s="166"/>
      <c r="M187" s="166"/>
      <c r="N187" s="166"/>
      <c r="O187" s="166"/>
      <c r="P187" s="166"/>
      <c r="Q187" s="166"/>
      <c r="R187" s="166"/>
      <c r="S187" s="166"/>
      <c r="T187" s="166"/>
      <c r="U187" s="166"/>
      <c r="V187" s="166"/>
      <c r="W187" s="166"/>
      <c r="X187" s="166"/>
      <c r="Y187" s="166"/>
      <c r="Z187" s="166"/>
      <c r="AA187" s="166"/>
      <c r="AB187" s="166"/>
      <c r="AC187" s="166"/>
      <c r="AD187" s="166"/>
      <c r="AE187" s="166"/>
      <c r="AF187" s="166"/>
      <c r="AG187" s="166"/>
      <c r="AH187" s="166"/>
      <c r="AI187" s="166"/>
      <c r="AJ187" s="166"/>
      <c r="AK187" s="166"/>
      <c r="AL187" s="166"/>
      <c r="AM187" s="166"/>
      <c r="AN187" s="166"/>
      <c r="AO187" s="166"/>
      <c r="AP187" s="166"/>
      <c r="AQ187" s="166"/>
      <c r="AR187" s="166"/>
      <c r="AS187" s="166"/>
      <c r="AT187" s="166"/>
      <c r="AU187" s="166"/>
      <c r="AV187" s="166"/>
      <c r="AW187" s="137"/>
    </row>
    <row r="188" spans="1:49">
      <c r="A188" s="94" t="s">
        <v>8</v>
      </c>
      <c r="B188" s="94" t="s">
        <v>896</v>
      </c>
      <c r="C188" s="94" t="s">
        <v>250</v>
      </c>
      <c r="D188" s="92" t="s">
        <v>917</v>
      </c>
      <c r="E188" s="94">
        <v>1146714447</v>
      </c>
      <c r="F188" s="81" t="s">
        <v>126</v>
      </c>
      <c r="G188" s="84">
        <v>4</v>
      </c>
      <c r="H188" s="84">
        <v>1</v>
      </c>
      <c r="I188" s="94" t="s">
        <v>203</v>
      </c>
      <c r="K188" s="165"/>
      <c r="L188" s="166"/>
      <c r="M188" s="166"/>
      <c r="N188" s="166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  <c r="Y188" s="166"/>
      <c r="Z188" s="166"/>
      <c r="AA188" s="166"/>
      <c r="AB188" s="166"/>
      <c r="AC188" s="166"/>
      <c r="AD188" s="166"/>
      <c r="AE188" s="166"/>
      <c r="AF188" s="166"/>
      <c r="AG188" s="166"/>
      <c r="AH188" s="166"/>
      <c r="AI188" s="166"/>
      <c r="AJ188" s="166"/>
      <c r="AK188" s="166"/>
      <c r="AL188" s="166"/>
      <c r="AM188" s="166"/>
      <c r="AN188" s="166"/>
      <c r="AO188" s="166"/>
      <c r="AP188" s="166"/>
      <c r="AQ188" s="166"/>
      <c r="AR188" s="166"/>
      <c r="AS188" s="166"/>
      <c r="AT188" s="166"/>
      <c r="AU188" s="166"/>
      <c r="AV188" s="166"/>
      <c r="AW188" s="137"/>
    </row>
    <row r="189" spans="1:49">
      <c r="A189" s="94" t="s">
        <v>8</v>
      </c>
      <c r="B189" s="94" t="s">
        <v>685</v>
      </c>
      <c r="C189" s="94" t="s">
        <v>245</v>
      </c>
      <c r="D189" s="327" t="s">
        <v>918</v>
      </c>
      <c r="E189" s="94">
        <v>1041397876</v>
      </c>
      <c r="F189" s="81" t="s">
        <v>45</v>
      </c>
      <c r="G189" s="84">
        <v>6</v>
      </c>
      <c r="H189" s="84">
        <v>1</v>
      </c>
      <c r="I189" s="94" t="s">
        <v>203</v>
      </c>
      <c r="K189" s="165"/>
      <c r="L189" s="166"/>
      <c r="M189" s="166"/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  <c r="Y189" s="166"/>
      <c r="Z189" s="166"/>
      <c r="AA189" s="166"/>
      <c r="AB189" s="166"/>
      <c r="AC189" s="166"/>
      <c r="AD189" s="166"/>
      <c r="AE189" s="166"/>
      <c r="AF189" s="166"/>
      <c r="AG189" s="166"/>
      <c r="AH189" s="166"/>
      <c r="AI189" s="166"/>
      <c r="AJ189" s="166"/>
      <c r="AK189" s="166"/>
      <c r="AL189" s="166"/>
      <c r="AM189" s="166"/>
      <c r="AN189" s="166"/>
      <c r="AO189" s="166"/>
      <c r="AP189" s="166"/>
      <c r="AQ189" s="166"/>
      <c r="AR189" s="166"/>
      <c r="AS189" s="166"/>
      <c r="AT189" s="166"/>
      <c r="AU189" s="166"/>
      <c r="AV189" s="166"/>
      <c r="AW189" s="137"/>
    </row>
    <row r="190" spans="1:49">
      <c r="A190" s="80" t="s">
        <v>8</v>
      </c>
      <c r="B190" s="94" t="s">
        <v>685</v>
      </c>
      <c r="C190" s="94" t="s">
        <v>245</v>
      </c>
      <c r="D190" s="402" t="s">
        <v>919</v>
      </c>
      <c r="E190" s="94">
        <v>1067263325</v>
      </c>
      <c r="F190" s="81" t="s">
        <v>45</v>
      </c>
      <c r="G190" s="84">
        <v>4</v>
      </c>
      <c r="H190" s="84">
        <v>9</v>
      </c>
      <c r="I190" s="80" t="s">
        <v>46</v>
      </c>
      <c r="K190" s="146"/>
      <c r="L190" s="166"/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  <c r="Y190" s="166"/>
      <c r="Z190" s="166"/>
      <c r="AA190" s="166"/>
      <c r="AB190" s="166"/>
      <c r="AC190" s="166"/>
      <c r="AD190" s="166"/>
      <c r="AE190" s="166"/>
      <c r="AF190" s="166"/>
      <c r="AG190" s="166"/>
      <c r="AH190" s="166"/>
      <c r="AI190" s="166"/>
      <c r="AJ190" s="166"/>
      <c r="AK190" s="166"/>
      <c r="AL190" s="166"/>
      <c r="AM190" s="166"/>
      <c r="AN190" s="166"/>
      <c r="AO190" s="166"/>
      <c r="AP190" s="166"/>
      <c r="AQ190" s="166"/>
      <c r="AR190" s="166"/>
      <c r="AS190" s="166"/>
      <c r="AT190" s="166"/>
      <c r="AU190" s="166"/>
      <c r="AV190" s="166"/>
      <c r="AW190" s="137"/>
    </row>
    <row r="191" spans="1:49">
      <c r="A191" s="80" t="s">
        <v>8</v>
      </c>
      <c r="B191" s="94" t="s">
        <v>910</v>
      </c>
      <c r="C191" s="94" t="s">
        <v>245</v>
      </c>
      <c r="D191" s="327" t="s">
        <v>920</v>
      </c>
      <c r="E191" s="94">
        <v>1094197124</v>
      </c>
      <c r="F191" s="81" t="s">
        <v>45</v>
      </c>
      <c r="G191" s="84">
        <v>6</v>
      </c>
      <c r="H191" s="84">
        <v>17</v>
      </c>
      <c r="I191" s="80" t="s">
        <v>49</v>
      </c>
      <c r="J191" s="88" t="s">
        <v>757</v>
      </c>
      <c r="K191" s="14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/>
      <c r="Y191" s="166"/>
      <c r="Z191" s="166"/>
      <c r="AA191" s="166"/>
      <c r="AB191" s="166"/>
      <c r="AC191" s="166"/>
      <c r="AD191" s="166"/>
      <c r="AE191" s="166"/>
      <c r="AF191" s="166"/>
      <c r="AG191" s="166"/>
      <c r="AH191" s="166"/>
      <c r="AI191" s="166"/>
      <c r="AJ191" s="166"/>
      <c r="AK191" s="166"/>
      <c r="AL191" s="166"/>
      <c r="AM191" s="166"/>
      <c r="AN191" s="166"/>
      <c r="AO191" s="166"/>
      <c r="AP191" s="166"/>
      <c r="AQ191" s="166"/>
      <c r="AR191" s="166"/>
      <c r="AS191" s="166"/>
      <c r="AT191" s="166"/>
      <c r="AU191" s="166"/>
      <c r="AV191" s="166"/>
      <c r="AW191" s="137"/>
    </row>
    <row r="192" spans="1:49">
      <c r="A192" s="80" t="s">
        <v>9</v>
      </c>
      <c r="B192" s="80" t="s">
        <v>313</v>
      </c>
      <c r="C192" s="80" t="s">
        <v>921</v>
      </c>
      <c r="D192" s="92" t="s">
        <v>922</v>
      </c>
      <c r="E192" s="94">
        <v>1069313896</v>
      </c>
      <c r="F192" s="94" t="s">
        <v>91</v>
      </c>
      <c r="G192" s="84">
        <v>1</v>
      </c>
      <c r="H192" s="84">
        <v>2</v>
      </c>
      <c r="I192" s="94" t="s">
        <v>46</v>
      </c>
      <c r="AS192" s="141">
        <f>K192</f>
        <v>0</v>
      </c>
      <c r="AT192" s="141">
        <f>K192</f>
        <v>0</v>
      </c>
      <c r="AU192" s="142">
        <f>AVERAGE(AS192:AT192)</f>
        <v>0</v>
      </c>
      <c r="AV192" s="143" t="str">
        <f>IF(AU192= "", "", IF(AU192&gt;= 89.5, "ممتاز", IF(AU192&gt;= 79.5, "جيد جدا", IF(AU192&gt;= 69.5, "جيد", "راسب"))))</f>
        <v>راسب</v>
      </c>
      <c r="AW192" s="137"/>
    </row>
    <row r="193" spans="1:49">
      <c r="A193" s="80" t="s">
        <v>9</v>
      </c>
      <c r="B193" s="80" t="s">
        <v>923</v>
      </c>
      <c r="C193" s="80" t="s">
        <v>924</v>
      </c>
      <c r="D193" s="92" t="s">
        <v>925</v>
      </c>
      <c r="E193" s="94">
        <v>1056691932</v>
      </c>
      <c r="F193" s="94" t="s">
        <v>89</v>
      </c>
      <c r="G193" s="84">
        <v>3</v>
      </c>
      <c r="H193" s="84">
        <v>21</v>
      </c>
      <c r="I193" s="94" t="s">
        <v>46</v>
      </c>
      <c r="AS193" s="140" t="e">
        <f>AVERAGE(L193:AR193)</f>
        <v>#DIV/0!</v>
      </c>
      <c r="AT193" s="141">
        <f>K193</f>
        <v>0</v>
      </c>
      <c r="AU193" s="142" t="e">
        <f>AVERAGE(AS193:AT193)</f>
        <v>#DIV/0!</v>
      </c>
      <c r="AV193" s="143" t="e">
        <f>IF(AU193= "", "", IF(AU193&gt;= 89.5, "ممتاز", IF(AU193&gt;= 79.5, "جيد جدا", IF(AU193&gt;= 69.5, "جيد", "راسب"))))</f>
        <v>#DIV/0!</v>
      </c>
      <c r="AW193" s="137"/>
    </row>
    <row r="194" spans="1:49">
      <c r="A194" s="80" t="s">
        <v>9</v>
      </c>
      <c r="B194" s="80" t="s">
        <v>313</v>
      </c>
      <c r="C194" s="89" t="s">
        <v>921</v>
      </c>
      <c r="D194" s="92" t="s">
        <v>926</v>
      </c>
      <c r="E194" s="94">
        <v>1061758833</v>
      </c>
      <c r="F194" s="94" t="s">
        <v>80</v>
      </c>
      <c r="G194" s="159">
        <v>3</v>
      </c>
      <c r="H194" s="159">
        <v>5</v>
      </c>
      <c r="I194" s="94" t="s">
        <v>46</v>
      </c>
      <c r="J194" s="88" t="s">
        <v>841</v>
      </c>
      <c r="AS194" s="140" t="e">
        <f>AVERAGE(L194:AR194)</f>
        <v>#DIV/0!</v>
      </c>
      <c r="AT194" s="141">
        <f>K194</f>
        <v>0</v>
      </c>
      <c r="AU194" s="142" t="e">
        <f>AVERAGE(AS194:AT194)</f>
        <v>#DIV/0!</v>
      </c>
      <c r="AV194" s="143" t="e">
        <f>IF(AU194= "", "", IF(AU194&gt;= 89.5, "ممتاز", IF(AU194&gt;= 79.5, "جيد جدا", IF(AU194&gt;= 69.5, "جيد", "راسب"))))</f>
        <v>#DIV/0!</v>
      </c>
      <c r="AW194" s="137"/>
    </row>
    <row r="195" spans="1:49">
      <c r="A195" s="80" t="s">
        <v>9</v>
      </c>
      <c r="B195" s="80" t="s">
        <v>923</v>
      </c>
      <c r="C195" s="80" t="s">
        <v>924</v>
      </c>
      <c r="D195" s="92" t="s">
        <v>927</v>
      </c>
      <c r="E195" s="94">
        <v>1087156145</v>
      </c>
      <c r="F195" s="94" t="s">
        <v>64</v>
      </c>
      <c r="G195" s="84">
        <v>3</v>
      </c>
      <c r="H195" s="84">
        <v>4</v>
      </c>
      <c r="I195" s="94" t="s">
        <v>46</v>
      </c>
      <c r="AS195" s="140" t="e">
        <f>AVERAGE(L195:AR195)</f>
        <v>#DIV/0!</v>
      </c>
      <c r="AT195" s="141">
        <f>K195</f>
        <v>0</v>
      </c>
      <c r="AU195" s="142" t="e">
        <f>AVERAGE(AS195:AT195)</f>
        <v>#DIV/0!</v>
      </c>
      <c r="AV195" s="143" t="e">
        <f>IF(AU195= "", "", IF(AU195&gt;= 89.5, "ممتاز", IF(AU195&gt;= 79.5, "جيد جدا", IF(AU195&gt;= 69.5, "جيد", "راسب"))))</f>
        <v>#DIV/0!</v>
      </c>
      <c r="AW195" s="137"/>
    </row>
    <row r="196" spans="1:49">
      <c r="A196" s="80" t="s">
        <v>9</v>
      </c>
      <c r="B196" s="80" t="s">
        <v>297</v>
      </c>
      <c r="C196" s="80" t="s">
        <v>928</v>
      </c>
      <c r="D196" s="92" t="s">
        <v>929</v>
      </c>
      <c r="E196" s="109">
        <v>1043403532</v>
      </c>
      <c r="F196" s="80" t="s">
        <v>80</v>
      </c>
      <c r="G196" s="84">
        <v>3</v>
      </c>
      <c r="H196" s="84">
        <v>1</v>
      </c>
      <c r="I196" s="80" t="s">
        <v>203</v>
      </c>
      <c r="K196" s="152"/>
      <c r="AW196" s="137"/>
    </row>
    <row r="197" spans="1:49">
      <c r="A197" s="89" t="s">
        <v>9</v>
      </c>
      <c r="B197" s="80" t="s">
        <v>930</v>
      </c>
      <c r="C197" s="80" t="s">
        <v>931</v>
      </c>
      <c r="D197" s="92" t="s">
        <v>932</v>
      </c>
      <c r="E197" s="94">
        <v>1100217643</v>
      </c>
      <c r="F197" s="94" t="s">
        <v>91</v>
      </c>
      <c r="G197" s="91">
        <v>1</v>
      </c>
      <c r="H197" s="91">
        <v>3</v>
      </c>
      <c r="I197" s="94" t="s">
        <v>46</v>
      </c>
      <c r="AS197" s="140" t="e">
        <f>AVERAGE(L197:AR197)</f>
        <v>#DIV/0!</v>
      </c>
      <c r="AT197" s="141">
        <f>K197</f>
        <v>0</v>
      </c>
      <c r="AU197" s="142" t="e">
        <f>AVERAGE(AS197:AT197)</f>
        <v>#DIV/0!</v>
      </c>
      <c r="AV197" s="143" t="e">
        <f>IF(AU197= "", "", IF(AU197&gt;= 89.5, "ممتاز", IF(AU197&gt;= 79.5, "جيد جدا", IF(AU197&gt;= 69.5, "جيد", "راسب"))))</f>
        <v>#DIV/0!</v>
      </c>
      <c r="AW197" s="137"/>
    </row>
    <row r="198" spans="1:49">
      <c r="A198" s="89" t="s">
        <v>9</v>
      </c>
      <c r="B198" s="80" t="s">
        <v>933</v>
      </c>
      <c r="C198" s="80" t="s">
        <v>934</v>
      </c>
      <c r="D198" s="92" t="s">
        <v>935</v>
      </c>
      <c r="E198" s="109">
        <v>2118672290</v>
      </c>
      <c r="F198" s="80" t="s">
        <v>64</v>
      </c>
      <c r="G198" s="84">
        <v>3</v>
      </c>
      <c r="H198" s="84">
        <v>1</v>
      </c>
      <c r="I198" s="80" t="s">
        <v>203</v>
      </c>
      <c r="K198" s="152"/>
      <c r="AW198" s="137"/>
    </row>
    <row r="199" spans="1:49">
      <c r="A199" s="89" t="s">
        <v>9</v>
      </c>
      <c r="B199" s="80" t="s">
        <v>923</v>
      </c>
      <c r="C199" s="80" t="s">
        <v>924</v>
      </c>
      <c r="D199" s="92" t="s">
        <v>936</v>
      </c>
      <c r="E199" s="94">
        <v>1063754681</v>
      </c>
      <c r="F199" s="94" t="s">
        <v>89</v>
      </c>
      <c r="G199" s="91">
        <v>3</v>
      </c>
      <c r="H199" s="91">
        <v>22</v>
      </c>
      <c r="I199" s="94" t="s">
        <v>46</v>
      </c>
      <c r="AS199" s="140" t="e">
        <f>AVERAGE(L199:AR199)</f>
        <v>#DIV/0!</v>
      </c>
      <c r="AT199" s="141">
        <f>K199</f>
        <v>0</v>
      </c>
      <c r="AU199" s="142" t="e">
        <f>AVERAGE(AS199:AT199)</f>
        <v>#DIV/0!</v>
      </c>
      <c r="AV199" s="143" t="e">
        <f>IF(AU199= "", "", IF(AU199&gt;= 89.5, "ممتاز", IF(AU199&gt;= 79.5, "جيد جدا", IF(AU199&gt;= 69.5, "جيد", "راسب"))))</f>
        <v>#DIV/0!</v>
      </c>
      <c r="AW199" s="137"/>
    </row>
    <row r="200" spans="1:49">
      <c r="A200" s="80" t="s">
        <v>9</v>
      </c>
      <c r="B200" s="80" t="s">
        <v>923</v>
      </c>
      <c r="C200" s="80" t="s">
        <v>924</v>
      </c>
      <c r="D200" s="92" t="s">
        <v>937</v>
      </c>
      <c r="E200" s="94">
        <v>1082977370</v>
      </c>
      <c r="F200" s="94" t="s">
        <v>89</v>
      </c>
      <c r="G200" s="84">
        <v>4</v>
      </c>
      <c r="H200" s="84">
        <v>18</v>
      </c>
      <c r="I200" s="94" t="s">
        <v>46</v>
      </c>
      <c r="AS200" s="140" t="e">
        <f>AVERAGE(L200:AR200)</f>
        <v>#DIV/0!</v>
      </c>
      <c r="AT200" s="141">
        <f>K200</f>
        <v>0</v>
      </c>
      <c r="AU200" s="142" t="e">
        <f>AVERAGE(AS200:AT200)</f>
        <v>#DIV/0!</v>
      </c>
      <c r="AV200" s="143" t="e">
        <f>IF(AU200= "", "", IF(AU200&gt;= 89.5, "ممتاز", IF(AU200&gt;= 79.5, "جيد جدا", IF(AU200&gt;= 69.5, "جيد", "راسب"))))</f>
        <v>#DIV/0!</v>
      </c>
      <c r="AW200" s="137"/>
    </row>
    <row r="201" spans="1:49">
      <c r="A201" s="80" t="s">
        <v>9</v>
      </c>
      <c r="B201" s="80" t="s">
        <v>933</v>
      </c>
      <c r="C201" s="80" t="s">
        <v>934</v>
      </c>
      <c r="D201" s="110" t="s">
        <v>938</v>
      </c>
      <c r="E201" s="109">
        <v>1089461444</v>
      </c>
      <c r="F201" s="80" t="s">
        <v>91</v>
      </c>
      <c r="G201" s="84">
        <v>3</v>
      </c>
      <c r="H201" s="84">
        <v>1</v>
      </c>
      <c r="I201" s="80" t="s">
        <v>439</v>
      </c>
      <c r="K201" s="152"/>
      <c r="AW201" s="137"/>
    </row>
    <row r="202" spans="1:49">
      <c r="A202" s="80" t="s">
        <v>9</v>
      </c>
      <c r="B202" s="80" t="s">
        <v>930</v>
      </c>
      <c r="C202" s="80" t="s">
        <v>931</v>
      </c>
      <c r="D202" s="92" t="s">
        <v>939</v>
      </c>
      <c r="E202" s="94">
        <v>2021410440</v>
      </c>
      <c r="F202" s="94" t="s">
        <v>89</v>
      </c>
      <c r="G202" s="84">
        <v>3</v>
      </c>
      <c r="H202" s="84">
        <v>12</v>
      </c>
      <c r="I202" s="94" t="s">
        <v>46</v>
      </c>
      <c r="AS202" s="140" t="e">
        <f>AVERAGE(L202:AR202)</f>
        <v>#DIV/0!</v>
      </c>
      <c r="AT202" s="141">
        <f>K202</f>
        <v>0</v>
      </c>
      <c r="AU202" s="142" t="e">
        <f>AVERAGE(AS202:AT202)</f>
        <v>#DIV/0!</v>
      </c>
      <c r="AV202" s="143" t="e">
        <f>IF(AU202= "", "", IF(AU202&gt;= 89.5, "ممتاز", IF(AU202&gt;= 79.5, "جيد جدا", IF(AU202&gt;= 69.5, "جيد", "راسب"))))</f>
        <v>#DIV/0!</v>
      </c>
      <c r="AW202" s="137"/>
    </row>
    <row r="203" spans="1:49">
      <c r="A203" s="89" t="s">
        <v>9</v>
      </c>
      <c r="B203" s="89" t="s">
        <v>933</v>
      </c>
      <c r="C203" s="89" t="s">
        <v>934</v>
      </c>
      <c r="D203" s="92" t="s">
        <v>940</v>
      </c>
      <c r="E203" s="109">
        <v>1079440457</v>
      </c>
      <c r="F203" s="89" t="s">
        <v>80</v>
      </c>
      <c r="G203" s="91">
        <v>3</v>
      </c>
      <c r="H203" s="91">
        <v>1</v>
      </c>
      <c r="I203" s="89" t="s">
        <v>439</v>
      </c>
      <c r="J203" s="82"/>
      <c r="K203" s="152"/>
      <c r="AW203" s="137"/>
    </row>
    <row r="204" spans="1:49">
      <c r="A204" s="89" t="s">
        <v>9</v>
      </c>
      <c r="B204" s="80" t="s">
        <v>933</v>
      </c>
      <c r="C204" s="80" t="s">
        <v>934</v>
      </c>
      <c r="D204" s="92" t="s">
        <v>941</v>
      </c>
      <c r="E204" s="109">
        <v>2227283575</v>
      </c>
      <c r="F204" s="80" t="s">
        <v>80</v>
      </c>
      <c r="G204" s="84">
        <v>3</v>
      </c>
      <c r="H204" s="84">
        <v>1</v>
      </c>
      <c r="I204" s="80" t="s">
        <v>439</v>
      </c>
      <c r="K204" s="152"/>
      <c r="AW204" s="137"/>
    </row>
    <row r="205" spans="1:49">
      <c r="A205" s="80" t="s">
        <v>9</v>
      </c>
      <c r="B205" s="80" t="s">
        <v>313</v>
      </c>
      <c r="C205" s="80" t="s">
        <v>921</v>
      </c>
      <c r="D205" s="92" t="s">
        <v>298</v>
      </c>
      <c r="E205" s="94">
        <v>1090053040</v>
      </c>
      <c r="F205" s="94" t="s">
        <v>89</v>
      </c>
      <c r="G205" s="84">
        <v>3</v>
      </c>
      <c r="H205" s="84">
        <v>8</v>
      </c>
      <c r="I205" s="94" t="s">
        <v>46</v>
      </c>
      <c r="AS205" s="140" t="e">
        <f>AVERAGE(L205:AR205)</f>
        <v>#DIV/0!</v>
      </c>
      <c r="AT205" s="141">
        <f>K205</f>
        <v>0</v>
      </c>
      <c r="AU205" s="142" t="e">
        <f>AVERAGE(AS205:AT205)</f>
        <v>#DIV/0!</v>
      </c>
      <c r="AV205" s="143" t="e">
        <f>IF(AU205= "", "", IF(AU205&gt;= 89.5, "ممتاز", IF(AU205&gt;= 79.5, "جيد جدا", IF(AU205&gt;= 69.5, "جيد", "راسب"))))</f>
        <v>#DIV/0!</v>
      </c>
      <c r="AW205" s="137"/>
    </row>
    <row r="206" spans="1:49">
      <c r="A206" s="80" t="s">
        <v>9</v>
      </c>
      <c r="B206" s="80" t="s">
        <v>933</v>
      </c>
      <c r="C206" s="80" t="s">
        <v>934</v>
      </c>
      <c r="D206" s="92" t="s">
        <v>942</v>
      </c>
      <c r="E206" s="109">
        <v>3997740828</v>
      </c>
      <c r="F206" s="80" t="s">
        <v>64</v>
      </c>
      <c r="G206" s="84">
        <v>3</v>
      </c>
      <c r="H206" s="84">
        <v>1</v>
      </c>
      <c r="I206" s="80" t="s">
        <v>439</v>
      </c>
      <c r="K206" s="152"/>
      <c r="AW206" s="137"/>
    </row>
    <row r="207" spans="1:49">
      <c r="A207" s="89" t="s">
        <v>9</v>
      </c>
      <c r="B207" s="80" t="s">
        <v>313</v>
      </c>
      <c r="C207" s="89" t="s">
        <v>921</v>
      </c>
      <c r="D207" s="92" t="s">
        <v>943</v>
      </c>
      <c r="E207" s="94">
        <v>2195398660</v>
      </c>
      <c r="F207" s="94" t="s">
        <v>91</v>
      </c>
      <c r="G207" s="91">
        <v>2</v>
      </c>
      <c r="H207" s="91">
        <v>5</v>
      </c>
      <c r="I207" s="94" t="s">
        <v>46</v>
      </c>
      <c r="J207" s="88" t="s">
        <v>944</v>
      </c>
      <c r="AS207" s="140" t="e">
        <f>AVERAGE(L207:AR207)</f>
        <v>#DIV/0!</v>
      </c>
      <c r="AT207" s="141">
        <f>K207</f>
        <v>0</v>
      </c>
      <c r="AU207" s="142" t="e">
        <f>AVERAGE(AS207:AT207)</f>
        <v>#DIV/0!</v>
      </c>
      <c r="AV207" s="143" t="e">
        <f>IF(AU207= "", "", IF(AU207&gt;= 89.5, "ممتاز", IF(AU207&gt;= 79.5, "جيد جدا", IF(AU207&gt;= 69.5, "جيد", "راسب"))))</f>
        <v>#DIV/0!</v>
      </c>
      <c r="AW207" s="137"/>
    </row>
    <row r="208" spans="1:49">
      <c r="A208" s="80" t="s">
        <v>9</v>
      </c>
      <c r="B208" s="80" t="s">
        <v>945</v>
      </c>
      <c r="C208" s="80" t="s">
        <v>924</v>
      </c>
      <c r="D208" s="92" t="s">
        <v>946</v>
      </c>
      <c r="E208" s="94">
        <v>1095503494</v>
      </c>
      <c r="F208" s="94" t="s">
        <v>89</v>
      </c>
      <c r="G208" s="84">
        <v>1</v>
      </c>
      <c r="H208" s="84">
        <v>7</v>
      </c>
      <c r="I208" s="94" t="s">
        <v>46</v>
      </c>
      <c r="AS208" s="140" t="e">
        <f>AVERAGE(L208:AR208)</f>
        <v>#DIV/0!</v>
      </c>
      <c r="AT208" s="141">
        <f>K208</f>
        <v>0</v>
      </c>
      <c r="AU208" s="142" t="e">
        <f>AVERAGE(AS208:AT208)</f>
        <v>#DIV/0!</v>
      </c>
      <c r="AV208" s="143" t="e">
        <f>IF(AU208= "", "", IF(AU208&gt;= 89.5, "ممتاز", IF(AU208&gt;= 79.5, "جيد جدا", IF(AU208&gt;= 69.5, "جيد", "راسب"))))</f>
        <v>#DIV/0!</v>
      </c>
      <c r="AW208" s="137"/>
    </row>
    <row r="209" spans="1:49">
      <c r="A209" s="80" t="s">
        <v>9</v>
      </c>
      <c r="B209" s="80" t="s">
        <v>947</v>
      </c>
      <c r="C209" s="80" t="s">
        <v>921</v>
      </c>
      <c r="D209" s="92" t="s">
        <v>948</v>
      </c>
      <c r="E209" s="94">
        <v>2075001855</v>
      </c>
      <c r="F209" s="81" t="s">
        <v>91</v>
      </c>
      <c r="G209" s="84">
        <v>2</v>
      </c>
      <c r="H209" s="84">
        <v>3</v>
      </c>
      <c r="I209" s="94" t="s">
        <v>46</v>
      </c>
      <c r="AS209" s="141">
        <f>K209</f>
        <v>0</v>
      </c>
      <c r="AT209" s="141">
        <f>K209</f>
        <v>0</v>
      </c>
      <c r="AU209" s="142">
        <f>AVERAGE(AS209:AT209)</f>
        <v>0</v>
      </c>
      <c r="AV209" s="143" t="str">
        <f>IF(AU209= "", "", IF(AU209&gt;= 89.5, "ممتاز", IF(AU209&gt;= 79.5, "جيد جدا", IF(AU209&gt;= 69.5, "جيد", "راسب"))))</f>
        <v>راسب</v>
      </c>
      <c r="AW209" s="137"/>
    </row>
    <row r="210" spans="1:49">
      <c r="A210" s="80" t="s">
        <v>9</v>
      </c>
      <c r="B210" s="80" t="s">
        <v>930</v>
      </c>
      <c r="C210" s="80" t="s">
        <v>931</v>
      </c>
      <c r="D210" s="92" t="s">
        <v>949</v>
      </c>
      <c r="E210" s="109">
        <v>2063174128</v>
      </c>
      <c r="F210" s="80" t="s">
        <v>80</v>
      </c>
      <c r="G210" s="84">
        <v>2</v>
      </c>
      <c r="H210" s="84">
        <v>9</v>
      </c>
      <c r="I210" s="80" t="s">
        <v>46</v>
      </c>
      <c r="K210" s="152"/>
      <c r="AW210" s="137"/>
    </row>
    <row r="211" spans="1:49">
      <c r="A211" s="80" t="s">
        <v>9</v>
      </c>
      <c r="B211" s="80" t="s">
        <v>933</v>
      </c>
      <c r="C211" s="80" t="s">
        <v>934</v>
      </c>
      <c r="D211" s="92" t="s">
        <v>950</v>
      </c>
      <c r="E211" s="109">
        <v>1127820924</v>
      </c>
      <c r="F211" s="80" t="s">
        <v>80</v>
      </c>
      <c r="G211" s="84">
        <v>3</v>
      </c>
      <c r="H211" s="84">
        <v>1</v>
      </c>
      <c r="I211" s="80" t="s">
        <v>439</v>
      </c>
      <c r="K211" s="152"/>
      <c r="AW211" s="137"/>
    </row>
    <row r="212" spans="1:49">
      <c r="A212" s="80" t="s">
        <v>9</v>
      </c>
      <c r="B212" s="80" t="s">
        <v>313</v>
      </c>
      <c r="C212" s="80" t="s">
        <v>921</v>
      </c>
      <c r="D212" s="402" t="s">
        <v>268</v>
      </c>
      <c r="E212" s="109">
        <v>2425052079</v>
      </c>
      <c r="F212" s="94" t="s">
        <v>89</v>
      </c>
      <c r="G212" s="84">
        <v>1</v>
      </c>
      <c r="H212" s="84">
        <v>7</v>
      </c>
      <c r="I212" s="94" t="s">
        <v>46</v>
      </c>
      <c r="AS212" s="140" t="e">
        <f>AVERAGE(L212:AR212)</f>
        <v>#DIV/0!</v>
      </c>
      <c r="AT212" s="141">
        <f>K212</f>
        <v>0</v>
      </c>
      <c r="AU212" s="142" t="e">
        <f>AVERAGE(AS212:AT212)</f>
        <v>#DIV/0!</v>
      </c>
      <c r="AV212" s="143" t="e">
        <f>IF(AU212= "", "", IF(AU212&gt;= 89.5, "ممتاز", IF(AU212&gt;= 79.5, "جيد جدا", IF(AU212&gt;= 69.5, "جيد", "راسب"))))</f>
        <v>#DIV/0!</v>
      </c>
      <c r="AW212" s="137"/>
    </row>
    <row r="213" spans="1:49">
      <c r="A213" s="94" t="s">
        <v>9</v>
      </c>
      <c r="B213" s="80" t="s">
        <v>923</v>
      </c>
      <c r="C213" s="80" t="s">
        <v>924</v>
      </c>
      <c r="D213" s="92" t="s">
        <v>951</v>
      </c>
      <c r="E213" s="94">
        <v>2379477017</v>
      </c>
      <c r="F213" s="80" t="s">
        <v>91</v>
      </c>
      <c r="G213" s="84">
        <v>2</v>
      </c>
      <c r="H213" s="84">
        <v>12</v>
      </c>
      <c r="I213" s="80" t="s">
        <v>46</v>
      </c>
      <c r="J213" s="85"/>
      <c r="K213" s="152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  <c r="AA213" s="146"/>
      <c r="AB213" s="146"/>
      <c r="AC213" s="146"/>
      <c r="AD213" s="146"/>
      <c r="AE213" s="146"/>
      <c r="AF213" s="146"/>
      <c r="AG213" s="146"/>
      <c r="AH213" s="146"/>
      <c r="AI213" s="146"/>
      <c r="AJ213" s="146"/>
      <c r="AK213" s="146"/>
      <c r="AL213" s="146"/>
      <c r="AM213" s="146"/>
      <c r="AN213" s="146"/>
      <c r="AO213" s="146"/>
      <c r="AP213" s="146"/>
      <c r="AQ213" s="146"/>
      <c r="AR213" s="146"/>
      <c r="AS213" s="146"/>
      <c r="AT213" s="146"/>
      <c r="AU213" s="146"/>
      <c r="AV213" s="146"/>
      <c r="AW213" s="137"/>
    </row>
    <row r="214" spans="1:49">
      <c r="A214" s="80" t="s">
        <v>9</v>
      </c>
      <c r="B214" s="80" t="s">
        <v>297</v>
      </c>
      <c r="C214" s="80" t="s">
        <v>928</v>
      </c>
      <c r="D214" s="110" t="s">
        <v>952</v>
      </c>
      <c r="E214" s="109">
        <v>2245216755</v>
      </c>
      <c r="F214" s="80" t="s">
        <v>89</v>
      </c>
      <c r="G214" s="84">
        <v>4</v>
      </c>
      <c r="H214" s="84">
        <v>1</v>
      </c>
      <c r="I214" s="80" t="s">
        <v>203</v>
      </c>
      <c r="K214" s="152"/>
      <c r="AW214" s="137"/>
    </row>
    <row r="215" spans="1:49">
      <c r="A215" s="80" t="s">
        <v>9</v>
      </c>
      <c r="B215" s="80" t="s">
        <v>313</v>
      </c>
      <c r="C215" s="80" t="s">
        <v>921</v>
      </c>
      <c r="D215" s="92" t="s">
        <v>953</v>
      </c>
      <c r="E215" s="94">
        <v>2470661931</v>
      </c>
      <c r="F215" s="81" t="s">
        <v>89</v>
      </c>
      <c r="G215" s="84">
        <v>3</v>
      </c>
      <c r="H215" s="84">
        <v>2</v>
      </c>
      <c r="I215" s="94" t="s">
        <v>46</v>
      </c>
      <c r="AS215" s="141">
        <f>K215</f>
        <v>0</v>
      </c>
      <c r="AT215" s="141">
        <f>K215</f>
        <v>0</v>
      </c>
      <c r="AU215" s="142">
        <f>AVERAGE(AS215:AT215)</f>
        <v>0</v>
      </c>
      <c r="AV215" s="143" t="str">
        <f>IF(AU215= "", "", IF(AU215&gt;= 89.5, "ممتاز", IF(AU215&gt;= 79.5, "جيد جدا", IF(AU215&gt;= 69.5, "جيد", "راسب"))))</f>
        <v>راسب</v>
      </c>
      <c r="AW215" s="137"/>
    </row>
    <row r="216" spans="1:49">
      <c r="A216" s="80" t="s">
        <v>9</v>
      </c>
      <c r="B216" s="80" t="s">
        <v>297</v>
      </c>
      <c r="C216" s="80" t="s">
        <v>928</v>
      </c>
      <c r="D216" s="92" t="s">
        <v>954</v>
      </c>
      <c r="E216" s="94">
        <v>1125871291</v>
      </c>
      <c r="F216" s="80" t="s">
        <v>91</v>
      </c>
      <c r="G216" s="84">
        <v>3</v>
      </c>
      <c r="H216" s="84">
        <v>1</v>
      </c>
      <c r="I216" s="80" t="s">
        <v>439</v>
      </c>
      <c r="J216" s="85"/>
      <c r="K216" s="152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  <c r="AA216" s="146"/>
      <c r="AB216" s="146"/>
      <c r="AC216" s="146"/>
      <c r="AD216" s="146"/>
      <c r="AE216" s="146"/>
      <c r="AF216" s="146"/>
      <c r="AG216" s="146"/>
      <c r="AH216" s="146"/>
      <c r="AI216" s="146"/>
      <c r="AJ216" s="146"/>
      <c r="AK216" s="146"/>
      <c r="AL216" s="146"/>
      <c r="AM216" s="146"/>
      <c r="AN216" s="146"/>
      <c r="AO216" s="146"/>
      <c r="AP216" s="146"/>
      <c r="AQ216" s="146"/>
      <c r="AR216" s="146"/>
      <c r="AS216" s="146"/>
      <c r="AT216" s="146"/>
      <c r="AU216" s="146"/>
      <c r="AV216" s="146"/>
      <c r="AW216" s="137"/>
    </row>
    <row r="217" spans="1:49">
      <c r="A217" s="80" t="s">
        <v>9</v>
      </c>
      <c r="B217" s="80" t="s">
        <v>297</v>
      </c>
      <c r="C217" s="80" t="s">
        <v>928</v>
      </c>
      <c r="D217" s="92" t="s">
        <v>955</v>
      </c>
      <c r="E217" s="109">
        <v>2338956788</v>
      </c>
      <c r="F217" s="271" t="s">
        <v>91</v>
      </c>
      <c r="G217" s="84">
        <v>3</v>
      </c>
      <c r="H217" s="84">
        <v>3</v>
      </c>
      <c r="I217" s="80" t="s">
        <v>46</v>
      </c>
      <c r="K217" s="167"/>
      <c r="AW217" s="137"/>
    </row>
    <row r="218" spans="1:49">
      <c r="A218" s="80" t="s">
        <v>9</v>
      </c>
      <c r="B218" s="80" t="s">
        <v>313</v>
      </c>
      <c r="C218" s="80" t="s">
        <v>921</v>
      </c>
      <c r="D218" s="92" t="s">
        <v>956</v>
      </c>
      <c r="E218" s="94">
        <v>1042170991</v>
      </c>
      <c r="F218" s="94" t="s">
        <v>91</v>
      </c>
      <c r="G218" s="84">
        <v>2</v>
      </c>
      <c r="H218" s="84">
        <v>2</v>
      </c>
      <c r="I218" s="94" t="s">
        <v>46</v>
      </c>
      <c r="AS218" s="141">
        <f>K218</f>
        <v>0</v>
      </c>
      <c r="AT218" s="141">
        <f>K218</f>
        <v>0</v>
      </c>
      <c r="AU218" s="142">
        <f>AVERAGE(AS218:AT218)</f>
        <v>0</v>
      </c>
      <c r="AV218" s="143" t="str">
        <f>IF(AU218= "", "", IF(AU218&gt;= 89.5, "ممتاز", IF(AU218&gt;= 79.5, "جيد جدا", IF(AU218&gt;= 69.5, "جيد", "راسب"))))</f>
        <v>راسب</v>
      </c>
      <c r="AW218" s="137"/>
    </row>
    <row r="219" spans="1:49">
      <c r="A219" s="94" t="s">
        <v>9</v>
      </c>
      <c r="B219" s="80" t="s">
        <v>297</v>
      </c>
      <c r="C219" s="80" t="s">
        <v>928</v>
      </c>
      <c r="D219" s="110" t="s">
        <v>957</v>
      </c>
      <c r="E219" s="109">
        <v>4793350986</v>
      </c>
      <c r="F219" s="80" t="s">
        <v>80</v>
      </c>
      <c r="G219" s="84">
        <v>4</v>
      </c>
      <c r="H219" s="84">
        <v>1</v>
      </c>
      <c r="I219" s="80" t="s">
        <v>203</v>
      </c>
      <c r="K219" s="152"/>
      <c r="AW219" s="137"/>
    </row>
    <row r="220" spans="1:49">
      <c r="A220" s="80" t="s">
        <v>9</v>
      </c>
      <c r="B220" s="80" t="s">
        <v>933</v>
      </c>
      <c r="C220" s="80" t="s">
        <v>934</v>
      </c>
      <c r="D220" s="92" t="s">
        <v>958</v>
      </c>
      <c r="E220" s="109">
        <v>1024359133</v>
      </c>
      <c r="F220" s="80" t="s">
        <v>959</v>
      </c>
      <c r="G220" s="84">
        <v>3</v>
      </c>
      <c r="H220" s="84">
        <v>1</v>
      </c>
      <c r="I220" s="80" t="s">
        <v>203</v>
      </c>
      <c r="K220" s="152"/>
      <c r="AW220" s="137"/>
    </row>
    <row r="221" spans="1:49">
      <c r="A221" s="80" t="s">
        <v>9</v>
      </c>
      <c r="B221" s="80" t="s">
        <v>933</v>
      </c>
      <c r="C221" s="80" t="s">
        <v>934</v>
      </c>
      <c r="D221" s="92" t="s">
        <v>960</v>
      </c>
      <c r="E221" s="109">
        <v>1016114231</v>
      </c>
      <c r="F221" s="80" t="s">
        <v>91</v>
      </c>
      <c r="G221" s="84">
        <v>3</v>
      </c>
      <c r="H221" s="84">
        <v>1</v>
      </c>
      <c r="I221" s="80" t="s">
        <v>203</v>
      </c>
      <c r="K221" s="152"/>
      <c r="AW221" s="137"/>
    </row>
    <row r="222" spans="1:49">
      <c r="A222" s="94" t="s">
        <v>9</v>
      </c>
      <c r="B222" s="80" t="s">
        <v>297</v>
      </c>
      <c r="C222" s="80" t="s">
        <v>928</v>
      </c>
      <c r="D222" s="92" t="s">
        <v>961</v>
      </c>
      <c r="E222" s="94">
        <v>1085902235</v>
      </c>
      <c r="F222" s="80" t="s">
        <v>91</v>
      </c>
      <c r="G222" s="84">
        <v>3</v>
      </c>
      <c r="H222" s="84">
        <v>1</v>
      </c>
      <c r="I222" s="80" t="s">
        <v>46</v>
      </c>
      <c r="J222" s="85"/>
      <c r="K222" s="152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  <c r="AA222" s="146"/>
      <c r="AB222" s="146"/>
      <c r="AC222" s="146"/>
      <c r="AD222" s="146"/>
      <c r="AE222" s="146"/>
      <c r="AF222" s="146"/>
      <c r="AG222" s="146"/>
      <c r="AH222" s="146"/>
      <c r="AI222" s="146"/>
      <c r="AJ222" s="146"/>
      <c r="AK222" s="146"/>
      <c r="AL222" s="146"/>
      <c r="AM222" s="146"/>
      <c r="AN222" s="146"/>
      <c r="AO222" s="146"/>
      <c r="AP222" s="146"/>
      <c r="AQ222" s="146"/>
      <c r="AR222" s="146"/>
      <c r="AS222" s="146"/>
      <c r="AT222" s="146"/>
      <c r="AU222" s="146"/>
      <c r="AV222" s="146"/>
      <c r="AW222" s="137"/>
    </row>
    <row r="223" spans="1:49">
      <c r="A223" s="80" t="s">
        <v>9</v>
      </c>
      <c r="B223" s="80" t="s">
        <v>933</v>
      </c>
      <c r="C223" s="80" t="s">
        <v>934</v>
      </c>
      <c r="D223" s="92" t="s">
        <v>962</v>
      </c>
      <c r="E223" s="109">
        <v>2208723979</v>
      </c>
      <c r="F223" s="80" t="s">
        <v>80</v>
      </c>
      <c r="G223" s="84">
        <v>3</v>
      </c>
      <c r="H223" s="84">
        <v>1</v>
      </c>
      <c r="I223" s="80" t="s">
        <v>203</v>
      </c>
      <c r="K223" s="152"/>
      <c r="AW223" s="137"/>
    </row>
    <row r="224" spans="1:49">
      <c r="A224" s="94" t="s">
        <v>9</v>
      </c>
      <c r="B224" s="80" t="s">
        <v>261</v>
      </c>
      <c r="C224" s="80" t="s">
        <v>921</v>
      </c>
      <c r="D224" s="92" t="s">
        <v>963</v>
      </c>
      <c r="E224" s="94">
        <v>2457582985</v>
      </c>
      <c r="F224" s="80" t="s">
        <v>91</v>
      </c>
      <c r="G224" s="84">
        <v>3</v>
      </c>
      <c r="H224" s="84">
        <v>22</v>
      </c>
      <c r="I224" s="80" t="s">
        <v>46</v>
      </c>
      <c r="J224" s="85"/>
      <c r="K224" s="152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  <c r="AA224" s="146"/>
      <c r="AB224" s="146"/>
      <c r="AC224" s="146"/>
      <c r="AD224" s="146"/>
      <c r="AE224" s="146"/>
      <c r="AF224" s="146"/>
      <c r="AG224" s="146"/>
      <c r="AH224" s="146"/>
      <c r="AI224" s="146"/>
      <c r="AJ224" s="146"/>
      <c r="AK224" s="146"/>
      <c r="AL224" s="146"/>
      <c r="AM224" s="146"/>
      <c r="AN224" s="146"/>
      <c r="AO224" s="146"/>
      <c r="AP224" s="146"/>
      <c r="AQ224" s="146"/>
      <c r="AR224" s="146"/>
      <c r="AS224" s="146"/>
      <c r="AT224" s="146"/>
      <c r="AU224" s="146"/>
      <c r="AV224" s="146"/>
      <c r="AW224" s="137"/>
    </row>
    <row r="225" spans="1:49">
      <c r="A225" s="94" t="s">
        <v>9</v>
      </c>
      <c r="B225" s="80" t="s">
        <v>923</v>
      </c>
      <c r="C225" s="80" t="s">
        <v>924</v>
      </c>
      <c r="D225" s="92" t="s">
        <v>964</v>
      </c>
      <c r="E225" s="94">
        <v>2046475477</v>
      </c>
      <c r="F225" s="80" t="s">
        <v>91</v>
      </c>
      <c r="G225" s="84">
        <v>2</v>
      </c>
      <c r="H225" s="84">
        <v>12</v>
      </c>
      <c r="I225" s="80" t="s">
        <v>46</v>
      </c>
      <c r="J225" s="85"/>
      <c r="K225" s="152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  <c r="AA225" s="146"/>
      <c r="AB225" s="146"/>
      <c r="AC225" s="146"/>
      <c r="AD225" s="146"/>
      <c r="AE225" s="146"/>
      <c r="AF225" s="146"/>
      <c r="AG225" s="146"/>
      <c r="AH225" s="146"/>
      <c r="AI225" s="146"/>
      <c r="AJ225" s="146"/>
      <c r="AK225" s="146"/>
      <c r="AL225" s="146"/>
      <c r="AM225" s="146"/>
      <c r="AN225" s="146"/>
      <c r="AO225" s="146"/>
      <c r="AP225" s="146"/>
      <c r="AQ225" s="146"/>
      <c r="AR225" s="146"/>
      <c r="AS225" s="146"/>
      <c r="AT225" s="146"/>
      <c r="AU225" s="146"/>
      <c r="AV225" s="146"/>
      <c r="AW225" s="137"/>
    </row>
    <row r="226" spans="1:49">
      <c r="A226" s="94" t="s">
        <v>9</v>
      </c>
      <c r="B226" s="80" t="s">
        <v>297</v>
      </c>
      <c r="C226" s="80" t="s">
        <v>928</v>
      </c>
      <c r="D226" s="92" t="s">
        <v>965</v>
      </c>
      <c r="E226" s="109">
        <v>1042241214</v>
      </c>
      <c r="F226" s="271" t="s">
        <v>91</v>
      </c>
      <c r="G226" s="84">
        <v>3</v>
      </c>
      <c r="H226" s="84">
        <v>3</v>
      </c>
      <c r="I226" s="80" t="s">
        <v>46</v>
      </c>
      <c r="K226" s="152"/>
      <c r="AW226" s="137"/>
    </row>
    <row r="227" spans="1:49">
      <c r="A227" s="80" t="s">
        <v>9</v>
      </c>
      <c r="B227" s="80" t="s">
        <v>933</v>
      </c>
      <c r="C227" s="80" t="s">
        <v>934</v>
      </c>
      <c r="D227" s="92" t="s">
        <v>966</v>
      </c>
      <c r="E227" s="109">
        <v>1127026860</v>
      </c>
      <c r="F227" s="80" t="s">
        <v>80</v>
      </c>
      <c r="G227" s="84">
        <v>4</v>
      </c>
      <c r="H227" s="84">
        <v>1</v>
      </c>
      <c r="I227" s="80" t="s">
        <v>203</v>
      </c>
      <c r="K227" s="152"/>
      <c r="AW227" s="137"/>
    </row>
    <row r="228" spans="1:49">
      <c r="A228" s="94" t="s">
        <v>9</v>
      </c>
      <c r="B228" s="80" t="s">
        <v>923</v>
      </c>
      <c r="C228" s="80" t="s">
        <v>924</v>
      </c>
      <c r="D228" s="92" t="s">
        <v>967</v>
      </c>
      <c r="E228" s="94">
        <v>2257196549</v>
      </c>
      <c r="F228" s="80" t="s">
        <v>91</v>
      </c>
      <c r="G228" s="84">
        <v>1</v>
      </c>
      <c r="H228" s="84">
        <v>9</v>
      </c>
      <c r="I228" s="80" t="s">
        <v>46</v>
      </c>
      <c r="J228" s="85"/>
      <c r="K228" s="152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  <c r="AA228" s="146"/>
      <c r="AB228" s="146"/>
      <c r="AC228" s="146"/>
      <c r="AD228" s="146"/>
      <c r="AE228" s="146"/>
      <c r="AF228" s="146"/>
      <c r="AG228" s="146"/>
      <c r="AH228" s="146"/>
      <c r="AI228" s="146"/>
      <c r="AJ228" s="146"/>
      <c r="AK228" s="146"/>
      <c r="AL228" s="146"/>
      <c r="AM228" s="146"/>
      <c r="AN228" s="146"/>
      <c r="AO228" s="146"/>
      <c r="AP228" s="146"/>
      <c r="AQ228" s="146"/>
      <c r="AR228" s="146"/>
      <c r="AS228" s="146"/>
      <c r="AT228" s="146"/>
      <c r="AU228" s="146"/>
      <c r="AV228" s="146"/>
      <c r="AW228" s="137"/>
    </row>
    <row r="229" spans="1:49">
      <c r="A229" s="94" t="s">
        <v>9</v>
      </c>
      <c r="B229" s="80" t="s">
        <v>297</v>
      </c>
      <c r="C229" s="80" t="s">
        <v>928</v>
      </c>
      <c r="D229" s="92" t="s">
        <v>968</v>
      </c>
      <c r="E229" s="94">
        <v>1029882063</v>
      </c>
      <c r="F229" s="80" t="s">
        <v>91</v>
      </c>
      <c r="G229" s="84">
        <v>3</v>
      </c>
      <c r="H229" s="84">
        <v>1</v>
      </c>
      <c r="I229" s="80" t="s">
        <v>203</v>
      </c>
      <c r="J229" s="85"/>
      <c r="K229" s="152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  <c r="AA229" s="146"/>
      <c r="AB229" s="146"/>
      <c r="AC229" s="146"/>
      <c r="AD229" s="146"/>
      <c r="AE229" s="146"/>
      <c r="AF229" s="146"/>
      <c r="AG229" s="146"/>
      <c r="AH229" s="146"/>
      <c r="AI229" s="146"/>
      <c r="AJ229" s="146"/>
      <c r="AK229" s="146"/>
      <c r="AL229" s="146"/>
      <c r="AM229" s="146"/>
      <c r="AN229" s="146"/>
      <c r="AO229" s="146"/>
      <c r="AP229" s="146"/>
      <c r="AQ229" s="146"/>
      <c r="AR229" s="146"/>
      <c r="AS229" s="146"/>
      <c r="AT229" s="146"/>
      <c r="AU229" s="146"/>
      <c r="AV229" s="146"/>
      <c r="AW229" s="137"/>
    </row>
    <row r="230" spans="1:49">
      <c r="A230" s="80" t="s">
        <v>9</v>
      </c>
      <c r="B230" s="80" t="s">
        <v>933</v>
      </c>
      <c r="C230" s="80" t="s">
        <v>934</v>
      </c>
      <c r="D230" s="92" t="s">
        <v>969</v>
      </c>
      <c r="E230" s="109">
        <v>1030416190</v>
      </c>
      <c r="F230" s="80" t="s">
        <v>91</v>
      </c>
      <c r="G230" s="84">
        <v>3</v>
      </c>
      <c r="H230" s="84">
        <v>1</v>
      </c>
      <c r="I230" s="80" t="s">
        <v>203</v>
      </c>
      <c r="K230" s="152"/>
      <c r="AW230" s="137"/>
    </row>
    <row r="231" spans="1:49">
      <c r="A231" s="94" t="s">
        <v>9</v>
      </c>
      <c r="B231" s="80" t="s">
        <v>933</v>
      </c>
      <c r="C231" s="80" t="s">
        <v>934</v>
      </c>
      <c r="D231" s="110" t="s">
        <v>970</v>
      </c>
      <c r="E231" s="109">
        <v>1095327118</v>
      </c>
      <c r="F231" s="80" t="s">
        <v>91</v>
      </c>
      <c r="G231" s="84">
        <v>3</v>
      </c>
      <c r="H231" s="84">
        <v>1</v>
      </c>
      <c r="I231" s="80" t="s">
        <v>203</v>
      </c>
      <c r="K231" s="152"/>
      <c r="AW231" s="137"/>
    </row>
    <row r="232" spans="1:49">
      <c r="A232" s="89" t="s">
        <v>9</v>
      </c>
      <c r="B232" s="80" t="s">
        <v>923</v>
      </c>
      <c r="C232" s="80" t="s">
        <v>924</v>
      </c>
      <c r="D232" s="92" t="s">
        <v>971</v>
      </c>
      <c r="E232" s="94">
        <v>1012166284</v>
      </c>
      <c r="F232" s="101" t="s">
        <v>89</v>
      </c>
      <c r="G232" s="91">
        <v>1</v>
      </c>
      <c r="H232" s="91">
        <v>8</v>
      </c>
      <c r="I232" s="101" t="s">
        <v>46</v>
      </c>
      <c r="J232" s="108"/>
      <c r="AW232" s="137"/>
    </row>
    <row r="233" spans="1:49">
      <c r="A233" s="80" t="s">
        <v>9</v>
      </c>
      <c r="B233" s="80" t="s">
        <v>313</v>
      </c>
      <c r="C233" s="80" t="s">
        <v>921</v>
      </c>
      <c r="D233" s="92" t="s">
        <v>972</v>
      </c>
      <c r="E233" s="94">
        <v>2199364262</v>
      </c>
      <c r="F233" s="94" t="s">
        <v>89</v>
      </c>
      <c r="G233" s="84">
        <v>3</v>
      </c>
      <c r="H233" s="84">
        <v>13</v>
      </c>
      <c r="I233" s="94" t="s">
        <v>46</v>
      </c>
      <c r="J233" s="85"/>
      <c r="AS233" s="140" t="e">
        <f>AVERAGE(L233:AR233)</f>
        <v>#DIV/0!</v>
      </c>
      <c r="AT233" s="141">
        <f>K233</f>
        <v>0</v>
      </c>
      <c r="AU233" s="142" t="e">
        <f>AVERAGE(AS233:AT233)</f>
        <v>#DIV/0!</v>
      </c>
      <c r="AV233" s="143" t="e">
        <f>IF(AU233= "", "", IF(AU233&gt;= 89.5, "ممتاز", IF(AU233&gt;= 79.5, "جيد جدا", IF(AU233&gt;= 69.5, "جيد", "راسب"))))</f>
        <v>#DIV/0!</v>
      </c>
      <c r="AW233" s="137"/>
    </row>
    <row r="234" spans="1:49">
      <c r="A234" s="94" t="s">
        <v>9</v>
      </c>
      <c r="B234" s="80" t="s">
        <v>297</v>
      </c>
      <c r="C234" s="80" t="s">
        <v>928</v>
      </c>
      <c r="D234" s="92" t="s">
        <v>973</v>
      </c>
      <c r="E234" s="109">
        <v>2308844592</v>
      </c>
      <c r="F234" s="80" t="s">
        <v>91</v>
      </c>
      <c r="G234" s="84">
        <v>3</v>
      </c>
      <c r="H234" s="84">
        <v>2</v>
      </c>
      <c r="I234" s="80" t="s">
        <v>46</v>
      </c>
      <c r="K234" s="152"/>
      <c r="AW234" s="137"/>
    </row>
    <row r="235" spans="1:49">
      <c r="A235" s="89" t="s">
        <v>9</v>
      </c>
      <c r="B235" s="80" t="s">
        <v>297</v>
      </c>
      <c r="C235" s="89" t="s">
        <v>928</v>
      </c>
      <c r="D235" s="92" t="s">
        <v>974</v>
      </c>
      <c r="E235" s="94">
        <v>2172489458</v>
      </c>
      <c r="F235" s="94" t="s">
        <v>91</v>
      </c>
      <c r="G235" s="91">
        <v>2</v>
      </c>
      <c r="H235" s="91">
        <v>2</v>
      </c>
      <c r="I235" s="94" t="s">
        <v>132</v>
      </c>
      <c r="J235" s="108"/>
      <c r="AS235" s="140">
        <v>0</v>
      </c>
      <c r="AT235" s="141">
        <v>0</v>
      </c>
      <c r="AU235" s="142">
        <v>0</v>
      </c>
      <c r="AV235" s="143" t="str">
        <f>IF(AU235= "", "", IF(AU235&gt;= 89.5, "ممتاز", IF(AU235&gt;= 79.5, "جيد جدا", IF(AU235&gt;= 69.5, "جيد", "راسب"))))</f>
        <v>راسب</v>
      </c>
      <c r="AW235" s="137"/>
    </row>
    <row r="236" spans="1:49">
      <c r="A236" s="94" t="s">
        <v>9</v>
      </c>
      <c r="B236" s="80" t="s">
        <v>933</v>
      </c>
      <c r="C236" s="80" t="s">
        <v>934</v>
      </c>
      <c r="D236" s="92" t="s">
        <v>975</v>
      </c>
      <c r="E236" s="109">
        <v>4751170244</v>
      </c>
      <c r="F236" s="80" t="s">
        <v>80</v>
      </c>
      <c r="G236" s="84">
        <v>3</v>
      </c>
      <c r="H236" s="84">
        <v>1</v>
      </c>
      <c r="I236" s="80" t="s">
        <v>203</v>
      </c>
      <c r="K236" s="152"/>
      <c r="AW236" s="137"/>
    </row>
    <row r="237" spans="1:49">
      <c r="A237" s="94" t="s">
        <v>9</v>
      </c>
      <c r="B237" s="80" t="s">
        <v>933</v>
      </c>
      <c r="C237" s="80" t="s">
        <v>934</v>
      </c>
      <c r="D237" s="92" t="s">
        <v>976</v>
      </c>
      <c r="E237" s="109">
        <v>2227283567</v>
      </c>
      <c r="F237" s="80" t="s">
        <v>80</v>
      </c>
      <c r="G237" s="84">
        <v>3</v>
      </c>
      <c r="H237" s="84">
        <v>1</v>
      </c>
      <c r="I237" s="80" t="s">
        <v>203</v>
      </c>
      <c r="K237" s="152"/>
      <c r="AW237" s="137"/>
    </row>
    <row r="238" spans="1:49">
      <c r="A238" s="94" t="s">
        <v>9</v>
      </c>
      <c r="B238" s="80" t="s">
        <v>933</v>
      </c>
      <c r="C238" s="80" t="s">
        <v>934</v>
      </c>
      <c r="D238" s="92" t="s">
        <v>977</v>
      </c>
      <c r="E238" s="109">
        <v>1082778638</v>
      </c>
      <c r="F238" s="80" t="s">
        <v>91</v>
      </c>
      <c r="G238" s="84">
        <v>3</v>
      </c>
      <c r="H238" s="84">
        <v>1</v>
      </c>
      <c r="I238" s="80" t="s">
        <v>203</v>
      </c>
      <c r="K238" s="152"/>
      <c r="AW238" s="137"/>
    </row>
    <row r="239" spans="1:49">
      <c r="A239" s="80" t="s">
        <v>9</v>
      </c>
      <c r="B239" s="80" t="s">
        <v>930</v>
      </c>
      <c r="C239" s="80" t="s">
        <v>931</v>
      </c>
      <c r="D239" s="92" t="s">
        <v>978</v>
      </c>
      <c r="E239" s="94">
        <v>1072849209</v>
      </c>
      <c r="F239" s="94" t="s">
        <v>89</v>
      </c>
      <c r="G239" s="84">
        <v>1</v>
      </c>
      <c r="H239" s="84">
        <v>5</v>
      </c>
      <c r="I239" s="94" t="s">
        <v>46</v>
      </c>
      <c r="J239" s="85" t="s">
        <v>979</v>
      </c>
      <c r="AS239" s="140" t="e">
        <f>AVERAGE(L239:AR239)</f>
        <v>#DIV/0!</v>
      </c>
      <c r="AT239" s="141">
        <f>K239</f>
        <v>0</v>
      </c>
      <c r="AU239" s="142" t="e">
        <f>AVERAGE(AS239:AT239)</f>
        <v>#DIV/0!</v>
      </c>
      <c r="AV239" s="143" t="e">
        <f>IF(AU239= "", "", IF(AU239&gt;= 89.5, "ممتاز", IF(AU239&gt;= 79.5, "جيد جدا", IF(AU239&gt;= 69.5, "جيد", "راسب"))))</f>
        <v>#DIV/0!</v>
      </c>
      <c r="AW239" s="137"/>
    </row>
    <row r="240" spans="1:49">
      <c r="A240" s="94" t="s">
        <v>9</v>
      </c>
      <c r="B240" s="80" t="s">
        <v>297</v>
      </c>
      <c r="C240" s="80" t="s">
        <v>928</v>
      </c>
      <c r="D240" s="92" t="s">
        <v>980</v>
      </c>
      <c r="E240" s="109">
        <v>4756139228</v>
      </c>
      <c r="F240" s="362" t="s">
        <v>91</v>
      </c>
      <c r="G240" s="84">
        <v>3</v>
      </c>
      <c r="H240" s="84">
        <v>3</v>
      </c>
      <c r="I240" s="80" t="s">
        <v>46</v>
      </c>
      <c r="K240" s="152"/>
      <c r="AW240" s="137"/>
    </row>
    <row r="241" spans="1:49">
      <c r="A241" s="80" t="s">
        <v>9</v>
      </c>
      <c r="B241" s="89" t="s">
        <v>923</v>
      </c>
      <c r="C241" s="80" t="s">
        <v>924</v>
      </c>
      <c r="D241" s="92" t="s">
        <v>981</v>
      </c>
      <c r="E241" s="94">
        <v>1048127870</v>
      </c>
      <c r="F241" s="94" t="s">
        <v>64</v>
      </c>
      <c r="G241" s="84">
        <v>4</v>
      </c>
      <c r="H241" s="84">
        <v>9</v>
      </c>
      <c r="I241" s="94" t="s">
        <v>46</v>
      </c>
      <c r="J241" s="85"/>
      <c r="AS241" s="140" t="e">
        <f>AVERAGE(L241:AR241)</f>
        <v>#DIV/0!</v>
      </c>
      <c r="AT241" s="141">
        <f>K241</f>
        <v>0</v>
      </c>
      <c r="AU241" s="142" t="e">
        <f>AVERAGE(AS241:AT241)</f>
        <v>#DIV/0!</v>
      </c>
      <c r="AV241" s="143" t="e">
        <f>IF(AU241= "", "", IF(AU241&gt;= 89.5, "ممتاز", IF(AU241&gt;= 79.5, "جيد جدا", IF(AU241&gt;= 69.5, "جيد", "راسب"))))</f>
        <v>#DIV/0!</v>
      </c>
      <c r="AW241" s="137"/>
    </row>
    <row r="242" spans="1:49">
      <c r="A242" s="80" t="s">
        <v>9</v>
      </c>
      <c r="B242" s="80" t="s">
        <v>923</v>
      </c>
      <c r="C242" s="80" t="s">
        <v>924</v>
      </c>
      <c r="D242" s="92" t="s">
        <v>982</v>
      </c>
      <c r="E242" s="94">
        <v>1062987498</v>
      </c>
      <c r="F242" s="94" t="s">
        <v>89</v>
      </c>
      <c r="G242" s="84">
        <v>3</v>
      </c>
      <c r="H242" s="84">
        <v>11</v>
      </c>
      <c r="I242" s="94" t="s">
        <v>46</v>
      </c>
      <c r="J242" s="85"/>
      <c r="AS242" s="140" t="e">
        <f>AVERAGE(L242:AR242)</f>
        <v>#DIV/0!</v>
      </c>
      <c r="AT242" s="141">
        <f>K242</f>
        <v>0</v>
      </c>
      <c r="AU242" s="142" t="e">
        <f>AVERAGE(AS242:AT242)</f>
        <v>#DIV/0!</v>
      </c>
      <c r="AV242" s="143" t="e">
        <f>IF(AU242= "", "", IF(AU242&gt;= 89.5, "ممتاز", IF(AU242&gt;= 79.5, "جيد جدا", IF(AU242&gt;= 69.5, "جيد", "راسب"))))</f>
        <v>#DIV/0!</v>
      </c>
      <c r="AW242" s="137"/>
    </row>
    <row r="243" spans="1:49">
      <c r="A243" s="80" t="s">
        <v>9</v>
      </c>
      <c r="B243" s="80" t="s">
        <v>930</v>
      </c>
      <c r="C243" s="80" t="s">
        <v>931</v>
      </c>
      <c r="D243" s="92" t="s">
        <v>983</v>
      </c>
      <c r="E243" s="94">
        <v>1092671286</v>
      </c>
      <c r="F243" s="94" t="s">
        <v>89</v>
      </c>
      <c r="G243" s="84">
        <v>1</v>
      </c>
      <c r="H243" s="84">
        <v>6</v>
      </c>
      <c r="I243" s="94" t="s">
        <v>46</v>
      </c>
      <c r="J243" s="85"/>
      <c r="AS243" s="140" t="e">
        <f>AVERAGE(L243:AR243)</f>
        <v>#DIV/0!</v>
      </c>
      <c r="AT243" s="141">
        <f>K243</f>
        <v>0</v>
      </c>
      <c r="AU243" s="142" t="e">
        <f>AVERAGE(AS243:AT243)</f>
        <v>#DIV/0!</v>
      </c>
      <c r="AV243" s="143" t="e">
        <f>IF(AU243= "", "", IF(AU243&gt;= 89.5, "ممتاز", IF(AU243&gt;= 79.5, "جيد جدا", IF(AU243&gt;= 69.5, "جيد", "راسب"))))</f>
        <v>#DIV/0!</v>
      </c>
      <c r="AW243" s="137"/>
    </row>
    <row r="244" spans="1:49">
      <c r="A244" s="94" t="s">
        <v>9</v>
      </c>
      <c r="B244" s="80" t="s">
        <v>933</v>
      </c>
      <c r="C244" s="80" t="s">
        <v>934</v>
      </c>
      <c r="D244" s="92" t="s">
        <v>984</v>
      </c>
      <c r="E244" s="109">
        <v>1086100029</v>
      </c>
      <c r="F244" s="80" t="s">
        <v>91</v>
      </c>
      <c r="G244" s="84">
        <v>4</v>
      </c>
      <c r="H244" s="84">
        <v>1</v>
      </c>
      <c r="I244" s="80" t="s">
        <v>203</v>
      </c>
      <c r="K244" s="152"/>
      <c r="AW244" s="137"/>
    </row>
    <row r="245" spans="1:49">
      <c r="A245" s="94" t="s">
        <v>9</v>
      </c>
      <c r="B245" s="80" t="s">
        <v>930</v>
      </c>
      <c r="C245" s="80" t="s">
        <v>931</v>
      </c>
      <c r="D245" s="92" t="s">
        <v>985</v>
      </c>
      <c r="E245" s="109">
        <v>2455752010</v>
      </c>
      <c r="F245" s="80" t="s">
        <v>91</v>
      </c>
      <c r="G245" s="84">
        <v>1</v>
      </c>
      <c r="H245" s="84">
        <v>1</v>
      </c>
      <c r="I245" s="80" t="s">
        <v>439</v>
      </c>
      <c r="K245" s="152"/>
      <c r="AW245" s="137"/>
    </row>
    <row r="246" spans="1:49">
      <c r="A246" s="94" t="s">
        <v>9</v>
      </c>
      <c r="B246" s="80" t="s">
        <v>930</v>
      </c>
      <c r="C246" s="80" t="s">
        <v>931</v>
      </c>
      <c r="D246" s="92" t="s">
        <v>986</v>
      </c>
      <c r="E246" s="109">
        <v>2455752010</v>
      </c>
      <c r="F246" s="80" t="s">
        <v>91</v>
      </c>
      <c r="G246" s="84">
        <v>1</v>
      </c>
      <c r="H246" s="84">
        <v>2</v>
      </c>
      <c r="I246" s="80" t="s">
        <v>439</v>
      </c>
      <c r="K246" s="152"/>
      <c r="AW246" s="137"/>
    </row>
    <row r="247" spans="1:49">
      <c r="A247" s="94" t="s">
        <v>9</v>
      </c>
      <c r="B247" s="80" t="s">
        <v>930</v>
      </c>
      <c r="C247" s="89" t="s">
        <v>931</v>
      </c>
      <c r="D247" s="92" t="s">
        <v>987</v>
      </c>
      <c r="E247" s="109">
        <v>1013362643</v>
      </c>
      <c r="F247" s="271" t="s">
        <v>91</v>
      </c>
      <c r="G247" s="84">
        <v>4</v>
      </c>
      <c r="H247" s="84">
        <v>6</v>
      </c>
      <c r="I247" s="80" t="s">
        <v>46</v>
      </c>
      <c r="K247" s="152"/>
      <c r="AW247" s="137"/>
    </row>
    <row r="248" spans="1:49">
      <c r="A248" s="80" t="s">
        <v>9</v>
      </c>
      <c r="B248" s="80" t="s">
        <v>930</v>
      </c>
      <c r="C248" s="89" t="s">
        <v>931</v>
      </c>
      <c r="D248" s="145" t="s">
        <v>988</v>
      </c>
      <c r="E248" s="94">
        <v>1004529572</v>
      </c>
      <c r="F248" s="80" t="s">
        <v>89</v>
      </c>
      <c r="G248" s="84">
        <v>1</v>
      </c>
      <c r="H248" s="84">
        <v>8</v>
      </c>
      <c r="I248" s="80" t="s">
        <v>46</v>
      </c>
      <c r="J248" s="85"/>
      <c r="K248" s="152"/>
      <c r="AW248" s="137"/>
    </row>
    <row r="249" spans="1:49">
      <c r="A249" s="94" t="s">
        <v>9</v>
      </c>
      <c r="B249" s="80" t="s">
        <v>313</v>
      </c>
      <c r="C249" s="80" t="s">
        <v>921</v>
      </c>
      <c r="D249" s="402" t="s">
        <v>989</v>
      </c>
      <c r="E249" s="109">
        <v>2394312652</v>
      </c>
      <c r="F249" s="80" t="s">
        <v>91</v>
      </c>
      <c r="G249" s="84">
        <v>3</v>
      </c>
      <c r="H249" s="84">
        <v>22</v>
      </c>
      <c r="I249" s="80" t="s">
        <v>46</v>
      </c>
      <c r="K249" s="152"/>
      <c r="AW249" s="137"/>
    </row>
    <row r="250" spans="1:49">
      <c r="A250" s="94" t="s">
        <v>9</v>
      </c>
      <c r="B250" s="80" t="s">
        <v>297</v>
      </c>
      <c r="C250" s="80" t="s">
        <v>928</v>
      </c>
      <c r="D250" s="92" t="s">
        <v>990</v>
      </c>
      <c r="E250" s="109">
        <v>1016331900</v>
      </c>
      <c r="F250" s="94" t="s">
        <v>91</v>
      </c>
      <c r="G250" s="84">
        <v>3</v>
      </c>
      <c r="H250" s="84">
        <v>3</v>
      </c>
      <c r="I250" s="80" t="s">
        <v>46</v>
      </c>
      <c r="K250" s="152"/>
      <c r="AW250" s="137"/>
    </row>
    <row r="251" spans="1:49">
      <c r="A251" s="94" t="s">
        <v>9</v>
      </c>
      <c r="B251" s="80" t="s">
        <v>297</v>
      </c>
      <c r="C251" s="80" t="s">
        <v>928</v>
      </c>
      <c r="D251" s="92" t="s">
        <v>991</v>
      </c>
      <c r="E251" s="94">
        <v>3983927769</v>
      </c>
      <c r="F251" s="80" t="s">
        <v>91</v>
      </c>
      <c r="G251" s="84">
        <v>3</v>
      </c>
      <c r="H251" s="84">
        <v>1</v>
      </c>
      <c r="I251" s="80" t="s">
        <v>439</v>
      </c>
      <c r="J251" s="85"/>
      <c r="K251" s="152"/>
      <c r="AW251" s="137"/>
    </row>
    <row r="252" spans="1:49">
      <c r="A252" s="80" t="s">
        <v>9</v>
      </c>
      <c r="B252" s="80" t="s">
        <v>923</v>
      </c>
      <c r="C252" s="80" t="s">
        <v>924</v>
      </c>
      <c r="D252" s="92" t="s">
        <v>992</v>
      </c>
      <c r="E252" s="94">
        <v>1016717314</v>
      </c>
      <c r="F252" s="94" t="s">
        <v>89</v>
      </c>
      <c r="G252" s="84">
        <v>3</v>
      </c>
      <c r="H252" s="84">
        <v>11</v>
      </c>
      <c r="I252" s="94" t="s">
        <v>46</v>
      </c>
      <c r="J252" s="85"/>
      <c r="AS252" s="140" t="e">
        <f>AVERAGE(L252:AR252)</f>
        <v>#DIV/0!</v>
      </c>
      <c r="AT252" s="141">
        <f>K252</f>
        <v>0</v>
      </c>
      <c r="AU252" s="142" t="e">
        <f>AVERAGE(AS252:AT252)</f>
        <v>#DIV/0!</v>
      </c>
      <c r="AV252" s="143" t="e">
        <f>IF(AU252= "", "", IF(AU252&gt;= 89.5, "ممتاز", IF(AU252&gt;= 79.5, "جيد جدا", IF(AU252&gt;= 69.5, "جيد", "راسب"))))</f>
        <v>#DIV/0!</v>
      </c>
      <c r="AW252" s="137"/>
    </row>
    <row r="253" spans="1:49">
      <c r="A253" s="80" t="s">
        <v>11</v>
      </c>
      <c r="B253" s="89" t="s">
        <v>710</v>
      </c>
      <c r="C253" s="154" t="s">
        <v>993</v>
      </c>
      <c r="D253" s="160" t="s">
        <v>994</v>
      </c>
      <c r="E253" s="231">
        <v>2153732272</v>
      </c>
      <c r="F253" s="94" t="s">
        <v>120</v>
      </c>
      <c r="G253" s="91">
        <v>6</v>
      </c>
      <c r="H253" s="91">
        <v>1</v>
      </c>
      <c r="I253" s="89" t="s">
        <v>49</v>
      </c>
      <c r="J253" s="88" t="s">
        <v>995</v>
      </c>
      <c r="AW253" s="137"/>
    </row>
    <row r="254" spans="1:49" s="170" customFormat="1">
      <c r="A254" s="80" t="s">
        <v>11</v>
      </c>
      <c r="B254" s="80" t="s">
        <v>996</v>
      </c>
      <c r="C254" s="154" t="s">
        <v>997</v>
      </c>
      <c r="D254" s="92" t="s">
        <v>998</v>
      </c>
      <c r="E254" s="230">
        <v>2287403774</v>
      </c>
      <c r="F254" s="90" t="s">
        <v>126</v>
      </c>
      <c r="G254" s="91">
        <v>4</v>
      </c>
      <c r="H254" s="91">
        <v>1</v>
      </c>
      <c r="I254" s="89" t="s">
        <v>203</v>
      </c>
      <c r="J254" s="82"/>
      <c r="K254" s="138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  <c r="AA254" s="139"/>
      <c r="AB254" s="139"/>
      <c r="AC254" s="139"/>
      <c r="AD254" s="139"/>
      <c r="AE254" s="139"/>
      <c r="AF254" s="139"/>
      <c r="AG254" s="139"/>
      <c r="AH254" s="139"/>
      <c r="AI254" s="139"/>
      <c r="AJ254" s="139"/>
      <c r="AK254" s="139"/>
      <c r="AL254" s="139"/>
      <c r="AM254" s="139"/>
      <c r="AN254" s="139"/>
      <c r="AO254" s="139"/>
      <c r="AP254" s="139"/>
      <c r="AQ254" s="139"/>
      <c r="AR254" s="139"/>
      <c r="AS254" s="138"/>
      <c r="AT254" s="138"/>
      <c r="AU254" s="138"/>
      <c r="AV254" s="138"/>
      <c r="AW254" s="169"/>
    </row>
    <row r="255" spans="1:49" s="170" customFormat="1">
      <c r="A255" s="80" t="s">
        <v>11</v>
      </c>
      <c r="B255" s="80" t="s">
        <v>999</v>
      </c>
      <c r="C255" s="183" t="s">
        <v>1000</v>
      </c>
      <c r="D255" s="92" t="s">
        <v>1001</v>
      </c>
      <c r="E255" s="238">
        <v>2458299720</v>
      </c>
      <c r="F255" s="232" t="s">
        <v>80</v>
      </c>
      <c r="G255" s="84">
        <v>3</v>
      </c>
      <c r="H255" s="84">
        <v>1</v>
      </c>
      <c r="I255" s="80" t="s">
        <v>203</v>
      </c>
      <c r="J255" s="88"/>
      <c r="K255" s="138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  <c r="AA255" s="139"/>
      <c r="AB255" s="139"/>
      <c r="AC255" s="139"/>
      <c r="AD255" s="139"/>
      <c r="AE255" s="139"/>
      <c r="AF255" s="139"/>
      <c r="AG255" s="139"/>
      <c r="AH255" s="139"/>
      <c r="AI255" s="139"/>
      <c r="AJ255" s="139"/>
      <c r="AK255" s="139"/>
      <c r="AL255" s="139"/>
      <c r="AM255" s="139"/>
      <c r="AN255" s="139"/>
      <c r="AO255" s="139"/>
      <c r="AP255" s="139"/>
      <c r="AQ255" s="139"/>
      <c r="AR255" s="139"/>
      <c r="AS255" s="138"/>
      <c r="AT255" s="138"/>
      <c r="AU255" s="138"/>
      <c r="AV255" s="138"/>
      <c r="AW255" s="169"/>
    </row>
    <row r="256" spans="1:49" s="170" customFormat="1">
      <c r="A256" s="80" t="s">
        <v>11</v>
      </c>
      <c r="B256" s="80" t="s">
        <v>923</v>
      </c>
      <c r="C256" s="154" t="s">
        <v>1002</v>
      </c>
      <c r="D256" s="145" t="s">
        <v>1003</v>
      </c>
      <c r="E256" s="94">
        <v>1046247431</v>
      </c>
      <c r="F256" s="90" t="s">
        <v>337</v>
      </c>
      <c r="G256" s="91">
        <v>6</v>
      </c>
      <c r="H256" s="91">
        <v>1</v>
      </c>
      <c r="I256" s="89" t="s">
        <v>203</v>
      </c>
      <c r="J256" s="82"/>
      <c r="K256" s="138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  <c r="AA256" s="139"/>
      <c r="AB256" s="139"/>
      <c r="AC256" s="139"/>
      <c r="AD256" s="139"/>
      <c r="AE256" s="139"/>
      <c r="AF256" s="139"/>
      <c r="AG256" s="139"/>
      <c r="AH256" s="139"/>
      <c r="AI256" s="139"/>
      <c r="AJ256" s="139"/>
      <c r="AK256" s="139"/>
      <c r="AL256" s="139"/>
      <c r="AM256" s="139"/>
      <c r="AN256" s="139"/>
      <c r="AO256" s="139"/>
      <c r="AP256" s="139"/>
      <c r="AQ256" s="139"/>
      <c r="AR256" s="139"/>
      <c r="AS256" s="138"/>
      <c r="AT256" s="138"/>
      <c r="AU256" s="138"/>
      <c r="AV256" s="138"/>
      <c r="AW256" s="169"/>
    </row>
    <row r="257" spans="1:49" s="170" customFormat="1">
      <c r="A257" s="80" t="s">
        <v>11</v>
      </c>
      <c r="B257" s="80" t="s">
        <v>996</v>
      </c>
      <c r="C257" s="154" t="s">
        <v>997</v>
      </c>
      <c r="D257" s="92" t="s">
        <v>1004</v>
      </c>
      <c r="E257" s="230">
        <v>2252031642</v>
      </c>
      <c r="F257" s="90" t="s">
        <v>126</v>
      </c>
      <c r="G257" s="91">
        <v>4</v>
      </c>
      <c r="H257" s="91">
        <v>1</v>
      </c>
      <c r="I257" s="89" t="s">
        <v>203</v>
      </c>
      <c r="J257" s="82"/>
      <c r="K257" s="138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  <c r="AA257" s="139"/>
      <c r="AB257" s="139"/>
      <c r="AC257" s="139"/>
      <c r="AD257" s="139"/>
      <c r="AE257" s="139"/>
      <c r="AF257" s="139"/>
      <c r="AG257" s="139"/>
      <c r="AH257" s="139"/>
      <c r="AI257" s="139"/>
      <c r="AJ257" s="139"/>
      <c r="AK257" s="139"/>
      <c r="AL257" s="139"/>
      <c r="AM257" s="139"/>
      <c r="AN257" s="139"/>
      <c r="AO257" s="139"/>
      <c r="AP257" s="139"/>
      <c r="AQ257" s="139"/>
      <c r="AR257" s="139"/>
      <c r="AS257" s="138"/>
      <c r="AT257" s="138"/>
      <c r="AU257" s="138"/>
      <c r="AV257" s="138"/>
      <c r="AW257" s="169"/>
    </row>
    <row r="258" spans="1:49" s="170" customFormat="1">
      <c r="A258" s="80" t="s">
        <v>11</v>
      </c>
      <c r="B258" s="90" t="s">
        <v>710</v>
      </c>
      <c r="C258" s="154" t="s">
        <v>993</v>
      </c>
      <c r="D258" s="92" t="s">
        <v>1005</v>
      </c>
      <c r="E258" s="231">
        <v>2380976049</v>
      </c>
      <c r="F258" s="94" t="s">
        <v>120</v>
      </c>
      <c r="G258" s="91">
        <v>6</v>
      </c>
      <c r="H258" s="91">
        <v>7</v>
      </c>
      <c r="I258" s="89" t="s">
        <v>49</v>
      </c>
      <c r="J258" s="88" t="s">
        <v>908</v>
      </c>
      <c r="K258" s="138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  <c r="AA258" s="139"/>
      <c r="AB258" s="139"/>
      <c r="AC258" s="139"/>
      <c r="AD258" s="139"/>
      <c r="AE258" s="139"/>
      <c r="AF258" s="139"/>
      <c r="AG258" s="139"/>
      <c r="AH258" s="139"/>
      <c r="AI258" s="139"/>
      <c r="AJ258" s="139"/>
      <c r="AK258" s="139"/>
      <c r="AL258" s="139"/>
      <c r="AM258" s="139"/>
      <c r="AN258" s="139"/>
      <c r="AO258" s="139"/>
      <c r="AP258" s="139"/>
      <c r="AQ258" s="139"/>
      <c r="AR258" s="139"/>
      <c r="AS258" s="138"/>
      <c r="AT258" s="138"/>
      <c r="AU258" s="138"/>
      <c r="AV258" s="138"/>
      <c r="AW258" s="169"/>
    </row>
    <row r="259" spans="1:49" s="170" customFormat="1">
      <c r="A259" s="80" t="s">
        <v>11</v>
      </c>
      <c r="B259" s="80" t="s">
        <v>996</v>
      </c>
      <c r="C259" s="154" t="s">
        <v>997</v>
      </c>
      <c r="D259" s="92" t="s">
        <v>1006</v>
      </c>
      <c r="E259" s="230">
        <v>1150160834</v>
      </c>
      <c r="F259" s="90" t="s">
        <v>126</v>
      </c>
      <c r="G259" s="91">
        <v>3</v>
      </c>
      <c r="H259" s="91">
        <v>1</v>
      </c>
      <c r="I259" s="89" t="s">
        <v>203</v>
      </c>
      <c r="J259" s="82"/>
      <c r="K259" s="138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  <c r="AA259" s="139"/>
      <c r="AB259" s="139"/>
      <c r="AC259" s="139"/>
      <c r="AD259" s="139"/>
      <c r="AE259" s="139"/>
      <c r="AF259" s="139"/>
      <c r="AG259" s="139"/>
      <c r="AH259" s="139"/>
      <c r="AI259" s="139"/>
      <c r="AJ259" s="139"/>
      <c r="AK259" s="139"/>
      <c r="AL259" s="139"/>
      <c r="AM259" s="139"/>
      <c r="AN259" s="139"/>
      <c r="AO259" s="139"/>
      <c r="AP259" s="139"/>
      <c r="AQ259" s="139"/>
      <c r="AR259" s="139"/>
      <c r="AS259" s="138"/>
      <c r="AT259" s="138"/>
      <c r="AU259" s="138"/>
      <c r="AV259" s="138"/>
      <c r="AW259" s="169"/>
    </row>
    <row r="260" spans="1:49" s="170" customFormat="1">
      <c r="A260" s="80" t="s">
        <v>11</v>
      </c>
      <c r="B260" s="89" t="s">
        <v>1007</v>
      </c>
      <c r="C260" s="154" t="s">
        <v>1008</v>
      </c>
      <c r="D260" s="251" t="s">
        <v>1009</v>
      </c>
      <c r="E260" s="238">
        <v>2406647541</v>
      </c>
      <c r="F260" s="80" t="s">
        <v>646</v>
      </c>
      <c r="G260" s="84">
        <v>6</v>
      </c>
      <c r="H260" s="84">
        <v>1</v>
      </c>
      <c r="I260" s="89" t="s">
        <v>203</v>
      </c>
      <c r="J260" s="82"/>
      <c r="K260" s="138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  <c r="AA260" s="139"/>
      <c r="AB260" s="139"/>
      <c r="AC260" s="139"/>
      <c r="AD260" s="139"/>
      <c r="AE260" s="139"/>
      <c r="AF260" s="139"/>
      <c r="AG260" s="139"/>
      <c r="AH260" s="139"/>
      <c r="AI260" s="139"/>
      <c r="AJ260" s="139"/>
      <c r="AK260" s="139"/>
      <c r="AL260" s="139"/>
      <c r="AM260" s="139"/>
      <c r="AN260" s="139"/>
      <c r="AO260" s="139"/>
      <c r="AP260" s="139"/>
      <c r="AQ260" s="139"/>
      <c r="AR260" s="139"/>
      <c r="AS260" s="138"/>
      <c r="AT260" s="138"/>
      <c r="AU260" s="138"/>
      <c r="AV260" s="138"/>
      <c r="AW260" s="169"/>
    </row>
    <row r="261" spans="1:49" s="170" customFormat="1">
      <c r="A261" s="80" t="s">
        <v>11</v>
      </c>
      <c r="B261" s="80" t="s">
        <v>930</v>
      </c>
      <c r="C261" s="80" t="s">
        <v>1010</v>
      </c>
      <c r="D261" s="95" t="s">
        <v>1011</v>
      </c>
      <c r="E261" s="80">
        <v>2134880513</v>
      </c>
      <c r="F261" s="80" t="s">
        <v>45</v>
      </c>
      <c r="G261" s="84">
        <v>4</v>
      </c>
      <c r="H261" s="84">
        <v>17</v>
      </c>
      <c r="I261" s="80" t="s">
        <v>46</v>
      </c>
      <c r="J261" s="88"/>
      <c r="K261" s="138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  <c r="AA261" s="139"/>
      <c r="AB261" s="139"/>
      <c r="AC261" s="139"/>
      <c r="AD261" s="139"/>
      <c r="AE261" s="139"/>
      <c r="AF261" s="139"/>
      <c r="AG261" s="139"/>
      <c r="AH261" s="139"/>
      <c r="AI261" s="139"/>
      <c r="AJ261" s="139"/>
      <c r="AK261" s="139"/>
      <c r="AL261" s="139"/>
      <c r="AM261" s="139"/>
      <c r="AN261" s="139"/>
      <c r="AO261" s="139"/>
      <c r="AP261" s="139"/>
      <c r="AQ261" s="139"/>
      <c r="AR261" s="139"/>
      <c r="AS261" s="138"/>
      <c r="AT261" s="138"/>
      <c r="AU261" s="138"/>
      <c r="AV261" s="138"/>
      <c r="AW261" s="169"/>
    </row>
    <row r="262" spans="1:49" s="170" customFormat="1">
      <c r="A262" s="80" t="s">
        <v>11</v>
      </c>
      <c r="B262" s="80"/>
      <c r="C262" s="80"/>
      <c r="D262" s="92" t="s">
        <v>1012</v>
      </c>
      <c r="E262" s="94">
        <v>1011909528</v>
      </c>
      <c r="F262" s="94" t="s">
        <v>80</v>
      </c>
      <c r="G262" s="84">
        <v>3</v>
      </c>
      <c r="H262" s="84">
        <v>5</v>
      </c>
      <c r="I262" s="94" t="s">
        <v>46</v>
      </c>
      <c r="J262" s="88"/>
      <c r="K262" s="138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  <c r="AA262" s="139"/>
      <c r="AB262" s="139"/>
      <c r="AC262" s="139"/>
      <c r="AD262" s="139"/>
      <c r="AE262" s="139"/>
      <c r="AF262" s="139"/>
      <c r="AG262" s="139"/>
      <c r="AH262" s="139"/>
      <c r="AI262" s="139"/>
      <c r="AJ262" s="139"/>
      <c r="AK262" s="139"/>
      <c r="AL262" s="139"/>
      <c r="AM262" s="139"/>
      <c r="AN262" s="139"/>
      <c r="AO262" s="139"/>
      <c r="AP262" s="139"/>
      <c r="AQ262" s="139"/>
      <c r="AR262" s="139"/>
      <c r="AS262" s="140" t="e">
        <f>AVERAGE(L262:AR262)</f>
        <v>#DIV/0!</v>
      </c>
      <c r="AT262" s="141">
        <f>K262</f>
        <v>0</v>
      </c>
      <c r="AU262" s="142" t="e">
        <f>AVERAGE(AS262:AT262)</f>
        <v>#DIV/0!</v>
      </c>
      <c r="AV262" s="143" t="e">
        <f>IF(AU262= "", "", IF(AU262&gt;= 89.5, "ممتاز", IF(AU262&gt;= 79.5, "جيد جدا", IF(AU262&gt;= 69.5, "جيد", "راسب"))))</f>
        <v>#DIV/0!</v>
      </c>
      <c r="AW262" s="169"/>
    </row>
    <row r="263" spans="1:49" s="170" customFormat="1">
      <c r="A263" s="80" t="s">
        <v>11</v>
      </c>
      <c r="B263" s="80" t="s">
        <v>1013</v>
      </c>
      <c r="C263" s="183" t="s">
        <v>1014</v>
      </c>
      <c r="D263" s="251" t="s">
        <v>1015</v>
      </c>
      <c r="E263" s="238">
        <v>12880</v>
      </c>
      <c r="F263" s="94" t="s">
        <v>120</v>
      </c>
      <c r="G263" s="91">
        <v>6</v>
      </c>
      <c r="H263" s="91">
        <v>1</v>
      </c>
      <c r="I263" s="89" t="s">
        <v>203</v>
      </c>
      <c r="J263" s="82"/>
      <c r="K263" s="138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  <c r="AA263" s="139"/>
      <c r="AB263" s="139"/>
      <c r="AC263" s="139"/>
      <c r="AD263" s="139"/>
      <c r="AE263" s="139"/>
      <c r="AF263" s="139"/>
      <c r="AG263" s="139"/>
      <c r="AH263" s="139"/>
      <c r="AI263" s="139"/>
      <c r="AJ263" s="139"/>
      <c r="AK263" s="139"/>
      <c r="AL263" s="139"/>
      <c r="AM263" s="139"/>
      <c r="AN263" s="139"/>
      <c r="AO263" s="139"/>
      <c r="AP263" s="139"/>
      <c r="AQ263" s="139"/>
      <c r="AR263" s="139"/>
      <c r="AS263" s="138"/>
      <c r="AT263" s="138"/>
      <c r="AU263" s="138"/>
      <c r="AV263" s="138"/>
    </row>
    <row r="264" spans="1:49" s="170" customFormat="1">
      <c r="A264" s="80" t="s">
        <v>11</v>
      </c>
      <c r="B264" s="80" t="s">
        <v>1016</v>
      </c>
      <c r="C264" s="80" t="s">
        <v>1017</v>
      </c>
      <c r="D264" s="92" t="s">
        <v>1018</v>
      </c>
      <c r="E264" s="80">
        <v>2344491085</v>
      </c>
      <c r="F264" s="94" t="s">
        <v>120</v>
      </c>
      <c r="G264" s="84">
        <v>4</v>
      </c>
      <c r="H264" s="84">
        <v>8</v>
      </c>
      <c r="I264" s="80" t="s">
        <v>46</v>
      </c>
      <c r="J264" s="88"/>
      <c r="K264" s="138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  <c r="AA264" s="139"/>
      <c r="AB264" s="139"/>
      <c r="AC264" s="139"/>
      <c r="AD264" s="139"/>
      <c r="AE264" s="139"/>
      <c r="AF264" s="139"/>
      <c r="AG264" s="139"/>
      <c r="AH264" s="139"/>
      <c r="AI264" s="139"/>
      <c r="AJ264" s="139"/>
      <c r="AK264" s="139"/>
      <c r="AL264" s="139"/>
      <c r="AM264" s="139"/>
      <c r="AN264" s="139"/>
      <c r="AO264" s="139"/>
      <c r="AP264" s="139"/>
      <c r="AQ264" s="139"/>
      <c r="AR264" s="139"/>
      <c r="AS264" s="138"/>
      <c r="AT264" s="138"/>
      <c r="AU264" s="138"/>
      <c r="AV264" s="138"/>
      <c r="AW264" s="169"/>
    </row>
    <row r="265" spans="1:49" s="170" customFormat="1">
      <c r="A265" s="80" t="s">
        <v>11</v>
      </c>
      <c r="B265" s="80" t="s">
        <v>945</v>
      </c>
      <c r="C265" s="80" t="s">
        <v>1019</v>
      </c>
      <c r="D265" s="92" t="s">
        <v>1020</v>
      </c>
      <c r="E265" s="230">
        <v>2277223414</v>
      </c>
      <c r="F265" s="81" t="s">
        <v>126</v>
      </c>
      <c r="G265" s="84">
        <v>4</v>
      </c>
      <c r="H265" s="84">
        <v>4</v>
      </c>
      <c r="I265" s="80" t="s">
        <v>46</v>
      </c>
      <c r="J265" s="88"/>
      <c r="K265" s="138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  <c r="AA265" s="139"/>
      <c r="AB265" s="139"/>
      <c r="AC265" s="139"/>
      <c r="AD265" s="139"/>
      <c r="AE265" s="139"/>
      <c r="AF265" s="139"/>
      <c r="AG265" s="139"/>
      <c r="AH265" s="139"/>
      <c r="AI265" s="139"/>
      <c r="AJ265" s="139"/>
      <c r="AK265" s="139"/>
      <c r="AL265" s="139"/>
      <c r="AM265" s="139"/>
      <c r="AN265" s="139"/>
      <c r="AO265" s="139"/>
      <c r="AP265" s="139"/>
      <c r="AQ265" s="139"/>
      <c r="AR265" s="139"/>
      <c r="AS265" s="138"/>
      <c r="AT265" s="138"/>
      <c r="AU265" s="138"/>
      <c r="AV265" s="138"/>
      <c r="AW265" s="169"/>
    </row>
    <row r="266" spans="1:49" s="170" customFormat="1">
      <c r="A266" s="80" t="s">
        <v>11</v>
      </c>
      <c r="B266" s="89" t="s">
        <v>947</v>
      </c>
      <c r="C266" s="183" t="s">
        <v>1014</v>
      </c>
      <c r="D266" s="92" t="s">
        <v>1021</v>
      </c>
      <c r="E266" s="231">
        <v>2357333976</v>
      </c>
      <c r="F266" s="94" t="s">
        <v>120</v>
      </c>
      <c r="G266" s="91">
        <v>4</v>
      </c>
      <c r="H266" s="91">
        <v>6</v>
      </c>
      <c r="I266" s="89" t="s">
        <v>49</v>
      </c>
      <c r="J266" s="88"/>
      <c r="K266" s="138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  <c r="AA266" s="139"/>
      <c r="AB266" s="139"/>
      <c r="AC266" s="139"/>
      <c r="AD266" s="139"/>
      <c r="AE266" s="139"/>
      <c r="AF266" s="139"/>
      <c r="AG266" s="139"/>
      <c r="AH266" s="139"/>
      <c r="AI266" s="139"/>
      <c r="AJ266" s="139"/>
      <c r="AK266" s="139"/>
      <c r="AL266" s="139"/>
      <c r="AM266" s="139"/>
      <c r="AN266" s="139"/>
      <c r="AO266" s="139"/>
      <c r="AP266" s="139"/>
      <c r="AQ266" s="139"/>
      <c r="AR266" s="139"/>
      <c r="AS266" s="138"/>
      <c r="AT266" s="138"/>
      <c r="AU266" s="138"/>
      <c r="AV266" s="138"/>
      <c r="AW266" s="169"/>
    </row>
    <row r="267" spans="1:49" s="170" customFormat="1">
      <c r="A267" s="80" t="s">
        <v>11</v>
      </c>
      <c r="B267" s="89" t="s">
        <v>1007</v>
      </c>
      <c r="C267" s="154" t="s">
        <v>1008</v>
      </c>
      <c r="D267" s="251" t="s">
        <v>1022</v>
      </c>
      <c r="E267" s="239">
        <v>1178130587</v>
      </c>
      <c r="F267" s="80" t="s">
        <v>646</v>
      </c>
      <c r="G267" s="84">
        <v>6</v>
      </c>
      <c r="H267" s="84">
        <v>1</v>
      </c>
      <c r="I267" s="89" t="s">
        <v>203</v>
      </c>
      <c r="J267" s="82"/>
      <c r="K267" s="138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  <c r="AA267" s="139"/>
      <c r="AB267" s="139"/>
      <c r="AC267" s="139"/>
      <c r="AD267" s="139"/>
      <c r="AE267" s="139"/>
      <c r="AF267" s="139"/>
      <c r="AG267" s="139"/>
      <c r="AH267" s="139"/>
      <c r="AI267" s="139"/>
      <c r="AJ267" s="139"/>
      <c r="AK267" s="139"/>
      <c r="AL267" s="139"/>
      <c r="AM267" s="139"/>
      <c r="AN267" s="139"/>
      <c r="AO267" s="139"/>
      <c r="AP267" s="139"/>
      <c r="AQ267" s="139"/>
      <c r="AR267" s="139"/>
      <c r="AS267" s="138"/>
      <c r="AT267" s="138"/>
      <c r="AU267" s="138"/>
      <c r="AV267" s="138"/>
      <c r="AW267" s="169"/>
    </row>
    <row r="268" spans="1:49" s="170" customFormat="1">
      <c r="A268" s="80" t="s">
        <v>11</v>
      </c>
      <c r="B268" s="80" t="s">
        <v>945</v>
      </c>
      <c r="C268" s="80" t="s">
        <v>1019</v>
      </c>
      <c r="D268" s="92" t="s">
        <v>1023</v>
      </c>
      <c r="E268" s="230">
        <v>1145089312</v>
      </c>
      <c r="F268" s="81" t="s">
        <v>126</v>
      </c>
      <c r="G268" s="84">
        <v>4</v>
      </c>
      <c r="H268" s="84">
        <v>2</v>
      </c>
      <c r="I268" s="80" t="s">
        <v>46</v>
      </c>
      <c r="J268" s="88"/>
      <c r="K268" s="138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  <c r="AA268" s="139"/>
      <c r="AB268" s="139"/>
      <c r="AC268" s="139"/>
      <c r="AD268" s="139"/>
      <c r="AE268" s="139"/>
      <c r="AF268" s="139"/>
      <c r="AG268" s="139"/>
      <c r="AH268" s="139"/>
      <c r="AI268" s="139"/>
      <c r="AJ268" s="139"/>
      <c r="AK268" s="139"/>
      <c r="AL268" s="139"/>
      <c r="AM268" s="139"/>
      <c r="AN268" s="139"/>
      <c r="AO268" s="139"/>
      <c r="AP268" s="139"/>
      <c r="AQ268" s="139"/>
      <c r="AR268" s="139"/>
      <c r="AS268" s="138"/>
      <c r="AT268" s="138"/>
      <c r="AU268" s="138"/>
      <c r="AV268" s="138"/>
      <c r="AW268" s="169"/>
    </row>
    <row r="269" spans="1:49" s="170" customFormat="1">
      <c r="A269" s="80" t="s">
        <v>11</v>
      </c>
      <c r="B269" s="80" t="s">
        <v>945</v>
      </c>
      <c r="C269" s="80" t="s">
        <v>1019</v>
      </c>
      <c r="D269" s="92" t="s">
        <v>1024</v>
      </c>
      <c r="E269" s="230">
        <v>2254231422</v>
      </c>
      <c r="F269" s="81" t="s">
        <v>126</v>
      </c>
      <c r="G269" s="84">
        <v>3</v>
      </c>
      <c r="H269" s="84">
        <v>2</v>
      </c>
      <c r="I269" s="80" t="s">
        <v>46</v>
      </c>
      <c r="J269" s="88"/>
      <c r="K269" s="138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  <c r="AA269" s="139"/>
      <c r="AB269" s="139"/>
      <c r="AC269" s="139"/>
      <c r="AD269" s="139"/>
      <c r="AE269" s="139"/>
      <c r="AF269" s="139"/>
      <c r="AG269" s="139"/>
      <c r="AH269" s="139"/>
      <c r="AI269" s="139"/>
      <c r="AJ269" s="139"/>
      <c r="AK269" s="139"/>
      <c r="AL269" s="139"/>
      <c r="AM269" s="139"/>
      <c r="AN269" s="139"/>
      <c r="AO269" s="139"/>
      <c r="AP269" s="139"/>
      <c r="AQ269" s="139"/>
      <c r="AR269" s="139"/>
      <c r="AS269" s="138"/>
      <c r="AT269" s="138"/>
      <c r="AU269" s="138"/>
      <c r="AV269" s="138"/>
      <c r="AW269" s="169"/>
    </row>
    <row r="270" spans="1:49" s="170" customFormat="1">
      <c r="A270" s="80" t="s">
        <v>11</v>
      </c>
      <c r="B270" s="80" t="s">
        <v>930</v>
      </c>
      <c r="C270" s="80" t="s">
        <v>1010</v>
      </c>
      <c r="D270" s="95" t="s">
        <v>1025</v>
      </c>
      <c r="E270" s="80">
        <v>1005284904</v>
      </c>
      <c r="F270" s="80" t="s">
        <v>45</v>
      </c>
      <c r="G270" s="84">
        <v>3</v>
      </c>
      <c r="H270" s="84">
        <v>13</v>
      </c>
      <c r="I270" s="80" t="s">
        <v>46</v>
      </c>
      <c r="J270" s="88"/>
      <c r="K270" s="138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  <c r="AA270" s="139"/>
      <c r="AB270" s="139"/>
      <c r="AC270" s="139"/>
      <c r="AD270" s="139"/>
      <c r="AE270" s="139"/>
      <c r="AF270" s="139"/>
      <c r="AG270" s="139"/>
      <c r="AH270" s="139"/>
      <c r="AI270" s="139"/>
      <c r="AJ270" s="139"/>
      <c r="AK270" s="139"/>
      <c r="AL270" s="139"/>
      <c r="AM270" s="139"/>
      <c r="AN270" s="139"/>
      <c r="AO270" s="139"/>
      <c r="AP270" s="139"/>
      <c r="AQ270" s="139"/>
      <c r="AR270" s="139"/>
      <c r="AS270" s="138"/>
      <c r="AT270" s="138"/>
      <c r="AU270" s="138"/>
      <c r="AV270" s="138"/>
      <c r="AW270" s="169"/>
    </row>
    <row r="271" spans="1:49" s="170" customFormat="1">
      <c r="A271" s="80" t="s">
        <v>11</v>
      </c>
      <c r="B271" s="81" t="s">
        <v>710</v>
      </c>
      <c r="C271" s="154" t="s">
        <v>993</v>
      </c>
      <c r="D271" s="92" t="s">
        <v>1026</v>
      </c>
      <c r="E271" s="230">
        <v>1175064144</v>
      </c>
      <c r="F271" s="94" t="s">
        <v>120</v>
      </c>
      <c r="G271" s="84">
        <v>4</v>
      </c>
      <c r="H271" s="84">
        <v>2</v>
      </c>
      <c r="I271" s="80" t="s">
        <v>46</v>
      </c>
      <c r="J271" s="88"/>
      <c r="K271" s="138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  <c r="AA271" s="139"/>
      <c r="AB271" s="139"/>
      <c r="AC271" s="139"/>
      <c r="AD271" s="139"/>
      <c r="AE271" s="139"/>
      <c r="AF271" s="139"/>
      <c r="AG271" s="139"/>
      <c r="AH271" s="139"/>
      <c r="AI271" s="139"/>
      <c r="AJ271" s="139"/>
      <c r="AK271" s="139"/>
      <c r="AL271" s="139"/>
      <c r="AM271" s="139"/>
      <c r="AN271" s="139"/>
      <c r="AO271" s="139"/>
      <c r="AP271" s="139"/>
      <c r="AQ271" s="139"/>
      <c r="AR271" s="139"/>
      <c r="AS271" s="138"/>
      <c r="AT271" s="138"/>
      <c r="AU271" s="138"/>
      <c r="AV271" s="138"/>
      <c r="AW271" s="169"/>
    </row>
    <row r="272" spans="1:49" s="170" customFormat="1">
      <c r="A272" s="80" t="s">
        <v>11</v>
      </c>
      <c r="B272" s="80" t="s">
        <v>304</v>
      </c>
      <c r="C272" s="154" t="s">
        <v>305</v>
      </c>
      <c r="D272" s="92" t="s">
        <v>1027</v>
      </c>
      <c r="E272" s="80">
        <v>2214803245</v>
      </c>
      <c r="F272" s="81" t="s">
        <v>91</v>
      </c>
      <c r="G272" s="84">
        <v>4</v>
      </c>
      <c r="H272" s="84">
        <v>23</v>
      </c>
      <c r="I272" s="80" t="s">
        <v>46</v>
      </c>
      <c r="J272" s="88" t="s">
        <v>1028</v>
      </c>
      <c r="K272" s="138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  <c r="AA272" s="139"/>
      <c r="AB272" s="139"/>
      <c r="AC272" s="139"/>
      <c r="AD272" s="139"/>
      <c r="AE272" s="139"/>
      <c r="AF272" s="139"/>
      <c r="AG272" s="139"/>
      <c r="AH272" s="139"/>
      <c r="AI272" s="139"/>
      <c r="AJ272" s="139"/>
      <c r="AK272" s="139"/>
      <c r="AL272" s="139"/>
      <c r="AM272" s="139"/>
      <c r="AN272" s="139"/>
      <c r="AO272" s="139"/>
      <c r="AP272" s="139"/>
      <c r="AQ272" s="139"/>
      <c r="AR272" s="139"/>
      <c r="AS272" s="138"/>
      <c r="AT272" s="138"/>
      <c r="AU272" s="138"/>
      <c r="AV272" s="138"/>
      <c r="AW272" s="169"/>
    </row>
    <row r="273" spans="1:49" s="170" customFormat="1">
      <c r="A273" s="80" t="s">
        <v>11</v>
      </c>
      <c r="B273" s="89" t="s">
        <v>1016</v>
      </c>
      <c r="C273" s="89" t="s">
        <v>1017</v>
      </c>
      <c r="D273" s="92" t="s">
        <v>1029</v>
      </c>
      <c r="E273" s="231">
        <v>2316388004</v>
      </c>
      <c r="F273" s="94" t="s">
        <v>120</v>
      </c>
      <c r="G273" s="91">
        <v>3</v>
      </c>
      <c r="H273" s="91">
        <v>5</v>
      </c>
      <c r="I273" s="89" t="s">
        <v>49</v>
      </c>
      <c r="J273" s="88" t="s">
        <v>841</v>
      </c>
      <c r="K273" s="138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  <c r="AA273" s="139"/>
      <c r="AB273" s="139"/>
      <c r="AC273" s="139"/>
      <c r="AD273" s="139"/>
      <c r="AE273" s="139"/>
      <c r="AF273" s="139"/>
      <c r="AG273" s="139"/>
      <c r="AH273" s="139"/>
      <c r="AI273" s="139"/>
      <c r="AJ273" s="139"/>
      <c r="AK273" s="139"/>
      <c r="AL273" s="139"/>
      <c r="AM273" s="139"/>
      <c r="AN273" s="139"/>
      <c r="AO273" s="139"/>
      <c r="AP273" s="139"/>
      <c r="AQ273" s="139"/>
      <c r="AR273" s="139"/>
      <c r="AS273" s="138"/>
      <c r="AT273" s="138"/>
      <c r="AU273" s="138"/>
      <c r="AV273" s="138"/>
      <c r="AW273" s="169"/>
    </row>
    <row r="274" spans="1:49" s="170" customFormat="1">
      <c r="A274" s="80" t="s">
        <v>11</v>
      </c>
      <c r="B274" s="80" t="s">
        <v>1013</v>
      </c>
      <c r="C274" s="183" t="s">
        <v>1014</v>
      </c>
      <c r="D274" s="251" t="s">
        <v>1030</v>
      </c>
      <c r="E274" s="238">
        <v>9014032155</v>
      </c>
      <c r="F274" s="94" t="s">
        <v>120</v>
      </c>
      <c r="G274" s="91">
        <v>6</v>
      </c>
      <c r="H274" s="91">
        <v>1</v>
      </c>
      <c r="I274" s="89" t="s">
        <v>203</v>
      </c>
      <c r="J274" s="82"/>
      <c r="K274" s="138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  <c r="AA274" s="139"/>
      <c r="AB274" s="139"/>
      <c r="AC274" s="139"/>
      <c r="AD274" s="139"/>
      <c r="AE274" s="139"/>
      <c r="AF274" s="139"/>
      <c r="AG274" s="139"/>
      <c r="AH274" s="139"/>
      <c r="AI274" s="139"/>
      <c r="AJ274" s="139"/>
      <c r="AK274" s="139"/>
      <c r="AL274" s="139"/>
      <c r="AM274" s="139"/>
      <c r="AN274" s="139"/>
      <c r="AO274" s="139"/>
      <c r="AP274" s="139"/>
      <c r="AQ274" s="139"/>
      <c r="AR274" s="139"/>
      <c r="AS274" s="138"/>
      <c r="AT274" s="138"/>
      <c r="AU274" s="138"/>
      <c r="AV274" s="138"/>
      <c r="AW274" s="169"/>
    </row>
    <row r="275" spans="1:49" s="170" customFormat="1">
      <c r="A275" s="80" t="s">
        <v>11</v>
      </c>
      <c r="B275" s="80" t="s">
        <v>945</v>
      </c>
      <c r="C275" s="80" t="s">
        <v>1019</v>
      </c>
      <c r="D275" s="92" t="s">
        <v>1031</v>
      </c>
      <c r="E275" s="230">
        <v>2269621633</v>
      </c>
      <c r="F275" s="80" t="s">
        <v>126</v>
      </c>
      <c r="G275" s="84">
        <v>3</v>
      </c>
      <c r="H275" s="84">
        <v>15</v>
      </c>
      <c r="I275" s="80" t="s">
        <v>46</v>
      </c>
      <c r="J275" s="88"/>
      <c r="K275" s="138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  <c r="AA275" s="139"/>
      <c r="AB275" s="139"/>
      <c r="AC275" s="139"/>
      <c r="AD275" s="139"/>
      <c r="AE275" s="139"/>
      <c r="AF275" s="139"/>
      <c r="AG275" s="139"/>
      <c r="AH275" s="139"/>
      <c r="AI275" s="139"/>
      <c r="AJ275" s="139"/>
      <c r="AK275" s="139"/>
      <c r="AL275" s="139"/>
      <c r="AM275" s="139"/>
      <c r="AN275" s="139"/>
      <c r="AO275" s="139"/>
      <c r="AP275" s="139"/>
      <c r="AQ275" s="139"/>
      <c r="AR275" s="139"/>
      <c r="AS275" s="138"/>
      <c r="AT275" s="138"/>
      <c r="AU275" s="138"/>
      <c r="AV275" s="138"/>
      <c r="AW275" s="169"/>
    </row>
    <row r="276" spans="1:49" s="170" customFormat="1">
      <c r="A276" s="80" t="s">
        <v>11</v>
      </c>
      <c r="B276" s="80" t="s">
        <v>996</v>
      </c>
      <c r="C276" s="154" t="s">
        <v>997</v>
      </c>
      <c r="D276" s="92" t="s">
        <v>1032</v>
      </c>
      <c r="E276" s="230">
        <v>6075796062</v>
      </c>
      <c r="F276" s="90" t="s">
        <v>126</v>
      </c>
      <c r="G276" s="91">
        <v>4</v>
      </c>
      <c r="H276" s="91">
        <v>1</v>
      </c>
      <c r="I276" s="89" t="s">
        <v>203</v>
      </c>
      <c r="J276" s="82"/>
      <c r="K276" s="138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  <c r="AA276" s="139"/>
      <c r="AB276" s="139"/>
      <c r="AC276" s="139"/>
      <c r="AD276" s="139"/>
      <c r="AE276" s="139"/>
      <c r="AF276" s="139"/>
      <c r="AG276" s="139"/>
      <c r="AH276" s="139"/>
      <c r="AI276" s="139"/>
      <c r="AJ276" s="139"/>
      <c r="AK276" s="139"/>
      <c r="AL276" s="139"/>
      <c r="AM276" s="139"/>
      <c r="AN276" s="139"/>
      <c r="AO276" s="139"/>
      <c r="AP276" s="139"/>
      <c r="AQ276" s="139"/>
      <c r="AR276" s="139"/>
      <c r="AS276" s="138"/>
      <c r="AT276" s="138"/>
      <c r="AU276" s="138"/>
      <c r="AV276" s="138"/>
      <c r="AW276" s="169"/>
    </row>
    <row r="277" spans="1:49" s="170" customFormat="1">
      <c r="A277" s="80" t="s">
        <v>11</v>
      </c>
      <c r="B277" s="80" t="s">
        <v>945</v>
      </c>
      <c r="C277" s="80" t="s">
        <v>1019</v>
      </c>
      <c r="D277" s="160" t="s">
        <v>1033</v>
      </c>
      <c r="E277" s="230">
        <v>2263378958</v>
      </c>
      <c r="F277" s="80" t="s">
        <v>126</v>
      </c>
      <c r="G277" s="84">
        <v>3</v>
      </c>
      <c r="H277" s="84">
        <v>14</v>
      </c>
      <c r="I277" s="80" t="s">
        <v>46</v>
      </c>
      <c r="J277" s="88" t="s">
        <v>1034</v>
      </c>
      <c r="K277" s="138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  <c r="AA277" s="139"/>
      <c r="AB277" s="139"/>
      <c r="AC277" s="139"/>
      <c r="AD277" s="139"/>
      <c r="AE277" s="139"/>
      <c r="AF277" s="139"/>
      <c r="AG277" s="139"/>
      <c r="AH277" s="139"/>
      <c r="AI277" s="139"/>
      <c r="AJ277" s="139"/>
      <c r="AK277" s="139"/>
      <c r="AL277" s="139"/>
      <c r="AM277" s="139"/>
      <c r="AN277" s="139"/>
      <c r="AO277" s="139"/>
      <c r="AP277" s="139"/>
      <c r="AQ277" s="139"/>
      <c r="AR277" s="139"/>
      <c r="AS277" s="138"/>
      <c r="AT277" s="138"/>
      <c r="AU277" s="138"/>
      <c r="AV277" s="138"/>
      <c r="AW277" s="169"/>
    </row>
    <row r="278" spans="1:49" s="170" customFormat="1">
      <c r="A278" s="80" t="s">
        <v>11</v>
      </c>
      <c r="B278" s="89" t="s">
        <v>304</v>
      </c>
      <c r="C278" s="154" t="s">
        <v>305</v>
      </c>
      <c r="D278" s="251" t="s">
        <v>1035</v>
      </c>
      <c r="E278" s="238">
        <v>96287330</v>
      </c>
      <c r="F278" s="81" t="s">
        <v>91</v>
      </c>
      <c r="G278" s="84">
        <v>3</v>
      </c>
      <c r="H278" s="84">
        <v>1</v>
      </c>
      <c r="I278" s="80" t="s">
        <v>203</v>
      </c>
      <c r="J278" s="88"/>
      <c r="K278" s="138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  <c r="AA278" s="139"/>
      <c r="AB278" s="139"/>
      <c r="AC278" s="139"/>
      <c r="AD278" s="139"/>
      <c r="AE278" s="139"/>
      <c r="AF278" s="139"/>
      <c r="AG278" s="139"/>
      <c r="AH278" s="139"/>
      <c r="AI278" s="139"/>
      <c r="AJ278" s="139"/>
      <c r="AK278" s="139"/>
      <c r="AL278" s="139"/>
      <c r="AM278" s="139"/>
      <c r="AN278" s="139"/>
      <c r="AO278" s="139"/>
      <c r="AP278" s="139"/>
      <c r="AQ278" s="139"/>
      <c r="AR278" s="139"/>
      <c r="AS278" s="138"/>
      <c r="AT278" s="138"/>
      <c r="AU278" s="138"/>
      <c r="AV278" s="138"/>
      <c r="AW278" s="169"/>
    </row>
    <row r="279" spans="1:49">
      <c r="A279" s="80" t="s">
        <v>11</v>
      </c>
      <c r="B279" s="89" t="s">
        <v>304</v>
      </c>
      <c r="C279" s="154" t="s">
        <v>305</v>
      </c>
      <c r="D279" s="251" t="s">
        <v>1036</v>
      </c>
      <c r="E279" s="240">
        <v>1119876843</v>
      </c>
      <c r="F279" s="81" t="s">
        <v>91</v>
      </c>
      <c r="G279" s="84">
        <v>3</v>
      </c>
      <c r="H279" s="84">
        <v>4</v>
      </c>
      <c r="I279" s="80" t="s">
        <v>46</v>
      </c>
      <c r="AW279" s="137"/>
    </row>
    <row r="280" spans="1:49">
      <c r="A280" s="80" t="s">
        <v>11</v>
      </c>
      <c r="B280" s="81" t="s">
        <v>1016</v>
      </c>
      <c r="C280" s="81" t="s">
        <v>1017</v>
      </c>
      <c r="D280" s="92" t="s">
        <v>1037</v>
      </c>
      <c r="E280" s="230">
        <v>2315402723</v>
      </c>
      <c r="F280" s="94" t="s">
        <v>120</v>
      </c>
      <c r="G280" s="84">
        <v>2</v>
      </c>
      <c r="H280" s="84">
        <v>2</v>
      </c>
      <c r="I280" s="80" t="s">
        <v>46</v>
      </c>
      <c r="AW280" s="137"/>
    </row>
    <row r="281" spans="1:49">
      <c r="A281" s="80" t="s">
        <v>11</v>
      </c>
      <c r="B281" s="80" t="s">
        <v>999</v>
      </c>
      <c r="C281" s="183" t="s">
        <v>1000</v>
      </c>
      <c r="D281" s="92" t="s">
        <v>1038</v>
      </c>
      <c r="E281" s="230">
        <v>1137937239</v>
      </c>
      <c r="F281" s="232" t="s">
        <v>80</v>
      </c>
      <c r="G281" s="84">
        <v>4</v>
      </c>
      <c r="H281" s="84">
        <v>19</v>
      </c>
      <c r="I281" s="80" t="s">
        <v>132</v>
      </c>
      <c r="J281" s="88" t="s">
        <v>979</v>
      </c>
      <c r="AW281" s="137"/>
    </row>
    <row r="282" spans="1:49">
      <c r="A282" s="80" t="s">
        <v>11</v>
      </c>
      <c r="B282" s="89" t="s">
        <v>1007</v>
      </c>
      <c r="C282" s="154" t="s">
        <v>1008</v>
      </c>
      <c r="D282" s="92" t="s">
        <v>1039</v>
      </c>
      <c r="E282" s="231">
        <v>1174740660</v>
      </c>
      <c r="F282" s="80" t="s">
        <v>646</v>
      </c>
      <c r="G282" s="84">
        <v>6</v>
      </c>
      <c r="H282" s="84">
        <v>1</v>
      </c>
      <c r="I282" s="89" t="s">
        <v>49</v>
      </c>
      <c r="J282" s="88" t="s">
        <v>908</v>
      </c>
      <c r="AW282" s="137"/>
    </row>
    <row r="283" spans="1:49">
      <c r="A283" s="80" t="s">
        <v>11</v>
      </c>
      <c r="B283" s="80" t="s">
        <v>304</v>
      </c>
      <c r="C283" s="154" t="s">
        <v>305</v>
      </c>
      <c r="D283" s="92" t="s">
        <v>1040</v>
      </c>
      <c r="E283" s="80">
        <v>2214336360</v>
      </c>
      <c r="F283" s="80" t="s">
        <v>91</v>
      </c>
      <c r="G283" s="84">
        <v>1</v>
      </c>
      <c r="H283" s="84">
        <v>6</v>
      </c>
      <c r="I283" s="80" t="s">
        <v>46</v>
      </c>
      <c r="AW283" s="137"/>
    </row>
    <row r="284" spans="1:49">
      <c r="A284" s="80" t="s">
        <v>11</v>
      </c>
      <c r="B284" s="80" t="s">
        <v>1041</v>
      </c>
      <c r="C284" s="183" t="s">
        <v>1042</v>
      </c>
      <c r="D284" s="328" t="s">
        <v>1043</v>
      </c>
      <c r="E284" s="247">
        <v>2096053810</v>
      </c>
      <c r="F284" s="80" t="s">
        <v>45</v>
      </c>
      <c r="G284" s="84">
        <v>3</v>
      </c>
      <c r="H284" s="84">
        <v>16</v>
      </c>
      <c r="I284" s="80" t="s">
        <v>46</v>
      </c>
      <c r="J284" s="85"/>
      <c r="AW284" s="137"/>
    </row>
    <row r="285" spans="1:49">
      <c r="A285" s="80" t="s">
        <v>11</v>
      </c>
      <c r="B285" s="80" t="s">
        <v>930</v>
      </c>
      <c r="C285" s="80" t="s">
        <v>1010</v>
      </c>
      <c r="D285" s="95" t="s">
        <v>1044</v>
      </c>
      <c r="E285" s="80">
        <v>2249662145</v>
      </c>
      <c r="F285" s="80" t="s">
        <v>45</v>
      </c>
      <c r="G285" s="84">
        <v>3</v>
      </c>
      <c r="H285" s="84">
        <v>11</v>
      </c>
      <c r="I285" s="80" t="s">
        <v>46</v>
      </c>
      <c r="AW285" s="137"/>
    </row>
    <row r="286" spans="1:49">
      <c r="A286" s="80" t="s">
        <v>11</v>
      </c>
      <c r="B286" s="80" t="s">
        <v>945</v>
      </c>
      <c r="C286" s="80" t="s">
        <v>1019</v>
      </c>
      <c r="D286" s="92" t="s">
        <v>1045</v>
      </c>
      <c r="E286" s="230">
        <v>2280910155</v>
      </c>
      <c r="F286" s="81" t="s">
        <v>126</v>
      </c>
      <c r="G286" s="84">
        <v>4</v>
      </c>
      <c r="H286" s="84">
        <v>14</v>
      </c>
      <c r="I286" s="80" t="s">
        <v>46</v>
      </c>
      <c r="AW286" s="137"/>
    </row>
    <row r="287" spans="1:49">
      <c r="A287" s="80" t="s">
        <v>11</v>
      </c>
      <c r="B287" s="81" t="s">
        <v>710</v>
      </c>
      <c r="C287" s="154" t="s">
        <v>993</v>
      </c>
      <c r="D287" s="92" t="s">
        <v>1046</v>
      </c>
      <c r="E287" s="230">
        <v>4048741013</v>
      </c>
      <c r="F287" s="94" t="s">
        <v>120</v>
      </c>
      <c r="G287" s="84">
        <v>4</v>
      </c>
      <c r="H287" s="84">
        <v>2</v>
      </c>
      <c r="I287" s="80" t="s">
        <v>46</v>
      </c>
      <c r="AW287" s="137"/>
    </row>
    <row r="288" spans="1:49">
      <c r="A288" s="80" t="s">
        <v>11</v>
      </c>
      <c r="B288" s="80" t="s">
        <v>1016</v>
      </c>
      <c r="C288" s="80" t="s">
        <v>1017</v>
      </c>
      <c r="D288" s="92" t="s">
        <v>1047</v>
      </c>
      <c r="E288" s="230">
        <v>2439665270</v>
      </c>
      <c r="F288" s="94" t="s">
        <v>120</v>
      </c>
      <c r="G288" s="112">
        <v>3</v>
      </c>
      <c r="H288" s="180">
        <v>2</v>
      </c>
      <c r="I288" s="80" t="s">
        <v>46</v>
      </c>
      <c r="J288" s="88" t="s">
        <v>841</v>
      </c>
      <c r="AW288" s="137"/>
    </row>
    <row r="289" spans="1:49">
      <c r="A289" s="80" t="s">
        <v>11</v>
      </c>
      <c r="B289" s="89" t="s">
        <v>1016</v>
      </c>
      <c r="C289" s="89" t="s">
        <v>1017</v>
      </c>
      <c r="D289" s="92" t="s">
        <v>1048</v>
      </c>
      <c r="E289" s="231">
        <v>1165677343</v>
      </c>
      <c r="F289" s="94" t="s">
        <v>120</v>
      </c>
      <c r="G289" s="91">
        <v>6</v>
      </c>
      <c r="H289" s="91">
        <v>3</v>
      </c>
      <c r="I289" s="89" t="s">
        <v>49</v>
      </c>
      <c r="J289" s="88" t="s">
        <v>908</v>
      </c>
      <c r="AW289" s="137"/>
    </row>
    <row r="290" spans="1:49">
      <c r="A290" s="80" t="s">
        <v>11</v>
      </c>
      <c r="B290" s="80" t="s">
        <v>996</v>
      </c>
      <c r="C290" s="154" t="s">
        <v>997</v>
      </c>
      <c r="D290" s="92" t="s">
        <v>1049</v>
      </c>
      <c r="E290" s="230">
        <v>2191572623</v>
      </c>
      <c r="F290" s="90" t="s">
        <v>126</v>
      </c>
      <c r="G290" s="91">
        <v>4</v>
      </c>
      <c r="H290" s="91">
        <v>1</v>
      </c>
      <c r="I290" s="89" t="s">
        <v>203</v>
      </c>
      <c r="J290" s="82"/>
      <c r="AW290" s="137"/>
    </row>
    <row r="291" spans="1:49">
      <c r="A291" s="80" t="s">
        <v>11</v>
      </c>
      <c r="B291" s="80" t="s">
        <v>1041</v>
      </c>
      <c r="C291" s="183" t="s">
        <v>1042</v>
      </c>
      <c r="D291" s="328" t="s">
        <v>1050</v>
      </c>
      <c r="E291" s="80">
        <v>1032013011</v>
      </c>
      <c r="F291" s="80" t="s">
        <v>45</v>
      </c>
      <c r="G291" s="84">
        <v>4</v>
      </c>
      <c r="H291" s="84">
        <v>16</v>
      </c>
      <c r="I291" s="80" t="s">
        <v>46</v>
      </c>
      <c r="AW291" s="137"/>
    </row>
    <row r="292" spans="1:49">
      <c r="A292" s="80" t="s">
        <v>11</v>
      </c>
      <c r="B292" s="80" t="s">
        <v>930</v>
      </c>
      <c r="C292" s="80" t="s">
        <v>1010</v>
      </c>
      <c r="D292" s="95" t="s">
        <v>1051</v>
      </c>
      <c r="E292" s="231">
        <v>1033146950</v>
      </c>
      <c r="F292" s="90" t="s">
        <v>45</v>
      </c>
      <c r="G292" s="91">
        <v>6</v>
      </c>
      <c r="H292" s="91">
        <v>11</v>
      </c>
      <c r="I292" s="89" t="s">
        <v>49</v>
      </c>
      <c r="J292" s="82" t="s">
        <v>1028</v>
      </c>
      <c r="AW292" s="137"/>
    </row>
    <row r="293" spans="1:49">
      <c r="A293" s="80" t="s">
        <v>11</v>
      </c>
      <c r="B293" s="89" t="s">
        <v>1007</v>
      </c>
      <c r="C293" s="154" t="s">
        <v>1008</v>
      </c>
      <c r="D293" s="252" t="s">
        <v>1052</v>
      </c>
      <c r="E293" s="238">
        <v>2446020014</v>
      </c>
      <c r="F293" s="80" t="s">
        <v>646</v>
      </c>
      <c r="G293" s="84">
        <v>6</v>
      </c>
      <c r="H293" s="84">
        <v>1</v>
      </c>
      <c r="I293" s="89"/>
      <c r="J293" s="82"/>
      <c r="AW293" s="137"/>
    </row>
    <row r="294" spans="1:49">
      <c r="A294" s="80" t="s">
        <v>11</v>
      </c>
      <c r="B294" s="89" t="s">
        <v>1007</v>
      </c>
      <c r="C294" s="154" t="s">
        <v>1008</v>
      </c>
      <c r="D294" s="251" t="s">
        <v>1053</v>
      </c>
      <c r="E294" s="238">
        <v>2470661964</v>
      </c>
      <c r="F294" s="80" t="s">
        <v>646</v>
      </c>
      <c r="G294" s="84">
        <v>6</v>
      </c>
      <c r="H294" s="84">
        <v>1</v>
      </c>
      <c r="I294" s="80"/>
      <c r="AW294" s="137"/>
    </row>
    <row r="295" spans="1:49">
      <c r="A295" s="80" t="s">
        <v>11</v>
      </c>
      <c r="B295" s="80" t="s">
        <v>280</v>
      </c>
      <c r="C295" s="80" t="s">
        <v>281</v>
      </c>
      <c r="D295" s="402" t="s">
        <v>290</v>
      </c>
      <c r="E295" s="230">
        <v>1027161916</v>
      </c>
      <c r="F295" s="80" t="s">
        <v>45</v>
      </c>
      <c r="G295" s="84">
        <v>6</v>
      </c>
      <c r="H295" s="84">
        <v>2</v>
      </c>
      <c r="I295" s="80" t="s">
        <v>46</v>
      </c>
      <c r="AW295" s="137"/>
    </row>
    <row r="296" spans="1:49">
      <c r="A296" s="80" t="s">
        <v>11</v>
      </c>
      <c r="B296" s="80" t="s">
        <v>1054</v>
      </c>
      <c r="C296" s="80" t="s">
        <v>1055</v>
      </c>
      <c r="D296" s="92" t="s">
        <v>1056</v>
      </c>
      <c r="E296" s="94">
        <v>1005384423</v>
      </c>
      <c r="F296" s="80" t="s">
        <v>89</v>
      </c>
      <c r="G296" s="84">
        <v>3</v>
      </c>
      <c r="H296" s="84">
        <v>19</v>
      </c>
      <c r="I296" s="80" t="s">
        <v>46</v>
      </c>
      <c r="AW296" s="137"/>
    </row>
    <row r="297" spans="1:49">
      <c r="A297" s="89" t="s">
        <v>11</v>
      </c>
      <c r="B297" s="90" t="s">
        <v>297</v>
      </c>
      <c r="C297" s="90" t="s">
        <v>298</v>
      </c>
      <c r="D297" s="327" t="s">
        <v>1057</v>
      </c>
      <c r="E297" s="94">
        <v>1047050628</v>
      </c>
      <c r="F297" s="101" t="s">
        <v>45</v>
      </c>
      <c r="G297" s="168">
        <v>6</v>
      </c>
      <c r="H297" s="84">
        <v>7</v>
      </c>
      <c r="I297" s="101" t="s">
        <v>49</v>
      </c>
      <c r="J297" s="88" t="s">
        <v>908</v>
      </c>
      <c r="AW297" s="137"/>
    </row>
    <row r="298" spans="1:49">
      <c r="A298" s="80" t="s">
        <v>11</v>
      </c>
      <c r="B298" s="81" t="s">
        <v>297</v>
      </c>
      <c r="C298" s="81" t="s">
        <v>298</v>
      </c>
      <c r="D298" s="402" t="s">
        <v>299</v>
      </c>
      <c r="E298" s="80">
        <v>1021194145</v>
      </c>
      <c r="F298" s="81" t="s">
        <v>45</v>
      </c>
      <c r="G298" s="84">
        <v>6</v>
      </c>
      <c r="H298" s="84">
        <v>15</v>
      </c>
      <c r="I298" s="80" t="s">
        <v>46</v>
      </c>
      <c r="J298" s="88" t="s">
        <v>908</v>
      </c>
      <c r="AW298" s="137"/>
    </row>
    <row r="299" spans="1:49">
      <c r="A299" s="80" t="s">
        <v>11</v>
      </c>
      <c r="B299" s="81" t="s">
        <v>313</v>
      </c>
      <c r="C299" s="80" t="s">
        <v>1058</v>
      </c>
      <c r="D299" s="92" t="s">
        <v>1059</v>
      </c>
      <c r="E299" s="80">
        <v>1084172491</v>
      </c>
      <c r="F299" s="80" t="s">
        <v>45</v>
      </c>
      <c r="G299" s="84">
        <v>4</v>
      </c>
      <c r="H299" s="84">
        <v>9</v>
      </c>
      <c r="I299" s="80" t="s">
        <v>46</v>
      </c>
      <c r="AW299" s="137"/>
    </row>
    <row r="300" spans="1:49">
      <c r="A300" s="80" t="s">
        <v>11</v>
      </c>
      <c r="B300" s="81" t="s">
        <v>297</v>
      </c>
      <c r="C300" s="81" t="s">
        <v>298</v>
      </c>
      <c r="D300" s="327" t="s">
        <v>1060</v>
      </c>
      <c r="E300" s="94">
        <v>1047232051</v>
      </c>
      <c r="F300" s="81" t="s">
        <v>45</v>
      </c>
      <c r="G300" s="84">
        <v>6</v>
      </c>
      <c r="H300" s="84">
        <v>19</v>
      </c>
      <c r="I300" s="94" t="s">
        <v>46</v>
      </c>
      <c r="J300" s="88" t="s">
        <v>908</v>
      </c>
      <c r="AS300" s="140" t="e">
        <f>AVERAGE(L300:AR300)</f>
        <v>#DIV/0!</v>
      </c>
      <c r="AT300" s="141">
        <f>K300</f>
        <v>0</v>
      </c>
      <c r="AU300" s="142" t="e">
        <f>AVERAGE(AS300:AT300)</f>
        <v>#DIV/0!</v>
      </c>
      <c r="AV300" s="143" t="e">
        <f>IF(AU300= "", "", IF(AU300&gt;= 89.5, "ممتاز", IF(AU300&gt;= 79.5, "جيد جدا", IF(AU300&gt;= 69.5, "جيد", "راسب"))))</f>
        <v>#DIV/0!</v>
      </c>
      <c r="AW300" s="137"/>
    </row>
    <row r="301" spans="1:49">
      <c r="A301" s="80" t="s">
        <v>11</v>
      </c>
      <c r="B301" s="80" t="s">
        <v>280</v>
      </c>
      <c r="C301" s="80" t="s">
        <v>281</v>
      </c>
      <c r="D301" s="327" t="s">
        <v>1061</v>
      </c>
      <c r="E301" s="230">
        <v>1047471932</v>
      </c>
      <c r="F301" s="81" t="s">
        <v>45</v>
      </c>
      <c r="G301" s="84">
        <v>4</v>
      </c>
      <c r="H301" s="84">
        <v>2</v>
      </c>
      <c r="I301" s="80" t="s">
        <v>46</v>
      </c>
      <c r="AW301" s="137"/>
    </row>
    <row r="302" spans="1:49">
      <c r="A302" s="80" t="s">
        <v>11</v>
      </c>
      <c r="B302" s="80" t="s">
        <v>297</v>
      </c>
      <c r="C302" s="80" t="s">
        <v>298</v>
      </c>
      <c r="D302" s="327" t="s">
        <v>1062</v>
      </c>
      <c r="E302" s="80">
        <v>1033274182</v>
      </c>
      <c r="F302" s="81" t="s">
        <v>45</v>
      </c>
      <c r="G302" s="84">
        <v>2</v>
      </c>
      <c r="H302" s="84">
        <v>3</v>
      </c>
      <c r="I302" s="80" t="s">
        <v>46</v>
      </c>
      <c r="AW302" s="137"/>
    </row>
    <row r="303" spans="1:49">
      <c r="A303" s="80" t="s">
        <v>11</v>
      </c>
      <c r="B303" s="80" t="s">
        <v>1054</v>
      </c>
      <c r="C303" s="80" t="s">
        <v>1055</v>
      </c>
      <c r="D303" s="92" t="s">
        <v>1063</v>
      </c>
      <c r="E303" s="94">
        <v>1021647050</v>
      </c>
      <c r="F303" s="80" t="s">
        <v>78</v>
      </c>
      <c r="G303" s="84">
        <v>4</v>
      </c>
      <c r="H303" s="84">
        <v>21</v>
      </c>
      <c r="I303" s="80" t="s">
        <v>46</v>
      </c>
      <c r="J303" s="88" t="s">
        <v>979</v>
      </c>
      <c r="AW303" s="137"/>
    </row>
    <row r="304" spans="1:49">
      <c r="A304" s="80" t="s">
        <v>11</v>
      </c>
      <c r="B304" s="81" t="s">
        <v>313</v>
      </c>
      <c r="C304" s="80" t="s">
        <v>1058</v>
      </c>
      <c r="D304" s="95" t="s">
        <v>1064</v>
      </c>
      <c r="E304" s="80">
        <v>2058387560</v>
      </c>
      <c r="F304" s="80" t="s">
        <v>91</v>
      </c>
      <c r="G304" s="84">
        <v>3</v>
      </c>
      <c r="H304" s="84">
        <v>12</v>
      </c>
      <c r="I304" s="80" t="s">
        <v>46</v>
      </c>
      <c r="AW304" s="137"/>
    </row>
    <row r="305" spans="1:49">
      <c r="A305" s="80" t="s">
        <v>11</v>
      </c>
      <c r="B305" s="81" t="s">
        <v>1016</v>
      </c>
      <c r="C305" s="80" t="s">
        <v>1017</v>
      </c>
      <c r="D305" s="95" t="s">
        <v>1065</v>
      </c>
      <c r="E305" s="80">
        <v>1162993164</v>
      </c>
      <c r="F305" s="80" t="s">
        <v>120</v>
      </c>
      <c r="G305" s="84">
        <v>4</v>
      </c>
      <c r="H305" s="84">
        <v>1</v>
      </c>
      <c r="I305" s="80" t="s">
        <v>46</v>
      </c>
      <c r="AW305" s="137"/>
    </row>
    <row r="306" spans="1:49">
      <c r="A306" s="80" t="s">
        <v>11</v>
      </c>
      <c r="B306" s="80" t="s">
        <v>947</v>
      </c>
      <c r="C306" s="183" t="s">
        <v>1014</v>
      </c>
      <c r="D306" s="92" t="s">
        <v>1066</v>
      </c>
      <c r="E306" s="230">
        <v>1164179580</v>
      </c>
      <c r="F306" s="94" t="s">
        <v>120</v>
      </c>
      <c r="G306" s="84">
        <v>4</v>
      </c>
      <c r="H306" s="84">
        <v>3</v>
      </c>
      <c r="I306" s="80" t="s">
        <v>132</v>
      </c>
      <c r="AW306" s="137"/>
    </row>
    <row r="307" spans="1:49">
      <c r="A307" s="80" t="s">
        <v>11</v>
      </c>
      <c r="B307" s="80" t="s">
        <v>930</v>
      </c>
      <c r="C307" s="80" t="s">
        <v>1010</v>
      </c>
      <c r="D307" s="95" t="s">
        <v>1067</v>
      </c>
      <c r="E307" s="80">
        <v>2381917588</v>
      </c>
      <c r="F307" s="80" t="s">
        <v>45</v>
      </c>
      <c r="G307" s="84">
        <v>4</v>
      </c>
      <c r="H307" s="84">
        <v>11</v>
      </c>
      <c r="I307" s="80" t="s">
        <v>46</v>
      </c>
      <c r="AW307" s="137"/>
    </row>
    <row r="308" spans="1:49">
      <c r="A308" s="80" t="s">
        <v>11</v>
      </c>
      <c r="B308" s="89" t="s">
        <v>304</v>
      </c>
      <c r="C308" s="154" t="s">
        <v>305</v>
      </c>
      <c r="D308" s="252" t="s">
        <v>1068</v>
      </c>
      <c r="E308" s="239">
        <v>2306286309</v>
      </c>
      <c r="F308" s="81" t="s">
        <v>91</v>
      </c>
      <c r="G308" s="84">
        <v>1</v>
      </c>
      <c r="H308" s="84">
        <v>1</v>
      </c>
      <c r="I308" s="80" t="s">
        <v>203</v>
      </c>
      <c r="AW308" s="137"/>
    </row>
    <row r="309" spans="1:49">
      <c r="A309" s="80" t="s">
        <v>11</v>
      </c>
      <c r="B309" s="80" t="s">
        <v>996</v>
      </c>
      <c r="C309" s="154" t="s">
        <v>997</v>
      </c>
      <c r="D309" s="92" t="s">
        <v>1069</v>
      </c>
      <c r="E309" s="230">
        <v>1139735524</v>
      </c>
      <c r="F309" s="90" t="s">
        <v>126</v>
      </c>
      <c r="G309" s="91">
        <v>4</v>
      </c>
      <c r="H309" s="91">
        <v>1</v>
      </c>
      <c r="I309" s="89" t="s">
        <v>203</v>
      </c>
      <c r="J309" s="82"/>
      <c r="AW309" s="137"/>
    </row>
    <row r="310" spans="1:49">
      <c r="A310" s="80" t="s">
        <v>11</v>
      </c>
      <c r="B310" s="80" t="s">
        <v>996</v>
      </c>
      <c r="C310" s="154" t="s">
        <v>997</v>
      </c>
      <c r="D310" s="92" t="s">
        <v>1070</v>
      </c>
      <c r="E310" s="230">
        <v>2264511904</v>
      </c>
      <c r="F310" s="90" t="s">
        <v>126</v>
      </c>
      <c r="G310" s="91">
        <v>3</v>
      </c>
      <c r="H310" s="91">
        <v>1</v>
      </c>
      <c r="I310" s="89" t="s">
        <v>203</v>
      </c>
      <c r="J310" s="82"/>
      <c r="AW310" s="137"/>
    </row>
    <row r="311" spans="1:49">
      <c r="A311" s="80" t="s">
        <v>11</v>
      </c>
      <c r="B311" s="80" t="s">
        <v>996</v>
      </c>
      <c r="C311" s="154" t="s">
        <v>997</v>
      </c>
      <c r="D311" s="92" t="s">
        <v>1071</v>
      </c>
      <c r="E311" s="230">
        <v>4591909512</v>
      </c>
      <c r="F311" s="90" t="s">
        <v>126</v>
      </c>
      <c r="G311" s="91">
        <v>4</v>
      </c>
      <c r="H311" s="91">
        <v>1</v>
      </c>
      <c r="I311" s="89" t="s">
        <v>203</v>
      </c>
      <c r="J311" s="82"/>
      <c r="AW311" s="137"/>
    </row>
    <row r="312" spans="1:49">
      <c r="A312" s="80" t="s">
        <v>11</v>
      </c>
      <c r="B312" s="90" t="s">
        <v>313</v>
      </c>
      <c r="C312" s="89" t="s">
        <v>1058</v>
      </c>
      <c r="D312" s="95" t="s">
        <v>1072</v>
      </c>
      <c r="E312" s="231">
        <v>1044162939</v>
      </c>
      <c r="F312" s="90" t="s">
        <v>64</v>
      </c>
      <c r="G312" s="91">
        <v>6</v>
      </c>
      <c r="H312" s="91">
        <v>9</v>
      </c>
      <c r="I312" s="89" t="s">
        <v>49</v>
      </c>
      <c r="J312" s="88" t="s">
        <v>908</v>
      </c>
      <c r="AW312" s="137"/>
    </row>
    <row r="313" spans="1:49">
      <c r="A313" s="80" t="s">
        <v>11</v>
      </c>
      <c r="B313" s="80" t="s">
        <v>930</v>
      </c>
      <c r="C313" s="80" t="s">
        <v>1010</v>
      </c>
      <c r="D313" s="95" t="s">
        <v>1073</v>
      </c>
      <c r="E313" s="360">
        <v>1082860345</v>
      </c>
      <c r="F313" s="80" t="s">
        <v>45</v>
      </c>
      <c r="G313" s="84">
        <v>6</v>
      </c>
      <c r="H313" s="84">
        <v>23</v>
      </c>
      <c r="I313" s="80" t="s">
        <v>46</v>
      </c>
      <c r="J313" s="85"/>
      <c r="AW313" s="137"/>
    </row>
    <row r="314" spans="1:49">
      <c r="A314" s="80" t="s">
        <v>11</v>
      </c>
      <c r="B314" s="89" t="s">
        <v>304</v>
      </c>
      <c r="C314" s="154" t="s">
        <v>305</v>
      </c>
      <c r="D314" s="251" t="s">
        <v>1074</v>
      </c>
      <c r="E314" s="238">
        <v>1103032783</v>
      </c>
      <c r="F314" s="81" t="s">
        <v>91</v>
      </c>
      <c r="G314" s="84">
        <v>3</v>
      </c>
      <c r="H314" s="84">
        <v>1</v>
      </c>
      <c r="I314" s="80" t="s">
        <v>203</v>
      </c>
      <c r="AW314" s="137"/>
    </row>
    <row r="315" spans="1:49">
      <c r="A315" s="80" t="s">
        <v>11</v>
      </c>
      <c r="B315" s="80" t="s">
        <v>1013</v>
      </c>
      <c r="C315" s="183" t="s">
        <v>1014</v>
      </c>
      <c r="D315" s="251" t="s">
        <v>1075</v>
      </c>
      <c r="E315" s="94">
        <v>1159661451</v>
      </c>
      <c r="F315" s="94" t="s">
        <v>120</v>
      </c>
      <c r="G315" s="91">
        <v>6</v>
      </c>
      <c r="H315" s="91">
        <v>1</v>
      </c>
      <c r="I315" s="89" t="s">
        <v>203</v>
      </c>
      <c r="J315" s="82"/>
      <c r="AW315" s="137"/>
    </row>
    <row r="316" spans="1:49">
      <c r="A316" s="80" t="s">
        <v>11</v>
      </c>
      <c r="B316" s="89" t="s">
        <v>1007</v>
      </c>
      <c r="C316" s="154" t="s">
        <v>1008</v>
      </c>
      <c r="D316" s="252" t="s">
        <v>1076</v>
      </c>
      <c r="E316" s="94">
        <v>4808410908</v>
      </c>
      <c r="F316" s="80" t="s">
        <v>646</v>
      </c>
      <c r="G316" s="84">
        <v>6</v>
      </c>
      <c r="H316" s="84">
        <v>1</v>
      </c>
      <c r="I316" s="89"/>
      <c r="J316" s="82"/>
      <c r="AW316" s="137"/>
    </row>
    <row r="317" spans="1:49">
      <c r="A317" s="80" t="s">
        <v>11</v>
      </c>
      <c r="B317" s="80" t="s">
        <v>945</v>
      </c>
      <c r="C317" s="80" t="s">
        <v>1019</v>
      </c>
      <c r="D317" s="92" t="s">
        <v>1077</v>
      </c>
      <c r="E317" s="94">
        <v>2277635872</v>
      </c>
      <c r="F317" s="89" t="s">
        <v>126</v>
      </c>
      <c r="G317" s="84">
        <v>3</v>
      </c>
      <c r="H317" s="84">
        <v>8</v>
      </c>
      <c r="I317" s="80" t="s">
        <v>46</v>
      </c>
      <c r="AW317" s="137"/>
    </row>
    <row r="318" spans="1:49">
      <c r="A318" s="80" t="s">
        <v>11</v>
      </c>
      <c r="B318" s="89" t="s">
        <v>1016</v>
      </c>
      <c r="C318" s="89" t="s">
        <v>1017</v>
      </c>
      <c r="D318" s="92" t="s">
        <v>1078</v>
      </c>
      <c r="E318" s="94">
        <v>1158136661</v>
      </c>
      <c r="F318" s="94" t="s">
        <v>120</v>
      </c>
      <c r="G318" s="91">
        <v>6</v>
      </c>
      <c r="H318" s="91">
        <v>5</v>
      </c>
      <c r="I318" s="89" t="s">
        <v>49</v>
      </c>
      <c r="J318" s="88" t="s">
        <v>908</v>
      </c>
      <c r="AW318" s="137"/>
    </row>
    <row r="319" spans="1:49">
      <c r="A319" s="80" t="s">
        <v>11</v>
      </c>
      <c r="B319" s="80" t="s">
        <v>996</v>
      </c>
      <c r="C319" s="154" t="s">
        <v>997</v>
      </c>
      <c r="D319" s="92" t="s">
        <v>1079</v>
      </c>
      <c r="E319" s="94">
        <v>9287333</v>
      </c>
      <c r="F319" s="90" t="s">
        <v>126</v>
      </c>
      <c r="G319" s="91">
        <v>3</v>
      </c>
      <c r="H319" s="91">
        <v>1</v>
      </c>
      <c r="I319" s="89" t="s">
        <v>46</v>
      </c>
      <c r="J319" s="82"/>
      <c r="AW319" s="137"/>
    </row>
    <row r="320" spans="1:49">
      <c r="A320" s="80" t="s">
        <v>11</v>
      </c>
      <c r="B320" s="89" t="s">
        <v>304</v>
      </c>
      <c r="C320" s="154" t="s">
        <v>305</v>
      </c>
      <c r="D320" s="92" t="s">
        <v>1080</v>
      </c>
      <c r="E320" s="94">
        <v>1070531320</v>
      </c>
      <c r="F320" s="80" t="s">
        <v>91</v>
      </c>
      <c r="G320" s="84">
        <v>2</v>
      </c>
      <c r="H320" s="84">
        <v>9</v>
      </c>
      <c r="I320" s="80" t="s">
        <v>46</v>
      </c>
      <c r="AW320" s="137"/>
    </row>
    <row r="321" spans="1:49">
      <c r="A321" s="80" t="s">
        <v>11</v>
      </c>
      <c r="B321" s="89" t="s">
        <v>304</v>
      </c>
      <c r="C321" s="154" t="s">
        <v>305</v>
      </c>
      <c r="D321" s="92" t="s">
        <v>1081</v>
      </c>
      <c r="E321" s="94">
        <v>1104337140</v>
      </c>
      <c r="F321" s="80" t="s">
        <v>91</v>
      </c>
      <c r="G321" s="84">
        <v>2</v>
      </c>
      <c r="H321" s="84">
        <v>12</v>
      </c>
      <c r="I321" s="80" t="s">
        <v>46</v>
      </c>
      <c r="AW321" s="137"/>
    </row>
    <row r="322" spans="1:49">
      <c r="A322" s="80" t="s">
        <v>11</v>
      </c>
      <c r="B322" s="80" t="s">
        <v>999</v>
      </c>
      <c r="C322" s="183" t="s">
        <v>1000</v>
      </c>
      <c r="D322" s="92" t="s">
        <v>1082</v>
      </c>
      <c r="E322" s="94">
        <v>2381917596</v>
      </c>
      <c r="F322" s="232" t="s">
        <v>80</v>
      </c>
      <c r="G322" s="233">
        <v>4</v>
      </c>
      <c r="H322" s="233">
        <v>16</v>
      </c>
      <c r="I322" s="80" t="s">
        <v>46</v>
      </c>
      <c r="J322" s="88" t="s">
        <v>979</v>
      </c>
      <c r="AW322" s="137"/>
    </row>
    <row r="323" spans="1:49">
      <c r="A323" s="80" t="s">
        <v>11</v>
      </c>
      <c r="B323" s="80" t="s">
        <v>1013</v>
      </c>
      <c r="C323" s="183" t="s">
        <v>1014</v>
      </c>
      <c r="D323" s="251" t="s">
        <v>1083</v>
      </c>
      <c r="E323" s="94">
        <v>4808411229</v>
      </c>
      <c r="F323" s="94" t="s">
        <v>120</v>
      </c>
      <c r="G323" s="91">
        <v>3</v>
      </c>
      <c r="H323" s="91">
        <v>13</v>
      </c>
      <c r="I323" s="89" t="s">
        <v>46</v>
      </c>
      <c r="J323" s="82"/>
      <c r="AW323" s="137"/>
    </row>
    <row r="324" spans="1:49">
      <c r="A324" s="80" t="s">
        <v>11</v>
      </c>
      <c r="B324" s="80" t="s">
        <v>999</v>
      </c>
      <c r="C324" s="183" t="s">
        <v>1000</v>
      </c>
      <c r="D324" s="92" t="s">
        <v>1084</v>
      </c>
      <c r="E324" s="94">
        <v>23051503575</v>
      </c>
      <c r="F324" s="232" t="s">
        <v>80</v>
      </c>
      <c r="G324" s="84">
        <v>3</v>
      </c>
      <c r="H324" s="84">
        <v>1</v>
      </c>
      <c r="I324" s="80" t="s">
        <v>46</v>
      </c>
      <c r="AW324" s="137"/>
    </row>
    <row r="325" spans="1:49">
      <c r="A325" s="80" t="s">
        <v>11</v>
      </c>
      <c r="B325" s="81" t="s">
        <v>710</v>
      </c>
      <c r="C325" s="154" t="s">
        <v>993</v>
      </c>
      <c r="D325" s="92" t="s">
        <v>1085</v>
      </c>
      <c r="E325" s="94">
        <v>1172805606</v>
      </c>
      <c r="F325" s="80" t="s">
        <v>646</v>
      </c>
      <c r="G325" s="91">
        <v>6</v>
      </c>
      <c r="H325" s="91">
        <v>1</v>
      </c>
      <c r="I325" s="89" t="s">
        <v>203</v>
      </c>
      <c r="J325" s="82"/>
      <c r="AW325" s="137"/>
    </row>
    <row r="326" spans="1:49">
      <c r="A326" s="80" t="s">
        <v>11</v>
      </c>
      <c r="B326" s="89" t="s">
        <v>1016</v>
      </c>
      <c r="C326" s="89" t="s">
        <v>1017</v>
      </c>
      <c r="D326" s="92" t="s">
        <v>1086</v>
      </c>
      <c r="E326" s="94">
        <v>2388779601</v>
      </c>
      <c r="F326" s="94" t="s">
        <v>120</v>
      </c>
      <c r="G326" s="91">
        <v>6</v>
      </c>
      <c r="H326" s="91">
        <v>7</v>
      </c>
      <c r="I326" s="89" t="s">
        <v>49</v>
      </c>
      <c r="J326" s="88" t="s">
        <v>908</v>
      </c>
      <c r="AW326" s="137"/>
    </row>
    <row r="327" spans="1:49">
      <c r="A327" s="80" t="s">
        <v>11</v>
      </c>
      <c r="B327" s="81" t="s">
        <v>1054</v>
      </c>
      <c r="C327" s="80" t="s">
        <v>1002</v>
      </c>
      <c r="D327" s="92" t="s">
        <v>1087</v>
      </c>
      <c r="E327" s="94">
        <v>1007338450</v>
      </c>
      <c r="F327" s="94" t="s">
        <v>126</v>
      </c>
      <c r="G327" s="84">
        <v>3</v>
      </c>
      <c r="H327" s="84">
        <v>19</v>
      </c>
      <c r="I327" s="94" t="s">
        <v>46</v>
      </c>
      <c r="J327" s="88" t="s">
        <v>979</v>
      </c>
      <c r="AS327" s="140" t="e">
        <f>AVERAGE(L327:AR327)</f>
        <v>#DIV/0!</v>
      </c>
      <c r="AT327" s="141">
        <f>K327</f>
        <v>0</v>
      </c>
      <c r="AU327" s="142" t="e">
        <f>AVERAGE(AS327:AT327)</f>
        <v>#DIV/0!</v>
      </c>
      <c r="AV327" s="143" t="e">
        <f>IF(AU327= "", "", IF(AU327&gt;= 89.5, "ممتاز", IF(AU327&gt;= 79.5, "جيد جدا", IF(AU327&gt;= 69.5, "جيد", "راسب"))))</f>
        <v>#DIV/0!</v>
      </c>
      <c r="AW327" s="137"/>
    </row>
    <row r="328" spans="1:49">
      <c r="A328" s="80" t="s">
        <v>11</v>
      </c>
      <c r="B328" s="80" t="s">
        <v>945</v>
      </c>
      <c r="C328" s="80" t="s">
        <v>1019</v>
      </c>
      <c r="D328" s="92" t="s">
        <v>1088</v>
      </c>
      <c r="E328" s="94">
        <v>2507577415</v>
      </c>
      <c r="F328" s="89" t="s">
        <v>126</v>
      </c>
      <c r="G328" s="84">
        <v>2</v>
      </c>
      <c r="H328" s="84">
        <v>2</v>
      </c>
      <c r="I328" s="80" t="s">
        <v>46</v>
      </c>
      <c r="AW328" s="137"/>
    </row>
    <row r="329" spans="1:49">
      <c r="A329" s="80" t="s">
        <v>11</v>
      </c>
      <c r="B329" s="81" t="s">
        <v>280</v>
      </c>
      <c r="C329" s="81" t="s">
        <v>281</v>
      </c>
      <c r="D329" s="95" t="s">
        <v>1089</v>
      </c>
      <c r="E329" s="94">
        <v>1027162005</v>
      </c>
      <c r="F329" s="81" t="s">
        <v>45</v>
      </c>
      <c r="G329" s="84">
        <v>4</v>
      </c>
      <c r="H329" s="84">
        <v>2</v>
      </c>
      <c r="I329" s="80" t="s">
        <v>46</v>
      </c>
      <c r="AW329" s="137"/>
    </row>
    <row r="330" spans="1:49">
      <c r="A330" s="80" t="s">
        <v>11</v>
      </c>
      <c r="B330" s="80" t="s">
        <v>999</v>
      </c>
      <c r="C330" s="183" t="s">
        <v>1000</v>
      </c>
      <c r="D330" s="92" t="s">
        <v>1090</v>
      </c>
      <c r="E330" s="94">
        <v>3786975098</v>
      </c>
      <c r="F330" s="232" t="s">
        <v>80</v>
      </c>
      <c r="G330" s="84">
        <v>2</v>
      </c>
      <c r="H330" s="84">
        <v>14</v>
      </c>
      <c r="I330" s="80" t="s">
        <v>46</v>
      </c>
      <c r="AW330" s="137"/>
    </row>
    <row r="331" spans="1:49">
      <c r="A331" s="80" t="s">
        <v>11</v>
      </c>
      <c r="B331" s="80" t="s">
        <v>930</v>
      </c>
      <c r="C331" s="80" t="s">
        <v>1010</v>
      </c>
      <c r="D331" s="95" t="s">
        <v>1091</v>
      </c>
      <c r="E331" s="94">
        <v>1019183381</v>
      </c>
      <c r="F331" s="80" t="s">
        <v>45</v>
      </c>
      <c r="G331" s="84">
        <v>4</v>
      </c>
      <c r="H331" s="84">
        <v>13</v>
      </c>
      <c r="I331" s="80" t="s">
        <v>46</v>
      </c>
      <c r="J331" s="85"/>
      <c r="AW331" s="137"/>
    </row>
    <row r="332" spans="1:49">
      <c r="A332" s="80" t="s">
        <v>11</v>
      </c>
      <c r="B332" s="89" t="s">
        <v>1007</v>
      </c>
      <c r="C332" s="154" t="s">
        <v>1008</v>
      </c>
      <c r="D332" s="252" t="s">
        <v>1092</v>
      </c>
      <c r="E332" s="94">
        <v>1182044865</v>
      </c>
      <c r="F332" s="80" t="s">
        <v>646</v>
      </c>
      <c r="G332" s="84">
        <v>6</v>
      </c>
      <c r="H332" s="84">
        <v>1</v>
      </c>
      <c r="I332" s="89" t="s">
        <v>203</v>
      </c>
      <c r="AW332" s="137"/>
    </row>
    <row r="333" spans="1:49">
      <c r="A333" s="80" t="s">
        <v>11</v>
      </c>
      <c r="B333" s="81" t="s">
        <v>313</v>
      </c>
      <c r="C333" s="80" t="s">
        <v>1058</v>
      </c>
      <c r="D333" s="95" t="s">
        <v>1093</v>
      </c>
      <c r="E333" s="94">
        <v>6073759804</v>
      </c>
      <c r="F333" s="81" t="s">
        <v>78</v>
      </c>
      <c r="G333" s="84">
        <v>3</v>
      </c>
      <c r="H333" s="84">
        <v>4</v>
      </c>
      <c r="I333" s="80" t="s">
        <v>46</v>
      </c>
      <c r="J333" s="82" t="s">
        <v>944</v>
      </c>
      <c r="AW333" s="137"/>
    </row>
    <row r="334" spans="1:49">
      <c r="A334" s="80" t="s">
        <v>11</v>
      </c>
      <c r="B334" s="89" t="s">
        <v>945</v>
      </c>
      <c r="C334" s="89" t="s">
        <v>1019</v>
      </c>
      <c r="D334" s="92" t="s">
        <v>1094</v>
      </c>
      <c r="E334" s="94">
        <v>2459248775</v>
      </c>
      <c r="F334" s="80" t="s">
        <v>80</v>
      </c>
      <c r="G334" s="84">
        <v>3</v>
      </c>
      <c r="H334" s="84">
        <v>2</v>
      </c>
      <c r="I334" s="80" t="s">
        <v>46</v>
      </c>
      <c r="AW334" s="137"/>
    </row>
    <row r="335" spans="1:49">
      <c r="A335" s="80" t="s">
        <v>11</v>
      </c>
      <c r="B335" s="80" t="s">
        <v>923</v>
      </c>
      <c r="C335" s="154" t="s">
        <v>1002</v>
      </c>
      <c r="D335" s="145" t="s">
        <v>1095</v>
      </c>
      <c r="E335" s="238">
        <v>1050695277</v>
      </c>
      <c r="F335" s="90" t="s">
        <v>45</v>
      </c>
      <c r="G335" s="91">
        <v>6</v>
      </c>
      <c r="H335" s="91">
        <v>1</v>
      </c>
      <c r="I335" s="89" t="s">
        <v>203</v>
      </c>
      <c r="J335" s="82"/>
      <c r="AW335" s="137"/>
    </row>
    <row r="336" spans="1:49">
      <c r="A336" s="80" t="s">
        <v>11</v>
      </c>
      <c r="B336" s="89" t="s">
        <v>304</v>
      </c>
      <c r="C336" s="154" t="s">
        <v>305</v>
      </c>
      <c r="D336" s="92" t="s">
        <v>1096</v>
      </c>
      <c r="E336" s="80">
        <v>1107990416</v>
      </c>
      <c r="F336" s="81" t="s">
        <v>91</v>
      </c>
      <c r="G336" s="84">
        <v>2</v>
      </c>
      <c r="H336" s="84">
        <v>12</v>
      </c>
      <c r="I336" s="80" t="s">
        <v>46</v>
      </c>
      <c r="AW336" s="137"/>
    </row>
    <row r="337" spans="1:49">
      <c r="A337" s="80" t="s">
        <v>11</v>
      </c>
      <c r="B337" s="80" t="s">
        <v>999</v>
      </c>
      <c r="C337" s="183" t="s">
        <v>1000</v>
      </c>
      <c r="D337" s="92" t="s">
        <v>1097</v>
      </c>
      <c r="E337" s="231">
        <v>2257196556</v>
      </c>
      <c r="F337" s="232" t="s">
        <v>80</v>
      </c>
      <c r="G337" s="91">
        <v>4</v>
      </c>
      <c r="H337" s="91">
        <v>8</v>
      </c>
      <c r="I337" s="89" t="s">
        <v>49</v>
      </c>
      <c r="J337" s="88" t="s">
        <v>979</v>
      </c>
      <c r="AW337" s="137"/>
    </row>
    <row r="338" spans="1:49">
      <c r="A338" s="80" t="s">
        <v>11</v>
      </c>
      <c r="B338" s="80" t="s">
        <v>1054</v>
      </c>
      <c r="C338" s="80" t="s">
        <v>1055</v>
      </c>
      <c r="D338" s="92" t="s">
        <v>1098</v>
      </c>
      <c r="E338" s="80">
        <v>1021709058</v>
      </c>
      <c r="F338" s="232" t="s">
        <v>89</v>
      </c>
      <c r="G338" s="84">
        <v>3</v>
      </c>
      <c r="H338" s="233">
        <v>22</v>
      </c>
      <c r="I338" s="80" t="s">
        <v>46</v>
      </c>
      <c r="J338" s="88" t="s">
        <v>979</v>
      </c>
      <c r="AW338" s="137"/>
    </row>
    <row r="339" spans="1:49">
      <c r="A339" s="80" t="s">
        <v>11</v>
      </c>
      <c r="B339" s="80" t="s">
        <v>1041</v>
      </c>
      <c r="C339" s="183" t="s">
        <v>1042</v>
      </c>
      <c r="D339" s="328" t="s">
        <v>1099</v>
      </c>
      <c r="E339" s="80">
        <v>1019682275</v>
      </c>
      <c r="F339" s="80" t="s">
        <v>45</v>
      </c>
      <c r="G339" s="84">
        <v>3</v>
      </c>
      <c r="H339" s="84">
        <v>14</v>
      </c>
      <c r="I339" s="80" t="s">
        <v>46</v>
      </c>
      <c r="AW339" s="137"/>
    </row>
    <row r="340" spans="1:49">
      <c r="A340" s="80" t="s">
        <v>11</v>
      </c>
      <c r="B340" s="80" t="s">
        <v>297</v>
      </c>
      <c r="C340" s="80" t="s">
        <v>298</v>
      </c>
      <c r="D340" s="95" t="s">
        <v>1100</v>
      </c>
      <c r="E340" s="80">
        <v>1042241164</v>
      </c>
      <c r="F340" s="80" t="s">
        <v>45</v>
      </c>
      <c r="G340" s="84">
        <v>6</v>
      </c>
      <c r="H340" s="84">
        <v>6</v>
      </c>
      <c r="I340" s="80" t="s">
        <v>46</v>
      </c>
      <c r="J340" s="88" t="s">
        <v>908</v>
      </c>
      <c r="AW340" s="137"/>
    </row>
    <row r="341" spans="1:49">
      <c r="A341" s="80" t="s">
        <v>11</v>
      </c>
      <c r="B341" s="80" t="s">
        <v>1041</v>
      </c>
      <c r="C341" s="183" t="s">
        <v>1042</v>
      </c>
      <c r="D341" s="95" t="s">
        <v>1101</v>
      </c>
      <c r="E341" s="80">
        <v>1046150437</v>
      </c>
      <c r="F341" s="181" t="s">
        <v>45</v>
      </c>
      <c r="G341" s="84">
        <v>3</v>
      </c>
      <c r="H341" s="84">
        <v>14</v>
      </c>
      <c r="I341" s="80" t="s">
        <v>46</v>
      </c>
      <c r="AW341" s="137"/>
    </row>
    <row r="342" spans="1:49">
      <c r="A342" s="80" t="s">
        <v>11</v>
      </c>
      <c r="B342" s="89" t="s">
        <v>1016</v>
      </c>
      <c r="C342" s="89" t="s">
        <v>1017</v>
      </c>
      <c r="D342" s="92" t="s">
        <v>1102</v>
      </c>
      <c r="E342" s="80">
        <v>4627097985</v>
      </c>
      <c r="F342" s="94" t="s">
        <v>120</v>
      </c>
      <c r="G342" s="84">
        <v>4</v>
      </c>
      <c r="H342" s="84">
        <v>10</v>
      </c>
      <c r="I342" s="80" t="s">
        <v>46</v>
      </c>
      <c r="AW342" s="137"/>
    </row>
    <row r="343" spans="1:49">
      <c r="A343" s="80" t="s">
        <v>11</v>
      </c>
      <c r="B343" s="80" t="s">
        <v>999</v>
      </c>
      <c r="C343" s="183" t="s">
        <v>1000</v>
      </c>
      <c r="D343" s="402" t="s">
        <v>1103</v>
      </c>
      <c r="E343" s="239">
        <v>2148706050</v>
      </c>
      <c r="F343" s="232" t="s">
        <v>80</v>
      </c>
      <c r="G343" s="84">
        <v>3</v>
      </c>
      <c r="H343" s="84">
        <v>1</v>
      </c>
      <c r="I343" s="80" t="s">
        <v>203</v>
      </c>
      <c r="AW343" s="137"/>
    </row>
    <row r="344" spans="1:49">
      <c r="A344" s="80" t="s">
        <v>11</v>
      </c>
      <c r="B344" s="81" t="s">
        <v>1054</v>
      </c>
      <c r="C344" s="80" t="s">
        <v>1055</v>
      </c>
      <c r="D344" s="92" t="s">
        <v>1104</v>
      </c>
      <c r="E344" s="238">
        <v>2462272119</v>
      </c>
      <c r="F344" s="80" t="s">
        <v>64</v>
      </c>
      <c r="G344" s="84">
        <v>3</v>
      </c>
      <c r="H344" s="84">
        <v>1</v>
      </c>
      <c r="I344" s="80" t="s">
        <v>203</v>
      </c>
      <c r="J344" s="85"/>
      <c r="AW344" s="137"/>
    </row>
    <row r="345" spans="1:49">
      <c r="A345" s="80" t="s">
        <v>11</v>
      </c>
      <c r="B345" s="80" t="s">
        <v>996</v>
      </c>
      <c r="C345" s="80" t="s">
        <v>997</v>
      </c>
      <c r="D345" s="92" t="s">
        <v>1105</v>
      </c>
      <c r="E345" s="230">
        <v>6075795924</v>
      </c>
      <c r="F345" s="80" t="s">
        <v>126</v>
      </c>
      <c r="G345" s="84">
        <v>3</v>
      </c>
      <c r="H345" s="84">
        <v>1</v>
      </c>
      <c r="I345" s="80" t="s">
        <v>46</v>
      </c>
      <c r="J345" s="85"/>
      <c r="AW345" s="137"/>
    </row>
    <row r="346" spans="1:49">
      <c r="A346" s="80" t="s">
        <v>11</v>
      </c>
      <c r="B346" s="80" t="s">
        <v>945</v>
      </c>
      <c r="C346" s="80" t="s">
        <v>1019</v>
      </c>
      <c r="D346" s="92" t="s">
        <v>1106</v>
      </c>
      <c r="E346" s="230">
        <v>2412104552</v>
      </c>
      <c r="F346" s="80" t="s">
        <v>126</v>
      </c>
      <c r="G346" s="84">
        <v>2</v>
      </c>
      <c r="H346" s="84">
        <v>9</v>
      </c>
      <c r="I346" s="80" t="s">
        <v>46</v>
      </c>
      <c r="J346" s="85"/>
      <c r="AW346" s="137"/>
    </row>
    <row r="347" spans="1:49" customFormat="1">
      <c r="A347" s="80" t="s">
        <v>11</v>
      </c>
      <c r="B347" s="89" t="s">
        <v>1007</v>
      </c>
      <c r="C347" s="154" t="s">
        <v>1008</v>
      </c>
      <c r="D347" s="252" t="s">
        <v>1107</v>
      </c>
      <c r="E347" s="239">
        <v>2408971709</v>
      </c>
      <c r="F347" s="80" t="s">
        <v>646</v>
      </c>
      <c r="G347" s="84">
        <v>6</v>
      </c>
      <c r="H347" s="84">
        <v>1</v>
      </c>
      <c r="I347" s="89"/>
      <c r="J347" s="82"/>
      <c r="K347" s="150"/>
      <c r="L347" s="304"/>
      <c r="M347" s="304"/>
      <c r="N347" s="304"/>
      <c r="O347" s="304"/>
      <c r="P347" s="304"/>
      <c r="Q347" s="304"/>
      <c r="R347" s="304"/>
      <c r="S347" s="304"/>
      <c r="T347" s="304"/>
      <c r="U347" s="304"/>
      <c r="V347" s="304"/>
      <c r="W347" s="304"/>
      <c r="X347" s="304"/>
      <c r="Y347" s="304"/>
      <c r="Z347" s="304"/>
      <c r="AA347" s="304"/>
      <c r="AB347" s="304"/>
      <c r="AC347" s="304"/>
      <c r="AD347" s="304"/>
      <c r="AE347" s="304"/>
      <c r="AF347" s="304"/>
      <c r="AG347" s="304"/>
      <c r="AH347" s="304"/>
      <c r="AI347" s="304"/>
      <c r="AJ347" s="304"/>
      <c r="AK347" s="304"/>
      <c r="AL347" s="304"/>
      <c r="AM347" s="304"/>
      <c r="AN347" s="304"/>
      <c r="AO347" s="304"/>
      <c r="AP347" s="304"/>
      <c r="AQ347" s="304"/>
      <c r="AR347" s="304"/>
      <c r="AS347" s="150"/>
      <c r="AT347" s="150"/>
      <c r="AU347" s="150"/>
      <c r="AV347" s="150"/>
    </row>
    <row r="348" spans="1:49">
      <c r="A348" s="80" t="s">
        <v>11</v>
      </c>
      <c r="B348" s="80" t="s">
        <v>923</v>
      </c>
      <c r="C348" s="154" t="s">
        <v>1002</v>
      </c>
      <c r="D348" s="145" t="s">
        <v>1108</v>
      </c>
      <c r="E348" s="238">
        <v>1041673052</v>
      </c>
      <c r="F348" s="90" t="s">
        <v>45</v>
      </c>
      <c r="G348" s="91">
        <v>6</v>
      </c>
      <c r="H348" s="91">
        <v>1</v>
      </c>
      <c r="I348" s="89" t="s">
        <v>46</v>
      </c>
      <c r="J348" s="82"/>
      <c r="AW348" s="137"/>
    </row>
    <row r="349" spans="1:49" customFormat="1">
      <c r="A349" s="80" t="s">
        <v>11</v>
      </c>
      <c r="B349" s="80" t="s">
        <v>280</v>
      </c>
      <c r="C349" s="81" t="s">
        <v>281</v>
      </c>
      <c r="D349" s="327" t="s">
        <v>1109</v>
      </c>
      <c r="E349" s="231">
        <v>1033706431</v>
      </c>
      <c r="F349" s="90" t="s">
        <v>45</v>
      </c>
      <c r="G349" s="91">
        <v>6</v>
      </c>
      <c r="H349" s="91">
        <v>1</v>
      </c>
      <c r="I349" s="89" t="s">
        <v>49</v>
      </c>
      <c r="J349" s="82" t="s">
        <v>908</v>
      </c>
      <c r="K349" s="150"/>
      <c r="L349" s="304"/>
      <c r="M349" s="304"/>
      <c r="N349" s="304"/>
      <c r="O349" s="304"/>
      <c r="P349" s="304"/>
      <c r="Q349" s="304"/>
      <c r="R349" s="304"/>
      <c r="S349" s="304"/>
      <c r="T349" s="304"/>
      <c r="U349" s="304"/>
      <c r="V349" s="304"/>
      <c r="W349" s="304"/>
      <c r="X349" s="304"/>
      <c r="Y349" s="304"/>
      <c r="Z349" s="304"/>
      <c r="AA349" s="304"/>
      <c r="AB349" s="304"/>
      <c r="AC349" s="304"/>
      <c r="AD349" s="304"/>
      <c r="AE349" s="304"/>
      <c r="AF349" s="304"/>
      <c r="AG349" s="304"/>
      <c r="AH349" s="304"/>
      <c r="AI349" s="304"/>
      <c r="AJ349" s="304"/>
      <c r="AK349" s="304"/>
      <c r="AL349" s="304"/>
      <c r="AM349" s="304"/>
      <c r="AN349" s="304"/>
      <c r="AO349" s="304"/>
      <c r="AP349" s="304"/>
      <c r="AQ349" s="304"/>
      <c r="AR349" s="304"/>
      <c r="AS349" s="150"/>
      <c r="AT349" s="150"/>
      <c r="AU349" s="150"/>
      <c r="AV349" s="150"/>
    </row>
    <row r="350" spans="1:49">
      <c r="A350" s="80" t="s">
        <v>11</v>
      </c>
      <c r="B350" s="89" t="s">
        <v>304</v>
      </c>
      <c r="C350" s="154" t="s">
        <v>305</v>
      </c>
      <c r="D350" s="92" t="s">
        <v>1110</v>
      </c>
      <c r="E350" s="80">
        <v>1095777080</v>
      </c>
      <c r="F350" s="81" t="s">
        <v>91</v>
      </c>
      <c r="G350" s="84">
        <v>2</v>
      </c>
      <c r="H350" s="84">
        <v>4</v>
      </c>
      <c r="I350" s="80" t="s">
        <v>46</v>
      </c>
      <c r="AW350" s="137"/>
    </row>
    <row r="351" spans="1:49" customFormat="1">
      <c r="A351" s="80" t="s">
        <v>11</v>
      </c>
      <c r="B351" s="89" t="s">
        <v>1007</v>
      </c>
      <c r="C351" s="154" t="s">
        <v>1008</v>
      </c>
      <c r="D351" s="251" t="s">
        <v>1111</v>
      </c>
      <c r="E351" s="239">
        <v>12054392</v>
      </c>
      <c r="F351" s="80" t="s">
        <v>646</v>
      </c>
      <c r="G351" s="84">
        <v>6</v>
      </c>
      <c r="H351" s="84">
        <v>1</v>
      </c>
      <c r="I351" s="80"/>
      <c r="J351" s="88"/>
      <c r="K351" s="150"/>
      <c r="L351" s="304"/>
      <c r="M351" s="304"/>
      <c r="N351" s="304"/>
      <c r="O351" s="304"/>
      <c r="P351" s="304"/>
      <c r="Q351" s="304"/>
      <c r="R351" s="304"/>
      <c r="S351" s="304"/>
      <c r="T351" s="304"/>
      <c r="U351" s="304"/>
      <c r="V351" s="304"/>
      <c r="W351" s="304"/>
      <c r="X351" s="304"/>
      <c r="Y351" s="304"/>
      <c r="Z351" s="304"/>
      <c r="AA351" s="304"/>
      <c r="AB351" s="304"/>
      <c r="AC351" s="304"/>
      <c r="AD351" s="304"/>
      <c r="AE351" s="304"/>
      <c r="AF351" s="304"/>
      <c r="AG351" s="304"/>
      <c r="AH351" s="304"/>
      <c r="AI351" s="304"/>
      <c r="AJ351" s="304"/>
      <c r="AK351" s="304"/>
      <c r="AL351" s="304"/>
      <c r="AM351" s="304"/>
      <c r="AN351" s="304"/>
      <c r="AO351" s="304"/>
      <c r="AP351" s="304"/>
      <c r="AQ351" s="304"/>
      <c r="AR351" s="304"/>
      <c r="AS351" s="150"/>
      <c r="AT351" s="150"/>
      <c r="AU351" s="150"/>
      <c r="AV351" s="150"/>
    </row>
    <row r="352" spans="1:49" customFormat="1">
      <c r="A352" s="80" t="s">
        <v>11</v>
      </c>
      <c r="B352" s="80" t="s">
        <v>930</v>
      </c>
      <c r="C352" s="80" t="s">
        <v>1010</v>
      </c>
      <c r="D352" s="95" t="s">
        <v>1112</v>
      </c>
      <c r="E352" s="94">
        <v>2310306085</v>
      </c>
      <c r="F352" s="94" t="s">
        <v>78</v>
      </c>
      <c r="G352" s="84">
        <v>4</v>
      </c>
      <c r="H352" s="84">
        <v>21</v>
      </c>
      <c r="I352" s="94" t="s">
        <v>46</v>
      </c>
      <c r="J352" s="108" t="s">
        <v>755</v>
      </c>
      <c r="K352" s="148"/>
      <c r="L352" s="148"/>
      <c r="M352" s="148"/>
      <c r="N352" s="148"/>
      <c r="O352" s="148"/>
      <c r="P352" s="148"/>
      <c r="Q352" s="148"/>
      <c r="R352" s="148"/>
      <c r="S352" s="148"/>
      <c r="T352" s="148"/>
      <c r="U352" s="148"/>
      <c r="V352" s="148"/>
      <c r="W352" s="148"/>
      <c r="X352" s="148"/>
      <c r="Y352" s="148"/>
      <c r="Z352" s="148"/>
      <c r="AA352" s="148"/>
      <c r="AB352" s="148"/>
      <c r="AC352" s="148"/>
      <c r="AD352" s="148"/>
      <c r="AE352" s="148"/>
      <c r="AF352" s="148"/>
      <c r="AG352" s="148"/>
      <c r="AH352" s="148"/>
      <c r="AI352" s="148"/>
      <c r="AJ352" s="148"/>
      <c r="AK352" s="148"/>
      <c r="AL352" s="148"/>
      <c r="AM352" s="148"/>
      <c r="AN352" s="148"/>
      <c r="AO352" s="148"/>
      <c r="AP352" s="148"/>
      <c r="AQ352" s="148"/>
      <c r="AR352" s="148"/>
      <c r="AS352" s="148"/>
      <c r="AT352" s="148"/>
      <c r="AU352" s="148"/>
      <c r="AV352" s="148"/>
    </row>
    <row r="353" spans="1:49" customFormat="1">
      <c r="A353" s="234" t="s">
        <v>11</v>
      </c>
      <c r="B353" s="234" t="s">
        <v>297</v>
      </c>
      <c r="C353" s="234" t="s">
        <v>298</v>
      </c>
      <c r="D353" s="878" t="s">
        <v>1113</v>
      </c>
      <c r="E353" s="80">
        <v>1057710079</v>
      </c>
      <c r="F353" s="234" t="s">
        <v>45</v>
      </c>
      <c r="G353" s="260">
        <v>6</v>
      </c>
      <c r="H353" s="260">
        <v>13</v>
      </c>
      <c r="I353" s="234" t="s">
        <v>46</v>
      </c>
      <c r="J353" s="881" t="s">
        <v>908</v>
      </c>
      <c r="K353" s="150"/>
      <c r="L353" s="304"/>
      <c r="M353" s="304"/>
      <c r="N353" s="304"/>
      <c r="O353" s="304"/>
      <c r="P353" s="304"/>
      <c r="Q353" s="304"/>
      <c r="R353" s="304"/>
      <c r="S353" s="304"/>
      <c r="T353" s="304"/>
      <c r="U353" s="304"/>
      <c r="V353" s="304"/>
      <c r="W353" s="304"/>
      <c r="X353" s="304"/>
      <c r="Y353" s="304"/>
      <c r="Z353" s="304"/>
      <c r="AA353" s="304"/>
      <c r="AB353" s="304"/>
      <c r="AC353" s="304"/>
      <c r="AD353" s="304"/>
      <c r="AE353" s="304"/>
      <c r="AF353" s="304"/>
      <c r="AG353" s="304"/>
      <c r="AH353" s="304"/>
      <c r="AI353" s="304"/>
      <c r="AJ353" s="304"/>
      <c r="AK353" s="304"/>
      <c r="AL353" s="304"/>
      <c r="AM353" s="304"/>
      <c r="AN353" s="304"/>
      <c r="AO353" s="304"/>
      <c r="AP353" s="304"/>
      <c r="AQ353" s="304"/>
      <c r="AR353" s="304"/>
      <c r="AS353" s="150"/>
      <c r="AT353" s="150"/>
      <c r="AU353" s="150"/>
      <c r="AV353" s="150"/>
    </row>
    <row r="354" spans="1:49">
      <c r="A354" s="80" t="s">
        <v>11</v>
      </c>
      <c r="B354" s="80" t="s">
        <v>945</v>
      </c>
      <c r="C354" s="80" t="s">
        <v>1019</v>
      </c>
      <c r="D354" s="92" t="s">
        <v>1114</v>
      </c>
      <c r="E354" s="230">
        <v>2381917604</v>
      </c>
      <c r="F354" s="80" t="s">
        <v>126</v>
      </c>
      <c r="G354" s="84">
        <v>4</v>
      </c>
      <c r="H354" s="84">
        <v>11</v>
      </c>
      <c r="I354" s="80" t="s">
        <v>46</v>
      </c>
      <c r="J354" s="85" t="s">
        <v>755</v>
      </c>
      <c r="AW354" s="137"/>
    </row>
    <row r="355" spans="1:49" s="150" customFormat="1">
      <c r="A355" s="80" t="s">
        <v>11</v>
      </c>
      <c r="B355" s="89"/>
      <c r="C355" s="89"/>
      <c r="D355" s="402" t="s">
        <v>273</v>
      </c>
      <c r="E355" s="238">
        <v>1004385983</v>
      </c>
      <c r="F355" s="80" t="s">
        <v>45</v>
      </c>
      <c r="G355" s="260">
        <v>6</v>
      </c>
      <c r="H355" s="260">
        <v>2</v>
      </c>
      <c r="I355" s="80" t="s">
        <v>46</v>
      </c>
      <c r="J355" s="85"/>
      <c r="K355" s="138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  <c r="AA355" s="139"/>
      <c r="AB355" s="139"/>
      <c r="AC355" s="139"/>
      <c r="AD355" s="139"/>
      <c r="AE355" s="139"/>
      <c r="AF355" s="139"/>
      <c r="AG355" s="139"/>
      <c r="AH355" s="139"/>
      <c r="AI355" s="139"/>
      <c r="AJ355" s="139"/>
      <c r="AK355" s="139"/>
      <c r="AL355" s="139"/>
      <c r="AM355" s="139"/>
      <c r="AN355" s="139"/>
      <c r="AO355" s="139"/>
      <c r="AP355" s="139"/>
      <c r="AQ355" s="139"/>
      <c r="AR355" s="139"/>
      <c r="AS355" s="138"/>
      <c r="AT355" s="138"/>
      <c r="AU355" s="138"/>
      <c r="AV355" s="138"/>
    </row>
    <row r="356" spans="1:49" customFormat="1">
      <c r="A356" s="80" t="s">
        <v>11</v>
      </c>
      <c r="B356" s="80" t="s">
        <v>280</v>
      </c>
      <c r="C356" s="81" t="s">
        <v>281</v>
      </c>
      <c r="D356" s="402" t="s">
        <v>282</v>
      </c>
      <c r="E356" s="245">
        <v>1002549077</v>
      </c>
      <c r="F356" s="90" t="s">
        <v>45</v>
      </c>
      <c r="G356" s="873">
        <v>6</v>
      </c>
      <c r="H356" s="873">
        <v>1</v>
      </c>
      <c r="I356" s="89" t="s">
        <v>46</v>
      </c>
      <c r="J356" s="82"/>
      <c r="K356" s="138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  <c r="AA356" s="139"/>
      <c r="AB356" s="139"/>
      <c r="AC356" s="139"/>
      <c r="AD356" s="139"/>
      <c r="AE356" s="139"/>
      <c r="AF356" s="139"/>
      <c r="AG356" s="139"/>
      <c r="AH356" s="139"/>
      <c r="AI356" s="139"/>
      <c r="AJ356" s="139"/>
      <c r="AK356" s="139"/>
      <c r="AL356" s="139"/>
      <c r="AM356" s="139"/>
      <c r="AN356" s="139"/>
      <c r="AO356" s="139"/>
      <c r="AP356" s="139"/>
      <c r="AQ356" s="139"/>
      <c r="AR356" s="139"/>
      <c r="AS356" s="138"/>
      <c r="AT356" s="138"/>
      <c r="AU356" s="138"/>
      <c r="AV356" s="138"/>
      <c r="AW356" s="25"/>
    </row>
    <row r="357" spans="1:49" customFormat="1">
      <c r="A357" s="80" t="s">
        <v>11</v>
      </c>
      <c r="B357" s="89" t="s">
        <v>1007</v>
      </c>
      <c r="C357" s="154" t="s">
        <v>1008</v>
      </c>
      <c r="D357" s="252" t="s">
        <v>1115</v>
      </c>
      <c r="E357" s="238">
        <v>2429546209</v>
      </c>
      <c r="F357" s="80" t="s">
        <v>646</v>
      </c>
      <c r="G357" s="84">
        <v>6</v>
      </c>
      <c r="H357" s="84">
        <v>1</v>
      </c>
      <c r="I357" s="89"/>
      <c r="J357" s="82"/>
      <c r="K357" s="138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  <c r="AA357" s="139"/>
      <c r="AB357" s="139"/>
      <c r="AC357" s="139"/>
      <c r="AD357" s="139"/>
      <c r="AE357" s="139"/>
      <c r="AF357" s="139"/>
      <c r="AG357" s="139"/>
      <c r="AH357" s="139"/>
      <c r="AI357" s="139"/>
      <c r="AJ357" s="139"/>
      <c r="AK357" s="139"/>
      <c r="AL357" s="139"/>
      <c r="AM357" s="139"/>
      <c r="AN357" s="139"/>
      <c r="AO357" s="139"/>
      <c r="AP357" s="139"/>
      <c r="AQ357" s="139"/>
      <c r="AR357" s="139"/>
      <c r="AS357" s="138"/>
      <c r="AT357" s="138"/>
      <c r="AU357" s="138"/>
      <c r="AV357" s="138"/>
      <c r="AW357" s="25"/>
    </row>
    <row r="358" spans="1:49">
      <c r="A358" s="80" t="s">
        <v>11</v>
      </c>
      <c r="B358" s="80" t="s">
        <v>930</v>
      </c>
      <c r="C358" s="80" t="s">
        <v>1010</v>
      </c>
      <c r="D358" s="95" t="s">
        <v>1116</v>
      </c>
      <c r="E358" s="80">
        <v>1073272518</v>
      </c>
      <c r="F358" s="80" t="s">
        <v>45</v>
      </c>
      <c r="G358" s="84">
        <v>4</v>
      </c>
      <c r="H358" s="84">
        <v>14</v>
      </c>
      <c r="I358" s="80" t="s">
        <v>46</v>
      </c>
      <c r="J358" s="85"/>
      <c r="AW358" s="137"/>
    </row>
    <row r="359" spans="1:49" customFormat="1">
      <c r="A359" s="80" t="s">
        <v>11</v>
      </c>
      <c r="B359" s="80" t="s">
        <v>280</v>
      </c>
      <c r="C359" s="80" t="s">
        <v>281</v>
      </c>
      <c r="D359" s="402" t="s">
        <v>288</v>
      </c>
      <c r="E359" s="80">
        <v>1018710846</v>
      </c>
      <c r="F359" s="80" t="s">
        <v>45</v>
      </c>
      <c r="G359" s="84">
        <v>6</v>
      </c>
      <c r="H359" s="84">
        <v>2</v>
      </c>
      <c r="I359" s="80" t="s">
        <v>46</v>
      </c>
      <c r="J359" s="85"/>
      <c r="K359" s="138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  <c r="AA359" s="139"/>
      <c r="AB359" s="139"/>
      <c r="AC359" s="139"/>
      <c r="AD359" s="139"/>
      <c r="AE359" s="139"/>
      <c r="AF359" s="139"/>
      <c r="AG359" s="139"/>
      <c r="AH359" s="139"/>
      <c r="AI359" s="139"/>
      <c r="AJ359" s="139"/>
      <c r="AK359" s="139"/>
      <c r="AL359" s="139"/>
      <c r="AM359" s="139"/>
      <c r="AN359" s="139"/>
      <c r="AO359" s="139"/>
      <c r="AP359" s="139"/>
      <c r="AQ359" s="139"/>
      <c r="AR359" s="139"/>
      <c r="AS359" s="138"/>
      <c r="AT359" s="138"/>
      <c r="AU359" s="138"/>
      <c r="AV359" s="138"/>
      <c r="AW359" s="25"/>
    </row>
    <row r="360" spans="1:49">
      <c r="A360" s="80" t="s">
        <v>11</v>
      </c>
      <c r="B360" s="80" t="s">
        <v>280</v>
      </c>
      <c r="C360" s="81" t="s">
        <v>281</v>
      </c>
      <c r="D360" s="327" t="s">
        <v>1117</v>
      </c>
      <c r="E360" s="243">
        <v>1011749957</v>
      </c>
      <c r="F360" s="90" t="s">
        <v>45</v>
      </c>
      <c r="G360" s="91">
        <v>6</v>
      </c>
      <c r="H360" s="91">
        <v>1</v>
      </c>
      <c r="I360" s="89" t="s">
        <v>46</v>
      </c>
      <c r="J360" s="82"/>
      <c r="AW360" s="137"/>
    </row>
    <row r="361" spans="1:49">
      <c r="A361" s="80" t="s">
        <v>11</v>
      </c>
      <c r="B361" s="89" t="s">
        <v>304</v>
      </c>
      <c r="C361" s="154" t="s">
        <v>305</v>
      </c>
      <c r="D361" s="92" t="s">
        <v>1118</v>
      </c>
      <c r="E361" s="239">
        <v>2037241517</v>
      </c>
      <c r="F361" s="81" t="s">
        <v>91</v>
      </c>
      <c r="G361" s="84">
        <v>4</v>
      </c>
      <c r="H361" s="84">
        <v>4</v>
      </c>
      <c r="I361" s="89" t="s">
        <v>46</v>
      </c>
      <c r="J361" s="82"/>
      <c r="AW361" s="137"/>
    </row>
    <row r="362" spans="1:49">
      <c r="A362" s="80" t="s">
        <v>11</v>
      </c>
      <c r="B362" s="89" t="s">
        <v>304</v>
      </c>
      <c r="C362" s="154" t="s">
        <v>305</v>
      </c>
      <c r="D362" s="92" t="s">
        <v>1119</v>
      </c>
      <c r="E362" s="239">
        <v>2037241517</v>
      </c>
      <c r="F362" s="81" t="s">
        <v>91</v>
      </c>
      <c r="G362" s="84">
        <v>4</v>
      </c>
      <c r="H362" s="84">
        <v>5</v>
      </c>
      <c r="I362" s="89" t="s">
        <v>46</v>
      </c>
      <c r="AW362" s="137"/>
    </row>
    <row r="363" spans="1:49">
      <c r="A363" s="80" t="s">
        <v>11</v>
      </c>
      <c r="B363" s="80" t="s">
        <v>1013</v>
      </c>
      <c r="C363" s="183" t="s">
        <v>1014</v>
      </c>
      <c r="D363" s="251" t="s">
        <v>1120</v>
      </c>
      <c r="E363" s="238">
        <v>2336041021</v>
      </c>
      <c r="F363" s="80" t="s">
        <v>646</v>
      </c>
      <c r="G363" s="91">
        <v>4</v>
      </c>
      <c r="H363" s="91">
        <v>1</v>
      </c>
      <c r="I363" s="89" t="s">
        <v>203</v>
      </c>
      <c r="J363" s="82"/>
      <c r="AW363" s="137"/>
    </row>
    <row r="364" spans="1:49" customFormat="1">
      <c r="A364" s="80" t="s">
        <v>11</v>
      </c>
      <c r="B364" s="89" t="s">
        <v>1007</v>
      </c>
      <c r="C364" s="154" t="s">
        <v>1008</v>
      </c>
      <c r="D364" s="252" t="s">
        <v>1121</v>
      </c>
      <c r="E364" s="238">
        <v>8086580</v>
      </c>
      <c r="F364" s="80" t="s">
        <v>646</v>
      </c>
      <c r="G364" s="84">
        <v>6</v>
      </c>
      <c r="H364" s="84">
        <v>1</v>
      </c>
      <c r="I364" s="89"/>
      <c r="J364" s="88"/>
      <c r="K364" s="138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  <c r="AA364" s="139"/>
      <c r="AB364" s="139"/>
      <c r="AC364" s="139"/>
      <c r="AD364" s="139"/>
      <c r="AE364" s="139"/>
      <c r="AF364" s="139"/>
      <c r="AG364" s="139"/>
      <c r="AH364" s="139"/>
      <c r="AI364" s="139"/>
      <c r="AJ364" s="139"/>
      <c r="AK364" s="139"/>
      <c r="AL364" s="139"/>
      <c r="AM364" s="139"/>
      <c r="AN364" s="139"/>
      <c r="AO364" s="139"/>
      <c r="AP364" s="139"/>
      <c r="AQ364" s="139"/>
      <c r="AR364" s="139"/>
      <c r="AS364" s="138"/>
      <c r="AT364" s="138"/>
      <c r="AU364" s="138"/>
      <c r="AV364" s="138"/>
      <c r="AW364" s="25"/>
    </row>
    <row r="365" spans="1:49" customFormat="1">
      <c r="A365" s="80" t="s">
        <v>11</v>
      </c>
      <c r="B365" s="80" t="s">
        <v>945</v>
      </c>
      <c r="C365" s="80" t="s">
        <v>1019</v>
      </c>
      <c r="D365" s="92" t="s">
        <v>1122</v>
      </c>
      <c r="E365" s="230">
        <v>2301538209</v>
      </c>
      <c r="F365" s="80" t="s">
        <v>126</v>
      </c>
      <c r="G365" s="84">
        <v>4</v>
      </c>
      <c r="H365" s="84">
        <v>7</v>
      </c>
      <c r="I365" s="80" t="s">
        <v>132</v>
      </c>
      <c r="J365" s="85" t="s">
        <v>1123</v>
      </c>
      <c r="K365" s="138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  <c r="AA365" s="139"/>
      <c r="AB365" s="139"/>
      <c r="AC365" s="139"/>
      <c r="AD365" s="139"/>
      <c r="AE365" s="139"/>
      <c r="AF365" s="139"/>
      <c r="AG365" s="139"/>
      <c r="AH365" s="139"/>
      <c r="AI365" s="139"/>
      <c r="AJ365" s="139"/>
      <c r="AK365" s="139"/>
      <c r="AL365" s="139"/>
      <c r="AM365" s="139"/>
      <c r="AN365" s="139"/>
      <c r="AO365" s="139"/>
      <c r="AP365" s="139"/>
      <c r="AQ365" s="139"/>
      <c r="AR365" s="139"/>
      <c r="AS365" s="138"/>
      <c r="AT365" s="138"/>
      <c r="AU365" s="138"/>
      <c r="AV365" s="138"/>
      <c r="AW365" s="25"/>
    </row>
    <row r="366" spans="1:49">
      <c r="A366" s="80" t="s">
        <v>11</v>
      </c>
      <c r="B366" s="89" t="s">
        <v>1007</v>
      </c>
      <c r="C366" s="154" t="s">
        <v>1008</v>
      </c>
      <c r="D366" s="252" t="s">
        <v>1124</v>
      </c>
      <c r="E366" s="238">
        <v>4813138114</v>
      </c>
      <c r="F366" s="80" t="s">
        <v>646</v>
      </c>
      <c r="G366" s="84">
        <v>6</v>
      </c>
      <c r="H366" s="84">
        <v>1</v>
      </c>
      <c r="I366" s="89"/>
      <c r="J366" s="82"/>
      <c r="AW366" s="137"/>
    </row>
    <row r="367" spans="1:49" customFormat="1">
      <c r="A367" s="80" t="s">
        <v>11</v>
      </c>
      <c r="B367" s="80" t="s">
        <v>1013</v>
      </c>
      <c r="C367" s="183" t="s">
        <v>1014</v>
      </c>
      <c r="D367" s="251" t="s">
        <v>1125</v>
      </c>
      <c r="E367" s="238">
        <v>1161388184</v>
      </c>
      <c r="F367" s="80" t="s">
        <v>646</v>
      </c>
      <c r="G367" s="91">
        <v>6</v>
      </c>
      <c r="H367" s="91">
        <v>1</v>
      </c>
      <c r="I367" s="89" t="s">
        <v>203</v>
      </c>
      <c r="J367" s="82"/>
      <c r="K367" s="138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  <c r="AA367" s="139"/>
      <c r="AB367" s="139"/>
      <c r="AC367" s="139"/>
      <c r="AD367" s="139"/>
      <c r="AE367" s="139"/>
      <c r="AF367" s="139"/>
      <c r="AG367" s="139"/>
      <c r="AH367" s="139"/>
      <c r="AI367" s="139"/>
      <c r="AJ367" s="139"/>
      <c r="AK367" s="139"/>
      <c r="AL367" s="139"/>
      <c r="AM367" s="139"/>
      <c r="AN367" s="139"/>
      <c r="AO367" s="139"/>
      <c r="AP367" s="139"/>
      <c r="AQ367" s="139"/>
      <c r="AR367" s="139"/>
      <c r="AS367" s="138"/>
      <c r="AT367" s="138"/>
      <c r="AU367" s="138"/>
      <c r="AV367" s="138"/>
      <c r="AW367" s="25"/>
    </row>
    <row r="368" spans="1:49" customFormat="1">
      <c r="A368" s="80" t="s">
        <v>11</v>
      </c>
      <c r="B368" s="89" t="s">
        <v>304</v>
      </c>
      <c r="C368" s="154" t="s">
        <v>305</v>
      </c>
      <c r="D368" s="92" t="s">
        <v>1126</v>
      </c>
      <c r="E368" s="238">
        <v>1075004810</v>
      </c>
      <c r="F368" s="81" t="s">
        <v>91</v>
      </c>
      <c r="G368" s="84">
        <v>3</v>
      </c>
      <c r="H368" s="84">
        <v>1</v>
      </c>
      <c r="I368" s="80" t="s">
        <v>203</v>
      </c>
      <c r="J368" s="88"/>
      <c r="K368" s="138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  <c r="AA368" s="139"/>
      <c r="AB368" s="139"/>
      <c r="AC368" s="139"/>
      <c r="AD368" s="139"/>
      <c r="AE368" s="139"/>
      <c r="AF368" s="139"/>
      <c r="AG368" s="139"/>
      <c r="AH368" s="139"/>
      <c r="AI368" s="139"/>
      <c r="AJ368" s="139"/>
      <c r="AK368" s="139"/>
      <c r="AL368" s="139"/>
      <c r="AM368" s="139"/>
      <c r="AN368" s="139"/>
      <c r="AO368" s="139"/>
      <c r="AP368" s="139"/>
      <c r="AQ368" s="139"/>
      <c r="AR368" s="139"/>
      <c r="AS368" s="138"/>
      <c r="AT368" s="138"/>
      <c r="AU368" s="138"/>
      <c r="AV368" s="138"/>
      <c r="AW368" s="25"/>
    </row>
    <row r="369" spans="1:49">
      <c r="A369" s="80" t="s">
        <v>11</v>
      </c>
      <c r="B369" s="80" t="s">
        <v>1041</v>
      </c>
      <c r="C369" s="183" t="s">
        <v>1042</v>
      </c>
      <c r="D369" s="328" t="s">
        <v>1127</v>
      </c>
      <c r="E369" s="80">
        <v>1014141590</v>
      </c>
      <c r="F369" s="80" t="s">
        <v>45</v>
      </c>
      <c r="G369" s="84">
        <v>3</v>
      </c>
      <c r="H369" s="84">
        <v>17</v>
      </c>
      <c r="I369" s="80" t="s">
        <v>46</v>
      </c>
      <c r="J369" s="85"/>
      <c r="AW369" s="137"/>
    </row>
    <row r="370" spans="1:49">
      <c r="A370" s="80" t="s">
        <v>11</v>
      </c>
      <c r="B370" s="80" t="s">
        <v>923</v>
      </c>
      <c r="C370" s="154" t="s">
        <v>1002</v>
      </c>
      <c r="D370" s="92" t="s">
        <v>1128</v>
      </c>
      <c r="E370" s="239">
        <v>1048495483</v>
      </c>
      <c r="F370" s="90" t="s">
        <v>45</v>
      </c>
      <c r="G370" s="91">
        <v>6</v>
      </c>
      <c r="H370" s="91">
        <v>5</v>
      </c>
      <c r="I370" s="89" t="s">
        <v>46</v>
      </c>
      <c r="J370" s="82"/>
      <c r="AW370" s="137"/>
    </row>
    <row r="371" spans="1:49" customFormat="1">
      <c r="A371" s="80" t="s">
        <v>11</v>
      </c>
      <c r="B371" s="89" t="s">
        <v>710</v>
      </c>
      <c r="C371" s="154" t="s">
        <v>993</v>
      </c>
      <c r="D371" s="92" t="s">
        <v>1129</v>
      </c>
      <c r="E371" s="231">
        <v>2341247886</v>
      </c>
      <c r="F371" s="94" t="s">
        <v>120</v>
      </c>
      <c r="G371" s="91">
        <v>6</v>
      </c>
      <c r="H371" s="91">
        <v>5</v>
      </c>
      <c r="I371" s="89" t="s">
        <v>49</v>
      </c>
      <c r="J371" s="82" t="s">
        <v>995</v>
      </c>
      <c r="K371" s="138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  <c r="AA371" s="139"/>
      <c r="AB371" s="139"/>
      <c r="AC371" s="139"/>
      <c r="AD371" s="139"/>
      <c r="AE371" s="139"/>
      <c r="AF371" s="139"/>
      <c r="AG371" s="139"/>
      <c r="AH371" s="139"/>
      <c r="AI371" s="139"/>
      <c r="AJ371" s="139"/>
      <c r="AK371" s="139"/>
      <c r="AL371" s="139"/>
      <c r="AM371" s="139"/>
      <c r="AN371" s="139"/>
      <c r="AO371" s="139"/>
      <c r="AP371" s="139"/>
      <c r="AQ371" s="139"/>
      <c r="AR371" s="139"/>
      <c r="AS371" s="138"/>
      <c r="AT371" s="138"/>
      <c r="AU371" s="138"/>
      <c r="AV371" s="138"/>
      <c r="AW371" s="25"/>
    </row>
    <row r="372" spans="1:49" customFormat="1">
      <c r="A372" s="80" t="s">
        <v>11</v>
      </c>
      <c r="B372" s="80" t="s">
        <v>1013</v>
      </c>
      <c r="C372" s="183" t="s">
        <v>1014</v>
      </c>
      <c r="D372" s="92" t="s">
        <v>1130</v>
      </c>
      <c r="E372" s="230">
        <v>2459248767</v>
      </c>
      <c r="F372" s="80" t="s">
        <v>646</v>
      </c>
      <c r="G372" s="84">
        <v>3</v>
      </c>
      <c r="H372" s="84">
        <v>2</v>
      </c>
      <c r="I372" s="80" t="s">
        <v>46</v>
      </c>
      <c r="J372" s="82"/>
      <c r="K372" s="138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  <c r="AA372" s="139"/>
      <c r="AB372" s="139"/>
      <c r="AC372" s="139"/>
      <c r="AD372" s="139"/>
      <c r="AE372" s="139"/>
      <c r="AF372" s="139"/>
      <c r="AG372" s="139"/>
      <c r="AH372" s="139"/>
      <c r="AI372" s="139"/>
      <c r="AJ372" s="139"/>
      <c r="AK372" s="139"/>
      <c r="AL372" s="139"/>
      <c r="AM372" s="139"/>
      <c r="AN372" s="139"/>
      <c r="AO372" s="139"/>
      <c r="AP372" s="139"/>
      <c r="AQ372" s="139"/>
      <c r="AR372" s="139"/>
      <c r="AS372" s="138"/>
      <c r="AT372" s="138"/>
      <c r="AU372" s="138"/>
      <c r="AV372" s="138"/>
      <c r="AW372" s="25"/>
    </row>
    <row r="373" spans="1:49">
      <c r="A373" s="80" t="s">
        <v>11</v>
      </c>
      <c r="B373" s="89" t="s">
        <v>710</v>
      </c>
      <c r="C373" s="154" t="s">
        <v>993</v>
      </c>
      <c r="D373" s="92" t="s">
        <v>1131</v>
      </c>
      <c r="E373" s="231">
        <v>2412105500</v>
      </c>
      <c r="F373" s="94" t="s">
        <v>120</v>
      </c>
      <c r="G373" s="91">
        <v>6</v>
      </c>
      <c r="H373" s="91">
        <v>5</v>
      </c>
      <c r="I373" s="89" t="s">
        <v>49</v>
      </c>
      <c r="J373" s="82" t="s">
        <v>908</v>
      </c>
      <c r="AW373" s="137"/>
    </row>
    <row r="374" spans="1:49">
      <c r="A374" s="80" t="s">
        <v>11</v>
      </c>
      <c r="B374" s="80" t="s">
        <v>945</v>
      </c>
      <c r="C374" s="80" t="s">
        <v>1019</v>
      </c>
      <c r="D374" s="92" t="s">
        <v>1132</v>
      </c>
      <c r="E374" s="230">
        <v>2302173055</v>
      </c>
      <c r="F374" s="81" t="s">
        <v>126</v>
      </c>
      <c r="G374" s="84">
        <v>2</v>
      </c>
      <c r="H374" s="91">
        <v>5</v>
      </c>
      <c r="I374" s="80" t="s">
        <v>132</v>
      </c>
      <c r="J374" s="82"/>
      <c r="K374" s="146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  <c r="AA374" s="146"/>
      <c r="AB374" s="146"/>
      <c r="AC374" s="146"/>
      <c r="AD374" s="146"/>
      <c r="AE374" s="146"/>
      <c r="AF374" s="146"/>
      <c r="AG374" s="146"/>
      <c r="AH374" s="146"/>
      <c r="AI374" s="146"/>
      <c r="AJ374" s="146"/>
      <c r="AK374" s="146"/>
      <c r="AL374" s="146"/>
      <c r="AM374" s="146"/>
      <c r="AN374" s="146"/>
      <c r="AO374" s="146"/>
      <c r="AP374" s="146"/>
      <c r="AQ374" s="146"/>
      <c r="AR374" s="146"/>
      <c r="AS374" s="146"/>
      <c r="AT374" s="146"/>
      <c r="AU374" s="146"/>
      <c r="AV374" s="146"/>
      <c r="AW374" s="137"/>
    </row>
    <row r="375" spans="1:49" customFormat="1">
      <c r="A375" s="80" t="s">
        <v>11</v>
      </c>
      <c r="B375" s="80" t="s">
        <v>945</v>
      </c>
      <c r="C375" s="80" t="s">
        <v>1019</v>
      </c>
      <c r="D375" s="92" t="s">
        <v>1133</v>
      </c>
      <c r="E375" s="230">
        <v>2302173055</v>
      </c>
      <c r="F375" s="81" t="s">
        <v>126</v>
      </c>
      <c r="G375" s="84">
        <v>2</v>
      </c>
      <c r="H375" s="91">
        <v>6</v>
      </c>
      <c r="I375" s="80" t="s">
        <v>132</v>
      </c>
      <c r="J375" s="85"/>
      <c r="K375" s="138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  <c r="AA375" s="139"/>
      <c r="AB375" s="139"/>
      <c r="AC375" s="139"/>
      <c r="AD375" s="139"/>
      <c r="AE375" s="139"/>
      <c r="AF375" s="139"/>
      <c r="AG375" s="139"/>
      <c r="AH375" s="139"/>
      <c r="AI375" s="139"/>
      <c r="AJ375" s="139"/>
      <c r="AK375" s="139"/>
      <c r="AL375" s="139"/>
      <c r="AM375" s="139"/>
      <c r="AN375" s="139"/>
      <c r="AO375" s="139"/>
      <c r="AP375" s="139"/>
      <c r="AQ375" s="139"/>
      <c r="AR375" s="139"/>
      <c r="AS375" s="138"/>
      <c r="AT375" s="138"/>
      <c r="AU375" s="138"/>
      <c r="AV375" s="138"/>
      <c r="AW375" s="25"/>
    </row>
    <row r="376" spans="1:49" s="170" customFormat="1">
      <c r="A376" s="80" t="s">
        <v>11</v>
      </c>
      <c r="B376" s="81" t="s">
        <v>1054</v>
      </c>
      <c r="C376" s="80" t="s">
        <v>1055</v>
      </c>
      <c r="D376" s="92" t="s">
        <v>1134</v>
      </c>
      <c r="E376" s="94">
        <v>1013755796</v>
      </c>
      <c r="F376" s="81" t="s">
        <v>337</v>
      </c>
      <c r="G376" s="84">
        <v>3</v>
      </c>
      <c r="H376" s="84">
        <v>26</v>
      </c>
      <c r="I376" s="80" t="s">
        <v>46</v>
      </c>
      <c r="J376" s="88" t="s">
        <v>979</v>
      </c>
      <c r="K376" s="138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  <c r="AA376" s="139"/>
      <c r="AB376" s="139"/>
      <c r="AC376" s="139"/>
      <c r="AD376" s="139"/>
      <c r="AE376" s="139"/>
      <c r="AF376" s="139"/>
      <c r="AG376" s="139"/>
      <c r="AH376" s="139"/>
      <c r="AI376" s="139"/>
      <c r="AJ376" s="139"/>
      <c r="AK376" s="139"/>
      <c r="AL376" s="139"/>
      <c r="AM376" s="139"/>
      <c r="AN376" s="139"/>
      <c r="AO376" s="139"/>
      <c r="AP376" s="139"/>
      <c r="AQ376" s="139"/>
      <c r="AR376" s="139"/>
      <c r="AS376" s="138"/>
      <c r="AT376" s="138"/>
      <c r="AU376" s="138"/>
      <c r="AV376" s="138"/>
      <c r="AW376" s="169"/>
    </row>
    <row r="377" spans="1:49" s="170" customFormat="1">
      <c r="A377" s="80" t="s">
        <v>11</v>
      </c>
      <c r="B377" s="81" t="s">
        <v>297</v>
      </c>
      <c r="C377" s="81" t="s">
        <v>298</v>
      </c>
      <c r="D377" s="327" t="s">
        <v>1135</v>
      </c>
      <c r="E377" s="230">
        <v>1034235927</v>
      </c>
      <c r="F377" s="81" t="s">
        <v>45</v>
      </c>
      <c r="G377" s="84">
        <v>6</v>
      </c>
      <c r="H377" s="84">
        <v>3</v>
      </c>
      <c r="I377" s="80" t="s">
        <v>46</v>
      </c>
      <c r="J377" s="88" t="s">
        <v>908</v>
      </c>
      <c r="K377" s="138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  <c r="AA377" s="139"/>
      <c r="AB377" s="139"/>
      <c r="AC377" s="139"/>
      <c r="AD377" s="139"/>
      <c r="AE377" s="139"/>
      <c r="AF377" s="139"/>
      <c r="AG377" s="139"/>
      <c r="AH377" s="139"/>
      <c r="AI377" s="139"/>
      <c r="AJ377" s="139"/>
      <c r="AK377" s="139"/>
      <c r="AL377" s="139"/>
      <c r="AM377" s="139"/>
      <c r="AN377" s="139"/>
      <c r="AO377" s="139"/>
      <c r="AP377" s="139"/>
      <c r="AQ377" s="139"/>
      <c r="AR377" s="139"/>
      <c r="AS377" s="138"/>
      <c r="AT377" s="138"/>
      <c r="AU377" s="138"/>
      <c r="AV377" s="138"/>
      <c r="AW377" s="169"/>
    </row>
    <row r="378" spans="1:49" customFormat="1">
      <c r="A378" s="80" t="s">
        <v>11</v>
      </c>
      <c r="B378" s="81" t="s">
        <v>710</v>
      </c>
      <c r="C378" s="154" t="s">
        <v>993</v>
      </c>
      <c r="D378" s="92" t="s">
        <v>1136</v>
      </c>
      <c r="E378" s="239">
        <v>1162916793</v>
      </c>
      <c r="F378" s="80" t="s">
        <v>646</v>
      </c>
      <c r="G378" s="91">
        <v>6</v>
      </c>
      <c r="H378" s="91">
        <v>1</v>
      </c>
      <c r="I378" s="89" t="s">
        <v>203</v>
      </c>
      <c r="J378" s="82"/>
      <c r="K378" s="138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  <c r="AA378" s="139"/>
      <c r="AB378" s="139"/>
      <c r="AC378" s="139"/>
      <c r="AD378" s="139"/>
      <c r="AE378" s="139"/>
      <c r="AF378" s="139"/>
      <c r="AG378" s="139"/>
      <c r="AH378" s="139"/>
      <c r="AI378" s="139"/>
      <c r="AJ378" s="139"/>
      <c r="AK378" s="139"/>
      <c r="AL378" s="139"/>
      <c r="AM378" s="139"/>
      <c r="AN378" s="139"/>
      <c r="AO378" s="139"/>
      <c r="AP378" s="139"/>
      <c r="AQ378" s="139"/>
      <c r="AR378" s="139"/>
      <c r="AS378" s="138"/>
      <c r="AT378" s="138"/>
      <c r="AU378" s="138"/>
      <c r="AV378" s="138"/>
      <c r="AW378" s="25"/>
    </row>
    <row r="379" spans="1:49" s="170" customFormat="1">
      <c r="A379" s="80" t="s">
        <v>11</v>
      </c>
      <c r="B379" s="89" t="s">
        <v>1016</v>
      </c>
      <c r="C379" s="89" t="s">
        <v>1017</v>
      </c>
      <c r="D379" s="92" t="s">
        <v>1137</v>
      </c>
      <c r="E379" s="238">
        <v>1166320638</v>
      </c>
      <c r="F379" s="94" t="s">
        <v>120</v>
      </c>
      <c r="G379" s="84">
        <v>4</v>
      </c>
      <c r="H379" s="84">
        <v>1</v>
      </c>
      <c r="I379" s="80" t="s">
        <v>203</v>
      </c>
      <c r="J379" s="85"/>
      <c r="K379" s="138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  <c r="AA379" s="139"/>
      <c r="AB379" s="139"/>
      <c r="AC379" s="139"/>
      <c r="AD379" s="139"/>
      <c r="AE379" s="139"/>
      <c r="AF379" s="139"/>
      <c r="AG379" s="139"/>
      <c r="AH379" s="139"/>
      <c r="AI379" s="139"/>
      <c r="AJ379" s="139"/>
      <c r="AK379" s="139"/>
      <c r="AL379" s="139"/>
      <c r="AM379" s="139"/>
      <c r="AN379" s="139"/>
      <c r="AO379" s="139"/>
      <c r="AP379" s="139"/>
      <c r="AQ379" s="139"/>
      <c r="AR379" s="139"/>
      <c r="AS379" s="138"/>
      <c r="AT379" s="138"/>
      <c r="AU379" s="138"/>
      <c r="AV379" s="138"/>
      <c r="AW379" s="169"/>
    </row>
    <row r="380" spans="1:49" customFormat="1">
      <c r="A380" s="80" t="s">
        <v>11</v>
      </c>
      <c r="B380" s="80" t="s">
        <v>996</v>
      </c>
      <c r="C380" s="154" t="s">
        <v>997</v>
      </c>
      <c r="D380" s="92" t="s">
        <v>1138</v>
      </c>
      <c r="E380" s="238">
        <v>4723722494</v>
      </c>
      <c r="F380" s="90" t="s">
        <v>126</v>
      </c>
      <c r="G380" s="91">
        <v>4</v>
      </c>
      <c r="H380" s="91">
        <v>8</v>
      </c>
      <c r="I380" s="89" t="s">
        <v>46</v>
      </c>
      <c r="J380" s="82"/>
      <c r="K380" s="138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  <c r="AA380" s="139"/>
      <c r="AB380" s="139"/>
      <c r="AC380" s="139"/>
      <c r="AD380" s="139"/>
      <c r="AE380" s="139"/>
      <c r="AF380" s="139"/>
      <c r="AG380" s="139"/>
      <c r="AH380" s="139"/>
      <c r="AI380" s="139"/>
      <c r="AJ380" s="139"/>
      <c r="AK380" s="139"/>
      <c r="AL380" s="139"/>
      <c r="AM380" s="139"/>
      <c r="AN380" s="139"/>
      <c r="AO380" s="139"/>
      <c r="AP380" s="139"/>
      <c r="AQ380" s="139"/>
      <c r="AR380" s="139"/>
      <c r="AS380" s="138"/>
      <c r="AT380" s="138"/>
      <c r="AU380" s="138"/>
      <c r="AV380" s="138"/>
      <c r="AW380" s="25"/>
    </row>
    <row r="381" spans="1:49" customFormat="1">
      <c r="A381" s="80" t="s">
        <v>11</v>
      </c>
      <c r="B381" s="80" t="s">
        <v>710</v>
      </c>
      <c r="C381" s="154" t="s">
        <v>993</v>
      </c>
      <c r="D381" s="92" t="s">
        <v>1139</v>
      </c>
      <c r="E381" s="80">
        <v>4696392697</v>
      </c>
      <c r="F381" s="94" t="s">
        <v>120</v>
      </c>
      <c r="G381" s="233">
        <v>6</v>
      </c>
      <c r="H381" s="233">
        <v>11</v>
      </c>
      <c r="I381" s="80" t="s">
        <v>46</v>
      </c>
      <c r="J381" s="236" t="s">
        <v>757</v>
      </c>
      <c r="K381" s="138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  <c r="AA381" s="139"/>
      <c r="AB381" s="139"/>
      <c r="AC381" s="139"/>
      <c r="AD381" s="139"/>
      <c r="AE381" s="139"/>
      <c r="AF381" s="139"/>
      <c r="AG381" s="139"/>
      <c r="AH381" s="139"/>
      <c r="AI381" s="139"/>
      <c r="AJ381" s="139"/>
      <c r="AK381" s="139"/>
      <c r="AL381" s="139"/>
      <c r="AM381" s="139"/>
      <c r="AN381" s="139"/>
      <c r="AO381" s="139"/>
      <c r="AP381" s="139"/>
      <c r="AQ381" s="139"/>
      <c r="AR381" s="139"/>
      <c r="AS381" s="138"/>
      <c r="AT381" s="138"/>
      <c r="AU381" s="138"/>
      <c r="AV381" s="138"/>
      <c r="AW381" s="25"/>
    </row>
    <row r="382" spans="1:49" s="170" customFormat="1">
      <c r="A382" s="80" t="s">
        <v>11</v>
      </c>
      <c r="B382" s="89" t="s">
        <v>304</v>
      </c>
      <c r="C382" s="154" t="s">
        <v>305</v>
      </c>
      <c r="D382" s="92" t="s">
        <v>1140</v>
      </c>
      <c r="E382" s="238">
        <v>6078684697</v>
      </c>
      <c r="F382" s="81" t="s">
        <v>91</v>
      </c>
      <c r="G382" s="84">
        <v>3</v>
      </c>
      <c r="H382" s="84">
        <v>1</v>
      </c>
      <c r="I382" s="80" t="s">
        <v>46</v>
      </c>
      <c r="J382" s="236"/>
      <c r="K382" s="138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  <c r="AA382" s="139"/>
      <c r="AB382" s="139"/>
      <c r="AC382" s="139"/>
      <c r="AD382" s="139"/>
      <c r="AE382" s="139"/>
      <c r="AF382" s="139"/>
      <c r="AG382" s="139"/>
      <c r="AH382" s="139"/>
      <c r="AI382" s="139"/>
      <c r="AJ382" s="139"/>
      <c r="AK382" s="139"/>
      <c r="AL382" s="139"/>
      <c r="AM382" s="139"/>
      <c r="AN382" s="139"/>
      <c r="AO382" s="139"/>
      <c r="AP382" s="139"/>
      <c r="AQ382" s="139"/>
      <c r="AR382" s="139"/>
      <c r="AS382" s="138"/>
      <c r="AT382" s="138"/>
      <c r="AU382" s="138"/>
      <c r="AV382" s="138"/>
      <c r="AW382" s="169"/>
    </row>
    <row r="383" spans="1:49" s="170" customFormat="1">
      <c r="A383" s="80" t="s">
        <v>11</v>
      </c>
      <c r="B383" s="89" t="s">
        <v>304</v>
      </c>
      <c r="C383" s="154" t="s">
        <v>305</v>
      </c>
      <c r="D383" s="92" t="s">
        <v>1141</v>
      </c>
      <c r="E383" s="238">
        <v>6078684697</v>
      </c>
      <c r="F383" s="81" t="s">
        <v>91</v>
      </c>
      <c r="G383" s="84">
        <v>3</v>
      </c>
      <c r="H383" s="84">
        <v>2</v>
      </c>
      <c r="I383" s="80" t="s">
        <v>46</v>
      </c>
      <c r="J383" s="236"/>
      <c r="K383" s="138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  <c r="AA383" s="139"/>
      <c r="AB383" s="139"/>
      <c r="AC383" s="139"/>
      <c r="AD383" s="139"/>
      <c r="AE383" s="139"/>
      <c r="AF383" s="139"/>
      <c r="AG383" s="139"/>
      <c r="AH383" s="139"/>
      <c r="AI383" s="139"/>
      <c r="AJ383" s="139"/>
      <c r="AK383" s="139"/>
      <c r="AL383" s="139"/>
      <c r="AM383" s="139"/>
      <c r="AN383" s="139"/>
      <c r="AO383" s="139"/>
      <c r="AP383" s="139"/>
      <c r="AQ383" s="139"/>
      <c r="AR383" s="139"/>
      <c r="AS383" s="138"/>
      <c r="AT383" s="138"/>
      <c r="AU383" s="138"/>
      <c r="AV383" s="138"/>
      <c r="AW383" s="169"/>
    </row>
    <row r="384" spans="1:49" s="170" customFormat="1">
      <c r="A384" s="80" t="s">
        <v>11</v>
      </c>
      <c r="B384" s="89" t="s">
        <v>304</v>
      </c>
      <c r="C384" s="154" t="s">
        <v>305</v>
      </c>
      <c r="D384" s="92" t="s">
        <v>1142</v>
      </c>
      <c r="E384" s="238">
        <v>6078684697</v>
      </c>
      <c r="F384" s="81" t="s">
        <v>91</v>
      </c>
      <c r="G384" s="84">
        <v>3</v>
      </c>
      <c r="H384" s="84">
        <v>3</v>
      </c>
      <c r="I384" s="80" t="s">
        <v>46</v>
      </c>
      <c r="J384" s="88"/>
      <c r="K384" s="138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  <c r="AA384" s="139"/>
      <c r="AB384" s="139"/>
      <c r="AC384" s="139"/>
      <c r="AD384" s="139"/>
      <c r="AE384" s="139"/>
      <c r="AF384" s="139"/>
      <c r="AG384" s="139"/>
      <c r="AH384" s="139"/>
      <c r="AI384" s="139"/>
      <c r="AJ384" s="139"/>
      <c r="AK384" s="139"/>
      <c r="AL384" s="139"/>
      <c r="AM384" s="139"/>
      <c r="AN384" s="139"/>
      <c r="AO384" s="139"/>
      <c r="AP384" s="139"/>
      <c r="AQ384" s="139"/>
      <c r="AR384" s="139"/>
      <c r="AS384" s="138"/>
      <c r="AT384" s="138"/>
      <c r="AU384" s="138"/>
      <c r="AV384" s="138"/>
      <c r="AW384" s="169"/>
    </row>
    <row r="385" spans="1:49" s="170" customFormat="1">
      <c r="A385" s="80" t="s">
        <v>11</v>
      </c>
      <c r="B385" s="80" t="s">
        <v>1013</v>
      </c>
      <c r="C385" s="183" t="s">
        <v>1014</v>
      </c>
      <c r="D385" s="251" t="s">
        <v>1143</v>
      </c>
      <c r="E385" s="238">
        <v>2300349120</v>
      </c>
      <c r="F385" s="80" t="s">
        <v>646</v>
      </c>
      <c r="G385" s="91">
        <v>4</v>
      </c>
      <c r="H385" s="91">
        <v>4</v>
      </c>
      <c r="I385" s="89" t="s">
        <v>46</v>
      </c>
      <c r="J385" s="82"/>
      <c r="K385" s="138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  <c r="AA385" s="139"/>
      <c r="AB385" s="139"/>
      <c r="AC385" s="139"/>
      <c r="AD385" s="139"/>
      <c r="AE385" s="139"/>
      <c r="AF385" s="139"/>
      <c r="AG385" s="139"/>
      <c r="AH385" s="139"/>
      <c r="AI385" s="139"/>
      <c r="AJ385" s="139"/>
      <c r="AK385" s="139"/>
      <c r="AL385" s="139"/>
      <c r="AM385" s="139"/>
      <c r="AN385" s="139"/>
      <c r="AO385" s="139"/>
      <c r="AP385" s="139"/>
      <c r="AQ385" s="139"/>
      <c r="AR385" s="139"/>
      <c r="AS385" s="138"/>
      <c r="AT385" s="138"/>
      <c r="AU385" s="138"/>
      <c r="AV385" s="138"/>
      <c r="AW385" s="169"/>
    </row>
    <row r="386" spans="1:49" s="170" customFormat="1">
      <c r="A386" s="80" t="s">
        <v>11</v>
      </c>
      <c r="B386" s="89" t="s">
        <v>304</v>
      </c>
      <c r="C386" s="154" t="s">
        <v>305</v>
      </c>
      <c r="D386" s="92" t="s">
        <v>1144</v>
      </c>
      <c r="E386" s="238">
        <v>2381923222</v>
      </c>
      <c r="F386" s="81" t="s">
        <v>91</v>
      </c>
      <c r="G386" s="84">
        <v>4</v>
      </c>
      <c r="H386" s="84">
        <v>11</v>
      </c>
      <c r="I386" s="80" t="s">
        <v>46</v>
      </c>
      <c r="J386" s="88" t="s">
        <v>841</v>
      </c>
      <c r="K386" s="138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  <c r="AA386" s="139"/>
      <c r="AB386" s="139"/>
      <c r="AC386" s="139"/>
      <c r="AD386" s="139"/>
      <c r="AE386" s="139"/>
      <c r="AF386" s="139"/>
      <c r="AG386" s="139"/>
      <c r="AH386" s="139"/>
      <c r="AI386" s="139"/>
      <c r="AJ386" s="139"/>
      <c r="AK386" s="139"/>
      <c r="AL386" s="139"/>
      <c r="AM386" s="139"/>
      <c r="AN386" s="139"/>
      <c r="AO386" s="139"/>
      <c r="AP386" s="139"/>
      <c r="AQ386" s="139"/>
      <c r="AR386" s="139"/>
      <c r="AS386" s="138"/>
      <c r="AT386" s="138"/>
      <c r="AU386" s="138"/>
      <c r="AV386" s="138"/>
      <c r="AW386" s="169"/>
    </row>
    <row r="387" spans="1:49" s="170" customFormat="1">
      <c r="A387" s="80" t="s">
        <v>11</v>
      </c>
      <c r="B387" s="90" t="s">
        <v>297</v>
      </c>
      <c r="C387" s="90" t="s">
        <v>298</v>
      </c>
      <c r="D387" s="327" t="s">
        <v>1145</v>
      </c>
      <c r="E387" s="80">
        <v>1009628437</v>
      </c>
      <c r="F387" s="80" t="s">
        <v>45</v>
      </c>
      <c r="G387" s="84">
        <v>6</v>
      </c>
      <c r="H387" s="84">
        <v>5</v>
      </c>
      <c r="I387" s="80" t="s">
        <v>46</v>
      </c>
      <c r="J387" s="85" t="s">
        <v>908</v>
      </c>
      <c r="K387" s="138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  <c r="AA387" s="139"/>
      <c r="AB387" s="139"/>
      <c r="AC387" s="139"/>
      <c r="AD387" s="139"/>
      <c r="AE387" s="139"/>
      <c r="AF387" s="139"/>
      <c r="AG387" s="139"/>
      <c r="AH387" s="139"/>
      <c r="AI387" s="139"/>
      <c r="AJ387" s="139"/>
      <c r="AK387" s="139"/>
      <c r="AL387" s="139"/>
      <c r="AM387" s="139"/>
      <c r="AN387" s="139"/>
      <c r="AO387" s="139"/>
      <c r="AP387" s="139"/>
      <c r="AQ387" s="139"/>
      <c r="AR387" s="139"/>
      <c r="AS387" s="138"/>
      <c r="AT387" s="138"/>
      <c r="AU387" s="138"/>
      <c r="AV387" s="138"/>
      <c r="AW387" s="169"/>
    </row>
    <row r="388" spans="1:49" s="170" customFormat="1">
      <c r="A388" s="80" t="s">
        <v>11</v>
      </c>
      <c r="B388" s="80" t="s">
        <v>996</v>
      </c>
      <c r="C388" s="154" t="s">
        <v>997</v>
      </c>
      <c r="D388" s="92" t="s">
        <v>1146</v>
      </c>
      <c r="E388" s="241">
        <v>4813138536</v>
      </c>
      <c r="F388" s="90" t="s">
        <v>126</v>
      </c>
      <c r="G388" s="91">
        <v>3</v>
      </c>
      <c r="H388" s="91">
        <v>1</v>
      </c>
      <c r="I388" s="89" t="s">
        <v>46</v>
      </c>
      <c r="J388" s="82"/>
      <c r="K388" s="138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  <c r="AA388" s="139"/>
      <c r="AB388" s="139"/>
      <c r="AC388" s="139"/>
      <c r="AD388" s="139"/>
      <c r="AE388" s="139"/>
      <c r="AF388" s="139"/>
      <c r="AG388" s="139"/>
      <c r="AH388" s="139"/>
      <c r="AI388" s="139"/>
      <c r="AJ388" s="139"/>
      <c r="AK388" s="139"/>
      <c r="AL388" s="139"/>
      <c r="AM388" s="139"/>
      <c r="AN388" s="139"/>
      <c r="AO388" s="139"/>
      <c r="AP388" s="139"/>
      <c r="AQ388" s="139"/>
      <c r="AR388" s="139"/>
      <c r="AS388" s="138"/>
      <c r="AT388" s="138"/>
      <c r="AU388" s="138"/>
      <c r="AV388" s="138"/>
      <c r="AW388" s="169"/>
    </row>
    <row r="389" spans="1:49" s="170" customFormat="1">
      <c r="A389" s="80" t="s">
        <v>11</v>
      </c>
      <c r="B389" s="80" t="s">
        <v>999</v>
      </c>
      <c r="C389" s="183" t="s">
        <v>1000</v>
      </c>
      <c r="D389" s="92" t="s">
        <v>1147</v>
      </c>
      <c r="E389" s="239">
        <v>2421451317</v>
      </c>
      <c r="F389" s="232" t="s">
        <v>80</v>
      </c>
      <c r="G389" s="84">
        <v>6</v>
      </c>
      <c r="H389" s="84">
        <v>1</v>
      </c>
      <c r="I389" s="80" t="s">
        <v>203</v>
      </c>
      <c r="J389" s="88"/>
      <c r="K389" s="138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  <c r="AA389" s="139"/>
      <c r="AB389" s="139"/>
      <c r="AC389" s="139"/>
      <c r="AD389" s="139"/>
      <c r="AE389" s="139"/>
      <c r="AF389" s="139"/>
      <c r="AG389" s="139"/>
      <c r="AH389" s="139"/>
      <c r="AI389" s="139"/>
      <c r="AJ389" s="139"/>
      <c r="AK389" s="139"/>
      <c r="AL389" s="139"/>
      <c r="AM389" s="139"/>
      <c r="AN389" s="139"/>
      <c r="AO389" s="139"/>
      <c r="AP389" s="139"/>
      <c r="AQ389" s="139"/>
      <c r="AR389" s="139"/>
      <c r="AS389" s="138"/>
      <c r="AT389" s="138"/>
      <c r="AU389" s="138"/>
      <c r="AV389" s="138"/>
      <c r="AW389" s="169"/>
    </row>
    <row r="390" spans="1:49" s="170" customFormat="1">
      <c r="A390" s="80" t="s">
        <v>11</v>
      </c>
      <c r="B390" s="80" t="s">
        <v>999</v>
      </c>
      <c r="C390" s="183" t="s">
        <v>1000</v>
      </c>
      <c r="D390" s="92" t="s">
        <v>1148</v>
      </c>
      <c r="E390" s="80">
        <v>2245392127</v>
      </c>
      <c r="F390" s="232" t="s">
        <v>80</v>
      </c>
      <c r="G390" s="84">
        <v>3</v>
      </c>
      <c r="H390" s="84">
        <v>16</v>
      </c>
      <c r="I390" s="80" t="s">
        <v>46</v>
      </c>
      <c r="J390" s="88"/>
      <c r="K390" s="138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  <c r="AA390" s="139"/>
      <c r="AB390" s="139"/>
      <c r="AC390" s="139"/>
      <c r="AD390" s="139"/>
      <c r="AE390" s="139"/>
      <c r="AF390" s="139"/>
      <c r="AG390" s="139"/>
      <c r="AH390" s="139"/>
      <c r="AI390" s="139"/>
      <c r="AJ390" s="139"/>
      <c r="AK390" s="139"/>
      <c r="AL390" s="139"/>
      <c r="AM390" s="139"/>
      <c r="AN390" s="139"/>
      <c r="AO390" s="139"/>
      <c r="AP390" s="139"/>
      <c r="AQ390" s="139"/>
      <c r="AR390" s="139"/>
      <c r="AS390" s="138"/>
      <c r="AT390" s="138"/>
      <c r="AU390" s="138"/>
      <c r="AV390" s="138"/>
      <c r="AW390" s="169"/>
    </row>
    <row r="391" spans="1:49">
      <c r="A391" s="80" t="s">
        <v>11</v>
      </c>
      <c r="B391" s="80" t="s">
        <v>996</v>
      </c>
      <c r="C391" s="154" t="s">
        <v>997</v>
      </c>
      <c r="D391" s="92" t="s">
        <v>1149</v>
      </c>
      <c r="E391" s="238">
        <v>2301712192</v>
      </c>
      <c r="F391" s="90" t="s">
        <v>126</v>
      </c>
      <c r="G391" s="91">
        <v>3</v>
      </c>
      <c r="H391" s="91">
        <v>1</v>
      </c>
      <c r="I391" s="89" t="s">
        <v>46</v>
      </c>
      <c r="J391" s="82"/>
      <c r="AW391" s="137"/>
    </row>
    <row r="392" spans="1:49">
      <c r="A392" s="250" t="s">
        <v>11</v>
      </c>
      <c r="B392" s="267" t="s">
        <v>313</v>
      </c>
      <c r="C392" s="250" t="s">
        <v>1058</v>
      </c>
      <c r="D392" s="855" t="s">
        <v>1150</v>
      </c>
      <c r="E392" s="254">
        <v>1013592181</v>
      </c>
      <c r="F392" s="267" t="s">
        <v>45</v>
      </c>
      <c r="G392" s="310">
        <v>6</v>
      </c>
      <c r="H392" s="310">
        <v>9</v>
      </c>
      <c r="I392" s="257" t="s">
        <v>49</v>
      </c>
      <c r="J392" s="872" t="s">
        <v>908</v>
      </c>
      <c r="K392" s="211"/>
      <c r="L392" s="212"/>
      <c r="M392" s="212"/>
      <c r="N392" s="212"/>
      <c r="O392" s="212"/>
      <c r="P392" s="212"/>
      <c r="Q392" s="212"/>
      <c r="R392" s="212"/>
      <c r="S392" s="212"/>
      <c r="T392" s="212"/>
      <c r="U392" s="212"/>
      <c r="V392" s="212"/>
      <c r="W392" s="212"/>
      <c r="X392" s="212"/>
      <c r="Y392" s="212"/>
      <c r="Z392" s="212"/>
      <c r="AA392" s="212"/>
      <c r="AB392" s="212"/>
      <c r="AC392" s="212"/>
      <c r="AD392" s="212"/>
      <c r="AE392" s="212"/>
      <c r="AF392" s="212"/>
      <c r="AG392" s="212"/>
      <c r="AH392" s="212"/>
      <c r="AI392" s="212"/>
      <c r="AJ392" s="212"/>
      <c r="AK392" s="212"/>
      <c r="AL392" s="212"/>
      <c r="AM392" s="212"/>
      <c r="AN392" s="212"/>
      <c r="AO392" s="212"/>
      <c r="AP392" s="212"/>
      <c r="AQ392" s="212"/>
      <c r="AR392" s="212"/>
      <c r="AS392" s="211"/>
      <c r="AT392" s="211"/>
      <c r="AU392" s="211"/>
      <c r="AV392" s="211"/>
      <c r="AW392" s="137"/>
    </row>
    <row r="393" spans="1:49">
      <c r="A393" s="80" t="s">
        <v>11</v>
      </c>
      <c r="B393" s="80" t="s">
        <v>313</v>
      </c>
      <c r="C393" s="80" t="s">
        <v>1058</v>
      </c>
      <c r="D393" s="92" t="s">
        <v>1151</v>
      </c>
      <c r="E393" s="238">
        <v>1039876014</v>
      </c>
      <c r="F393" s="81" t="s">
        <v>45</v>
      </c>
      <c r="G393" s="84">
        <v>4</v>
      </c>
      <c r="H393" s="84">
        <v>1</v>
      </c>
      <c r="I393" s="80" t="s">
        <v>46</v>
      </c>
      <c r="AW393" s="137"/>
    </row>
    <row r="394" spans="1:49">
      <c r="A394" s="80" t="s">
        <v>11</v>
      </c>
      <c r="B394" s="81" t="s">
        <v>1054</v>
      </c>
      <c r="C394" s="80" t="s">
        <v>1002</v>
      </c>
      <c r="D394" s="92" t="s">
        <v>1152</v>
      </c>
      <c r="E394" s="94">
        <v>1005047541</v>
      </c>
      <c r="F394" s="94" t="s">
        <v>78</v>
      </c>
      <c r="G394" s="84">
        <v>3</v>
      </c>
      <c r="H394" s="84">
        <v>7</v>
      </c>
      <c r="I394" s="94" t="s">
        <v>203</v>
      </c>
      <c r="J394" s="85" t="s">
        <v>979</v>
      </c>
      <c r="AS394" s="140" t="e">
        <f>AVERAGE(L394:AR394)</f>
        <v>#DIV/0!</v>
      </c>
      <c r="AT394" s="141">
        <f>K394</f>
        <v>0</v>
      </c>
      <c r="AU394" s="142" t="e">
        <f>AVERAGE(AS394:AT394)</f>
        <v>#DIV/0!</v>
      </c>
      <c r="AV394" s="143" t="e">
        <f>IF(AU394= "", "", IF(AU394&gt;= 89.5, "ممتاز", IF(AU394&gt;= 79.5, "جيد جدا", IF(AU394&gt;= 69.5, "جيد", "راسب"))))</f>
        <v>#DIV/0!</v>
      </c>
      <c r="AW394" s="137"/>
    </row>
    <row r="395" spans="1:49">
      <c r="A395" s="80" t="s">
        <v>11</v>
      </c>
      <c r="B395" s="80" t="s">
        <v>930</v>
      </c>
      <c r="C395" s="80" t="s">
        <v>1010</v>
      </c>
      <c r="D395" s="95" t="s">
        <v>1153</v>
      </c>
      <c r="E395" s="80">
        <v>1079253686</v>
      </c>
      <c r="F395" s="80" t="s">
        <v>45</v>
      </c>
      <c r="G395" s="84">
        <v>4</v>
      </c>
      <c r="H395" s="84">
        <v>14</v>
      </c>
      <c r="I395" s="80" t="s">
        <v>46</v>
      </c>
      <c r="J395" s="85"/>
      <c r="AW395" s="137"/>
    </row>
    <row r="396" spans="1:49">
      <c r="A396" s="80" t="s">
        <v>11</v>
      </c>
      <c r="B396" s="80" t="s">
        <v>930</v>
      </c>
      <c r="C396" s="80" t="s">
        <v>1010</v>
      </c>
      <c r="D396" s="95" t="s">
        <v>1154</v>
      </c>
      <c r="E396" s="80">
        <v>1064814112</v>
      </c>
      <c r="F396" s="80" t="s">
        <v>45</v>
      </c>
      <c r="G396" s="84">
        <v>4</v>
      </c>
      <c r="H396" s="84">
        <v>14</v>
      </c>
      <c r="I396" s="80" t="s">
        <v>46</v>
      </c>
      <c r="J396" s="85"/>
      <c r="AW396" s="137"/>
    </row>
    <row r="397" spans="1:49">
      <c r="A397" s="80" t="s">
        <v>11</v>
      </c>
      <c r="B397" s="89" t="s">
        <v>923</v>
      </c>
      <c r="C397" s="154" t="s">
        <v>1002</v>
      </c>
      <c r="D397" s="92" t="s">
        <v>1155</v>
      </c>
      <c r="E397" s="231">
        <v>1016185017</v>
      </c>
      <c r="F397" s="89" t="s">
        <v>45</v>
      </c>
      <c r="G397" s="84">
        <v>6</v>
      </c>
      <c r="H397" s="91">
        <v>1</v>
      </c>
      <c r="I397" s="89" t="s">
        <v>49</v>
      </c>
      <c r="J397" s="82" t="s">
        <v>908</v>
      </c>
      <c r="AW397" s="137"/>
    </row>
    <row r="398" spans="1:49">
      <c r="A398" s="80" t="s">
        <v>11</v>
      </c>
      <c r="B398" s="80" t="s">
        <v>1013</v>
      </c>
      <c r="C398" s="183" t="s">
        <v>1014</v>
      </c>
      <c r="D398" s="251" t="s">
        <v>1156</v>
      </c>
      <c r="E398" s="94">
        <v>2432823652</v>
      </c>
      <c r="F398" s="94" t="s">
        <v>120</v>
      </c>
      <c r="G398" s="91">
        <v>6</v>
      </c>
      <c r="H398" s="91">
        <v>1</v>
      </c>
      <c r="I398" s="89" t="s">
        <v>203</v>
      </c>
      <c r="J398" s="82"/>
      <c r="AW398" s="137"/>
    </row>
    <row r="399" spans="1:49">
      <c r="A399" s="80" t="s">
        <v>11</v>
      </c>
      <c r="B399" s="89" t="s">
        <v>1007</v>
      </c>
      <c r="C399" s="154" t="s">
        <v>1008</v>
      </c>
      <c r="D399" s="252" t="s">
        <v>1157</v>
      </c>
      <c r="E399" s="238">
        <v>1181007160</v>
      </c>
      <c r="F399" s="80" t="s">
        <v>646</v>
      </c>
      <c r="G399" s="84">
        <v>6</v>
      </c>
      <c r="H399" s="84">
        <v>1</v>
      </c>
      <c r="I399" s="89" t="s">
        <v>203</v>
      </c>
      <c r="J399" s="82"/>
      <c r="AW399" s="137"/>
    </row>
    <row r="400" spans="1:49">
      <c r="A400" s="80" t="s">
        <v>11</v>
      </c>
      <c r="B400" s="81" t="s">
        <v>297</v>
      </c>
      <c r="C400" s="81" t="s">
        <v>298</v>
      </c>
      <c r="D400" s="327" t="s">
        <v>1158</v>
      </c>
      <c r="E400" s="238">
        <v>1054484488</v>
      </c>
      <c r="F400" s="80" t="s">
        <v>45</v>
      </c>
      <c r="G400" s="84">
        <v>6</v>
      </c>
      <c r="H400" s="84">
        <v>5</v>
      </c>
      <c r="I400" s="80" t="s">
        <v>46</v>
      </c>
      <c r="AW400" s="137"/>
    </row>
    <row r="401" spans="1:49">
      <c r="A401" s="80" t="s">
        <v>11</v>
      </c>
      <c r="B401" s="80" t="s">
        <v>1054</v>
      </c>
      <c r="C401" s="80" t="s">
        <v>1055</v>
      </c>
      <c r="D401" s="92" t="s">
        <v>1159</v>
      </c>
      <c r="E401" s="94">
        <v>1046716741</v>
      </c>
      <c r="F401" s="80" t="s">
        <v>89</v>
      </c>
      <c r="G401" s="84">
        <v>3</v>
      </c>
      <c r="H401" s="84">
        <v>26</v>
      </c>
      <c r="I401" s="80" t="s">
        <v>46</v>
      </c>
      <c r="J401" s="85" t="s">
        <v>979</v>
      </c>
      <c r="AW401" s="137"/>
    </row>
    <row r="402" spans="1:49">
      <c r="A402" s="80" t="s">
        <v>11</v>
      </c>
      <c r="B402" s="144" t="s">
        <v>313</v>
      </c>
      <c r="C402" s="144" t="s">
        <v>1058</v>
      </c>
      <c r="D402" s="95" t="s">
        <v>1160</v>
      </c>
      <c r="E402" s="94">
        <v>1027711756</v>
      </c>
      <c r="F402" s="80" t="s">
        <v>89</v>
      </c>
      <c r="G402" s="84">
        <v>6</v>
      </c>
      <c r="H402" s="84">
        <v>19</v>
      </c>
      <c r="I402" s="80" t="s">
        <v>46</v>
      </c>
      <c r="J402" s="88" t="s">
        <v>757</v>
      </c>
      <c r="K402" s="146"/>
      <c r="L402" s="146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  <c r="AA402" s="146"/>
      <c r="AB402" s="146"/>
      <c r="AC402" s="146"/>
      <c r="AD402" s="146"/>
      <c r="AE402" s="146"/>
      <c r="AF402" s="146"/>
      <c r="AG402" s="146"/>
      <c r="AH402" s="146"/>
      <c r="AI402" s="146"/>
      <c r="AJ402" s="146"/>
      <c r="AK402" s="146"/>
      <c r="AL402" s="146"/>
      <c r="AM402" s="146"/>
      <c r="AN402" s="146"/>
      <c r="AO402" s="146"/>
      <c r="AP402" s="146"/>
      <c r="AQ402" s="146"/>
      <c r="AR402" s="146"/>
      <c r="AS402" s="146" t="e">
        <f>AVERAGE(L402:AR402)</f>
        <v>#DIV/0!</v>
      </c>
      <c r="AT402" s="146">
        <f>K402</f>
        <v>0</v>
      </c>
      <c r="AU402" s="146" t="e">
        <f>AVERAGE(AS402:AT402)</f>
        <v>#DIV/0!</v>
      </c>
      <c r="AV402" s="146" t="e">
        <f>IF(AU402= "", "", IF(AU402&gt;= 89.5, "ممتاز", IF(AU402&gt;= 79.5, "جيد جدا", IF(AU402&gt;= 69.5, "جيد", "راسب"))))</f>
        <v>#DIV/0!</v>
      </c>
      <c r="AW402" s="137"/>
    </row>
    <row r="403" spans="1:49">
      <c r="A403" s="80" t="s">
        <v>11</v>
      </c>
      <c r="B403" s="80" t="s">
        <v>930</v>
      </c>
      <c r="C403" s="80" t="s">
        <v>1010</v>
      </c>
      <c r="D403" s="95" t="s">
        <v>1161</v>
      </c>
      <c r="E403" s="80">
        <v>1004015341</v>
      </c>
      <c r="F403" s="80" t="s">
        <v>45</v>
      </c>
      <c r="G403" s="84">
        <v>4</v>
      </c>
      <c r="H403" s="84">
        <v>14</v>
      </c>
      <c r="I403" s="80" t="s">
        <v>46</v>
      </c>
      <c r="J403" s="85"/>
      <c r="AW403" s="137"/>
    </row>
    <row r="404" spans="1:49">
      <c r="A404" s="80" t="s">
        <v>11</v>
      </c>
      <c r="B404" s="80" t="s">
        <v>1041</v>
      </c>
      <c r="C404" s="183" t="s">
        <v>1042</v>
      </c>
      <c r="D404" s="95" t="s">
        <v>1162</v>
      </c>
      <c r="E404" s="80">
        <v>1004682546</v>
      </c>
      <c r="F404" s="80" t="s">
        <v>64</v>
      </c>
      <c r="G404" s="84">
        <v>3</v>
      </c>
      <c r="H404" s="84">
        <v>14</v>
      </c>
      <c r="I404" s="80" t="s">
        <v>46</v>
      </c>
      <c r="AW404" s="137"/>
    </row>
    <row r="405" spans="1:49">
      <c r="A405" s="80" t="s">
        <v>11</v>
      </c>
      <c r="B405" s="80" t="s">
        <v>923</v>
      </c>
      <c r="C405" s="154" t="s">
        <v>1002</v>
      </c>
      <c r="D405" s="95" t="s">
        <v>1163</v>
      </c>
      <c r="E405" s="230">
        <v>1025092816</v>
      </c>
      <c r="F405" s="81" t="s">
        <v>78</v>
      </c>
      <c r="G405" s="84">
        <v>4</v>
      </c>
      <c r="H405" s="84">
        <v>2</v>
      </c>
      <c r="I405" s="80" t="s">
        <v>46</v>
      </c>
      <c r="AW405" s="137"/>
    </row>
    <row r="406" spans="1:49">
      <c r="A406" s="80" t="s">
        <v>11</v>
      </c>
      <c r="B406" s="80" t="s">
        <v>923</v>
      </c>
      <c r="C406" s="154" t="s">
        <v>1002</v>
      </c>
      <c r="D406" s="145" t="s">
        <v>1164</v>
      </c>
      <c r="E406" s="239">
        <v>1070189525</v>
      </c>
      <c r="F406" s="90" t="s">
        <v>64</v>
      </c>
      <c r="G406" s="91">
        <v>4</v>
      </c>
      <c r="H406" s="91">
        <v>1</v>
      </c>
      <c r="I406" s="89" t="s">
        <v>203</v>
      </c>
      <c r="J406" s="82"/>
      <c r="AW406" s="137"/>
    </row>
    <row r="407" spans="1:49">
      <c r="A407" s="80" t="s">
        <v>11</v>
      </c>
      <c r="B407" s="89" t="s">
        <v>1007</v>
      </c>
      <c r="C407" s="154" t="s">
        <v>1008</v>
      </c>
      <c r="D407" s="252" t="s">
        <v>1165</v>
      </c>
      <c r="E407" s="238">
        <v>1174999928</v>
      </c>
      <c r="F407" s="80" t="s">
        <v>646</v>
      </c>
      <c r="G407" s="84">
        <v>6</v>
      </c>
      <c r="H407" s="84">
        <v>1</v>
      </c>
      <c r="I407" s="89" t="s">
        <v>203</v>
      </c>
      <c r="J407" s="82"/>
      <c r="AW407" s="137"/>
    </row>
    <row r="408" spans="1:49">
      <c r="A408" s="80" t="s">
        <v>11</v>
      </c>
      <c r="B408" s="80" t="s">
        <v>1054</v>
      </c>
      <c r="C408" s="80" t="s">
        <v>1055</v>
      </c>
      <c r="D408" s="402" t="s">
        <v>310</v>
      </c>
      <c r="E408" s="80">
        <v>1034052488</v>
      </c>
      <c r="F408" s="80" t="s">
        <v>78</v>
      </c>
      <c r="G408" s="84">
        <v>3</v>
      </c>
      <c r="H408" s="84">
        <v>26</v>
      </c>
      <c r="I408" s="80" t="s">
        <v>46</v>
      </c>
      <c r="J408" s="85" t="s">
        <v>979</v>
      </c>
      <c r="AW408" s="137"/>
    </row>
    <row r="409" spans="1:49">
      <c r="A409" s="80" t="s">
        <v>11</v>
      </c>
      <c r="B409" s="80" t="s">
        <v>710</v>
      </c>
      <c r="C409" s="154" t="s">
        <v>993</v>
      </c>
      <c r="D409" s="92" t="s">
        <v>1166</v>
      </c>
      <c r="E409" s="80">
        <v>1166731057</v>
      </c>
      <c r="F409" s="94" t="s">
        <v>120</v>
      </c>
      <c r="G409" s="84">
        <v>4</v>
      </c>
      <c r="H409" s="84">
        <v>8</v>
      </c>
      <c r="I409" s="80" t="s">
        <v>46</v>
      </c>
      <c r="J409" s="85"/>
      <c r="AW409" s="137"/>
    </row>
    <row r="410" spans="1:49">
      <c r="A410" s="80" t="s">
        <v>11</v>
      </c>
      <c r="B410" s="81" t="s">
        <v>1016</v>
      </c>
      <c r="C410" s="81" t="s">
        <v>1017</v>
      </c>
      <c r="D410" s="92" t="s">
        <v>1167</v>
      </c>
      <c r="E410" s="80">
        <v>1155364985</v>
      </c>
      <c r="F410" s="94" t="s">
        <v>120</v>
      </c>
      <c r="G410" s="84">
        <v>6</v>
      </c>
      <c r="H410" s="84">
        <v>7</v>
      </c>
      <c r="I410" s="80" t="s">
        <v>46</v>
      </c>
      <c r="J410" s="85" t="s">
        <v>757</v>
      </c>
      <c r="AW410" s="137"/>
    </row>
    <row r="411" spans="1:49">
      <c r="A411" s="80" t="s">
        <v>11</v>
      </c>
      <c r="B411" s="89" t="s">
        <v>1007</v>
      </c>
      <c r="C411" s="154" t="s">
        <v>1008</v>
      </c>
      <c r="D411" s="252" t="s">
        <v>1168</v>
      </c>
      <c r="E411" s="238">
        <v>2454040672</v>
      </c>
      <c r="F411" s="80" t="s">
        <v>646</v>
      </c>
      <c r="G411" s="84">
        <v>6</v>
      </c>
      <c r="H411" s="84">
        <v>1</v>
      </c>
      <c r="I411" s="89"/>
      <c r="J411" s="82"/>
      <c r="AW411" s="137"/>
    </row>
    <row r="412" spans="1:49">
      <c r="A412" s="80" t="s">
        <v>11</v>
      </c>
      <c r="B412" s="81" t="s">
        <v>710</v>
      </c>
      <c r="C412" s="154" t="s">
        <v>993</v>
      </c>
      <c r="D412" s="92" t="s">
        <v>1169</v>
      </c>
      <c r="E412" s="231">
        <v>1173398445</v>
      </c>
      <c r="F412" s="80" t="s">
        <v>646</v>
      </c>
      <c r="G412" s="91">
        <v>6</v>
      </c>
      <c r="H412" s="91">
        <v>1</v>
      </c>
      <c r="I412" s="89" t="s">
        <v>49</v>
      </c>
      <c r="J412" s="82" t="s">
        <v>908</v>
      </c>
      <c r="AW412" s="137"/>
    </row>
    <row r="413" spans="1:49">
      <c r="A413" s="80" t="s">
        <v>11</v>
      </c>
      <c r="B413" s="80" t="s">
        <v>280</v>
      </c>
      <c r="C413" s="81" t="s">
        <v>281</v>
      </c>
      <c r="D413" s="405" t="s">
        <v>286</v>
      </c>
      <c r="E413" s="245">
        <v>1013799067</v>
      </c>
      <c r="F413" s="90" t="s">
        <v>45</v>
      </c>
      <c r="G413" s="91">
        <v>6</v>
      </c>
      <c r="H413" s="91">
        <v>1</v>
      </c>
      <c r="I413" s="89" t="s">
        <v>203</v>
      </c>
      <c r="J413" s="82"/>
      <c r="AW413" s="137"/>
    </row>
    <row r="414" spans="1:49">
      <c r="A414" s="80" t="s">
        <v>11</v>
      </c>
      <c r="B414" s="89" t="s">
        <v>1016</v>
      </c>
      <c r="C414" s="89" t="s">
        <v>1017</v>
      </c>
      <c r="D414" s="92" t="s">
        <v>1170</v>
      </c>
      <c r="E414" s="230">
        <v>1156299305</v>
      </c>
      <c r="F414" s="94" t="s">
        <v>120</v>
      </c>
      <c r="G414" s="84">
        <v>6</v>
      </c>
      <c r="H414" s="84">
        <v>13</v>
      </c>
      <c r="I414" s="80" t="s">
        <v>132</v>
      </c>
      <c r="J414" s="85" t="s">
        <v>908</v>
      </c>
      <c r="AW414" s="137"/>
    </row>
    <row r="415" spans="1:49">
      <c r="A415" s="80" t="s">
        <v>11</v>
      </c>
      <c r="B415" s="80" t="s">
        <v>1041</v>
      </c>
      <c r="C415" s="183" t="s">
        <v>1042</v>
      </c>
      <c r="D415" s="328" t="s">
        <v>1171</v>
      </c>
      <c r="E415" s="80">
        <v>2097902023</v>
      </c>
      <c r="F415" s="80" t="s">
        <v>45</v>
      </c>
      <c r="G415" s="84">
        <v>3</v>
      </c>
      <c r="H415" s="84">
        <v>28</v>
      </c>
      <c r="I415" s="80" t="s">
        <v>46</v>
      </c>
      <c r="J415" s="85"/>
      <c r="AW415" s="137"/>
    </row>
    <row r="416" spans="1:49">
      <c r="A416" s="80" t="s">
        <v>11</v>
      </c>
      <c r="B416" s="80" t="s">
        <v>999</v>
      </c>
      <c r="C416" s="183" t="s">
        <v>1000</v>
      </c>
      <c r="D416" s="92" t="s">
        <v>1172</v>
      </c>
      <c r="E416" s="238">
        <v>243283637</v>
      </c>
      <c r="F416" s="232" t="s">
        <v>80</v>
      </c>
      <c r="G416" s="84">
        <v>3</v>
      </c>
      <c r="H416" s="84">
        <v>1</v>
      </c>
      <c r="I416" s="80" t="s">
        <v>203</v>
      </c>
      <c r="AW416" s="137"/>
    </row>
    <row r="417" spans="1:263">
      <c r="A417" s="80" t="s">
        <v>11</v>
      </c>
      <c r="B417" s="81" t="s">
        <v>1054</v>
      </c>
      <c r="C417" s="80" t="s">
        <v>1055</v>
      </c>
      <c r="D417" s="92" t="s">
        <v>1173</v>
      </c>
      <c r="E417" s="80">
        <v>2371969151</v>
      </c>
      <c r="F417" s="80" t="s">
        <v>64</v>
      </c>
      <c r="G417" s="84">
        <v>2</v>
      </c>
      <c r="H417" s="84">
        <v>11</v>
      </c>
      <c r="I417" s="80" t="s">
        <v>46</v>
      </c>
      <c r="J417" s="85"/>
      <c r="AW417" s="137"/>
    </row>
    <row r="418" spans="1:263">
      <c r="A418" s="80" t="s">
        <v>11</v>
      </c>
      <c r="B418" s="80" t="s">
        <v>1013</v>
      </c>
      <c r="C418" s="183" t="s">
        <v>1014</v>
      </c>
      <c r="D418" s="251" t="s">
        <v>1174</v>
      </c>
      <c r="E418" s="238">
        <v>2354750255</v>
      </c>
      <c r="F418" s="80" t="s">
        <v>646</v>
      </c>
      <c r="G418" s="91">
        <v>4</v>
      </c>
      <c r="H418" s="91">
        <v>1</v>
      </c>
      <c r="I418" s="89" t="s">
        <v>203</v>
      </c>
      <c r="J418" s="82"/>
      <c r="AW418" s="137"/>
    </row>
    <row r="419" spans="1:263">
      <c r="A419" s="80" t="s">
        <v>11</v>
      </c>
      <c r="B419" s="89" t="s">
        <v>923</v>
      </c>
      <c r="C419" s="154" t="s">
        <v>1002</v>
      </c>
      <c r="D419" s="92" t="s">
        <v>1175</v>
      </c>
      <c r="E419" s="231">
        <v>1004344477</v>
      </c>
      <c r="F419" s="89" t="s">
        <v>45</v>
      </c>
      <c r="G419" s="91">
        <v>4</v>
      </c>
      <c r="H419" s="91">
        <v>13</v>
      </c>
      <c r="I419" s="89" t="s">
        <v>49</v>
      </c>
      <c r="J419" s="82" t="s">
        <v>1028</v>
      </c>
      <c r="AW419" s="137"/>
    </row>
    <row r="420" spans="1:263">
      <c r="A420" s="80" t="s">
        <v>11</v>
      </c>
      <c r="B420" s="80" t="s">
        <v>930</v>
      </c>
      <c r="C420" s="80" t="s">
        <v>1010</v>
      </c>
      <c r="D420" s="95" t="s">
        <v>1176</v>
      </c>
      <c r="E420" s="246">
        <v>1045966312</v>
      </c>
      <c r="F420" s="80" t="s">
        <v>45</v>
      </c>
      <c r="G420" s="84">
        <v>4</v>
      </c>
      <c r="H420" s="84">
        <v>15</v>
      </c>
      <c r="I420" s="80" t="s">
        <v>46</v>
      </c>
      <c r="J420" s="85"/>
      <c r="AW420" s="137"/>
    </row>
    <row r="421" spans="1:263">
      <c r="A421" s="80" t="s">
        <v>11</v>
      </c>
      <c r="B421" s="80" t="s">
        <v>923</v>
      </c>
      <c r="C421" s="154" t="s">
        <v>1002</v>
      </c>
      <c r="D421" s="92" t="s">
        <v>1177</v>
      </c>
      <c r="E421" s="230">
        <v>1005107592</v>
      </c>
      <c r="F421" s="80" t="s">
        <v>45</v>
      </c>
      <c r="G421" s="84">
        <v>4</v>
      </c>
      <c r="H421" s="84">
        <v>2</v>
      </c>
      <c r="I421" s="80" t="s">
        <v>46</v>
      </c>
      <c r="J421" s="85"/>
      <c r="AW421" s="137"/>
    </row>
    <row r="422" spans="1:263">
      <c r="A422" s="80" t="s">
        <v>11</v>
      </c>
      <c r="B422" s="80" t="s">
        <v>1041</v>
      </c>
      <c r="C422" s="183" t="s">
        <v>1042</v>
      </c>
      <c r="D422" s="145" t="s">
        <v>1178</v>
      </c>
      <c r="E422" s="80">
        <v>1039142086</v>
      </c>
      <c r="F422" s="80" t="s">
        <v>45</v>
      </c>
      <c r="G422" s="84">
        <v>3</v>
      </c>
      <c r="H422" s="84">
        <v>17</v>
      </c>
      <c r="I422" s="80" t="s">
        <v>46</v>
      </c>
      <c r="J422" s="85"/>
      <c r="AW422" s="137"/>
    </row>
    <row r="423" spans="1:263">
      <c r="A423" s="80" t="s">
        <v>11</v>
      </c>
      <c r="B423" s="80" t="s">
        <v>1041</v>
      </c>
      <c r="C423" s="183" t="s">
        <v>1042</v>
      </c>
      <c r="D423" s="328" t="s">
        <v>1179</v>
      </c>
      <c r="E423" s="80">
        <v>1031154766</v>
      </c>
      <c r="F423" s="94" t="s">
        <v>45</v>
      </c>
      <c r="G423" s="84">
        <v>3</v>
      </c>
      <c r="H423" s="84">
        <v>15</v>
      </c>
      <c r="I423" s="80" t="s">
        <v>46</v>
      </c>
      <c r="J423" s="85"/>
      <c r="AW423" s="137"/>
    </row>
    <row r="424" spans="1:263">
      <c r="A424" s="80" t="s">
        <v>11</v>
      </c>
      <c r="B424" s="80" t="s">
        <v>1041</v>
      </c>
      <c r="C424" s="183" t="s">
        <v>1042</v>
      </c>
      <c r="D424" s="92" t="s">
        <v>1180</v>
      </c>
      <c r="E424" s="80">
        <v>1009780451</v>
      </c>
      <c r="F424" s="181" t="s">
        <v>45</v>
      </c>
      <c r="G424" s="84">
        <v>4</v>
      </c>
      <c r="H424" s="84">
        <v>22</v>
      </c>
      <c r="I424" s="80" t="s">
        <v>46</v>
      </c>
      <c r="AW424" s="137"/>
    </row>
    <row r="425" spans="1:263" s="150" customFormat="1">
      <c r="A425" s="80" t="s">
        <v>11</v>
      </c>
      <c r="B425" s="81" t="s">
        <v>280</v>
      </c>
      <c r="C425" s="81" t="s">
        <v>281</v>
      </c>
      <c r="D425" s="405" t="s">
        <v>284</v>
      </c>
      <c r="E425" s="230">
        <v>1005834658</v>
      </c>
      <c r="F425" s="81" t="s">
        <v>45</v>
      </c>
      <c r="G425" s="84">
        <v>6</v>
      </c>
      <c r="H425" s="84">
        <v>2</v>
      </c>
      <c r="I425" s="80" t="s">
        <v>46</v>
      </c>
      <c r="J425" s="88"/>
      <c r="K425" s="138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  <c r="AA425" s="139"/>
      <c r="AB425" s="139"/>
      <c r="AC425" s="139"/>
      <c r="AD425" s="139"/>
      <c r="AE425" s="139"/>
      <c r="AF425" s="139"/>
      <c r="AG425" s="139"/>
      <c r="AH425" s="139"/>
      <c r="AI425" s="139"/>
      <c r="AJ425" s="139"/>
      <c r="AK425" s="139"/>
      <c r="AL425" s="139"/>
      <c r="AM425" s="139"/>
      <c r="AN425" s="139"/>
      <c r="AO425" s="139"/>
      <c r="AP425" s="139"/>
      <c r="AQ425" s="139"/>
      <c r="AR425" s="139"/>
      <c r="AS425" s="138"/>
      <c r="AT425" s="138"/>
      <c r="AU425" s="138"/>
      <c r="AV425" s="138"/>
    </row>
    <row r="426" spans="1:263" s="170" customFormat="1">
      <c r="A426" s="89" t="s">
        <v>11</v>
      </c>
      <c r="B426" s="90" t="s">
        <v>280</v>
      </c>
      <c r="C426" s="90" t="s">
        <v>281</v>
      </c>
      <c r="D426" s="328" t="s">
        <v>1181</v>
      </c>
      <c r="E426" s="231">
        <v>1105469645</v>
      </c>
      <c r="F426" s="90" t="s">
        <v>45</v>
      </c>
      <c r="G426" s="91">
        <v>6</v>
      </c>
      <c r="H426" s="91">
        <v>1</v>
      </c>
      <c r="I426" s="89" t="s">
        <v>49</v>
      </c>
      <c r="J426" s="82"/>
      <c r="K426" s="138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  <c r="AA426" s="139"/>
      <c r="AB426" s="139"/>
      <c r="AC426" s="139"/>
      <c r="AD426" s="139"/>
      <c r="AE426" s="139"/>
      <c r="AF426" s="139"/>
      <c r="AG426" s="139"/>
      <c r="AH426" s="139"/>
      <c r="AI426" s="139"/>
      <c r="AJ426" s="139"/>
      <c r="AK426" s="139"/>
      <c r="AL426" s="139"/>
      <c r="AM426" s="139"/>
      <c r="AN426" s="139"/>
      <c r="AO426" s="139"/>
      <c r="AP426" s="139"/>
      <c r="AQ426" s="139"/>
      <c r="AR426" s="139"/>
      <c r="AS426" s="138"/>
      <c r="AT426" s="138"/>
      <c r="AU426" s="138"/>
      <c r="AV426" s="138"/>
      <c r="AW426" s="169"/>
    </row>
    <row r="427" spans="1:263" s="170" customFormat="1">
      <c r="A427" s="80" t="s">
        <v>11</v>
      </c>
      <c r="B427" s="81" t="s">
        <v>313</v>
      </c>
      <c r="C427" s="80" t="s">
        <v>1058</v>
      </c>
      <c r="D427" s="95" t="s">
        <v>1182</v>
      </c>
      <c r="E427" s="80">
        <v>1017205962</v>
      </c>
      <c r="F427" s="81" t="s">
        <v>64</v>
      </c>
      <c r="G427" s="84">
        <v>6</v>
      </c>
      <c r="H427" s="84">
        <v>15</v>
      </c>
      <c r="I427" s="80" t="s">
        <v>46</v>
      </c>
      <c r="J427" s="88" t="s">
        <v>755</v>
      </c>
      <c r="K427" s="138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  <c r="AA427" s="139"/>
      <c r="AB427" s="139"/>
      <c r="AC427" s="139"/>
      <c r="AD427" s="139"/>
      <c r="AE427" s="139"/>
      <c r="AF427" s="139"/>
      <c r="AG427" s="139"/>
      <c r="AH427" s="139"/>
      <c r="AI427" s="139"/>
      <c r="AJ427" s="139"/>
      <c r="AK427" s="139"/>
      <c r="AL427" s="139"/>
      <c r="AM427" s="139"/>
      <c r="AN427" s="139"/>
      <c r="AO427" s="139"/>
      <c r="AP427" s="139"/>
      <c r="AQ427" s="139"/>
      <c r="AR427" s="139"/>
      <c r="AS427" s="138"/>
      <c r="AT427" s="138"/>
      <c r="AU427" s="138"/>
      <c r="AV427" s="138"/>
      <c r="AW427" s="169"/>
    </row>
    <row r="428" spans="1:263" s="170" customFormat="1">
      <c r="A428" s="80" t="s">
        <v>11</v>
      </c>
      <c r="B428" s="90" t="s">
        <v>313</v>
      </c>
      <c r="C428" s="89" t="s">
        <v>1058</v>
      </c>
      <c r="D428" s="95" t="s">
        <v>1183</v>
      </c>
      <c r="E428" s="197">
        <v>1037590393</v>
      </c>
      <c r="F428" s="89" t="s">
        <v>78</v>
      </c>
      <c r="G428" s="91">
        <v>6</v>
      </c>
      <c r="H428" s="91">
        <v>15</v>
      </c>
      <c r="I428" s="89" t="s">
        <v>49</v>
      </c>
      <c r="J428" s="82" t="s">
        <v>908</v>
      </c>
      <c r="K428" s="138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  <c r="AA428" s="139"/>
      <c r="AB428" s="139"/>
      <c r="AC428" s="139"/>
      <c r="AD428" s="139"/>
      <c r="AE428" s="139"/>
      <c r="AF428" s="139"/>
      <c r="AG428" s="139"/>
      <c r="AH428" s="139"/>
      <c r="AI428" s="139"/>
      <c r="AJ428" s="139"/>
      <c r="AK428" s="139"/>
      <c r="AL428" s="139"/>
      <c r="AM428" s="139"/>
      <c r="AN428" s="139"/>
      <c r="AO428" s="139"/>
      <c r="AP428" s="139"/>
      <c r="AQ428" s="139"/>
      <c r="AR428" s="139"/>
      <c r="AS428" s="138"/>
      <c r="AT428" s="138"/>
      <c r="AU428" s="138"/>
      <c r="AV428" s="138"/>
      <c r="AW428" s="169"/>
    </row>
    <row r="429" spans="1:263">
      <c r="A429" s="80" t="s">
        <v>11</v>
      </c>
      <c r="B429" s="80" t="s">
        <v>930</v>
      </c>
      <c r="C429" s="80" t="s">
        <v>1010</v>
      </c>
      <c r="D429" s="95" t="s">
        <v>1184</v>
      </c>
      <c r="E429" s="238">
        <v>1014583916</v>
      </c>
      <c r="F429" s="80" t="s">
        <v>45</v>
      </c>
      <c r="G429" s="84">
        <v>4</v>
      </c>
      <c r="H429" s="84">
        <v>11</v>
      </c>
      <c r="I429" s="80" t="s">
        <v>46</v>
      </c>
      <c r="J429" s="85"/>
      <c r="AW429" s="137"/>
    </row>
    <row r="430" spans="1:263" s="185" customFormat="1">
      <c r="A430" s="80" t="s">
        <v>11</v>
      </c>
      <c r="B430" s="80" t="s">
        <v>923</v>
      </c>
      <c r="C430" s="154" t="s">
        <v>1002</v>
      </c>
      <c r="D430" s="92" t="s">
        <v>1185</v>
      </c>
      <c r="E430" s="238">
        <v>1110835384</v>
      </c>
      <c r="F430" s="90" t="s">
        <v>45</v>
      </c>
      <c r="G430" s="91">
        <v>4</v>
      </c>
      <c r="H430" s="91">
        <v>1</v>
      </c>
      <c r="I430" s="89" t="s">
        <v>203</v>
      </c>
      <c r="J430" s="82"/>
      <c r="K430" s="138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  <c r="AA430" s="139"/>
      <c r="AB430" s="139"/>
      <c r="AC430" s="139"/>
      <c r="AD430" s="139"/>
      <c r="AE430" s="139"/>
      <c r="AF430" s="139"/>
      <c r="AG430" s="139"/>
      <c r="AH430" s="139"/>
      <c r="AI430" s="139"/>
      <c r="AJ430" s="139"/>
      <c r="AK430" s="139"/>
      <c r="AL430" s="139"/>
      <c r="AM430" s="139"/>
      <c r="AN430" s="139"/>
      <c r="AO430" s="139"/>
      <c r="AP430" s="139"/>
      <c r="AQ430" s="139"/>
      <c r="AR430" s="139"/>
      <c r="AS430" s="138"/>
      <c r="AT430" s="138"/>
      <c r="AU430" s="138"/>
      <c r="AV430" s="138"/>
      <c r="AW430" s="184"/>
    </row>
    <row r="431" spans="1:263" s="185" customFormat="1">
      <c r="A431" s="80" t="s">
        <v>11</v>
      </c>
      <c r="B431" s="80" t="s">
        <v>1041</v>
      </c>
      <c r="C431" s="183" t="s">
        <v>1042</v>
      </c>
      <c r="D431" s="328" t="s">
        <v>1186</v>
      </c>
      <c r="E431" s="80">
        <v>1004021372</v>
      </c>
      <c r="F431" s="94" t="s">
        <v>45</v>
      </c>
      <c r="G431" s="84">
        <v>3</v>
      </c>
      <c r="H431" s="84">
        <v>15</v>
      </c>
      <c r="I431" s="80" t="s">
        <v>46</v>
      </c>
      <c r="J431" s="85"/>
      <c r="K431" s="138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  <c r="AA431" s="139"/>
      <c r="AB431" s="139"/>
      <c r="AC431" s="139"/>
      <c r="AD431" s="139"/>
      <c r="AE431" s="139"/>
      <c r="AF431" s="139"/>
      <c r="AG431" s="139"/>
      <c r="AH431" s="139"/>
      <c r="AI431" s="139"/>
      <c r="AJ431" s="139"/>
      <c r="AK431" s="139"/>
      <c r="AL431" s="139"/>
      <c r="AM431" s="139"/>
      <c r="AN431" s="139"/>
      <c r="AO431" s="139"/>
      <c r="AP431" s="139"/>
      <c r="AQ431" s="139"/>
      <c r="AR431" s="139"/>
      <c r="AS431" s="138"/>
      <c r="AT431" s="138"/>
      <c r="AU431" s="138"/>
      <c r="AV431" s="138"/>
      <c r="AW431" s="184"/>
    </row>
    <row r="432" spans="1:263" s="149" customFormat="1">
      <c r="A432" s="80" t="s">
        <v>11</v>
      </c>
      <c r="B432" s="80" t="s">
        <v>999</v>
      </c>
      <c r="C432" s="183" t="s">
        <v>1000</v>
      </c>
      <c r="D432" s="92" t="s">
        <v>1187</v>
      </c>
      <c r="E432" s="238">
        <v>2253270355</v>
      </c>
      <c r="F432" s="232" t="s">
        <v>80</v>
      </c>
      <c r="G432" s="112">
        <v>3</v>
      </c>
      <c r="H432" s="112">
        <v>8</v>
      </c>
      <c r="I432" s="80" t="s">
        <v>46</v>
      </c>
      <c r="J432" s="88" t="s">
        <v>841</v>
      </c>
      <c r="K432" s="138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  <c r="AA432" s="139"/>
      <c r="AB432" s="139"/>
      <c r="AC432" s="139"/>
      <c r="AD432" s="139"/>
      <c r="AE432" s="139"/>
      <c r="AF432" s="139"/>
      <c r="AG432" s="139"/>
      <c r="AH432" s="139"/>
      <c r="AI432" s="139"/>
      <c r="AJ432" s="139"/>
      <c r="AK432" s="139"/>
      <c r="AL432" s="139"/>
      <c r="AM432" s="139"/>
      <c r="AN432" s="139"/>
      <c r="AO432" s="139"/>
      <c r="AP432" s="139"/>
      <c r="AQ432" s="139"/>
      <c r="AR432" s="139"/>
      <c r="AS432" s="138"/>
      <c r="AT432" s="138"/>
      <c r="AU432" s="138"/>
      <c r="AV432" s="138"/>
      <c r="AW432" s="186"/>
      <c r="AX432" s="187"/>
      <c r="AY432" s="187"/>
      <c r="AZ432" s="187"/>
      <c r="BA432" s="187"/>
      <c r="BB432" s="187"/>
      <c r="BC432" s="187"/>
      <c r="BD432" s="187"/>
      <c r="BE432" s="187"/>
      <c r="BF432" s="187"/>
      <c r="BG432" s="187"/>
      <c r="BH432" s="187"/>
      <c r="BI432" s="187"/>
      <c r="BJ432" s="187"/>
      <c r="BK432" s="187"/>
      <c r="BL432" s="187"/>
      <c r="BM432" s="187"/>
      <c r="BN432" s="187"/>
      <c r="BO432" s="187"/>
      <c r="BP432" s="187"/>
      <c r="BQ432" s="187"/>
      <c r="BR432" s="187"/>
      <c r="BS432" s="187"/>
      <c r="BT432" s="187"/>
      <c r="BU432" s="187"/>
      <c r="BV432" s="187"/>
      <c r="BW432" s="187"/>
      <c r="BX432" s="187"/>
      <c r="BY432" s="187"/>
      <c r="BZ432" s="187"/>
      <c r="CA432" s="187"/>
      <c r="CB432" s="187"/>
      <c r="CC432" s="187"/>
      <c r="CD432" s="187"/>
      <c r="CE432" s="187"/>
      <c r="CF432" s="187"/>
      <c r="CG432" s="187"/>
      <c r="CH432" s="187"/>
      <c r="CI432" s="187"/>
      <c r="CJ432" s="187"/>
      <c r="CK432" s="187"/>
      <c r="CL432" s="187"/>
      <c r="CM432" s="187"/>
      <c r="CN432" s="187"/>
      <c r="CO432" s="187"/>
      <c r="CP432" s="187"/>
      <c r="CQ432" s="187"/>
      <c r="CR432" s="187"/>
      <c r="CS432" s="187"/>
      <c r="CT432" s="187"/>
      <c r="CU432" s="187"/>
      <c r="CV432" s="187"/>
      <c r="CW432" s="187"/>
      <c r="CX432" s="187"/>
      <c r="CY432" s="187"/>
      <c r="CZ432" s="187"/>
      <c r="DA432" s="187"/>
      <c r="DB432" s="187"/>
      <c r="DC432" s="187"/>
      <c r="DD432" s="187"/>
      <c r="DE432" s="187"/>
      <c r="DF432" s="187"/>
      <c r="DG432" s="187"/>
      <c r="DH432" s="187"/>
      <c r="DI432" s="187"/>
      <c r="DJ432" s="187"/>
      <c r="DK432" s="187"/>
      <c r="DL432" s="187"/>
      <c r="DM432" s="187"/>
      <c r="DN432" s="187"/>
      <c r="DO432" s="187"/>
      <c r="DP432" s="187"/>
      <c r="DQ432" s="187"/>
      <c r="DR432" s="187"/>
      <c r="DS432" s="187"/>
      <c r="DT432" s="187"/>
      <c r="DU432" s="187"/>
      <c r="DV432" s="187"/>
      <c r="DW432" s="187"/>
      <c r="DX432" s="187"/>
      <c r="DY432" s="187"/>
      <c r="DZ432" s="187"/>
      <c r="EA432" s="187"/>
      <c r="EB432" s="187"/>
      <c r="EC432" s="187"/>
      <c r="ED432" s="187"/>
      <c r="EE432" s="187"/>
      <c r="EF432" s="187"/>
      <c r="EG432" s="187"/>
      <c r="EH432" s="187"/>
      <c r="EI432" s="187"/>
      <c r="EJ432" s="187"/>
      <c r="EK432" s="187"/>
      <c r="EL432" s="187"/>
      <c r="EM432" s="187"/>
      <c r="EN432" s="187"/>
      <c r="EO432" s="187"/>
      <c r="EP432" s="187"/>
      <c r="EQ432" s="187"/>
      <c r="ER432" s="187"/>
      <c r="ES432" s="187"/>
      <c r="ET432" s="187"/>
      <c r="EU432" s="187"/>
      <c r="EV432" s="187"/>
      <c r="EW432" s="187"/>
      <c r="EX432" s="187"/>
      <c r="EY432" s="187"/>
      <c r="EZ432" s="187"/>
      <c r="FA432" s="187"/>
      <c r="FB432" s="187"/>
      <c r="FC432" s="187"/>
      <c r="FD432" s="187"/>
      <c r="FE432" s="187"/>
      <c r="FF432" s="187"/>
      <c r="FG432" s="187"/>
      <c r="FH432" s="187"/>
      <c r="FI432" s="187"/>
      <c r="FJ432" s="187"/>
      <c r="FK432" s="187"/>
      <c r="FL432" s="187"/>
      <c r="FM432" s="187"/>
      <c r="FN432" s="187"/>
      <c r="FO432" s="187"/>
      <c r="FP432" s="187"/>
      <c r="FQ432" s="187"/>
      <c r="FR432" s="187"/>
      <c r="FS432" s="187"/>
      <c r="FT432" s="187"/>
      <c r="FU432" s="187"/>
      <c r="FV432" s="187"/>
      <c r="FW432" s="187"/>
      <c r="FX432" s="187"/>
      <c r="FY432" s="187"/>
      <c r="FZ432" s="187"/>
      <c r="GA432" s="187"/>
      <c r="GB432" s="187"/>
      <c r="GC432" s="187"/>
      <c r="GD432" s="187"/>
      <c r="GE432" s="187"/>
      <c r="GF432" s="187"/>
      <c r="GG432" s="187"/>
      <c r="GH432" s="187"/>
      <c r="GI432" s="187"/>
      <c r="GJ432" s="187"/>
      <c r="GK432" s="187"/>
      <c r="GL432" s="187"/>
      <c r="GM432" s="187"/>
      <c r="GN432" s="187"/>
      <c r="GO432" s="187"/>
      <c r="GP432" s="187"/>
      <c r="GQ432" s="187"/>
      <c r="GR432" s="187"/>
      <c r="GS432" s="187"/>
      <c r="GT432" s="187"/>
      <c r="GU432" s="187"/>
      <c r="GV432" s="187"/>
      <c r="GW432" s="187"/>
      <c r="GX432" s="187"/>
      <c r="GY432" s="187"/>
      <c r="GZ432" s="187"/>
      <c r="HA432" s="187"/>
      <c r="HB432" s="187"/>
      <c r="HC432" s="187"/>
      <c r="HD432" s="187"/>
      <c r="HE432" s="187"/>
      <c r="HF432" s="187"/>
      <c r="HG432" s="187"/>
      <c r="HH432" s="187"/>
      <c r="HI432" s="187"/>
      <c r="HJ432" s="187"/>
      <c r="HK432" s="187"/>
      <c r="HL432" s="187"/>
      <c r="HM432" s="187"/>
      <c r="HN432" s="187"/>
      <c r="HO432" s="187"/>
      <c r="HP432" s="187"/>
      <c r="HQ432" s="187"/>
      <c r="HR432" s="187"/>
      <c r="HS432" s="187"/>
      <c r="HT432" s="187"/>
      <c r="HU432" s="187"/>
      <c r="HV432" s="187"/>
      <c r="HW432" s="187"/>
      <c r="HX432" s="187"/>
      <c r="HY432" s="187"/>
      <c r="HZ432" s="187"/>
      <c r="IA432" s="187"/>
      <c r="IB432" s="187"/>
      <c r="IC432" s="187"/>
      <c r="ID432" s="187"/>
      <c r="IE432" s="187"/>
      <c r="IF432" s="187"/>
      <c r="IG432" s="187"/>
      <c r="IH432" s="187"/>
      <c r="II432" s="187"/>
      <c r="IJ432" s="187"/>
      <c r="IK432" s="187"/>
      <c r="IL432" s="187"/>
      <c r="IM432" s="187"/>
      <c r="IN432" s="187"/>
      <c r="IO432" s="187"/>
      <c r="IP432" s="187"/>
      <c r="IQ432" s="187"/>
      <c r="IR432" s="187"/>
      <c r="IS432" s="187"/>
      <c r="IT432" s="187"/>
      <c r="IU432" s="187"/>
      <c r="IV432" s="187"/>
      <c r="IW432" s="187"/>
      <c r="IX432" s="187"/>
      <c r="IY432" s="187"/>
      <c r="IZ432" s="187"/>
      <c r="JA432" s="187"/>
      <c r="JB432" s="187"/>
      <c r="JC432" s="187"/>
    </row>
    <row r="433" spans="1:263" s="149" customFormat="1">
      <c r="A433" s="80" t="s">
        <v>11</v>
      </c>
      <c r="B433" s="89" t="s">
        <v>1007</v>
      </c>
      <c r="C433" s="154" t="s">
        <v>1008</v>
      </c>
      <c r="D433" s="252" t="s">
        <v>1188</v>
      </c>
      <c r="E433" s="238">
        <v>31712061501825</v>
      </c>
      <c r="F433" s="80" t="s">
        <v>646</v>
      </c>
      <c r="G433" s="84">
        <v>6</v>
      </c>
      <c r="H433" s="84">
        <v>1</v>
      </c>
      <c r="I433" s="89" t="s">
        <v>203</v>
      </c>
      <c r="J433" s="82"/>
      <c r="K433" s="138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  <c r="AA433" s="139"/>
      <c r="AB433" s="139"/>
      <c r="AC433" s="139"/>
      <c r="AD433" s="139"/>
      <c r="AE433" s="139"/>
      <c r="AF433" s="139"/>
      <c r="AG433" s="139"/>
      <c r="AH433" s="139"/>
      <c r="AI433" s="139"/>
      <c r="AJ433" s="139"/>
      <c r="AK433" s="139"/>
      <c r="AL433" s="139"/>
      <c r="AM433" s="139"/>
      <c r="AN433" s="139"/>
      <c r="AO433" s="139"/>
      <c r="AP433" s="139"/>
      <c r="AQ433" s="139"/>
      <c r="AR433" s="139"/>
      <c r="AS433" s="138"/>
      <c r="AT433" s="138"/>
      <c r="AU433" s="138"/>
      <c r="AV433" s="138"/>
      <c r="AW433" s="186"/>
      <c r="AX433" s="187"/>
      <c r="AY433" s="187"/>
      <c r="AZ433" s="187"/>
      <c r="BA433" s="187"/>
      <c r="BB433" s="187"/>
      <c r="BC433" s="187"/>
      <c r="BD433" s="187"/>
      <c r="BE433" s="187"/>
      <c r="BF433" s="187"/>
      <c r="BG433" s="187"/>
      <c r="BH433" s="187"/>
      <c r="BI433" s="187"/>
      <c r="BJ433" s="187"/>
      <c r="BK433" s="187"/>
      <c r="BL433" s="187"/>
      <c r="BM433" s="187"/>
      <c r="BN433" s="187"/>
      <c r="BO433" s="187"/>
      <c r="BP433" s="187"/>
      <c r="BQ433" s="187"/>
      <c r="BR433" s="187"/>
      <c r="BS433" s="187"/>
      <c r="BT433" s="187"/>
      <c r="BU433" s="187"/>
      <c r="BV433" s="187"/>
      <c r="BW433" s="187"/>
      <c r="BX433" s="187"/>
      <c r="BY433" s="187"/>
      <c r="BZ433" s="187"/>
      <c r="CA433" s="187"/>
      <c r="CB433" s="187"/>
      <c r="CC433" s="187"/>
      <c r="CD433" s="187"/>
      <c r="CE433" s="187"/>
      <c r="CF433" s="187"/>
      <c r="CG433" s="187"/>
      <c r="CH433" s="187"/>
      <c r="CI433" s="187"/>
      <c r="CJ433" s="187"/>
      <c r="CK433" s="187"/>
      <c r="CL433" s="187"/>
      <c r="CM433" s="187"/>
      <c r="CN433" s="187"/>
      <c r="CO433" s="187"/>
      <c r="CP433" s="187"/>
      <c r="CQ433" s="187"/>
      <c r="CR433" s="187"/>
      <c r="CS433" s="187"/>
      <c r="CT433" s="187"/>
      <c r="CU433" s="187"/>
      <c r="CV433" s="187"/>
      <c r="CW433" s="187"/>
      <c r="CX433" s="187"/>
      <c r="CY433" s="187"/>
      <c r="CZ433" s="187"/>
      <c r="DA433" s="187"/>
      <c r="DB433" s="187"/>
      <c r="DC433" s="187"/>
      <c r="DD433" s="187"/>
      <c r="DE433" s="187"/>
      <c r="DF433" s="187"/>
      <c r="DG433" s="187"/>
      <c r="DH433" s="187"/>
      <c r="DI433" s="187"/>
      <c r="DJ433" s="187"/>
      <c r="DK433" s="187"/>
      <c r="DL433" s="187"/>
      <c r="DM433" s="187"/>
      <c r="DN433" s="187"/>
      <c r="DO433" s="187"/>
      <c r="DP433" s="187"/>
      <c r="DQ433" s="187"/>
      <c r="DR433" s="187"/>
      <c r="DS433" s="187"/>
      <c r="DT433" s="187"/>
      <c r="DU433" s="187"/>
      <c r="DV433" s="187"/>
      <c r="DW433" s="187"/>
      <c r="DX433" s="187"/>
      <c r="DY433" s="187"/>
      <c r="DZ433" s="187"/>
      <c r="EA433" s="187"/>
      <c r="EB433" s="187"/>
      <c r="EC433" s="187"/>
      <c r="ED433" s="187"/>
      <c r="EE433" s="187"/>
      <c r="EF433" s="187"/>
      <c r="EG433" s="187"/>
      <c r="EH433" s="187"/>
      <c r="EI433" s="187"/>
      <c r="EJ433" s="187"/>
      <c r="EK433" s="187"/>
      <c r="EL433" s="187"/>
      <c r="EM433" s="187"/>
      <c r="EN433" s="187"/>
      <c r="EO433" s="187"/>
      <c r="EP433" s="187"/>
      <c r="EQ433" s="187"/>
      <c r="ER433" s="187"/>
      <c r="ES433" s="187"/>
      <c r="ET433" s="187"/>
      <c r="EU433" s="187"/>
      <c r="EV433" s="187"/>
      <c r="EW433" s="187"/>
      <c r="EX433" s="187"/>
      <c r="EY433" s="187"/>
      <c r="EZ433" s="187"/>
      <c r="FA433" s="187"/>
      <c r="FB433" s="187"/>
      <c r="FC433" s="187"/>
      <c r="FD433" s="187"/>
      <c r="FE433" s="187"/>
      <c r="FF433" s="187"/>
      <c r="FG433" s="187"/>
      <c r="FH433" s="187"/>
      <c r="FI433" s="187"/>
      <c r="FJ433" s="187"/>
      <c r="FK433" s="187"/>
      <c r="FL433" s="187"/>
      <c r="FM433" s="187"/>
      <c r="FN433" s="187"/>
      <c r="FO433" s="187"/>
      <c r="FP433" s="187"/>
      <c r="FQ433" s="187"/>
      <c r="FR433" s="187"/>
      <c r="FS433" s="187"/>
      <c r="FT433" s="187"/>
      <c r="FU433" s="187"/>
      <c r="FV433" s="187"/>
      <c r="FW433" s="187"/>
      <c r="FX433" s="187"/>
      <c r="FY433" s="187"/>
      <c r="FZ433" s="187"/>
      <c r="GA433" s="187"/>
      <c r="GB433" s="187"/>
      <c r="GC433" s="187"/>
      <c r="GD433" s="187"/>
      <c r="GE433" s="187"/>
      <c r="GF433" s="187"/>
      <c r="GG433" s="187"/>
      <c r="GH433" s="187"/>
      <c r="GI433" s="187"/>
      <c r="GJ433" s="187"/>
      <c r="GK433" s="187"/>
      <c r="GL433" s="187"/>
      <c r="GM433" s="187"/>
      <c r="GN433" s="187"/>
      <c r="GO433" s="187"/>
      <c r="GP433" s="187"/>
      <c r="GQ433" s="187"/>
      <c r="GR433" s="187"/>
      <c r="GS433" s="187"/>
      <c r="GT433" s="187"/>
      <c r="GU433" s="187"/>
      <c r="GV433" s="187"/>
      <c r="GW433" s="187"/>
      <c r="GX433" s="187"/>
      <c r="GY433" s="187"/>
      <c r="GZ433" s="187"/>
      <c r="HA433" s="187"/>
      <c r="HB433" s="187"/>
      <c r="HC433" s="187"/>
      <c r="HD433" s="187"/>
      <c r="HE433" s="187"/>
      <c r="HF433" s="187"/>
      <c r="HG433" s="187"/>
      <c r="HH433" s="187"/>
      <c r="HI433" s="187"/>
      <c r="HJ433" s="187"/>
      <c r="HK433" s="187"/>
      <c r="HL433" s="187"/>
      <c r="HM433" s="187"/>
      <c r="HN433" s="187"/>
      <c r="HO433" s="187"/>
      <c r="HP433" s="187"/>
      <c r="HQ433" s="187"/>
      <c r="HR433" s="187"/>
      <c r="HS433" s="187"/>
      <c r="HT433" s="187"/>
      <c r="HU433" s="187"/>
      <c r="HV433" s="187"/>
      <c r="HW433" s="187"/>
      <c r="HX433" s="187"/>
      <c r="HY433" s="187"/>
      <c r="HZ433" s="187"/>
      <c r="IA433" s="187"/>
      <c r="IB433" s="187"/>
      <c r="IC433" s="187"/>
      <c r="ID433" s="187"/>
      <c r="IE433" s="187"/>
      <c r="IF433" s="187"/>
      <c r="IG433" s="187"/>
      <c r="IH433" s="187"/>
      <c r="II433" s="187"/>
      <c r="IJ433" s="187"/>
      <c r="IK433" s="187"/>
      <c r="IL433" s="187"/>
      <c r="IM433" s="187"/>
      <c r="IN433" s="187"/>
      <c r="IO433" s="187"/>
      <c r="IP433" s="187"/>
      <c r="IQ433" s="187"/>
      <c r="IR433" s="187"/>
      <c r="IS433" s="187"/>
      <c r="IT433" s="187"/>
      <c r="IU433" s="187"/>
      <c r="IV433" s="187"/>
      <c r="IW433" s="187"/>
      <c r="IX433" s="187"/>
      <c r="IY433" s="187"/>
      <c r="IZ433" s="187"/>
      <c r="JA433" s="187"/>
      <c r="JB433" s="187"/>
      <c r="JC433" s="187"/>
    </row>
    <row r="434" spans="1:263" s="149" customFormat="1">
      <c r="A434" s="80" t="s">
        <v>11</v>
      </c>
      <c r="B434" s="81" t="s">
        <v>710</v>
      </c>
      <c r="C434" s="154" t="s">
        <v>993</v>
      </c>
      <c r="D434" s="92" t="s">
        <v>1189</v>
      </c>
      <c r="E434" s="239">
        <v>25217146</v>
      </c>
      <c r="F434" s="80" t="s">
        <v>646</v>
      </c>
      <c r="G434" s="91">
        <v>6</v>
      </c>
      <c r="H434" s="91">
        <v>1</v>
      </c>
      <c r="I434" s="89" t="s">
        <v>46</v>
      </c>
      <c r="J434" s="82"/>
      <c r="K434" s="138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  <c r="AA434" s="139"/>
      <c r="AB434" s="139"/>
      <c r="AC434" s="139"/>
      <c r="AD434" s="139"/>
      <c r="AE434" s="139"/>
      <c r="AF434" s="139"/>
      <c r="AG434" s="139"/>
      <c r="AH434" s="139"/>
      <c r="AI434" s="139"/>
      <c r="AJ434" s="139"/>
      <c r="AK434" s="139"/>
      <c r="AL434" s="139"/>
      <c r="AM434" s="139"/>
      <c r="AN434" s="139"/>
      <c r="AO434" s="139"/>
      <c r="AP434" s="139"/>
      <c r="AQ434" s="139"/>
      <c r="AR434" s="139"/>
      <c r="AS434" s="138"/>
      <c r="AT434" s="138"/>
      <c r="AU434" s="138"/>
      <c r="AV434" s="138"/>
      <c r="AW434" s="186"/>
      <c r="AX434" s="187"/>
      <c r="AY434" s="187"/>
      <c r="AZ434" s="187"/>
      <c r="BA434" s="187"/>
      <c r="BB434" s="187"/>
      <c r="BC434" s="187"/>
      <c r="BD434" s="187"/>
      <c r="BE434" s="187"/>
      <c r="BF434" s="187"/>
      <c r="BG434" s="187"/>
      <c r="BH434" s="187"/>
      <c r="BI434" s="187"/>
      <c r="BJ434" s="187"/>
      <c r="BK434" s="187"/>
      <c r="BL434" s="187"/>
      <c r="BM434" s="187"/>
      <c r="BN434" s="187"/>
      <c r="BO434" s="187"/>
      <c r="BP434" s="187"/>
      <c r="BQ434" s="187"/>
      <c r="BR434" s="187"/>
      <c r="BS434" s="187"/>
      <c r="BT434" s="187"/>
      <c r="BU434" s="187"/>
      <c r="BV434" s="187"/>
      <c r="BW434" s="187"/>
      <c r="BX434" s="187"/>
      <c r="BY434" s="187"/>
      <c r="BZ434" s="187"/>
      <c r="CA434" s="187"/>
      <c r="CB434" s="187"/>
      <c r="CC434" s="187"/>
      <c r="CD434" s="187"/>
      <c r="CE434" s="187"/>
      <c r="CF434" s="187"/>
      <c r="CG434" s="187"/>
      <c r="CH434" s="187"/>
      <c r="CI434" s="187"/>
      <c r="CJ434" s="187"/>
      <c r="CK434" s="187"/>
      <c r="CL434" s="187"/>
      <c r="CM434" s="187"/>
      <c r="CN434" s="187"/>
      <c r="CO434" s="187"/>
      <c r="CP434" s="187"/>
      <c r="CQ434" s="187"/>
      <c r="CR434" s="187"/>
      <c r="CS434" s="187"/>
      <c r="CT434" s="187"/>
      <c r="CU434" s="187"/>
      <c r="CV434" s="187"/>
      <c r="CW434" s="187"/>
      <c r="CX434" s="187"/>
      <c r="CY434" s="187"/>
      <c r="CZ434" s="187"/>
      <c r="DA434" s="187"/>
      <c r="DB434" s="187"/>
      <c r="DC434" s="187"/>
      <c r="DD434" s="187"/>
      <c r="DE434" s="187"/>
      <c r="DF434" s="187"/>
      <c r="DG434" s="187"/>
      <c r="DH434" s="187"/>
      <c r="DI434" s="187"/>
      <c r="DJ434" s="187"/>
      <c r="DK434" s="187"/>
      <c r="DL434" s="187"/>
      <c r="DM434" s="187"/>
      <c r="DN434" s="187"/>
      <c r="DO434" s="187"/>
      <c r="DP434" s="187"/>
      <c r="DQ434" s="187"/>
      <c r="DR434" s="187"/>
      <c r="DS434" s="187"/>
      <c r="DT434" s="187"/>
      <c r="DU434" s="187"/>
      <c r="DV434" s="187"/>
      <c r="DW434" s="187"/>
      <c r="DX434" s="187"/>
      <c r="DY434" s="187"/>
      <c r="DZ434" s="187"/>
      <c r="EA434" s="187"/>
      <c r="EB434" s="187"/>
      <c r="EC434" s="187"/>
      <c r="ED434" s="187"/>
      <c r="EE434" s="187"/>
      <c r="EF434" s="187"/>
      <c r="EG434" s="187"/>
      <c r="EH434" s="187"/>
      <c r="EI434" s="187"/>
      <c r="EJ434" s="187"/>
      <c r="EK434" s="187"/>
      <c r="EL434" s="187"/>
      <c r="EM434" s="187"/>
      <c r="EN434" s="187"/>
      <c r="EO434" s="187"/>
      <c r="EP434" s="187"/>
      <c r="EQ434" s="187"/>
      <c r="ER434" s="187"/>
      <c r="ES434" s="187"/>
      <c r="ET434" s="187"/>
      <c r="EU434" s="187"/>
      <c r="EV434" s="187"/>
      <c r="EW434" s="187"/>
      <c r="EX434" s="187"/>
      <c r="EY434" s="187"/>
      <c r="EZ434" s="187"/>
      <c r="FA434" s="187"/>
      <c r="FB434" s="187"/>
      <c r="FC434" s="187"/>
      <c r="FD434" s="187"/>
      <c r="FE434" s="187"/>
      <c r="FF434" s="187"/>
      <c r="FG434" s="187"/>
      <c r="FH434" s="187"/>
      <c r="FI434" s="187"/>
      <c r="FJ434" s="187"/>
      <c r="FK434" s="187"/>
      <c r="FL434" s="187"/>
      <c r="FM434" s="187"/>
      <c r="FN434" s="187"/>
      <c r="FO434" s="187"/>
      <c r="FP434" s="187"/>
      <c r="FQ434" s="187"/>
      <c r="FR434" s="187"/>
      <c r="FS434" s="187"/>
      <c r="FT434" s="187"/>
      <c r="FU434" s="187"/>
      <c r="FV434" s="187"/>
      <c r="FW434" s="187"/>
      <c r="FX434" s="187"/>
      <c r="FY434" s="187"/>
      <c r="FZ434" s="187"/>
      <c r="GA434" s="187"/>
      <c r="GB434" s="187"/>
      <c r="GC434" s="187"/>
      <c r="GD434" s="187"/>
      <c r="GE434" s="187"/>
      <c r="GF434" s="187"/>
      <c r="GG434" s="187"/>
      <c r="GH434" s="187"/>
      <c r="GI434" s="187"/>
      <c r="GJ434" s="187"/>
      <c r="GK434" s="187"/>
      <c r="GL434" s="187"/>
      <c r="GM434" s="187"/>
      <c r="GN434" s="187"/>
      <c r="GO434" s="187"/>
      <c r="GP434" s="187"/>
      <c r="GQ434" s="187"/>
      <c r="GR434" s="187"/>
      <c r="GS434" s="187"/>
      <c r="GT434" s="187"/>
      <c r="GU434" s="187"/>
      <c r="GV434" s="187"/>
      <c r="GW434" s="187"/>
      <c r="GX434" s="187"/>
      <c r="GY434" s="187"/>
      <c r="GZ434" s="187"/>
      <c r="HA434" s="187"/>
      <c r="HB434" s="187"/>
      <c r="HC434" s="187"/>
      <c r="HD434" s="187"/>
      <c r="HE434" s="187"/>
      <c r="HF434" s="187"/>
      <c r="HG434" s="187"/>
      <c r="HH434" s="187"/>
      <c r="HI434" s="187"/>
      <c r="HJ434" s="187"/>
      <c r="HK434" s="187"/>
      <c r="HL434" s="187"/>
      <c r="HM434" s="187"/>
      <c r="HN434" s="187"/>
      <c r="HO434" s="187"/>
      <c r="HP434" s="187"/>
      <c r="HQ434" s="187"/>
      <c r="HR434" s="187"/>
      <c r="HS434" s="187"/>
      <c r="HT434" s="187"/>
      <c r="HU434" s="187"/>
      <c r="HV434" s="187"/>
      <c r="HW434" s="187"/>
      <c r="HX434" s="187"/>
      <c r="HY434" s="187"/>
      <c r="HZ434" s="187"/>
      <c r="IA434" s="187"/>
      <c r="IB434" s="187"/>
      <c r="IC434" s="187"/>
      <c r="ID434" s="187"/>
      <c r="IE434" s="187"/>
      <c r="IF434" s="187"/>
      <c r="IG434" s="187"/>
      <c r="IH434" s="187"/>
      <c r="II434" s="187"/>
      <c r="IJ434" s="187"/>
      <c r="IK434" s="187"/>
      <c r="IL434" s="187"/>
      <c r="IM434" s="187"/>
      <c r="IN434" s="187"/>
      <c r="IO434" s="187"/>
      <c r="IP434" s="187"/>
      <c r="IQ434" s="187"/>
      <c r="IR434" s="187"/>
      <c r="IS434" s="187"/>
      <c r="IT434" s="187"/>
      <c r="IU434" s="187"/>
      <c r="IV434" s="187"/>
      <c r="IW434" s="187"/>
      <c r="IX434" s="187"/>
      <c r="IY434" s="187"/>
      <c r="IZ434" s="187"/>
      <c r="JA434" s="187"/>
      <c r="JB434" s="187"/>
      <c r="JC434" s="187"/>
    </row>
    <row r="435" spans="1:263" s="188" customFormat="1">
      <c r="A435" s="80" t="s">
        <v>11</v>
      </c>
      <c r="B435" s="81" t="s">
        <v>710</v>
      </c>
      <c r="C435" s="154" t="s">
        <v>993</v>
      </c>
      <c r="D435" s="92" t="s">
        <v>1190</v>
      </c>
      <c r="E435" s="239">
        <v>2385856741</v>
      </c>
      <c r="F435" s="80" t="s">
        <v>646</v>
      </c>
      <c r="G435" s="91">
        <v>6</v>
      </c>
      <c r="H435" s="91">
        <v>1</v>
      </c>
      <c r="I435" s="89" t="s">
        <v>203</v>
      </c>
      <c r="J435" s="82"/>
      <c r="K435" s="138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  <c r="AA435" s="139"/>
      <c r="AB435" s="139"/>
      <c r="AC435" s="139"/>
      <c r="AD435" s="139"/>
      <c r="AE435" s="139"/>
      <c r="AF435" s="139"/>
      <c r="AG435" s="139"/>
      <c r="AH435" s="139"/>
      <c r="AI435" s="139"/>
      <c r="AJ435" s="139"/>
      <c r="AK435" s="139"/>
      <c r="AL435" s="139"/>
      <c r="AM435" s="139"/>
      <c r="AN435" s="139"/>
      <c r="AO435" s="139"/>
      <c r="AP435" s="139"/>
      <c r="AQ435" s="139"/>
      <c r="AR435" s="139"/>
      <c r="AS435" s="138"/>
      <c r="AT435" s="138"/>
      <c r="AU435" s="138"/>
      <c r="AV435" s="138"/>
      <c r="AW435" s="186"/>
      <c r="AX435" s="187"/>
      <c r="AY435" s="187"/>
      <c r="AZ435" s="187"/>
      <c r="BA435" s="187"/>
      <c r="BB435" s="187"/>
      <c r="BC435" s="187"/>
      <c r="BD435" s="187"/>
      <c r="BE435" s="187"/>
      <c r="BF435" s="187"/>
      <c r="BG435" s="187"/>
      <c r="BH435" s="187"/>
      <c r="BI435" s="187"/>
      <c r="BJ435" s="187"/>
      <c r="BK435" s="187"/>
      <c r="BL435" s="187"/>
      <c r="BM435" s="187"/>
      <c r="BN435" s="187"/>
      <c r="BO435" s="187"/>
      <c r="BP435" s="187"/>
      <c r="BQ435" s="187"/>
      <c r="BR435" s="187"/>
      <c r="BS435" s="187"/>
      <c r="BT435" s="187"/>
      <c r="BU435" s="187"/>
      <c r="BV435" s="187"/>
      <c r="BW435" s="187"/>
      <c r="BX435" s="187"/>
      <c r="BY435" s="187"/>
      <c r="BZ435" s="187"/>
      <c r="CA435" s="187"/>
      <c r="CB435" s="187"/>
      <c r="CC435" s="187"/>
      <c r="CD435" s="187"/>
      <c r="CE435" s="187"/>
      <c r="CF435" s="187"/>
      <c r="CG435" s="187"/>
      <c r="CH435" s="187"/>
      <c r="CI435" s="187"/>
      <c r="CJ435" s="187"/>
      <c r="CK435" s="187"/>
      <c r="CL435" s="187"/>
      <c r="CM435" s="187"/>
      <c r="CN435" s="187"/>
      <c r="CO435" s="187"/>
      <c r="CP435" s="187"/>
      <c r="CQ435" s="187"/>
      <c r="CR435" s="187"/>
      <c r="CS435" s="187"/>
      <c r="CT435" s="187"/>
      <c r="CU435" s="187"/>
      <c r="CV435" s="187"/>
      <c r="CW435" s="187"/>
      <c r="CX435" s="187"/>
      <c r="CY435" s="187"/>
      <c r="CZ435" s="187"/>
      <c r="DA435" s="187"/>
      <c r="DB435" s="187"/>
      <c r="DC435" s="187"/>
      <c r="DD435" s="187"/>
      <c r="DE435" s="187"/>
      <c r="DF435" s="187"/>
      <c r="DG435" s="187"/>
      <c r="DH435" s="187"/>
      <c r="DI435" s="187"/>
      <c r="DJ435" s="187"/>
      <c r="DK435" s="187"/>
      <c r="DL435" s="187"/>
      <c r="DM435" s="187"/>
      <c r="DN435" s="187"/>
      <c r="DO435" s="187"/>
      <c r="DP435" s="187"/>
      <c r="DQ435" s="187"/>
      <c r="DR435" s="187"/>
      <c r="DS435" s="187"/>
      <c r="DT435" s="187"/>
      <c r="DU435" s="187"/>
      <c r="DV435" s="187"/>
      <c r="DW435" s="187"/>
      <c r="DX435" s="187"/>
      <c r="DY435" s="187"/>
      <c r="DZ435" s="187"/>
      <c r="EA435" s="187"/>
      <c r="EB435" s="187"/>
      <c r="EC435" s="187"/>
      <c r="ED435" s="187"/>
      <c r="EE435" s="187"/>
      <c r="EF435" s="187"/>
      <c r="EG435" s="187"/>
      <c r="EH435" s="187"/>
      <c r="EI435" s="187"/>
      <c r="EJ435" s="187"/>
      <c r="EK435" s="187"/>
      <c r="EL435" s="187"/>
      <c r="EM435" s="187"/>
      <c r="EN435" s="187"/>
      <c r="EO435" s="187"/>
      <c r="EP435" s="187"/>
      <c r="EQ435" s="187"/>
      <c r="ER435" s="187"/>
      <c r="ES435" s="187"/>
      <c r="ET435" s="187"/>
      <c r="EU435" s="187"/>
      <c r="EV435" s="187"/>
      <c r="EW435" s="187"/>
      <c r="EX435" s="187"/>
      <c r="EY435" s="187"/>
      <c r="EZ435" s="187"/>
      <c r="FA435" s="187"/>
      <c r="FB435" s="187"/>
      <c r="FC435" s="187"/>
      <c r="FD435" s="187"/>
      <c r="FE435" s="187"/>
      <c r="FF435" s="187"/>
      <c r="FG435" s="187"/>
      <c r="FH435" s="187"/>
      <c r="FI435" s="187"/>
      <c r="FJ435" s="187"/>
      <c r="FK435" s="187"/>
      <c r="FL435" s="187"/>
      <c r="FM435" s="187"/>
      <c r="FN435" s="187"/>
      <c r="FO435" s="187"/>
      <c r="FP435" s="187"/>
      <c r="FQ435" s="187"/>
      <c r="FR435" s="187"/>
      <c r="FS435" s="187"/>
      <c r="FT435" s="187"/>
      <c r="FU435" s="187"/>
      <c r="FV435" s="187"/>
      <c r="FW435" s="187"/>
      <c r="FX435" s="187"/>
      <c r="FY435" s="187"/>
      <c r="FZ435" s="187"/>
      <c r="GA435" s="187"/>
      <c r="GB435" s="187"/>
      <c r="GC435" s="187"/>
      <c r="GD435" s="187"/>
      <c r="GE435" s="187"/>
      <c r="GF435" s="187"/>
      <c r="GG435" s="187"/>
      <c r="GH435" s="187"/>
      <c r="GI435" s="187"/>
      <c r="GJ435" s="187"/>
      <c r="GK435" s="187"/>
      <c r="GL435" s="187"/>
      <c r="GM435" s="187"/>
      <c r="GN435" s="187"/>
      <c r="GO435" s="187"/>
      <c r="GP435" s="187"/>
      <c r="GQ435" s="187"/>
      <c r="GR435" s="187"/>
      <c r="GS435" s="187"/>
      <c r="GT435" s="187"/>
      <c r="GU435" s="187"/>
      <c r="GV435" s="187"/>
      <c r="GW435" s="187"/>
      <c r="GX435" s="187"/>
      <c r="GY435" s="187"/>
      <c r="GZ435" s="187"/>
      <c r="HA435" s="187"/>
      <c r="HB435" s="187"/>
      <c r="HC435" s="187"/>
      <c r="HD435" s="187"/>
      <c r="HE435" s="187"/>
      <c r="HF435" s="187"/>
      <c r="HG435" s="187"/>
      <c r="HH435" s="187"/>
      <c r="HI435" s="187"/>
      <c r="HJ435" s="187"/>
      <c r="HK435" s="187"/>
      <c r="HL435" s="187"/>
      <c r="HM435" s="187"/>
      <c r="HN435" s="187"/>
      <c r="HO435" s="187"/>
      <c r="HP435" s="187"/>
      <c r="HQ435" s="187"/>
      <c r="HR435" s="187"/>
      <c r="HS435" s="187"/>
      <c r="HT435" s="187"/>
      <c r="HU435" s="187"/>
      <c r="HV435" s="187"/>
      <c r="HW435" s="187"/>
      <c r="HX435" s="187"/>
      <c r="HY435" s="187"/>
      <c r="HZ435" s="187"/>
      <c r="IA435" s="187"/>
      <c r="IB435" s="187"/>
      <c r="IC435" s="187"/>
      <c r="ID435" s="187"/>
      <c r="IE435" s="187"/>
      <c r="IF435" s="187"/>
      <c r="IG435" s="187"/>
      <c r="IH435" s="187"/>
      <c r="II435" s="187"/>
      <c r="IJ435" s="187"/>
      <c r="IK435" s="187"/>
      <c r="IL435" s="187"/>
      <c r="IM435" s="187"/>
      <c r="IN435" s="187"/>
      <c r="IO435" s="187"/>
      <c r="IP435" s="187"/>
      <c r="IQ435" s="187"/>
      <c r="IR435" s="187"/>
      <c r="IS435" s="187"/>
      <c r="IT435" s="187"/>
      <c r="IU435" s="187"/>
      <c r="IV435" s="187"/>
      <c r="IW435" s="187"/>
      <c r="IX435" s="187"/>
      <c r="IY435" s="187"/>
      <c r="IZ435" s="187"/>
      <c r="JA435" s="187"/>
      <c r="JB435" s="187"/>
      <c r="JC435" s="187"/>
    </row>
    <row r="436" spans="1:263" s="192" customFormat="1">
      <c r="A436" s="80" t="s">
        <v>11</v>
      </c>
      <c r="B436" s="80" t="s">
        <v>1013</v>
      </c>
      <c r="C436" s="183" t="s">
        <v>1014</v>
      </c>
      <c r="D436" s="251" t="s">
        <v>1191</v>
      </c>
      <c r="E436" s="238">
        <v>1153526676</v>
      </c>
      <c r="F436" s="80" t="s">
        <v>646</v>
      </c>
      <c r="G436" s="91">
        <v>6</v>
      </c>
      <c r="H436" s="91">
        <v>1</v>
      </c>
      <c r="I436" s="89" t="s">
        <v>203</v>
      </c>
      <c r="J436" s="82"/>
      <c r="K436" s="138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  <c r="AA436" s="139"/>
      <c r="AB436" s="139"/>
      <c r="AC436" s="139"/>
      <c r="AD436" s="139"/>
      <c r="AE436" s="139"/>
      <c r="AF436" s="139"/>
      <c r="AG436" s="139"/>
      <c r="AH436" s="139"/>
      <c r="AI436" s="139"/>
      <c r="AJ436" s="139"/>
      <c r="AK436" s="139"/>
      <c r="AL436" s="139"/>
      <c r="AM436" s="139"/>
      <c r="AN436" s="139"/>
      <c r="AO436" s="139"/>
      <c r="AP436" s="139"/>
      <c r="AQ436" s="139"/>
      <c r="AR436" s="139"/>
      <c r="AS436" s="138"/>
      <c r="AT436" s="138"/>
      <c r="AU436" s="138"/>
      <c r="AV436" s="138"/>
      <c r="AW436" s="189"/>
      <c r="AX436" s="190"/>
      <c r="AY436" s="190"/>
      <c r="AZ436" s="190"/>
      <c r="BA436" s="190"/>
      <c r="BB436" s="190"/>
      <c r="BC436" s="190"/>
      <c r="BD436" s="190"/>
      <c r="BE436" s="190"/>
      <c r="BF436" s="190"/>
      <c r="BG436" s="190"/>
      <c r="BH436" s="190"/>
      <c r="BI436" s="190"/>
      <c r="BJ436" s="190"/>
      <c r="BK436" s="190"/>
      <c r="BL436" s="190"/>
      <c r="BM436" s="190"/>
      <c r="BN436" s="190"/>
      <c r="BO436" s="190"/>
      <c r="BP436" s="190"/>
      <c r="BQ436" s="190"/>
      <c r="BR436" s="190"/>
      <c r="BS436" s="190"/>
      <c r="BT436" s="190"/>
      <c r="BU436" s="190"/>
      <c r="BV436" s="190"/>
      <c r="BW436" s="190"/>
      <c r="BX436" s="190"/>
      <c r="BY436" s="190"/>
      <c r="BZ436" s="190"/>
      <c r="CA436" s="190"/>
      <c r="CB436" s="190"/>
      <c r="CC436" s="190"/>
      <c r="CD436" s="190"/>
      <c r="CE436" s="190"/>
      <c r="CF436" s="190"/>
      <c r="CG436" s="190"/>
      <c r="CH436" s="190"/>
      <c r="CI436" s="190"/>
      <c r="CJ436" s="190"/>
      <c r="CK436" s="190"/>
      <c r="CL436" s="190"/>
      <c r="CM436" s="190"/>
      <c r="CN436" s="190"/>
      <c r="CO436" s="190"/>
      <c r="CP436" s="190"/>
      <c r="CQ436" s="190"/>
      <c r="CR436" s="190"/>
      <c r="CS436" s="190"/>
      <c r="CT436" s="190"/>
      <c r="CU436" s="190"/>
      <c r="CV436" s="190"/>
      <c r="CW436" s="190"/>
      <c r="CX436" s="190"/>
      <c r="CY436" s="190"/>
      <c r="CZ436" s="190"/>
      <c r="DA436" s="190"/>
      <c r="DB436" s="190"/>
      <c r="DC436" s="190"/>
      <c r="DD436" s="190"/>
      <c r="DE436" s="190"/>
      <c r="DF436" s="190"/>
      <c r="DG436" s="190"/>
      <c r="DH436" s="190"/>
      <c r="DI436" s="190"/>
      <c r="DJ436" s="190"/>
      <c r="DK436" s="190"/>
      <c r="DL436" s="190"/>
      <c r="DM436" s="190"/>
      <c r="DN436" s="190"/>
      <c r="DO436" s="190"/>
      <c r="DP436" s="190"/>
      <c r="DQ436" s="190"/>
      <c r="DR436" s="190"/>
      <c r="DS436" s="190"/>
      <c r="DT436" s="190"/>
      <c r="DU436" s="190"/>
      <c r="DV436" s="190"/>
      <c r="DW436" s="190"/>
      <c r="DX436" s="190"/>
      <c r="DY436" s="190"/>
      <c r="DZ436" s="190"/>
      <c r="EA436" s="190"/>
      <c r="EB436" s="190"/>
      <c r="EC436" s="190"/>
      <c r="ED436" s="190"/>
      <c r="EE436" s="190"/>
      <c r="EF436" s="190"/>
      <c r="EG436" s="190"/>
      <c r="EH436" s="190"/>
      <c r="EI436" s="190"/>
      <c r="EJ436" s="190"/>
      <c r="EK436" s="190"/>
      <c r="EL436" s="190"/>
      <c r="EM436" s="190"/>
      <c r="EN436" s="190"/>
      <c r="EO436" s="190"/>
      <c r="EP436" s="190"/>
      <c r="EQ436" s="190"/>
      <c r="ER436" s="190"/>
      <c r="ES436" s="190"/>
      <c r="ET436" s="190"/>
      <c r="EU436" s="190"/>
      <c r="EV436" s="190"/>
      <c r="EW436" s="190"/>
      <c r="EX436" s="190"/>
      <c r="EY436" s="190"/>
      <c r="EZ436" s="190"/>
      <c r="FA436" s="190"/>
      <c r="FB436" s="190"/>
      <c r="FC436" s="190"/>
      <c r="FD436" s="190"/>
      <c r="FE436" s="190"/>
      <c r="FF436" s="190"/>
      <c r="FG436" s="190"/>
      <c r="FH436" s="190"/>
      <c r="FI436" s="190"/>
      <c r="FJ436" s="190"/>
      <c r="FK436" s="190"/>
      <c r="FL436" s="190"/>
      <c r="FM436" s="190"/>
      <c r="FN436" s="190"/>
      <c r="FO436" s="190"/>
      <c r="FP436" s="190"/>
      <c r="FQ436" s="190"/>
      <c r="FR436" s="190"/>
      <c r="FS436" s="190"/>
      <c r="FT436" s="190"/>
      <c r="FU436" s="190"/>
      <c r="FV436" s="190"/>
      <c r="FW436" s="190"/>
      <c r="FX436" s="190"/>
      <c r="FY436" s="190"/>
      <c r="FZ436" s="190"/>
      <c r="GA436" s="190"/>
      <c r="GB436" s="190"/>
      <c r="GC436" s="190"/>
      <c r="GD436" s="190"/>
      <c r="GE436" s="190"/>
      <c r="GF436" s="190"/>
      <c r="GG436" s="190"/>
      <c r="GH436" s="190"/>
      <c r="GI436" s="190"/>
      <c r="GJ436" s="190"/>
      <c r="GK436" s="190"/>
      <c r="GL436" s="190"/>
      <c r="GM436" s="190"/>
      <c r="GN436" s="190"/>
      <c r="GO436" s="190"/>
      <c r="GP436" s="190"/>
      <c r="GQ436" s="190"/>
      <c r="GR436" s="190"/>
      <c r="GS436" s="190"/>
      <c r="GT436" s="190"/>
      <c r="GU436" s="190"/>
      <c r="GV436" s="190"/>
      <c r="GW436" s="190"/>
      <c r="GX436" s="190"/>
      <c r="GY436" s="190"/>
      <c r="GZ436" s="190"/>
      <c r="HA436" s="190"/>
      <c r="HB436" s="190"/>
      <c r="HC436" s="190"/>
      <c r="HD436" s="190"/>
      <c r="HE436" s="190"/>
      <c r="HF436" s="190"/>
      <c r="HG436" s="190"/>
      <c r="HH436" s="190"/>
      <c r="HI436" s="190"/>
      <c r="HJ436" s="190"/>
      <c r="HK436" s="190"/>
      <c r="HL436" s="190"/>
      <c r="HM436" s="190"/>
      <c r="HN436" s="190"/>
      <c r="HO436" s="190"/>
      <c r="HP436" s="190"/>
      <c r="HQ436" s="190"/>
      <c r="HR436" s="190"/>
      <c r="HS436" s="190"/>
      <c r="HT436" s="190"/>
      <c r="HU436" s="190"/>
      <c r="HV436" s="190"/>
      <c r="HW436" s="190"/>
      <c r="HX436" s="190"/>
      <c r="HY436" s="190"/>
      <c r="HZ436" s="190"/>
      <c r="IA436" s="190"/>
      <c r="IB436" s="190"/>
      <c r="IC436" s="190"/>
      <c r="ID436" s="190"/>
      <c r="IE436" s="190"/>
      <c r="IF436" s="190"/>
      <c r="IG436" s="190"/>
      <c r="IH436" s="190"/>
      <c r="II436" s="190"/>
      <c r="IJ436" s="190"/>
      <c r="IK436" s="190"/>
      <c r="IL436" s="190"/>
      <c r="IM436" s="190"/>
      <c r="IN436" s="190"/>
      <c r="IO436" s="190"/>
      <c r="IP436" s="190"/>
      <c r="IQ436" s="190"/>
      <c r="IR436" s="190"/>
      <c r="IS436" s="190"/>
      <c r="IT436" s="190"/>
      <c r="IU436" s="190"/>
      <c r="IV436" s="190"/>
      <c r="IW436" s="190"/>
      <c r="IX436" s="190"/>
      <c r="IY436" s="190"/>
      <c r="IZ436" s="190"/>
      <c r="JA436" s="190"/>
      <c r="JB436" s="190"/>
      <c r="JC436" s="190"/>
    </row>
    <row r="437" spans="1:263" s="191" customFormat="1">
      <c r="A437" s="89" t="s">
        <v>11</v>
      </c>
      <c r="B437" s="90" t="s">
        <v>945</v>
      </c>
      <c r="C437" s="89" t="s">
        <v>1019</v>
      </c>
      <c r="D437" s="160" t="s">
        <v>1192</v>
      </c>
      <c r="E437" s="157">
        <v>2281141883</v>
      </c>
      <c r="F437" s="181" t="s">
        <v>126</v>
      </c>
      <c r="G437" s="160">
        <v>2</v>
      </c>
      <c r="H437" s="160">
        <v>4</v>
      </c>
      <c r="I437" s="157" t="s">
        <v>46</v>
      </c>
      <c r="J437" s="88"/>
      <c r="K437" s="138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  <c r="AA437" s="139"/>
      <c r="AB437" s="139"/>
      <c r="AC437" s="139"/>
      <c r="AD437" s="139"/>
      <c r="AE437" s="139"/>
      <c r="AF437" s="139"/>
      <c r="AG437" s="139"/>
      <c r="AH437" s="139"/>
      <c r="AI437" s="139"/>
      <c r="AJ437" s="139"/>
      <c r="AK437" s="139"/>
      <c r="AL437" s="139"/>
      <c r="AM437" s="139"/>
      <c r="AN437" s="139"/>
      <c r="AO437" s="139"/>
      <c r="AP437" s="139"/>
      <c r="AQ437" s="139"/>
      <c r="AR437" s="139"/>
      <c r="AS437" s="138"/>
      <c r="AT437" s="138"/>
      <c r="AU437" s="138"/>
      <c r="AV437" s="138"/>
      <c r="AW437" s="189"/>
      <c r="AX437" s="190"/>
      <c r="AY437" s="190"/>
      <c r="AZ437" s="190"/>
      <c r="BA437" s="190"/>
      <c r="BB437" s="190"/>
      <c r="BC437" s="190"/>
      <c r="BD437" s="190"/>
      <c r="BE437" s="190"/>
      <c r="BF437" s="190"/>
      <c r="BG437" s="190"/>
      <c r="BH437" s="190"/>
      <c r="BI437" s="190"/>
      <c r="BJ437" s="190"/>
      <c r="BK437" s="190"/>
      <c r="BL437" s="190"/>
      <c r="BM437" s="190"/>
      <c r="BN437" s="190"/>
      <c r="BO437" s="190"/>
      <c r="BP437" s="190"/>
      <c r="BQ437" s="190"/>
      <c r="BR437" s="190"/>
      <c r="BS437" s="190"/>
      <c r="BT437" s="190"/>
      <c r="BU437" s="190"/>
      <c r="BV437" s="190"/>
      <c r="BW437" s="190"/>
      <c r="BX437" s="190"/>
      <c r="BY437" s="190"/>
      <c r="BZ437" s="190"/>
      <c r="CA437" s="190"/>
      <c r="CB437" s="190"/>
      <c r="CC437" s="190"/>
      <c r="CD437" s="190"/>
      <c r="CE437" s="190"/>
      <c r="CF437" s="190"/>
      <c r="CG437" s="190"/>
      <c r="CH437" s="190"/>
      <c r="CI437" s="190"/>
      <c r="CJ437" s="190"/>
      <c r="CK437" s="190"/>
      <c r="CL437" s="190"/>
      <c r="CM437" s="190"/>
      <c r="CN437" s="190"/>
      <c r="CO437" s="190"/>
      <c r="CP437" s="190"/>
      <c r="CQ437" s="190"/>
      <c r="CR437" s="190"/>
      <c r="CS437" s="190"/>
      <c r="CT437" s="190"/>
      <c r="CU437" s="190"/>
      <c r="CV437" s="190"/>
      <c r="CW437" s="190"/>
      <c r="CX437" s="190"/>
      <c r="CY437" s="190"/>
      <c r="CZ437" s="190"/>
      <c r="DA437" s="190"/>
      <c r="DB437" s="190"/>
      <c r="DC437" s="190"/>
      <c r="DD437" s="190"/>
      <c r="DE437" s="190"/>
      <c r="DF437" s="190"/>
      <c r="DG437" s="190"/>
      <c r="DH437" s="190"/>
      <c r="DI437" s="190"/>
      <c r="DJ437" s="190"/>
      <c r="DK437" s="190"/>
      <c r="DL437" s="190"/>
      <c r="DM437" s="190"/>
      <c r="DN437" s="190"/>
      <c r="DO437" s="190"/>
      <c r="DP437" s="190"/>
      <c r="DQ437" s="190"/>
      <c r="DR437" s="190"/>
      <c r="DS437" s="190"/>
      <c r="DT437" s="190"/>
      <c r="DU437" s="190"/>
      <c r="DV437" s="190"/>
      <c r="DW437" s="190"/>
      <c r="DX437" s="190"/>
      <c r="DY437" s="190"/>
      <c r="DZ437" s="190"/>
      <c r="EA437" s="190"/>
      <c r="EB437" s="190"/>
      <c r="EC437" s="190"/>
      <c r="ED437" s="190"/>
      <c r="EE437" s="190"/>
      <c r="EF437" s="190"/>
      <c r="EG437" s="190"/>
      <c r="EH437" s="190"/>
      <c r="EI437" s="190"/>
      <c r="EJ437" s="190"/>
      <c r="EK437" s="190"/>
      <c r="EL437" s="190"/>
      <c r="EM437" s="190"/>
      <c r="EN437" s="190"/>
      <c r="EO437" s="190"/>
      <c r="EP437" s="190"/>
      <c r="EQ437" s="190"/>
      <c r="ER437" s="190"/>
      <c r="ES437" s="190"/>
      <c r="ET437" s="190"/>
      <c r="EU437" s="190"/>
      <c r="EV437" s="190"/>
      <c r="EW437" s="190"/>
      <c r="EX437" s="190"/>
      <c r="EY437" s="190"/>
      <c r="EZ437" s="190"/>
      <c r="FA437" s="190"/>
      <c r="FB437" s="190"/>
      <c r="FC437" s="190"/>
      <c r="FD437" s="190"/>
      <c r="FE437" s="190"/>
      <c r="FF437" s="190"/>
      <c r="FG437" s="190"/>
      <c r="FH437" s="190"/>
      <c r="FI437" s="190"/>
      <c r="FJ437" s="190"/>
      <c r="FK437" s="190"/>
      <c r="FL437" s="190"/>
      <c r="FM437" s="190"/>
      <c r="FN437" s="190"/>
      <c r="FO437" s="190"/>
      <c r="FP437" s="190"/>
      <c r="FQ437" s="190"/>
      <c r="FR437" s="190"/>
      <c r="FS437" s="190"/>
      <c r="FT437" s="190"/>
      <c r="FU437" s="190"/>
      <c r="FV437" s="190"/>
      <c r="FW437" s="190"/>
      <c r="FX437" s="190"/>
      <c r="FY437" s="190"/>
      <c r="FZ437" s="190"/>
      <c r="GA437" s="190"/>
      <c r="GB437" s="190"/>
      <c r="GC437" s="190"/>
      <c r="GD437" s="190"/>
      <c r="GE437" s="190"/>
      <c r="GF437" s="190"/>
      <c r="GG437" s="190"/>
      <c r="GH437" s="190"/>
      <c r="GI437" s="190"/>
      <c r="GJ437" s="190"/>
      <c r="GK437" s="190"/>
      <c r="GL437" s="190"/>
      <c r="GM437" s="190"/>
      <c r="GN437" s="190"/>
      <c r="GO437" s="190"/>
      <c r="GP437" s="190"/>
      <c r="GQ437" s="190"/>
      <c r="GR437" s="190"/>
      <c r="GS437" s="190"/>
      <c r="GT437" s="190"/>
      <c r="GU437" s="190"/>
      <c r="GV437" s="190"/>
      <c r="GW437" s="190"/>
      <c r="GX437" s="190"/>
      <c r="GY437" s="190"/>
      <c r="GZ437" s="190"/>
      <c r="HA437" s="190"/>
      <c r="HB437" s="190"/>
      <c r="HC437" s="190"/>
      <c r="HD437" s="190"/>
      <c r="HE437" s="190"/>
      <c r="HF437" s="190"/>
      <c r="HG437" s="190"/>
      <c r="HH437" s="190"/>
      <c r="HI437" s="190"/>
      <c r="HJ437" s="190"/>
      <c r="HK437" s="190"/>
      <c r="HL437" s="190"/>
      <c r="HM437" s="190"/>
      <c r="HN437" s="190"/>
      <c r="HO437" s="190"/>
      <c r="HP437" s="190"/>
      <c r="HQ437" s="190"/>
      <c r="HR437" s="190"/>
      <c r="HS437" s="190"/>
      <c r="HT437" s="190"/>
      <c r="HU437" s="190"/>
      <c r="HV437" s="190"/>
      <c r="HW437" s="190"/>
      <c r="HX437" s="190"/>
      <c r="HY437" s="190"/>
      <c r="HZ437" s="190"/>
      <c r="IA437" s="190"/>
      <c r="IB437" s="190"/>
      <c r="IC437" s="190"/>
      <c r="ID437" s="190"/>
      <c r="IE437" s="190"/>
      <c r="IF437" s="190"/>
      <c r="IG437" s="190"/>
      <c r="IH437" s="190"/>
      <c r="II437" s="190"/>
      <c r="IJ437" s="190"/>
      <c r="IK437" s="190"/>
      <c r="IL437" s="190"/>
      <c r="IM437" s="190"/>
      <c r="IN437" s="190"/>
      <c r="IO437" s="190"/>
      <c r="IP437" s="190"/>
      <c r="IQ437" s="190"/>
      <c r="IR437" s="190"/>
      <c r="IS437" s="190"/>
      <c r="IT437" s="190"/>
      <c r="IU437" s="190"/>
      <c r="IV437" s="190"/>
      <c r="IW437" s="190"/>
      <c r="IX437" s="190"/>
      <c r="IY437" s="190"/>
      <c r="IZ437" s="190"/>
      <c r="JA437" s="190"/>
      <c r="JB437" s="190"/>
      <c r="JC437" s="190"/>
    </row>
    <row r="438" spans="1:263">
      <c r="A438" s="80" t="s">
        <v>11</v>
      </c>
      <c r="B438" s="89" t="s">
        <v>304</v>
      </c>
      <c r="C438" s="154" t="s">
        <v>305</v>
      </c>
      <c r="D438" s="92" t="s">
        <v>1193</v>
      </c>
      <c r="E438" s="80">
        <v>1068390044</v>
      </c>
      <c r="F438" s="80" t="s">
        <v>91</v>
      </c>
      <c r="G438" s="84">
        <v>3</v>
      </c>
      <c r="H438" s="84">
        <v>2</v>
      </c>
      <c r="I438" s="80" t="s">
        <v>46</v>
      </c>
      <c r="J438" s="85"/>
      <c r="AW438" s="137"/>
    </row>
    <row r="439" spans="1:263">
      <c r="A439" s="80" t="s">
        <v>11</v>
      </c>
      <c r="B439" s="80" t="s">
        <v>313</v>
      </c>
      <c r="C439" s="80" t="s">
        <v>1058</v>
      </c>
      <c r="D439" s="92" t="s">
        <v>1194</v>
      </c>
      <c r="E439" s="238">
        <v>1016718643</v>
      </c>
      <c r="F439" s="81" t="s">
        <v>45</v>
      </c>
      <c r="G439" s="84">
        <v>6</v>
      </c>
      <c r="H439" s="84">
        <v>18</v>
      </c>
      <c r="I439" s="80" t="s">
        <v>46</v>
      </c>
      <c r="AW439" s="137"/>
    </row>
    <row r="440" spans="1:263">
      <c r="A440" s="80" t="s">
        <v>11</v>
      </c>
      <c r="B440" s="80" t="s">
        <v>297</v>
      </c>
      <c r="C440" s="80" t="s">
        <v>298</v>
      </c>
      <c r="D440" s="327" t="s">
        <v>1195</v>
      </c>
      <c r="E440" s="80">
        <v>1006596371</v>
      </c>
      <c r="F440" s="80" t="s">
        <v>45</v>
      </c>
      <c r="G440" s="84">
        <v>6</v>
      </c>
      <c r="H440" s="84">
        <v>14</v>
      </c>
      <c r="I440" s="80" t="s">
        <v>46</v>
      </c>
      <c r="J440" s="85"/>
      <c r="AW440" s="137"/>
    </row>
    <row r="441" spans="1:263">
      <c r="A441" s="80" t="s">
        <v>11</v>
      </c>
      <c r="B441" s="80" t="s">
        <v>1041</v>
      </c>
      <c r="C441" s="183" t="s">
        <v>1042</v>
      </c>
      <c r="D441" s="328" t="s">
        <v>1196</v>
      </c>
      <c r="E441" s="80">
        <v>1009116490</v>
      </c>
      <c r="F441" s="94" t="s">
        <v>45</v>
      </c>
      <c r="G441" s="84">
        <v>3</v>
      </c>
      <c r="H441" s="84">
        <v>15</v>
      </c>
      <c r="I441" s="80" t="s">
        <v>46</v>
      </c>
      <c r="J441" s="85"/>
      <c r="AW441" s="137"/>
    </row>
    <row r="442" spans="1:263">
      <c r="A442" s="80" t="s">
        <v>11</v>
      </c>
      <c r="B442" s="81" t="s">
        <v>710</v>
      </c>
      <c r="C442" s="154" t="s">
        <v>993</v>
      </c>
      <c r="D442" s="92" t="s">
        <v>1197</v>
      </c>
      <c r="E442" s="230">
        <v>2478788720</v>
      </c>
      <c r="F442" s="94" t="s">
        <v>120</v>
      </c>
      <c r="G442" s="84">
        <v>6</v>
      </c>
      <c r="H442" s="84">
        <v>3</v>
      </c>
      <c r="I442" s="80" t="s">
        <v>46</v>
      </c>
      <c r="J442" s="88" t="s">
        <v>757</v>
      </c>
      <c r="AW442" s="137"/>
    </row>
    <row r="443" spans="1:263">
      <c r="A443" s="80" t="s">
        <v>11</v>
      </c>
      <c r="B443" s="89" t="s">
        <v>304</v>
      </c>
      <c r="C443" s="154" t="s">
        <v>305</v>
      </c>
      <c r="D443" s="92" t="s">
        <v>1198</v>
      </c>
      <c r="E443" s="238">
        <v>1096926314</v>
      </c>
      <c r="F443" s="81" t="s">
        <v>91</v>
      </c>
      <c r="G443" s="84">
        <v>3</v>
      </c>
      <c r="H443" s="84">
        <v>1</v>
      </c>
      <c r="I443" s="80" t="s">
        <v>203</v>
      </c>
      <c r="AW443" s="137"/>
    </row>
    <row r="444" spans="1:263">
      <c r="A444" s="80" t="s">
        <v>11</v>
      </c>
      <c r="B444" s="80" t="s">
        <v>923</v>
      </c>
      <c r="C444" s="154" t="s">
        <v>1002</v>
      </c>
      <c r="D444" s="92" t="s">
        <v>1199</v>
      </c>
      <c r="E444" s="94">
        <v>1070189517</v>
      </c>
      <c r="F444" s="90" t="s">
        <v>337</v>
      </c>
      <c r="G444" s="91">
        <v>4</v>
      </c>
      <c r="H444" s="91">
        <v>1</v>
      </c>
      <c r="I444" s="89" t="s">
        <v>203</v>
      </c>
      <c r="J444" s="82"/>
      <c r="AW444" s="137"/>
    </row>
    <row r="445" spans="1:263">
      <c r="A445" s="80" t="s">
        <v>11</v>
      </c>
      <c r="B445" s="80" t="s">
        <v>313</v>
      </c>
      <c r="C445" s="80" t="s">
        <v>1058</v>
      </c>
      <c r="D445" s="92" t="s">
        <v>1200</v>
      </c>
      <c r="E445" s="80">
        <v>1048755472</v>
      </c>
      <c r="F445" s="81" t="s">
        <v>45</v>
      </c>
      <c r="G445" s="84">
        <v>6</v>
      </c>
      <c r="H445" s="84">
        <v>11</v>
      </c>
      <c r="I445" s="80" t="s">
        <v>46</v>
      </c>
      <c r="AW445" s="137"/>
    </row>
    <row r="446" spans="1:263">
      <c r="A446" s="80" t="s">
        <v>11</v>
      </c>
      <c r="B446" s="80" t="s">
        <v>999</v>
      </c>
      <c r="C446" s="183" t="s">
        <v>1000</v>
      </c>
      <c r="D446" s="92" t="s">
        <v>1201</v>
      </c>
      <c r="E446" s="80">
        <v>2478788710</v>
      </c>
      <c r="F446" s="232" t="s">
        <v>80</v>
      </c>
      <c r="G446" s="159">
        <v>2</v>
      </c>
      <c r="H446" s="159">
        <v>2</v>
      </c>
      <c r="I446" s="80" t="s">
        <v>46</v>
      </c>
      <c r="AW446" s="137"/>
    </row>
    <row r="447" spans="1:263">
      <c r="A447" s="80" t="s">
        <v>11</v>
      </c>
      <c r="B447" s="81" t="s">
        <v>710</v>
      </c>
      <c r="C447" s="154" t="s">
        <v>993</v>
      </c>
      <c r="D447" s="92" t="s">
        <v>1202</v>
      </c>
      <c r="E447" s="238">
        <v>6082672906</v>
      </c>
      <c r="F447" s="80" t="s">
        <v>646</v>
      </c>
      <c r="G447" s="91">
        <v>6</v>
      </c>
      <c r="H447" s="91">
        <v>1</v>
      </c>
      <c r="I447" s="89" t="s">
        <v>203</v>
      </c>
      <c r="J447" s="82"/>
      <c r="AW447" s="137"/>
    </row>
    <row r="448" spans="1:263">
      <c r="A448" s="80" t="s">
        <v>11</v>
      </c>
      <c r="B448" s="90" t="s">
        <v>280</v>
      </c>
      <c r="C448" s="90" t="s">
        <v>281</v>
      </c>
      <c r="D448" s="327" t="s">
        <v>1203</v>
      </c>
      <c r="E448" s="231">
        <v>1075744274</v>
      </c>
      <c r="F448" s="90" t="s">
        <v>45</v>
      </c>
      <c r="G448" s="91">
        <v>4</v>
      </c>
      <c r="H448" s="91">
        <v>1</v>
      </c>
      <c r="I448" s="89" t="s">
        <v>49</v>
      </c>
      <c r="J448" s="82" t="s">
        <v>1028</v>
      </c>
      <c r="AW448" s="137"/>
    </row>
    <row r="449" spans="1:49">
      <c r="A449" s="80" t="s">
        <v>11</v>
      </c>
      <c r="B449" s="89" t="s">
        <v>1016</v>
      </c>
      <c r="C449" s="89" t="s">
        <v>1017</v>
      </c>
      <c r="D449" s="251" t="s">
        <v>1204</v>
      </c>
      <c r="E449" s="238">
        <v>290689</v>
      </c>
      <c r="F449" s="94" t="s">
        <v>120</v>
      </c>
      <c r="G449" s="84">
        <v>6</v>
      </c>
      <c r="H449" s="84">
        <v>1</v>
      </c>
      <c r="I449" s="80" t="s">
        <v>46</v>
      </c>
      <c r="J449" s="85"/>
    </row>
    <row r="450" spans="1:49">
      <c r="A450" s="80" t="s">
        <v>11</v>
      </c>
      <c r="B450" s="81" t="s">
        <v>1054</v>
      </c>
      <c r="C450" s="80" t="s">
        <v>1055</v>
      </c>
      <c r="D450" s="92" t="s">
        <v>1205</v>
      </c>
      <c r="E450" s="94">
        <v>2074426505</v>
      </c>
      <c r="F450" s="80" t="s">
        <v>89</v>
      </c>
      <c r="G450" s="84">
        <v>1</v>
      </c>
      <c r="H450" s="84">
        <v>1</v>
      </c>
      <c r="I450" s="80" t="s">
        <v>439</v>
      </c>
      <c r="J450" s="85"/>
    </row>
    <row r="451" spans="1:49" s="146" customFormat="1">
      <c r="A451" s="89" t="s">
        <v>12</v>
      </c>
      <c r="B451" s="80" t="s">
        <v>591</v>
      </c>
      <c r="C451" s="80" t="s">
        <v>314</v>
      </c>
      <c r="D451" s="95" t="s">
        <v>1206</v>
      </c>
      <c r="E451" s="94">
        <v>1171303801</v>
      </c>
      <c r="F451" s="94" t="s">
        <v>120</v>
      </c>
      <c r="G451" s="84">
        <v>6</v>
      </c>
      <c r="H451" s="84">
        <v>1</v>
      </c>
      <c r="I451" s="94" t="s">
        <v>46</v>
      </c>
      <c r="J451" s="108"/>
      <c r="K451" s="138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  <c r="AA451" s="139"/>
      <c r="AB451" s="139"/>
      <c r="AC451" s="139"/>
      <c r="AD451" s="139"/>
      <c r="AE451" s="139"/>
      <c r="AF451" s="139"/>
      <c r="AG451" s="139"/>
      <c r="AH451" s="139"/>
      <c r="AI451" s="139"/>
      <c r="AJ451" s="139"/>
      <c r="AK451" s="139"/>
      <c r="AL451" s="139"/>
      <c r="AM451" s="139"/>
      <c r="AN451" s="139"/>
      <c r="AO451" s="139"/>
      <c r="AP451" s="139"/>
      <c r="AQ451" s="139"/>
      <c r="AR451" s="139"/>
      <c r="AS451" s="138"/>
      <c r="AT451" s="138"/>
      <c r="AU451" s="138"/>
      <c r="AV451" s="138"/>
    </row>
    <row r="452" spans="1:49" s="170" customFormat="1">
      <c r="A452" s="89" t="s">
        <v>12</v>
      </c>
      <c r="B452" s="80" t="s">
        <v>1207</v>
      </c>
      <c r="C452" s="80" t="s">
        <v>1208</v>
      </c>
      <c r="D452" s="95" t="s">
        <v>1209</v>
      </c>
      <c r="E452" s="94">
        <v>1158587574</v>
      </c>
      <c r="F452" s="94" t="s">
        <v>120</v>
      </c>
      <c r="G452" s="84">
        <v>4</v>
      </c>
      <c r="H452" s="84">
        <v>1</v>
      </c>
      <c r="I452" s="94" t="s">
        <v>46</v>
      </c>
      <c r="J452" s="108"/>
      <c r="K452" s="138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  <c r="AA452" s="139"/>
      <c r="AB452" s="139"/>
      <c r="AC452" s="139"/>
      <c r="AD452" s="139"/>
      <c r="AE452" s="139"/>
      <c r="AF452" s="139"/>
      <c r="AG452" s="139"/>
      <c r="AH452" s="139"/>
      <c r="AI452" s="139"/>
      <c r="AJ452" s="139"/>
      <c r="AK452" s="139"/>
      <c r="AL452" s="139"/>
      <c r="AM452" s="139"/>
      <c r="AN452" s="139"/>
      <c r="AO452" s="139"/>
      <c r="AP452" s="139"/>
      <c r="AQ452" s="139"/>
      <c r="AR452" s="139"/>
      <c r="AS452" s="138"/>
      <c r="AT452" s="138"/>
      <c r="AU452" s="138"/>
      <c r="AV452" s="138"/>
      <c r="AW452" s="169"/>
    </row>
    <row r="453" spans="1:49" s="170" customFormat="1">
      <c r="A453" s="89" t="s">
        <v>12</v>
      </c>
      <c r="B453" s="80" t="s">
        <v>1210</v>
      </c>
      <c r="C453" s="80" t="s">
        <v>1211</v>
      </c>
      <c r="D453" s="451" t="s">
        <v>1212</v>
      </c>
      <c r="E453" s="94">
        <v>10579591</v>
      </c>
      <c r="F453" s="81" t="s">
        <v>80</v>
      </c>
      <c r="G453" s="84">
        <v>3</v>
      </c>
      <c r="H453" s="84">
        <v>2</v>
      </c>
      <c r="I453" s="94" t="s">
        <v>46</v>
      </c>
      <c r="J453" s="108"/>
      <c r="K453" s="138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  <c r="AA453" s="139"/>
      <c r="AB453" s="139"/>
      <c r="AC453" s="139"/>
      <c r="AD453" s="139"/>
      <c r="AE453" s="139"/>
      <c r="AF453" s="139"/>
      <c r="AG453" s="139"/>
      <c r="AH453" s="139"/>
      <c r="AI453" s="139"/>
      <c r="AJ453" s="139"/>
      <c r="AK453" s="139"/>
      <c r="AL453" s="139"/>
      <c r="AM453" s="139"/>
      <c r="AN453" s="139"/>
      <c r="AO453" s="139"/>
      <c r="AP453" s="139"/>
      <c r="AQ453" s="139"/>
      <c r="AR453" s="139"/>
      <c r="AS453" s="138"/>
      <c r="AT453" s="138"/>
      <c r="AU453" s="138"/>
      <c r="AV453" s="138"/>
      <c r="AW453" s="169"/>
    </row>
    <row r="454" spans="1:49" s="170" customFormat="1">
      <c r="A454" s="89" t="s">
        <v>12</v>
      </c>
      <c r="B454" s="80" t="s">
        <v>1210</v>
      </c>
      <c r="C454" s="80" t="s">
        <v>1211</v>
      </c>
      <c r="D454" s="95" t="s">
        <v>1213</v>
      </c>
      <c r="E454" s="230">
        <v>1152446033</v>
      </c>
      <c r="F454" s="81" t="s">
        <v>126</v>
      </c>
      <c r="G454" s="84">
        <v>4</v>
      </c>
      <c r="H454" s="84">
        <v>1</v>
      </c>
      <c r="I454" s="94" t="s">
        <v>46</v>
      </c>
      <c r="J454" s="108"/>
      <c r="K454" s="138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  <c r="AA454" s="139"/>
      <c r="AB454" s="139"/>
      <c r="AC454" s="139"/>
      <c r="AD454" s="139"/>
      <c r="AE454" s="139"/>
      <c r="AF454" s="139"/>
      <c r="AG454" s="139"/>
      <c r="AH454" s="139"/>
      <c r="AI454" s="139"/>
      <c r="AJ454" s="139"/>
      <c r="AK454" s="139"/>
      <c r="AL454" s="139"/>
      <c r="AM454" s="139"/>
      <c r="AN454" s="139"/>
      <c r="AO454" s="139"/>
      <c r="AP454" s="139"/>
      <c r="AQ454" s="139"/>
      <c r="AR454" s="139"/>
      <c r="AS454" s="138"/>
      <c r="AT454" s="138"/>
      <c r="AU454" s="138"/>
      <c r="AV454" s="138"/>
      <c r="AW454" s="169"/>
    </row>
    <row r="455" spans="1:49" s="170" customFormat="1">
      <c r="A455" s="80" t="s">
        <v>12</v>
      </c>
      <c r="B455" s="80" t="s">
        <v>1214</v>
      </c>
      <c r="C455" s="80" t="s">
        <v>1215</v>
      </c>
      <c r="D455" s="92" t="s">
        <v>1216</v>
      </c>
      <c r="E455" s="94">
        <v>1166528479</v>
      </c>
      <c r="F455" s="94" t="s">
        <v>120</v>
      </c>
      <c r="G455" s="84">
        <v>4</v>
      </c>
      <c r="H455" s="84">
        <v>2</v>
      </c>
      <c r="I455" s="94" t="s">
        <v>46</v>
      </c>
      <c r="J455" s="88"/>
      <c r="K455" s="138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  <c r="AA455" s="139"/>
      <c r="AB455" s="139"/>
      <c r="AC455" s="139"/>
      <c r="AD455" s="139"/>
      <c r="AE455" s="139"/>
      <c r="AF455" s="139"/>
      <c r="AG455" s="139"/>
      <c r="AH455" s="139"/>
      <c r="AI455" s="139"/>
      <c r="AJ455" s="139"/>
      <c r="AK455" s="139"/>
      <c r="AL455" s="139"/>
      <c r="AM455" s="139"/>
      <c r="AN455" s="139"/>
      <c r="AO455" s="139"/>
      <c r="AP455" s="139"/>
      <c r="AQ455" s="139"/>
      <c r="AR455" s="139"/>
      <c r="AS455" s="141">
        <f>K455</f>
        <v>0</v>
      </c>
      <c r="AT455" s="141">
        <f>K455</f>
        <v>0</v>
      </c>
      <c r="AU455" s="142">
        <f>AVERAGE(AS455:AT455)</f>
        <v>0</v>
      </c>
      <c r="AV455" s="143" t="str">
        <f>IF(AU455= "", "", IF(AU455&gt;= 89.5, "ممتاز", IF(AU455&gt;= 79.5, "جيد جدا", IF(AU455&gt;= 69.5, "جيد", "راسب"))))</f>
        <v>راسب</v>
      </c>
      <c r="AW455" s="169"/>
    </row>
    <row r="456" spans="1:49" s="170" customFormat="1">
      <c r="A456" s="89" t="s">
        <v>12</v>
      </c>
      <c r="B456" s="80" t="s">
        <v>1207</v>
      </c>
      <c r="C456" s="80" t="s">
        <v>1208</v>
      </c>
      <c r="D456" s="95" t="s">
        <v>1217</v>
      </c>
      <c r="E456" s="94">
        <v>1162926123</v>
      </c>
      <c r="F456" s="94" t="s">
        <v>120</v>
      </c>
      <c r="G456" s="84">
        <v>6</v>
      </c>
      <c r="H456" s="84">
        <v>1</v>
      </c>
      <c r="I456" s="94" t="s">
        <v>46</v>
      </c>
      <c r="J456" s="108"/>
      <c r="K456" s="138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  <c r="AA456" s="139"/>
      <c r="AB456" s="139"/>
      <c r="AC456" s="139"/>
      <c r="AD456" s="139"/>
      <c r="AE456" s="139"/>
      <c r="AF456" s="139"/>
      <c r="AG456" s="139"/>
      <c r="AH456" s="139"/>
      <c r="AI456" s="139"/>
      <c r="AJ456" s="139"/>
      <c r="AK456" s="139"/>
      <c r="AL456" s="139"/>
      <c r="AM456" s="139"/>
      <c r="AN456" s="139"/>
      <c r="AO456" s="139"/>
      <c r="AP456" s="139"/>
      <c r="AQ456" s="139"/>
      <c r="AR456" s="139"/>
      <c r="AS456" s="138"/>
      <c r="AT456" s="138"/>
      <c r="AU456" s="138"/>
      <c r="AV456" s="138"/>
      <c r="AW456" s="169"/>
    </row>
    <row r="457" spans="1:49" s="170" customFormat="1">
      <c r="A457" s="89" t="s">
        <v>12</v>
      </c>
      <c r="B457" s="80" t="s">
        <v>1210</v>
      </c>
      <c r="C457" s="80" t="s">
        <v>1211</v>
      </c>
      <c r="D457" s="95" t="s">
        <v>1218</v>
      </c>
      <c r="E457" s="94">
        <v>1136342563</v>
      </c>
      <c r="F457" s="81" t="s">
        <v>80</v>
      </c>
      <c r="G457" s="84">
        <v>3</v>
      </c>
      <c r="H457" s="84">
        <v>1</v>
      </c>
      <c r="I457" s="94" t="s">
        <v>46</v>
      </c>
      <c r="J457" s="108"/>
      <c r="K457" s="138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  <c r="AA457" s="139"/>
      <c r="AB457" s="139"/>
      <c r="AC457" s="139"/>
      <c r="AD457" s="139"/>
      <c r="AE457" s="139"/>
      <c r="AF457" s="139"/>
      <c r="AG457" s="139"/>
      <c r="AH457" s="139"/>
      <c r="AI457" s="139"/>
      <c r="AJ457" s="139"/>
      <c r="AK457" s="139"/>
      <c r="AL457" s="139"/>
      <c r="AM457" s="139"/>
      <c r="AN457" s="139"/>
      <c r="AO457" s="139"/>
      <c r="AP457" s="139"/>
      <c r="AQ457" s="139"/>
      <c r="AR457" s="139"/>
      <c r="AS457" s="138"/>
      <c r="AT457" s="138"/>
      <c r="AU457" s="138"/>
      <c r="AV457" s="138"/>
      <c r="AW457" s="169"/>
    </row>
    <row r="458" spans="1:49" s="170" customFormat="1">
      <c r="A458" s="89" t="s">
        <v>12</v>
      </c>
      <c r="B458" s="80" t="s">
        <v>1219</v>
      </c>
      <c r="C458" s="80" t="s">
        <v>1220</v>
      </c>
      <c r="D458" s="95" t="s">
        <v>1221</v>
      </c>
      <c r="E458" s="94">
        <v>1101133922</v>
      </c>
      <c r="F458" s="81" t="s">
        <v>91</v>
      </c>
      <c r="G458" s="84">
        <v>3</v>
      </c>
      <c r="H458" s="84">
        <v>1</v>
      </c>
      <c r="I458" s="94" t="s">
        <v>46</v>
      </c>
      <c r="J458" s="108"/>
      <c r="K458" s="138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  <c r="AA458" s="139"/>
      <c r="AB458" s="139"/>
      <c r="AC458" s="139"/>
      <c r="AD458" s="139"/>
      <c r="AE458" s="139"/>
      <c r="AF458" s="139"/>
      <c r="AG458" s="139"/>
      <c r="AH458" s="139"/>
      <c r="AI458" s="139"/>
      <c r="AJ458" s="139"/>
      <c r="AK458" s="139"/>
      <c r="AL458" s="139"/>
      <c r="AM458" s="139"/>
      <c r="AN458" s="139"/>
      <c r="AO458" s="139"/>
      <c r="AP458" s="139"/>
      <c r="AQ458" s="139"/>
      <c r="AR458" s="139"/>
      <c r="AS458" s="138"/>
      <c r="AT458" s="138"/>
      <c r="AU458" s="138"/>
      <c r="AV458" s="138"/>
      <c r="AW458" s="169"/>
    </row>
    <row r="459" spans="1:49" s="170" customFormat="1">
      <c r="A459" s="89" t="s">
        <v>12</v>
      </c>
      <c r="B459" s="89" t="s">
        <v>1214</v>
      </c>
      <c r="C459" s="89" t="s">
        <v>1215</v>
      </c>
      <c r="D459" s="92" t="s">
        <v>1222</v>
      </c>
      <c r="E459" s="94">
        <v>1158093573</v>
      </c>
      <c r="F459" s="94" t="s">
        <v>120</v>
      </c>
      <c r="G459" s="91">
        <v>6</v>
      </c>
      <c r="H459" s="91">
        <v>1</v>
      </c>
      <c r="I459" s="101" t="s">
        <v>49</v>
      </c>
      <c r="J459" s="88" t="s">
        <v>757</v>
      </c>
      <c r="K459" s="138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  <c r="AA459" s="139"/>
      <c r="AB459" s="139"/>
      <c r="AC459" s="139"/>
      <c r="AD459" s="139"/>
      <c r="AE459" s="139"/>
      <c r="AF459" s="139"/>
      <c r="AG459" s="139"/>
      <c r="AH459" s="139"/>
      <c r="AI459" s="139"/>
      <c r="AJ459" s="139"/>
      <c r="AK459" s="139"/>
      <c r="AL459" s="139"/>
      <c r="AM459" s="139"/>
      <c r="AN459" s="139"/>
      <c r="AO459" s="139"/>
      <c r="AP459" s="139"/>
      <c r="AQ459" s="139"/>
      <c r="AR459" s="139"/>
      <c r="AS459" s="138"/>
      <c r="AT459" s="138"/>
      <c r="AU459" s="138"/>
      <c r="AV459" s="138"/>
      <c r="AW459" s="169"/>
    </row>
    <row r="460" spans="1:49" s="170" customFormat="1">
      <c r="A460" s="89" t="s">
        <v>12</v>
      </c>
      <c r="B460" s="89" t="s">
        <v>1219</v>
      </c>
      <c r="C460" s="80" t="s">
        <v>1220</v>
      </c>
      <c r="D460" s="92" t="s">
        <v>1223</v>
      </c>
      <c r="E460" s="94">
        <v>1076615184</v>
      </c>
      <c r="F460" s="101" t="s">
        <v>91</v>
      </c>
      <c r="G460" s="172">
        <v>3</v>
      </c>
      <c r="H460" s="91">
        <v>10</v>
      </c>
      <c r="I460" s="101" t="s">
        <v>46</v>
      </c>
      <c r="J460" s="108"/>
      <c r="K460" s="138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  <c r="AA460" s="139"/>
      <c r="AB460" s="139"/>
      <c r="AC460" s="139"/>
      <c r="AD460" s="139"/>
      <c r="AE460" s="139"/>
      <c r="AF460" s="139"/>
      <c r="AG460" s="139"/>
      <c r="AH460" s="139"/>
      <c r="AI460" s="139"/>
      <c r="AJ460" s="139"/>
      <c r="AK460" s="139"/>
      <c r="AL460" s="139"/>
      <c r="AM460" s="139"/>
      <c r="AN460" s="139"/>
      <c r="AO460" s="139"/>
      <c r="AP460" s="139"/>
      <c r="AQ460" s="139"/>
      <c r="AR460" s="139"/>
      <c r="AS460" s="138"/>
      <c r="AT460" s="138"/>
      <c r="AU460" s="138"/>
      <c r="AV460" s="138"/>
      <c r="AW460" s="169"/>
    </row>
    <row r="461" spans="1:49" s="170" customFormat="1">
      <c r="A461" s="89" t="s">
        <v>12</v>
      </c>
      <c r="B461" s="80" t="s">
        <v>1207</v>
      </c>
      <c r="C461" s="80" t="s">
        <v>1208</v>
      </c>
      <c r="D461" s="95" t="s">
        <v>1224</v>
      </c>
      <c r="E461" s="94">
        <v>2329915082</v>
      </c>
      <c r="F461" s="94" t="s">
        <v>120</v>
      </c>
      <c r="G461" s="84">
        <v>4</v>
      </c>
      <c r="H461" s="84">
        <v>1</v>
      </c>
      <c r="I461" s="94" t="s">
        <v>46</v>
      </c>
      <c r="J461" s="108"/>
      <c r="K461" s="138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  <c r="AA461" s="139"/>
      <c r="AB461" s="139"/>
      <c r="AC461" s="139"/>
      <c r="AD461" s="139"/>
      <c r="AE461" s="139"/>
      <c r="AF461" s="139"/>
      <c r="AG461" s="139"/>
      <c r="AH461" s="139"/>
      <c r="AI461" s="139"/>
      <c r="AJ461" s="139"/>
      <c r="AK461" s="139"/>
      <c r="AL461" s="139"/>
      <c r="AM461" s="139"/>
      <c r="AN461" s="139"/>
      <c r="AO461" s="139"/>
      <c r="AP461" s="139"/>
      <c r="AQ461" s="139"/>
      <c r="AR461" s="139"/>
      <c r="AS461" s="138"/>
      <c r="AT461" s="138"/>
      <c r="AU461" s="138"/>
      <c r="AV461" s="138"/>
      <c r="AW461" s="169"/>
    </row>
    <row r="462" spans="1:49" s="170" customFormat="1">
      <c r="A462" s="89" t="s">
        <v>12</v>
      </c>
      <c r="B462" s="80" t="s">
        <v>1219</v>
      </c>
      <c r="C462" s="80" t="s">
        <v>1220</v>
      </c>
      <c r="D462" s="95" t="s">
        <v>1225</v>
      </c>
      <c r="E462" s="94">
        <v>1126225828</v>
      </c>
      <c r="F462" s="81" t="s">
        <v>91</v>
      </c>
      <c r="G462" s="84">
        <v>3</v>
      </c>
      <c r="H462" s="84">
        <v>1</v>
      </c>
      <c r="I462" s="94" t="s">
        <v>46</v>
      </c>
      <c r="J462" s="108"/>
      <c r="K462" s="138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  <c r="AA462" s="139"/>
      <c r="AB462" s="139"/>
      <c r="AC462" s="139"/>
      <c r="AD462" s="139"/>
      <c r="AE462" s="139"/>
      <c r="AF462" s="139"/>
      <c r="AG462" s="139"/>
      <c r="AH462" s="139"/>
      <c r="AI462" s="139"/>
      <c r="AJ462" s="139"/>
      <c r="AK462" s="139"/>
      <c r="AL462" s="139"/>
      <c r="AM462" s="139"/>
      <c r="AN462" s="139"/>
      <c r="AO462" s="139"/>
      <c r="AP462" s="139"/>
      <c r="AQ462" s="139"/>
      <c r="AR462" s="139"/>
      <c r="AS462" s="138"/>
      <c r="AT462" s="138"/>
      <c r="AU462" s="138"/>
      <c r="AV462" s="138"/>
      <c r="AW462" s="169"/>
    </row>
    <row r="463" spans="1:49" s="170" customFormat="1">
      <c r="A463" s="89" t="s">
        <v>12</v>
      </c>
      <c r="B463" s="80" t="s">
        <v>1207</v>
      </c>
      <c r="C463" s="80" t="s">
        <v>1208</v>
      </c>
      <c r="D463" s="95" t="s">
        <v>1226</v>
      </c>
      <c r="E463" s="94">
        <v>1161938327</v>
      </c>
      <c r="F463" s="94" t="s">
        <v>120</v>
      </c>
      <c r="G463" s="84">
        <v>6</v>
      </c>
      <c r="H463" s="84">
        <v>1</v>
      </c>
      <c r="I463" s="94" t="s">
        <v>46</v>
      </c>
      <c r="J463" s="108"/>
      <c r="K463" s="138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  <c r="AA463" s="139"/>
      <c r="AB463" s="139"/>
      <c r="AC463" s="139"/>
      <c r="AD463" s="139"/>
      <c r="AE463" s="139"/>
      <c r="AF463" s="139"/>
      <c r="AG463" s="139"/>
      <c r="AH463" s="139"/>
      <c r="AI463" s="139"/>
      <c r="AJ463" s="139"/>
      <c r="AK463" s="139"/>
      <c r="AL463" s="139"/>
      <c r="AM463" s="139"/>
      <c r="AN463" s="139"/>
      <c r="AO463" s="139"/>
      <c r="AP463" s="139"/>
      <c r="AQ463" s="139"/>
      <c r="AR463" s="139"/>
      <c r="AS463" s="138"/>
      <c r="AT463" s="138"/>
      <c r="AU463" s="138"/>
      <c r="AV463" s="138"/>
      <c r="AW463" s="169"/>
    </row>
    <row r="464" spans="1:49" s="170" customFormat="1">
      <c r="A464" s="89" t="s">
        <v>12</v>
      </c>
      <c r="B464" s="90" t="s">
        <v>1227</v>
      </c>
      <c r="C464" s="90" t="s">
        <v>331</v>
      </c>
      <c r="D464" s="402" t="s">
        <v>1228</v>
      </c>
      <c r="E464" s="94">
        <v>1014089013</v>
      </c>
      <c r="F464" s="101" t="s">
        <v>45</v>
      </c>
      <c r="G464" s="172">
        <v>6</v>
      </c>
      <c r="H464" s="172">
        <v>5</v>
      </c>
      <c r="I464" s="101" t="s">
        <v>49</v>
      </c>
      <c r="J464" s="173"/>
      <c r="K464" s="138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  <c r="AA464" s="139"/>
      <c r="AB464" s="139"/>
      <c r="AC464" s="139"/>
      <c r="AD464" s="139"/>
      <c r="AE464" s="139"/>
      <c r="AF464" s="139"/>
      <c r="AG464" s="139"/>
      <c r="AH464" s="139"/>
      <c r="AI464" s="139"/>
      <c r="AJ464" s="139"/>
      <c r="AK464" s="139"/>
      <c r="AL464" s="139"/>
      <c r="AM464" s="139"/>
      <c r="AN464" s="139"/>
      <c r="AO464" s="139"/>
      <c r="AP464" s="139"/>
      <c r="AQ464" s="139"/>
      <c r="AR464" s="139"/>
      <c r="AS464" s="138"/>
      <c r="AT464" s="138"/>
      <c r="AU464" s="138"/>
      <c r="AV464" s="138"/>
      <c r="AW464" s="169"/>
    </row>
    <row r="465" spans="1:49" s="170" customFormat="1">
      <c r="A465" s="89" t="s">
        <v>12</v>
      </c>
      <c r="B465" s="89" t="s">
        <v>591</v>
      </c>
      <c r="C465" s="89" t="s">
        <v>314</v>
      </c>
      <c r="D465" s="402" t="s">
        <v>315</v>
      </c>
      <c r="E465" s="94">
        <v>1177238332</v>
      </c>
      <c r="F465" s="94" t="s">
        <v>120</v>
      </c>
      <c r="G465" s="172">
        <v>6</v>
      </c>
      <c r="H465" s="172">
        <v>1</v>
      </c>
      <c r="I465" s="101" t="s">
        <v>49</v>
      </c>
      <c r="J465" s="173"/>
      <c r="K465" s="138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  <c r="AA465" s="139"/>
      <c r="AB465" s="139"/>
      <c r="AC465" s="139"/>
      <c r="AD465" s="139"/>
      <c r="AE465" s="139"/>
      <c r="AF465" s="139"/>
      <c r="AG465" s="139"/>
      <c r="AH465" s="139"/>
      <c r="AI465" s="139"/>
      <c r="AJ465" s="139"/>
      <c r="AK465" s="139"/>
      <c r="AL465" s="139"/>
      <c r="AM465" s="139"/>
      <c r="AN465" s="139"/>
      <c r="AO465" s="139"/>
      <c r="AP465" s="139"/>
      <c r="AQ465" s="139"/>
      <c r="AR465" s="139"/>
      <c r="AS465" s="138"/>
      <c r="AT465" s="138"/>
      <c r="AU465" s="138"/>
      <c r="AV465" s="138"/>
      <c r="AW465" s="169"/>
    </row>
    <row r="466" spans="1:49" s="170" customFormat="1">
      <c r="A466" s="89" t="s">
        <v>12</v>
      </c>
      <c r="B466" s="89" t="s">
        <v>1229</v>
      </c>
      <c r="C466" s="89" t="s">
        <v>1215</v>
      </c>
      <c r="D466" s="92" t="s">
        <v>1230</v>
      </c>
      <c r="E466" s="94">
        <v>1156285320</v>
      </c>
      <c r="F466" s="94" t="s">
        <v>120</v>
      </c>
      <c r="G466" s="172">
        <v>4</v>
      </c>
      <c r="H466" s="91">
        <v>2</v>
      </c>
      <c r="I466" s="101" t="s">
        <v>46</v>
      </c>
      <c r="J466" s="108"/>
      <c r="K466" s="138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  <c r="AA466" s="139"/>
      <c r="AB466" s="139"/>
      <c r="AC466" s="139"/>
      <c r="AD466" s="139"/>
      <c r="AE466" s="139"/>
      <c r="AF466" s="139"/>
      <c r="AG466" s="139"/>
      <c r="AH466" s="139"/>
      <c r="AI466" s="139"/>
      <c r="AJ466" s="139"/>
      <c r="AK466" s="139"/>
      <c r="AL466" s="139"/>
      <c r="AM466" s="139"/>
      <c r="AN466" s="139"/>
      <c r="AO466" s="139"/>
      <c r="AP466" s="139"/>
      <c r="AQ466" s="139"/>
      <c r="AR466" s="139"/>
      <c r="AS466" s="138"/>
      <c r="AT466" s="138"/>
      <c r="AU466" s="138"/>
      <c r="AV466" s="138"/>
      <c r="AW466" s="169"/>
    </row>
    <row r="467" spans="1:49" s="170" customFormat="1">
      <c r="A467" s="89" t="s">
        <v>12</v>
      </c>
      <c r="B467" s="80" t="s">
        <v>1207</v>
      </c>
      <c r="C467" s="80" t="s">
        <v>1208</v>
      </c>
      <c r="D467" s="95" t="s">
        <v>1231</v>
      </c>
      <c r="E467" s="94" t="s">
        <v>1232</v>
      </c>
      <c r="F467" s="94" t="s">
        <v>120</v>
      </c>
      <c r="G467" s="84">
        <v>4</v>
      </c>
      <c r="H467" s="84">
        <v>1</v>
      </c>
      <c r="I467" s="94" t="s">
        <v>46</v>
      </c>
      <c r="J467" s="108"/>
      <c r="K467" s="138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  <c r="AA467" s="139"/>
      <c r="AB467" s="139"/>
      <c r="AC467" s="139"/>
      <c r="AD467" s="139"/>
      <c r="AE467" s="139"/>
      <c r="AF467" s="139"/>
      <c r="AG467" s="139"/>
      <c r="AH467" s="139"/>
      <c r="AI467" s="139"/>
      <c r="AJ467" s="139"/>
      <c r="AK467" s="139"/>
      <c r="AL467" s="139"/>
      <c r="AM467" s="139"/>
      <c r="AN467" s="139"/>
      <c r="AO467" s="139"/>
      <c r="AP467" s="139"/>
      <c r="AQ467" s="139"/>
      <c r="AR467" s="139"/>
      <c r="AS467" s="138"/>
      <c r="AT467" s="138"/>
      <c r="AU467" s="138"/>
      <c r="AV467" s="138"/>
      <c r="AW467" s="169"/>
    </row>
    <row r="468" spans="1:49" s="170" customFormat="1">
      <c r="A468" s="89" t="s">
        <v>12</v>
      </c>
      <c r="B468" s="89" t="s">
        <v>591</v>
      </c>
      <c r="C468" s="89" t="s">
        <v>314</v>
      </c>
      <c r="D468" s="92" t="s">
        <v>1233</v>
      </c>
      <c r="E468" s="94">
        <v>13563078</v>
      </c>
      <c r="F468" s="94" t="s">
        <v>120</v>
      </c>
      <c r="G468" s="172">
        <v>6</v>
      </c>
      <c r="H468" s="91">
        <v>11</v>
      </c>
      <c r="I468" s="101" t="s">
        <v>46</v>
      </c>
      <c r="J468" s="108"/>
      <c r="K468" s="138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  <c r="AA468" s="139"/>
      <c r="AB468" s="139"/>
      <c r="AC468" s="139"/>
      <c r="AD468" s="139"/>
      <c r="AE468" s="139"/>
      <c r="AF468" s="139"/>
      <c r="AG468" s="139"/>
      <c r="AH468" s="139"/>
      <c r="AI468" s="139"/>
      <c r="AJ468" s="139"/>
      <c r="AK468" s="139"/>
      <c r="AL468" s="139"/>
      <c r="AM468" s="139"/>
      <c r="AN468" s="139"/>
      <c r="AO468" s="139"/>
      <c r="AP468" s="139"/>
      <c r="AQ468" s="139"/>
      <c r="AR468" s="139"/>
      <c r="AS468" s="138"/>
      <c r="AT468" s="138"/>
      <c r="AU468" s="138"/>
      <c r="AV468" s="138"/>
      <c r="AW468" s="169"/>
    </row>
    <row r="469" spans="1:49" s="170" customFormat="1">
      <c r="A469" s="89" t="s">
        <v>12</v>
      </c>
      <c r="B469" s="80" t="s">
        <v>1210</v>
      </c>
      <c r="C469" s="80" t="s">
        <v>1211</v>
      </c>
      <c r="D469" s="95" t="s">
        <v>1234</v>
      </c>
      <c r="E469" s="230">
        <v>4785839319</v>
      </c>
      <c r="F469" s="81" t="s">
        <v>126</v>
      </c>
      <c r="G469" s="84">
        <v>2</v>
      </c>
      <c r="H469" s="84">
        <v>2</v>
      </c>
      <c r="I469" s="94" t="s">
        <v>46</v>
      </c>
      <c r="J469" s="108"/>
      <c r="K469" s="138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  <c r="AA469" s="139"/>
      <c r="AB469" s="139"/>
      <c r="AC469" s="139"/>
      <c r="AD469" s="139"/>
      <c r="AE469" s="139"/>
      <c r="AF469" s="139"/>
      <c r="AG469" s="139"/>
      <c r="AH469" s="139"/>
      <c r="AI469" s="139"/>
      <c r="AJ469" s="139"/>
      <c r="AK469" s="139"/>
      <c r="AL469" s="139"/>
      <c r="AM469" s="139"/>
      <c r="AN469" s="139"/>
      <c r="AO469" s="139"/>
      <c r="AP469" s="139"/>
      <c r="AQ469" s="139"/>
      <c r="AR469" s="139"/>
      <c r="AS469" s="138"/>
      <c r="AT469" s="138"/>
      <c r="AU469" s="138"/>
      <c r="AV469" s="138"/>
      <c r="AW469" s="169"/>
    </row>
    <row r="470" spans="1:49" s="170" customFormat="1">
      <c r="A470" s="89" t="s">
        <v>12</v>
      </c>
      <c r="B470" s="89" t="s">
        <v>1219</v>
      </c>
      <c r="C470" s="80" t="s">
        <v>1220</v>
      </c>
      <c r="D470" s="92" t="s">
        <v>1235</v>
      </c>
      <c r="E470" s="94">
        <v>1056871955</v>
      </c>
      <c r="F470" s="101" t="s">
        <v>78</v>
      </c>
      <c r="G470" s="172">
        <v>2</v>
      </c>
      <c r="H470" s="172">
        <v>10</v>
      </c>
      <c r="I470" s="101" t="s">
        <v>46</v>
      </c>
      <c r="J470" s="108"/>
      <c r="K470" s="138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  <c r="AA470" s="139"/>
      <c r="AB470" s="139"/>
      <c r="AC470" s="139"/>
      <c r="AD470" s="139"/>
      <c r="AE470" s="139"/>
      <c r="AF470" s="139"/>
      <c r="AG470" s="139"/>
      <c r="AH470" s="139"/>
      <c r="AI470" s="139"/>
      <c r="AJ470" s="139"/>
      <c r="AK470" s="139"/>
      <c r="AL470" s="139"/>
      <c r="AM470" s="139"/>
      <c r="AN470" s="139"/>
      <c r="AO470" s="139"/>
      <c r="AP470" s="139"/>
      <c r="AQ470" s="139"/>
      <c r="AR470" s="139"/>
      <c r="AS470" s="138"/>
      <c r="AT470" s="138"/>
      <c r="AU470" s="138"/>
      <c r="AV470" s="138"/>
      <c r="AW470" s="169"/>
    </row>
    <row r="471" spans="1:49" s="170" customFormat="1">
      <c r="A471" s="89" t="s">
        <v>12</v>
      </c>
      <c r="B471" s="80" t="s">
        <v>1207</v>
      </c>
      <c r="C471" s="80" t="s">
        <v>1208</v>
      </c>
      <c r="D471" s="95" t="s">
        <v>1236</v>
      </c>
      <c r="E471" s="94">
        <v>10674585</v>
      </c>
      <c r="F471" s="94" t="s">
        <v>120</v>
      </c>
      <c r="G471" s="84">
        <v>4</v>
      </c>
      <c r="H471" s="84">
        <v>1</v>
      </c>
      <c r="I471" s="94" t="s">
        <v>46</v>
      </c>
      <c r="J471" s="108"/>
      <c r="K471" s="138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  <c r="AA471" s="139"/>
      <c r="AB471" s="139"/>
      <c r="AC471" s="139"/>
      <c r="AD471" s="139"/>
      <c r="AE471" s="139"/>
      <c r="AF471" s="139"/>
      <c r="AG471" s="139"/>
      <c r="AH471" s="139"/>
      <c r="AI471" s="139"/>
      <c r="AJ471" s="139"/>
      <c r="AK471" s="139"/>
      <c r="AL471" s="139"/>
      <c r="AM471" s="139"/>
      <c r="AN471" s="139"/>
      <c r="AO471" s="139"/>
      <c r="AP471" s="139"/>
      <c r="AQ471" s="139"/>
      <c r="AR471" s="139"/>
      <c r="AS471" s="138"/>
      <c r="AT471" s="138"/>
      <c r="AU471" s="138"/>
      <c r="AV471" s="138"/>
      <c r="AW471" s="169"/>
    </row>
    <row r="472" spans="1:49" s="170" customFormat="1">
      <c r="A472" s="89" t="s">
        <v>12</v>
      </c>
      <c r="B472" s="80" t="s">
        <v>1207</v>
      </c>
      <c r="C472" s="80" t="s">
        <v>1208</v>
      </c>
      <c r="D472" s="95" t="s">
        <v>1237</v>
      </c>
      <c r="E472" s="94">
        <v>4785837800</v>
      </c>
      <c r="F472" s="94" t="s">
        <v>120</v>
      </c>
      <c r="G472" s="84">
        <v>4</v>
      </c>
      <c r="H472" s="84">
        <v>1</v>
      </c>
      <c r="I472" s="94" t="s">
        <v>46</v>
      </c>
      <c r="J472" s="108"/>
      <c r="K472" s="138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  <c r="AA472" s="139"/>
      <c r="AB472" s="139"/>
      <c r="AC472" s="139"/>
      <c r="AD472" s="139"/>
      <c r="AE472" s="139"/>
      <c r="AF472" s="139"/>
      <c r="AG472" s="139"/>
      <c r="AH472" s="139"/>
      <c r="AI472" s="139"/>
      <c r="AJ472" s="139"/>
      <c r="AK472" s="139"/>
      <c r="AL472" s="139"/>
      <c r="AM472" s="139"/>
      <c r="AN472" s="139"/>
      <c r="AO472" s="139"/>
      <c r="AP472" s="139"/>
      <c r="AQ472" s="139"/>
      <c r="AR472" s="139"/>
      <c r="AS472" s="138"/>
      <c r="AT472" s="138"/>
      <c r="AU472" s="138"/>
      <c r="AV472" s="138"/>
      <c r="AW472" s="169"/>
    </row>
    <row r="473" spans="1:49" s="170" customFormat="1">
      <c r="A473" s="89" t="s">
        <v>12</v>
      </c>
      <c r="B473" s="80" t="s">
        <v>1210</v>
      </c>
      <c r="C473" s="80" t="s">
        <v>1211</v>
      </c>
      <c r="D473" s="95" t="s">
        <v>1238</v>
      </c>
      <c r="E473" s="230">
        <v>1146276058</v>
      </c>
      <c r="F473" s="81" t="s">
        <v>126</v>
      </c>
      <c r="G473" s="84">
        <v>4</v>
      </c>
      <c r="H473" s="84">
        <v>1</v>
      </c>
      <c r="I473" s="94" t="s">
        <v>46</v>
      </c>
      <c r="J473" s="108"/>
      <c r="K473" s="138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  <c r="AA473" s="139"/>
      <c r="AB473" s="139"/>
      <c r="AC473" s="139"/>
      <c r="AD473" s="139"/>
      <c r="AE473" s="139"/>
      <c r="AF473" s="139"/>
      <c r="AG473" s="139"/>
      <c r="AH473" s="139"/>
      <c r="AI473" s="139"/>
      <c r="AJ473" s="139"/>
      <c r="AK473" s="139"/>
      <c r="AL473" s="139"/>
      <c r="AM473" s="139"/>
      <c r="AN473" s="139"/>
      <c r="AO473" s="139"/>
      <c r="AP473" s="139"/>
      <c r="AQ473" s="139"/>
      <c r="AR473" s="139"/>
      <c r="AS473" s="138"/>
      <c r="AT473" s="138"/>
      <c r="AU473" s="138"/>
      <c r="AV473" s="138"/>
      <c r="AW473" s="169"/>
    </row>
    <row r="474" spans="1:49" s="185" customFormat="1">
      <c r="A474" s="89" t="s">
        <v>12</v>
      </c>
      <c r="B474" s="80" t="s">
        <v>1210</v>
      </c>
      <c r="C474" s="80" t="s">
        <v>1211</v>
      </c>
      <c r="D474" s="451" t="s">
        <v>1239</v>
      </c>
      <c r="E474" s="94">
        <v>10699760</v>
      </c>
      <c r="F474" s="81" t="s">
        <v>80</v>
      </c>
      <c r="G474" s="84">
        <v>3</v>
      </c>
      <c r="H474" s="84">
        <v>4</v>
      </c>
      <c r="I474" s="94" t="s">
        <v>46</v>
      </c>
      <c r="J474" s="108"/>
      <c r="K474" s="138"/>
      <c r="L474" s="139"/>
      <c r="M474" s="139"/>
      <c r="N474" s="139"/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  <c r="AA474" s="139"/>
      <c r="AB474" s="139"/>
      <c r="AC474" s="139"/>
      <c r="AD474" s="139"/>
      <c r="AE474" s="139"/>
      <c r="AF474" s="139"/>
      <c r="AG474" s="139"/>
      <c r="AH474" s="139"/>
      <c r="AI474" s="139"/>
      <c r="AJ474" s="139"/>
      <c r="AK474" s="139"/>
      <c r="AL474" s="139"/>
      <c r="AM474" s="139"/>
      <c r="AN474" s="139"/>
      <c r="AO474" s="139"/>
      <c r="AP474" s="139"/>
      <c r="AQ474" s="139"/>
      <c r="AR474" s="139"/>
      <c r="AS474" s="138"/>
      <c r="AT474" s="138"/>
      <c r="AU474" s="138"/>
      <c r="AV474" s="138"/>
      <c r="AW474" s="184"/>
    </row>
    <row r="475" spans="1:49" s="185" customFormat="1">
      <c r="A475" s="89" t="s">
        <v>12</v>
      </c>
      <c r="B475" s="80" t="s">
        <v>1210</v>
      </c>
      <c r="C475" s="80" t="s">
        <v>1211</v>
      </c>
      <c r="D475" s="95" t="s">
        <v>1240</v>
      </c>
      <c r="E475" s="94">
        <v>1137870182</v>
      </c>
      <c r="F475" s="81" t="s">
        <v>80</v>
      </c>
      <c r="G475" s="84">
        <v>2</v>
      </c>
      <c r="H475" s="84">
        <v>4</v>
      </c>
      <c r="I475" s="94" t="s">
        <v>46</v>
      </c>
      <c r="J475" s="108"/>
      <c r="K475" s="138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  <c r="AA475" s="139"/>
      <c r="AB475" s="139"/>
      <c r="AC475" s="139"/>
      <c r="AD475" s="139"/>
      <c r="AE475" s="139"/>
      <c r="AF475" s="139"/>
      <c r="AG475" s="139"/>
      <c r="AH475" s="139"/>
      <c r="AI475" s="139"/>
      <c r="AJ475" s="139"/>
      <c r="AK475" s="139"/>
      <c r="AL475" s="139"/>
      <c r="AM475" s="139"/>
      <c r="AN475" s="139"/>
      <c r="AO475" s="139"/>
      <c r="AP475" s="139"/>
      <c r="AQ475" s="139"/>
      <c r="AR475" s="139"/>
      <c r="AS475" s="138"/>
      <c r="AT475" s="138"/>
      <c r="AU475" s="138"/>
      <c r="AV475" s="138"/>
      <c r="AW475" s="184"/>
    </row>
    <row r="476" spans="1:49" s="185" customFormat="1">
      <c r="A476" s="89" t="s">
        <v>12</v>
      </c>
      <c r="B476" s="80" t="s">
        <v>591</v>
      </c>
      <c r="C476" s="80" t="s">
        <v>314</v>
      </c>
      <c r="D476" s="95" t="s">
        <v>1241</v>
      </c>
      <c r="E476" s="94">
        <v>10581946</v>
      </c>
      <c r="F476" s="94" t="s">
        <v>120</v>
      </c>
      <c r="G476" s="84">
        <v>6</v>
      </c>
      <c r="H476" s="84">
        <v>1</v>
      </c>
      <c r="I476" s="94" t="s">
        <v>46</v>
      </c>
      <c r="J476" s="108"/>
      <c r="K476" s="138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  <c r="AA476" s="139"/>
      <c r="AB476" s="139"/>
      <c r="AC476" s="139"/>
      <c r="AD476" s="139"/>
      <c r="AE476" s="139"/>
      <c r="AF476" s="139"/>
      <c r="AG476" s="139"/>
      <c r="AH476" s="139"/>
      <c r="AI476" s="139"/>
      <c r="AJ476" s="139"/>
      <c r="AK476" s="139"/>
      <c r="AL476" s="139"/>
      <c r="AM476" s="139"/>
      <c r="AN476" s="139"/>
      <c r="AO476" s="139"/>
      <c r="AP476" s="139"/>
      <c r="AQ476" s="139"/>
      <c r="AR476" s="139"/>
      <c r="AS476" s="138"/>
      <c r="AT476" s="138"/>
      <c r="AU476" s="138"/>
      <c r="AV476" s="138"/>
      <c r="AW476" s="184"/>
    </row>
    <row r="477" spans="1:49" s="185" customFormat="1">
      <c r="A477" s="89" t="s">
        <v>12</v>
      </c>
      <c r="B477" s="80" t="s">
        <v>1207</v>
      </c>
      <c r="C477" s="80" t="s">
        <v>1208</v>
      </c>
      <c r="D477" s="95" t="s">
        <v>1242</v>
      </c>
      <c r="E477" s="94">
        <v>1169840517</v>
      </c>
      <c r="F477" s="94" t="s">
        <v>120</v>
      </c>
      <c r="G477" s="84">
        <v>6</v>
      </c>
      <c r="H477" s="84">
        <v>1</v>
      </c>
      <c r="I477" s="94" t="s">
        <v>46</v>
      </c>
      <c r="J477" s="108"/>
      <c r="K477" s="138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  <c r="AA477" s="139"/>
      <c r="AB477" s="139"/>
      <c r="AC477" s="139"/>
      <c r="AD477" s="139"/>
      <c r="AE477" s="139"/>
      <c r="AF477" s="139"/>
      <c r="AG477" s="139"/>
      <c r="AH477" s="139"/>
      <c r="AI477" s="139"/>
      <c r="AJ477" s="139"/>
      <c r="AK477" s="139"/>
      <c r="AL477" s="139"/>
      <c r="AM477" s="139"/>
      <c r="AN477" s="139"/>
      <c r="AO477" s="139"/>
      <c r="AP477" s="139"/>
      <c r="AQ477" s="139"/>
      <c r="AR477" s="139"/>
      <c r="AS477" s="138"/>
      <c r="AT477" s="138"/>
      <c r="AU477" s="138"/>
      <c r="AV477" s="138"/>
      <c r="AW477" s="184"/>
    </row>
    <row r="478" spans="1:49" s="185" customFormat="1">
      <c r="A478" s="89" t="s">
        <v>12</v>
      </c>
      <c r="B478" s="80" t="s">
        <v>1219</v>
      </c>
      <c r="C478" s="80" t="s">
        <v>1220</v>
      </c>
      <c r="D478" s="95" t="s">
        <v>1243</v>
      </c>
      <c r="E478" s="94">
        <v>1116231745</v>
      </c>
      <c r="F478" s="81" t="s">
        <v>91</v>
      </c>
      <c r="G478" s="84">
        <v>3</v>
      </c>
      <c r="H478" s="84">
        <v>3</v>
      </c>
      <c r="I478" s="94" t="s">
        <v>46</v>
      </c>
      <c r="J478" s="108"/>
      <c r="K478" s="138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  <c r="AA478" s="139"/>
      <c r="AB478" s="139"/>
      <c r="AC478" s="139"/>
      <c r="AD478" s="139"/>
      <c r="AE478" s="139"/>
      <c r="AF478" s="139"/>
      <c r="AG478" s="139"/>
      <c r="AH478" s="139"/>
      <c r="AI478" s="139"/>
      <c r="AJ478" s="139"/>
      <c r="AK478" s="139"/>
      <c r="AL478" s="139"/>
      <c r="AM478" s="139"/>
      <c r="AN478" s="139"/>
      <c r="AO478" s="139"/>
      <c r="AP478" s="139"/>
      <c r="AQ478" s="139"/>
      <c r="AR478" s="139"/>
      <c r="AS478" s="138"/>
      <c r="AT478" s="138"/>
      <c r="AU478" s="138"/>
      <c r="AV478" s="138"/>
      <c r="AW478" s="184"/>
    </row>
    <row r="479" spans="1:49" s="185" customFormat="1">
      <c r="A479" s="89" t="s">
        <v>12</v>
      </c>
      <c r="B479" s="89" t="s">
        <v>1227</v>
      </c>
      <c r="C479" s="369" t="s">
        <v>1244</v>
      </c>
      <c r="D479" s="92" t="s">
        <v>1245</v>
      </c>
      <c r="E479" s="94">
        <v>1031384538</v>
      </c>
      <c r="F479" s="181" t="s">
        <v>45</v>
      </c>
      <c r="G479" s="172">
        <v>4</v>
      </c>
      <c r="H479" s="172">
        <v>3</v>
      </c>
      <c r="I479" s="101" t="s">
        <v>46</v>
      </c>
      <c r="J479" s="108"/>
      <c r="K479" s="138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  <c r="AA479" s="139"/>
      <c r="AB479" s="139"/>
      <c r="AC479" s="139"/>
      <c r="AD479" s="139"/>
      <c r="AE479" s="139"/>
      <c r="AF479" s="139"/>
      <c r="AG479" s="139"/>
      <c r="AH479" s="139"/>
      <c r="AI479" s="139"/>
      <c r="AJ479" s="139"/>
      <c r="AK479" s="139"/>
      <c r="AL479" s="139"/>
      <c r="AM479" s="139"/>
      <c r="AN479" s="139"/>
      <c r="AO479" s="139"/>
      <c r="AP479" s="139"/>
      <c r="AQ479" s="139"/>
      <c r="AR479" s="139"/>
      <c r="AS479" s="138"/>
      <c r="AT479" s="138"/>
      <c r="AU479" s="138"/>
      <c r="AV479" s="138"/>
      <c r="AW479" s="184"/>
    </row>
    <row r="480" spans="1:49" s="185" customFormat="1">
      <c r="A480" s="89" t="s">
        <v>12</v>
      </c>
      <c r="B480" s="80" t="s">
        <v>1219</v>
      </c>
      <c r="C480" s="80" t="s">
        <v>1220</v>
      </c>
      <c r="D480" s="95" t="s">
        <v>1246</v>
      </c>
      <c r="E480" s="230">
        <v>1039463110</v>
      </c>
      <c r="F480" s="195" t="s">
        <v>78</v>
      </c>
      <c r="G480" s="84">
        <v>4</v>
      </c>
      <c r="H480" s="84">
        <v>1</v>
      </c>
      <c r="I480" s="94" t="s">
        <v>46</v>
      </c>
      <c r="J480" s="108"/>
      <c r="K480" s="138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  <c r="AA480" s="139"/>
      <c r="AB480" s="139"/>
      <c r="AC480" s="139"/>
      <c r="AD480" s="139"/>
      <c r="AE480" s="139"/>
      <c r="AF480" s="139"/>
      <c r="AG480" s="139"/>
      <c r="AH480" s="139"/>
      <c r="AI480" s="139"/>
      <c r="AJ480" s="139"/>
      <c r="AK480" s="139"/>
      <c r="AL480" s="139"/>
      <c r="AM480" s="139"/>
      <c r="AN480" s="139"/>
      <c r="AO480" s="139"/>
      <c r="AP480" s="139"/>
      <c r="AQ480" s="139"/>
      <c r="AR480" s="139"/>
      <c r="AS480" s="138"/>
      <c r="AT480" s="138"/>
      <c r="AU480" s="138"/>
      <c r="AV480" s="138"/>
      <c r="AW480" s="184"/>
    </row>
    <row r="481" spans="1:49" s="185" customFormat="1">
      <c r="A481" s="89" t="s">
        <v>12</v>
      </c>
      <c r="B481" s="80" t="s">
        <v>1207</v>
      </c>
      <c r="C481" s="80" t="s">
        <v>1208</v>
      </c>
      <c r="D481" s="95" t="s">
        <v>1247</v>
      </c>
      <c r="E481" s="94">
        <v>1163808668</v>
      </c>
      <c r="F481" s="94" t="s">
        <v>120</v>
      </c>
      <c r="G481" s="84">
        <v>6</v>
      </c>
      <c r="H481" s="84">
        <v>1</v>
      </c>
      <c r="I481" s="94" t="s">
        <v>46</v>
      </c>
      <c r="J481" s="108"/>
      <c r="K481" s="138"/>
      <c r="L481" s="139"/>
      <c r="M481" s="139"/>
      <c r="N481" s="139"/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  <c r="AA481" s="139"/>
      <c r="AB481" s="139"/>
      <c r="AC481" s="139"/>
      <c r="AD481" s="139"/>
      <c r="AE481" s="139"/>
      <c r="AF481" s="139"/>
      <c r="AG481" s="139"/>
      <c r="AH481" s="139"/>
      <c r="AI481" s="139"/>
      <c r="AJ481" s="139"/>
      <c r="AK481" s="139"/>
      <c r="AL481" s="139"/>
      <c r="AM481" s="139"/>
      <c r="AN481" s="139"/>
      <c r="AO481" s="139"/>
      <c r="AP481" s="139"/>
      <c r="AQ481" s="139"/>
      <c r="AR481" s="139"/>
      <c r="AS481" s="138"/>
      <c r="AT481" s="138"/>
      <c r="AU481" s="138"/>
      <c r="AV481" s="138"/>
      <c r="AW481" s="184"/>
    </row>
    <row r="482" spans="1:49" s="185" customFormat="1">
      <c r="A482" s="89" t="s">
        <v>12</v>
      </c>
      <c r="B482" s="80" t="s">
        <v>591</v>
      </c>
      <c r="C482" s="80" t="s">
        <v>314</v>
      </c>
      <c r="D482" s="95" t="s">
        <v>1248</v>
      </c>
      <c r="E482" s="94">
        <v>1181594076</v>
      </c>
      <c r="F482" s="94" t="s">
        <v>120</v>
      </c>
      <c r="G482" s="84">
        <v>6</v>
      </c>
      <c r="H482" s="84">
        <v>1</v>
      </c>
      <c r="I482" s="94" t="s">
        <v>46</v>
      </c>
      <c r="J482" s="108"/>
      <c r="K482" s="138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  <c r="AA482" s="139"/>
      <c r="AB482" s="139"/>
      <c r="AC482" s="139"/>
      <c r="AD482" s="139"/>
      <c r="AE482" s="139"/>
      <c r="AF482" s="139"/>
      <c r="AG482" s="139"/>
      <c r="AH482" s="139"/>
      <c r="AI482" s="139"/>
      <c r="AJ482" s="139"/>
      <c r="AK482" s="139"/>
      <c r="AL482" s="139"/>
      <c r="AM482" s="139"/>
      <c r="AN482" s="139"/>
      <c r="AO482" s="139"/>
      <c r="AP482" s="139"/>
      <c r="AQ482" s="139"/>
      <c r="AR482" s="139"/>
      <c r="AS482" s="138"/>
      <c r="AT482" s="138"/>
      <c r="AU482" s="138"/>
      <c r="AV482" s="138"/>
      <c r="AW482" s="184"/>
    </row>
    <row r="483" spans="1:49" s="185" customFormat="1">
      <c r="A483" s="80" t="s">
        <v>12</v>
      </c>
      <c r="B483" s="80" t="s">
        <v>1210</v>
      </c>
      <c r="C483" s="80" t="s">
        <v>1211</v>
      </c>
      <c r="D483" s="92" t="s">
        <v>1249</v>
      </c>
      <c r="E483" s="230">
        <v>1151563218</v>
      </c>
      <c r="F483" s="80" t="s">
        <v>126</v>
      </c>
      <c r="G483" s="84">
        <v>6</v>
      </c>
      <c r="H483" s="84">
        <v>1</v>
      </c>
      <c r="I483" s="80" t="s">
        <v>46</v>
      </c>
      <c r="J483" s="85"/>
      <c r="K483" s="138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  <c r="AA483" s="139"/>
      <c r="AB483" s="139"/>
      <c r="AC483" s="139"/>
      <c r="AD483" s="139"/>
      <c r="AE483" s="139"/>
      <c r="AF483" s="139"/>
      <c r="AG483" s="139"/>
      <c r="AH483" s="139"/>
      <c r="AI483" s="139"/>
      <c r="AJ483" s="139"/>
      <c r="AK483" s="139"/>
      <c r="AL483" s="139"/>
      <c r="AM483" s="139"/>
      <c r="AN483" s="139"/>
      <c r="AO483" s="139"/>
      <c r="AP483" s="139"/>
      <c r="AQ483" s="139"/>
      <c r="AR483" s="139"/>
      <c r="AS483" s="138"/>
      <c r="AT483" s="138"/>
      <c r="AU483" s="138"/>
      <c r="AV483" s="138"/>
      <c r="AW483" s="184"/>
    </row>
    <row r="484" spans="1:49" s="170" customFormat="1">
      <c r="A484" s="89" t="s">
        <v>12</v>
      </c>
      <c r="B484" s="90" t="s">
        <v>1250</v>
      </c>
      <c r="C484" s="90" t="s">
        <v>1251</v>
      </c>
      <c r="D484" s="327" t="s">
        <v>1252</v>
      </c>
      <c r="E484" s="94">
        <v>1052877881</v>
      </c>
      <c r="F484" s="101" t="s">
        <v>45</v>
      </c>
      <c r="G484" s="172">
        <v>6</v>
      </c>
      <c r="H484" s="172">
        <v>15</v>
      </c>
      <c r="I484" s="101" t="s">
        <v>49</v>
      </c>
      <c r="J484" s="108"/>
      <c r="K484" s="138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  <c r="AA484" s="139"/>
      <c r="AB484" s="139"/>
      <c r="AC484" s="139"/>
      <c r="AD484" s="139"/>
      <c r="AE484" s="139"/>
      <c r="AF484" s="139"/>
      <c r="AG484" s="139"/>
      <c r="AH484" s="139"/>
      <c r="AI484" s="139"/>
      <c r="AJ484" s="139"/>
      <c r="AK484" s="139"/>
      <c r="AL484" s="139"/>
      <c r="AM484" s="139"/>
      <c r="AN484" s="139"/>
      <c r="AO484" s="139"/>
      <c r="AP484" s="139"/>
      <c r="AQ484" s="139"/>
      <c r="AR484" s="139"/>
      <c r="AS484" s="138"/>
      <c r="AT484" s="138"/>
      <c r="AU484" s="138"/>
      <c r="AV484" s="138"/>
      <c r="AW484" s="169"/>
    </row>
    <row r="485" spans="1:49" s="170" customFormat="1">
      <c r="A485" s="89" t="s">
        <v>12</v>
      </c>
      <c r="B485" s="90" t="s">
        <v>1250</v>
      </c>
      <c r="C485" s="90" t="s">
        <v>1253</v>
      </c>
      <c r="D485" s="402" t="s">
        <v>1254</v>
      </c>
      <c r="E485" s="94">
        <v>1008878553</v>
      </c>
      <c r="F485" s="101" t="s">
        <v>45</v>
      </c>
      <c r="G485" s="172">
        <v>4</v>
      </c>
      <c r="H485" s="172">
        <v>9</v>
      </c>
      <c r="I485" s="101" t="s">
        <v>46</v>
      </c>
      <c r="J485" s="108"/>
      <c r="K485" s="138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  <c r="AA485" s="139"/>
      <c r="AB485" s="139"/>
      <c r="AC485" s="139"/>
      <c r="AD485" s="139"/>
      <c r="AE485" s="139"/>
      <c r="AF485" s="139"/>
      <c r="AG485" s="139"/>
      <c r="AH485" s="139"/>
      <c r="AI485" s="139"/>
      <c r="AJ485" s="139"/>
      <c r="AK485" s="139"/>
      <c r="AL485" s="139"/>
      <c r="AM485" s="139"/>
      <c r="AN485" s="139"/>
      <c r="AO485" s="139"/>
      <c r="AP485" s="139"/>
      <c r="AQ485" s="139"/>
      <c r="AR485" s="139"/>
      <c r="AS485" s="138"/>
      <c r="AT485" s="138"/>
      <c r="AU485" s="138"/>
      <c r="AV485" s="138"/>
      <c r="AW485" s="169"/>
    </row>
    <row r="486" spans="1:49" s="170" customFormat="1">
      <c r="A486" s="89" t="s">
        <v>12</v>
      </c>
      <c r="B486" s="90" t="s">
        <v>670</v>
      </c>
      <c r="C486" s="90" t="s">
        <v>331</v>
      </c>
      <c r="D486" s="92" t="s">
        <v>1255</v>
      </c>
      <c r="E486" s="94">
        <v>1027194883</v>
      </c>
      <c r="F486" s="101" t="s">
        <v>45</v>
      </c>
      <c r="G486" s="172">
        <v>4</v>
      </c>
      <c r="H486" s="172">
        <v>12</v>
      </c>
      <c r="I486" s="101" t="s">
        <v>46</v>
      </c>
      <c r="J486" s="108"/>
      <c r="K486" s="138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  <c r="AA486" s="139"/>
      <c r="AB486" s="139"/>
      <c r="AC486" s="139"/>
      <c r="AD486" s="139"/>
      <c r="AE486" s="139"/>
      <c r="AF486" s="139"/>
      <c r="AG486" s="139"/>
      <c r="AH486" s="139"/>
      <c r="AI486" s="139"/>
      <c r="AJ486" s="139"/>
      <c r="AK486" s="139"/>
      <c r="AL486" s="139"/>
      <c r="AM486" s="139"/>
      <c r="AN486" s="139"/>
      <c r="AO486" s="139"/>
      <c r="AP486" s="139"/>
      <c r="AQ486" s="139"/>
      <c r="AR486" s="139"/>
      <c r="AS486" s="138"/>
      <c r="AT486" s="138"/>
      <c r="AU486" s="138"/>
      <c r="AV486" s="138"/>
      <c r="AW486" s="169"/>
    </row>
    <row r="487" spans="1:49" s="170" customFormat="1">
      <c r="A487" s="80" t="s">
        <v>12</v>
      </c>
      <c r="B487" s="80" t="s">
        <v>1210</v>
      </c>
      <c r="C487" s="80" t="s">
        <v>1211</v>
      </c>
      <c r="D487" s="92" t="s">
        <v>1256</v>
      </c>
      <c r="E487" s="230">
        <v>1145396386</v>
      </c>
      <c r="F487" s="80" t="s">
        <v>126</v>
      </c>
      <c r="G487" s="84">
        <v>4</v>
      </c>
      <c r="H487" s="84">
        <v>2</v>
      </c>
      <c r="I487" s="80" t="s">
        <v>46</v>
      </c>
      <c r="J487" s="85"/>
      <c r="K487" s="138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  <c r="AA487" s="139"/>
      <c r="AB487" s="139"/>
      <c r="AC487" s="139"/>
      <c r="AD487" s="139"/>
      <c r="AE487" s="139"/>
      <c r="AF487" s="139"/>
      <c r="AG487" s="139"/>
      <c r="AH487" s="139"/>
      <c r="AI487" s="139"/>
      <c r="AJ487" s="139"/>
      <c r="AK487" s="139"/>
      <c r="AL487" s="139"/>
      <c r="AM487" s="139"/>
      <c r="AN487" s="139"/>
      <c r="AO487" s="139"/>
      <c r="AP487" s="139"/>
      <c r="AQ487" s="139"/>
      <c r="AR487" s="139"/>
      <c r="AS487" s="138"/>
      <c r="AT487" s="138"/>
      <c r="AU487" s="138"/>
      <c r="AV487" s="138"/>
      <c r="AW487" s="169"/>
    </row>
    <row r="488" spans="1:49" s="170" customFormat="1">
      <c r="A488" s="89" t="s">
        <v>12</v>
      </c>
      <c r="B488" s="80" t="s">
        <v>1219</v>
      </c>
      <c r="C488" s="80" t="s">
        <v>1220</v>
      </c>
      <c r="D488" s="95" t="s">
        <v>1257</v>
      </c>
      <c r="E488" s="94">
        <v>1131727834</v>
      </c>
      <c r="F488" s="81" t="s">
        <v>91</v>
      </c>
      <c r="G488" s="84">
        <v>3</v>
      </c>
      <c r="H488" s="84">
        <v>1</v>
      </c>
      <c r="I488" s="94" t="s">
        <v>46</v>
      </c>
      <c r="J488" s="108"/>
      <c r="K488" s="138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  <c r="AA488" s="139"/>
      <c r="AB488" s="139"/>
      <c r="AC488" s="139"/>
      <c r="AD488" s="139"/>
      <c r="AE488" s="139"/>
      <c r="AF488" s="139"/>
      <c r="AG488" s="139"/>
      <c r="AH488" s="139"/>
      <c r="AI488" s="139"/>
      <c r="AJ488" s="139"/>
      <c r="AK488" s="139"/>
      <c r="AL488" s="139"/>
      <c r="AM488" s="139"/>
      <c r="AN488" s="139"/>
      <c r="AO488" s="139"/>
      <c r="AP488" s="139"/>
      <c r="AQ488" s="139"/>
      <c r="AR488" s="139"/>
      <c r="AS488" s="138"/>
      <c r="AT488" s="138"/>
      <c r="AU488" s="138"/>
      <c r="AV488" s="138"/>
      <c r="AW488" s="169"/>
    </row>
    <row r="489" spans="1:49" s="170" customFormat="1">
      <c r="A489" s="89" t="s">
        <v>12</v>
      </c>
      <c r="B489" s="89" t="s">
        <v>591</v>
      </c>
      <c r="C489" s="89" t="s">
        <v>314</v>
      </c>
      <c r="D489" s="92" t="s">
        <v>1258</v>
      </c>
      <c r="E489" s="94">
        <v>1180860726</v>
      </c>
      <c r="F489" s="94" t="s">
        <v>120</v>
      </c>
      <c r="G489" s="172">
        <v>6</v>
      </c>
      <c r="H489" s="172">
        <v>1</v>
      </c>
      <c r="I489" s="101" t="s">
        <v>49</v>
      </c>
      <c r="J489" s="108"/>
      <c r="K489" s="138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  <c r="AA489" s="139"/>
      <c r="AB489" s="139"/>
      <c r="AC489" s="139"/>
      <c r="AD489" s="139"/>
      <c r="AE489" s="139"/>
      <c r="AF489" s="139"/>
      <c r="AG489" s="139"/>
      <c r="AH489" s="139"/>
      <c r="AI489" s="139"/>
      <c r="AJ489" s="139"/>
      <c r="AK489" s="139"/>
      <c r="AL489" s="139"/>
      <c r="AM489" s="139"/>
      <c r="AN489" s="139"/>
      <c r="AO489" s="139"/>
      <c r="AP489" s="139"/>
      <c r="AQ489" s="139"/>
      <c r="AR489" s="139"/>
      <c r="AS489" s="138"/>
      <c r="AT489" s="138"/>
      <c r="AU489" s="138"/>
      <c r="AV489" s="138"/>
      <c r="AW489" s="169"/>
    </row>
    <row r="490" spans="1:49" s="170" customFormat="1">
      <c r="A490" s="89" t="s">
        <v>12</v>
      </c>
      <c r="B490" s="89" t="s">
        <v>1219</v>
      </c>
      <c r="C490" s="80" t="s">
        <v>1220</v>
      </c>
      <c r="D490" s="92" t="s">
        <v>1259</v>
      </c>
      <c r="E490" s="94">
        <v>1117387868</v>
      </c>
      <c r="F490" s="101" t="s">
        <v>91</v>
      </c>
      <c r="G490" s="172">
        <v>1</v>
      </c>
      <c r="H490" s="172">
        <v>3</v>
      </c>
      <c r="I490" s="101" t="s">
        <v>46</v>
      </c>
      <c r="J490" s="108"/>
      <c r="K490" s="138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  <c r="AA490" s="139"/>
      <c r="AB490" s="139"/>
      <c r="AC490" s="139"/>
      <c r="AD490" s="139"/>
      <c r="AE490" s="139"/>
      <c r="AF490" s="139"/>
      <c r="AG490" s="139"/>
      <c r="AH490" s="139"/>
      <c r="AI490" s="139"/>
      <c r="AJ490" s="139"/>
      <c r="AK490" s="139"/>
      <c r="AL490" s="139"/>
      <c r="AM490" s="139"/>
      <c r="AN490" s="139"/>
      <c r="AO490" s="139"/>
      <c r="AP490" s="139"/>
      <c r="AQ490" s="139"/>
      <c r="AR490" s="139"/>
      <c r="AS490" s="138"/>
      <c r="AT490" s="138"/>
      <c r="AU490" s="138"/>
      <c r="AV490" s="138"/>
      <c r="AW490" s="169"/>
    </row>
    <row r="491" spans="1:49" s="170" customFormat="1">
      <c r="A491" s="89" t="s">
        <v>12</v>
      </c>
      <c r="B491" s="80" t="s">
        <v>670</v>
      </c>
      <c r="C491" s="90" t="s">
        <v>331</v>
      </c>
      <c r="D491" s="95" t="s">
        <v>1260</v>
      </c>
      <c r="E491" s="94">
        <v>1037285176</v>
      </c>
      <c r="F491" s="81" t="s">
        <v>45</v>
      </c>
      <c r="G491" s="84">
        <v>6</v>
      </c>
      <c r="H491" s="84">
        <v>1</v>
      </c>
      <c r="I491" s="94" t="s">
        <v>46</v>
      </c>
      <c r="J491" s="108"/>
      <c r="K491" s="138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  <c r="AA491" s="139"/>
      <c r="AB491" s="139"/>
      <c r="AC491" s="139"/>
      <c r="AD491" s="139"/>
      <c r="AE491" s="139"/>
      <c r="AF491" s="139"/>
      <c r="AG491" s="139"/>
      <c r="AH491" s="139"/>
      <c r="AI491" s="139"/>
      <c r="AJ491" s="139"/>
      <c r="AK491" s="139"/>
      <c r="AL491" s="139"/>
      <c r="AM491" s="139"/>
      <c r="AN491" s="139"/>
      <c r="AO491" s="139"/>
      <c r="AP491" s="139"/>
      <c r="AQ491" s="139"/>
      <c r="AR491" s="139"/>
      <c r="AS491" s="138"/>
      <c r="AT491" s="138"/>
      <c r="AU491" s="138"/>
      <c r="AV491" s="138"/>
      <c r="AW491" s="169"/>
    </row>
    <row r="492" spans="1:49" s="170" customFormat="1">
      <c r="A492" s="89" t="s">
        <v>12</v>
      </c>
      <c r="B492" s="80" t="s">
        <v>1210</v>
      </c>
      <c r="C492" s="80" t="s">
        <v>1211</v>
      </c>
      <c r="D492" s="95" t="s">
        <v>1261</v>
      </c>
      <c r="E492" s="94">
        <v>1146721111</v>
      </c>
      <c r="F492" s="81" t="s">
        <v>126</v>
      </c>
      <c r="G492" s="84">
        <v>3</v>
      </c>
      <c r="H492" s="84">
        <v>1</v>
      </c>
      <c r="I492" s="94" t="s">
        <v>46</v>
      </c>
      <c r="J492" s="108"/>
      <c r="K492" s="138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  <c r="AA492" s="139"/>
      <c r="AB492" s="139"/>
      <c r="AC492" s="139"/>
      <c r="AD492" s="139"/>
      <c r="AE492" s="139"/>
      <c r="AF492" s="139"/>
      <c r="AG492" s="139"/>
      <c r="AH492" s="139"/>
      <c r="AI492" s="139"/>
      <c r="AJ492" s="139"/>
      <c r="AK492" s="139"/>
      <c r="AL492" s="139"/>
      <c r="AM492" s="139"/>
      <c r="AN492" s="139"/>
      <c r="AO492" s="139"/>
      <c r="AP492" s="139"/>
      <c r="AQ492" s="139"/>
      <c r="AR492" s="139"/>
      <c r="AS492" s="138"/>
      <c r="AT492" s="138"/>
      <c r="AU492" s="138"/>
      <c r="AV492" s="138"/>
      <c r="AW492" s="169"/>
    </row>
    <row r="493" spans="1:49" s="170" customFormat="1">
      <c r="A493" s="89" t="s">
        <v>12</v>
      </c>
      <c r="B493" s="90" t="s">
        <v>1250</v>
      </c>
      <c r="C493" s="90" t="s">
        <v>1251</v>
      </c>
      <c r="D493" s="327" t="s">
        <v>1262</v>
      </c>
      <c r="E493" s="94">
        <v>1012042352</v>
      </c>
      <c r="F493" s="101" t="s">
        <v>45</v>
      </c>
      <c r="G493" s="172">
        <v>6</v>
      </c>
      <c r="H493" s="172">
        <v>15</v>
      </c>
      <c r="I493" s="101" t="s">
        <v>49</v>
      </c>
      <c r="J493" s="108" t="s">
        <v>757</v>
      </c>
      <c r="K493" s="138"/>
      <c r="L493" s="139"/>
      <c r="M493" s="139"/>
      <c r="N493" s="139"/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  <c r="AA493" s="139"/>
      <c r="AB493" s="139"/>
      <c r="AC493" s="139"/>
      <c r="AD493" s="139"/>
      <c r="AE493" s="139"/>
      <c r="AF493" s="139"/>
      <c r="AG493" s="139"/>
      <c r="AH493" s="139"/>
      <c r="AI493" s="139"/>
      <c r="AJ493" s="139"/>
      <c r="AK493" s="139"/>
      <c r="AL493" s="139"/>
      <c r="AM493" s="139"/>
      <c r="AN493" s="139"/>
      <c r="AO493" s="139"/>
      <c r="AP493" s="139"/>
      <c r="AQ493" s="139"/>
      <c r="AR493" s="139"/>
      <c r="AS493" s="138"/>
      <c r="AT493" s="138"/>
      <c r="AU493" s="138"/>
      <c r="AV493" s="138"/>
      <c r="AW493" s="169"/>
    </row>
    <row r="494" spans="1:49" s="170" customFormat="1">
      <c r="A494" s="89" t="s">
        <v>12</v>
      </c>
      <c r="B494" s="90" t="s">
        <v>1250</v>
      </c>
      <c r="C494" s="90" t="s">
        <v>1253</v>
      </c>
      <c r="D494" s="327" t="s">
        <v>1263</v>
      </c>
      <c r="E494" s="94">
        <v>1018550705</v>
      </c>
      <c r="F494" s="101" t="s">
        <v>45</v>
      </c>
      <c r="G494" s="172">
        <v>6</v>
      </c>
      <c r="H494" s="172">
        <v>9</v>
      </c>
      <c r="I494" s="101" t="s">
        <v>132</v>
      </c>
      <c r="J494" s="173"/>
      <c r="K494" s="138"/>
      <c r="L494" s="139"/>
      <c r="M494" s="139"/>
      <c r="N494" s="139"/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  <c r="AA494" s="139"/>
      <c r="AB494" s="139"/>
      <c r="AC494" s="139"/>
      <c r="AD494" s="139"/>
      <c r="AE494" s="139"/>
      <c r="AF494" s="139"/>
      <c r="AG494" s="139"/>
      <c r="AH494" s="139"/>
      <c r="AI494" s="139"/>
      <c r="AJ494" s="139"/>
      <c r="AK494" s="139"/>
      <c r="AL494" s="139"/>
      <c r="AM494" s="139"/>
      <c r="AN494" s="139"/>
      <c r="AO494" s="139"/>
      <c r="AP494" s="139"/>
      <c r="AQ494" s="139"/>
      <c r="AR494" s="139"/>
      <c r="AS494" s="138"/>
      <c r="AT494" s="138"/>
      <c r="AU494" s="138"/>
      <c r="AV494" s="138"/>
      <c r="AW494" s="169"/>
    </row>
    <row r="495" spans="1:49" s="170" customFormat="1">
      <c r="A495" s="89" t="s">
        <v>12</v>
      </c>
      <c r="B495" s="80" t="s">
        <v>1219</v>
      </c>
      <c r="C495" s="80" t="s">
        <v>1220</v>
      </c>
      <c r="D495" s="95" t="s">
        <v>1264</v>
      </c>
      <c r="E495" s="94">
        <v>1105708448</v>
      </c>
      <c r="F495" s="81" t="s">
        <v>91</v>
      </c>
      <c r="G495" s="84">
        <v>2</v>
      </c>
      <c r="H495" s="84">
        <v>1</v>
      </c>
      <c r="I495" s="94" t="s">
        <v>46</v>
      </c>
      <c r="J495" s="108"/>
      <c r="K495" s="138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  <c r="AA495" s="139"/>
      <c r="AB495" s="139"/>
      <c r="AC495" s="139"/>
      <c r="AD495" s="139"/>
      <c r="AE495" s="139"/>
      <c r="AF495" s="139"/>
      <c r="AG495" s="139"/>
      <c r="AH495" s="139"/>
      <c r="AI495" s="139"/>
      <c r="AJ495" s="139"/>
      <c r="AK495" s="139"/>
      <c r="AL495" s="139"/>
      <c r="AM495" s="139"/>
      <c r="AN495" s="139"/>
      <c r="AO495" s="139"/>
      <c r="AP495" s="139"/>
      <c r="AQ495" s="139"/>
      <c r="AR495" s="139"/>
      <c r="AS495" s="138"/>
      <c r="AT495" s="138"/>
      <c r="AU495" s="138"/>
      <c r="AV495" s="138"/>
      <c r="AW495" s="169"/>
    </row>
    <row r="496" spans="1:49" s="170" customFormat="1">
      <c r="A496" s="305" t="s">
        <v>12</v>
      </c>
      <c r="B496" s="318" t="s">
        <v>1219</v>
      </c>
      <c r="C496" s="80" t="s">
        <v>1220</v>
      </c>
      <c r="D496" s="319" t="s">
        <v>1265</v>
      </c>
      <c r="E496" s="320">
        <v>1013963259</v>
      </c>
      <c r="F496" s="305" t="s">
        <v>1266</v>
      </c>
      <c r="G496" s="321">
        <v>2</v>
      </c>
      <c r="H496" s="322">
        <v>1</v>
      </c>
      <c r="I496" s="305" t="s">
        <v>46</v>
      </c>
      <c r="J496" s="324"/>
      <c r="K496" s="295"/>
      <c r="L496" s="295"/>
      <c r="M496" s="295"/>
      <c r="N496" s="295"/>
      <c r="O496" s="295"/>
      <c r="P496" s="295"/>
      <c r="Q496" s="295"/>
      <c r="R496" s="295"/>
      <c r="S496" s="295"/>
      <c r="T496" s="295"/>
      <c r="U496" s="295"/>
      <c r="V496" s="295"/>
      <c r="W496" s="295"/>
      <c r="X496" s="295"/>
      <c r="Y496" s="295"/>
      <c r="Z496" s="295"/>
      <c r="AA496" s="295"/>
      <c r="AB496" s="295"/>
      <c r="AC496" s="295"/>
      <c r="AD496" s="295"/>
      <c r="AE496" s="295"/>
      <c r="AF496" s="295"/>
      <c r="AG496" s="295"/>
      <c r="AH496" s="295"/>
      <c r="AI496" s="295"/>
      <c r="AJ496" s="295"/>
      <c r="AK496" s="295"/>
      <c r="AL496" s="295"/>
      <c r="AM496" s="295"/>
      <c r="AN496" s="295"/>
      <c r="AO496" s="295"/>
      <c r="AP496" s="295"/>
      <c r="AQ496" s="295"/>
      <c r="AR496" s="295"/>
      <c r="AS496" s="295"/>
      <c r="AT496" s="295"/>
      <c r="AU496" s="295"/>
      <c r="AV496" s="295"/>
      <c r="AW496" s="169"/>
    </row>
    <row r="497" spans="1:49" s="170" customFormat="1">
      <c r="A497" s="89" t="s">
        <v>12</v>
      </c>
      <c r="B497" s="80" t="s">
        <v>1207</v>
      </c>
      <c r="C497" s="80" t="s">
        <v>1208</v>
      </c>
      <c r="D497" s="95" t="s">
        <v>1267</v>
      </c>
      <c r="E497" s="94">
        <v>10674584</v>
      </c>
      <c r="F497" s="94" t="s">
        <v>120</v>
      </c>
      <c r="G497" s="84">
        <v>4</v>
      </c>
      <c r="H497" s="84">
        <v>1</v>
      </c>
      <c r="I497" s="94" t="s">
        <v>46</v>
      </c>
      <c r="J497" s="108"/>
      <c r="K497" s="138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  <c r="AA497" s="139"/>
      <c r="AB497" s="139"/>
      <c r="AC497" s="139"/>
      <c r="AD497" s="139"/>
      <c r="AE497" s="139"/>
      <c r="AF497" s="139"/>
      <c r="AG497" s="139"/>
      <c r="AH497" s="139"/>
      <c r="AI497" s="139"/>
      <c r="AJ497" s="139"/>
      <c r="AK497" s="139"/>
      <c r="AL497" s="139"/>
      <c r="AM497" s="139"/>
      <c r="AN497" s="139"/>
      <c r="AO497" s="139"/>
      <c r="AP497" s="139"/>
      <c r="AQ497" s="139"/>
      <c r="AR497" s="139"/>
      <c r="AS497" s="138"/>
      <c r="AT497" s="138"/>
      <c r="AU497" s="138"/>
      <c r="AV497" s="138"/>
      <c r="AW497" s="169"/>
    </row>
    <row r="498" spans="1:49" s="170" customFormat="1">
      <c r="A498" s="89" t="s">
        <v>12</v>
      </c>
      <c r="B498" s="80" t="s">
        <v>591</v>
      </c>
      <c r="C498" s="80" t="s">
        <v>314</v>
      </c>
      <c r="D498" s="95" t="s">
        <v>1268</v>
      </c>
      <c r="E498" s="94">
        <v>10674586</v>
      </c>
      <c r="F498" s="94" t="s">
        <v>120</v>
      </c>
      <c r="G498" s="84">
        <v>6</v>
      </c>
      <c r="H498" s="84">
        <v>1</v>
      </c>
      <c r="I498" s="94" t="s">
        <v>46</v>
      </c>
      <c r="J498" s="108"/>
      <c r="K498" s="138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  <c r="AA498" s="139"/>
      <c r="AB498" s="139"/>
      <c r="AC498" s="139"/>
      <c r="AD498" s="139"/>
      <c r="AE498" s="139"/>
      <c r="AF498" s="139"/>
      <c r="AG498" s="139"/>
      <c r="AH498" s="139"/>
      <c r="AI498" s="139"/>
      <c r="AJ498" s="139"/>
      <c r="AK498" s="139"/>
      <c r="AL498" s="139"/>
      <c r="AM498" s="139"/>
      <c r="AN498" s="139"/>
      <c r="AO498" s="139"/>
      <c r="AP498" s="139"/>
      <c r="AQ498" s="139"/>
      <c r="AR498" s="139"/>
      <c r="AS498" s="138"/>
      <c r="AT498" s="138"/>
      <c r="AU498" s="138"/>
      <c r="AV498" s="138"/>
      <c r="AW498" s="169"/>
    </row>
    <row r="499" spans="1:49" s="170" customFormat="1">
      <c r="A499" s="89" t="s">
        <v>12</v>
      </c>
      <c r="B499" s="80" t="s">
        <v>1210</v>
      </c>
      <c r="C499" s="80" t="s">
        <v>1211</v>
      </c>
      <c r="D499" s="95" t="s">
        <v>1269</v>
      </c>
      <c r="E499" s="94" t="s">
        <v>1270</v>
      </c>
      <c r="F499" s="81" t="s">
        <v>126</v>
      </c>
      <c r="G499" s="84">
        <v>2</v>
      </c>
      <c r="H499" s="84">
        <v>1</v>
      </c>
      <c r="I499" s="94" t="s">
        <v>46</v>
      </c>
      <c r="J499" s="108"/>
      <c r="K499" s="138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  <c r="AA499" s="139"/>
      <c r="AB499" s="139"/>
      <c r="AC499" s="139"/>
      <c r="AD499" s="139"/>
      <c r="AE499" s="139"/>
      <c r="AF499" s="139"/>
      <c r="AG499" s="139"/>
      <c r="AH499" s="139"/>
      <c r="AI499" s="139"/>
      <c r="AJ499" s="139"/>
      <c r="AK499" s="139"/>
      <c r="AL499" s="139"/>
      <c r="AM499" s="139"/>
      <c r="AN499" s="139"/>
      <c r="AO499" s="139"/>
      <c r="AP499" s="139"/>
      <c r="AQ499" s="139"/>
      <c r="AR499" s="139"/>
      <c r="AS499" s="138"/>
      <c r="AT499" s="138"/>
      <c r="AU499" s="138"/>
      <c r="AV499" s="138"/>
      <c r="AW499" s="169"/>
    </row>
    <row r="500" spans="1:49" s="170" customFormat="1">
      <c r="A500" s="89" t="s">
        <v>12</v>
      </c>
      <c r="B500" s="80" t="s">
        <v>591</v>
      </c>
      <c r="C500" s="80" t="s">
        <v>314</v>
      </c>
      <c r="D500" s="95" t="s">
        <v>1271</v>
      </c>
      <c r="E500" s="94" t="s">
        <v>1272</v>
      </c>
      <c r="F500" s="94" t="s">
        <v>120</v>
      </c>
      <c r="G500" s="84">
        <v>6</v>
      </c>
      <c r="H500" s="84">
        <v>1</v>
      </c>
      <c r="I500" s="94" t="s">
        <v>46</v>
      </c>
      <c r="J500" s="108"/>
      <c r="K500" s="138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  <c r="AA500" s="139"/>
      <c r="AB500" s="139"/>
      <c r="AC500" s="139"/>
      <c r="AD500" s="139"/>
      <c r="AE500" s="139"/>
      <c r="AF500" s="139"/>
      <c r="AG500" s="139"/>
      <c r="AH500" s="139"/>
      <c r="AI500" s="139"/>
      <c r="AJ500" s="139"/>
      <c r="AK500" s="139"/>
      <c r="AL500" s="139"/>
      <c r="AM500" s="139"/>
      <c r="AN500" s="139"/>
      <c r="AO500" s="139"/>
      <c r="AP500" s="139"/>
      <c r="AQ500" s="139"/>
      <c r="AR500" s="139"/>
      <c r="AS500" s="138"/>
      <c r="AT500" s="138"/>
      <c r="AU500" s="138"/>
      <c r="AV500" s="138"/>
      <c r="AW500" s="169"/>
    </row>
    <row r="501" spans="1:49" s="170" customFormat="1">
      <c r="A501" s="89" t="s">
        <v>12</v>
      </c>
      <c r="B501" s="89" t="s">
        <v>1250</v>
      </c>
      <c r="C501" s="89" t="s">
        <v>1251</v>
      </c>
      <c r="D501" s="327" t="s">
        <v>1273</v>
      </c>
      <c r="E501" s="94">
        <v>1063850075</v>
      </c>
      <c r="F501" s="101" t="s">
        <v>45</v>
      </c>
      <c r="G501" s="91">
        <v>6</v>
      </c>
      <c r="H501" s="91">
        <v>9</v>
      </c>
      <c r="I501" s="101" t="s">
        <v>49</v>
      </c>
      <c r="J501" s="108" t="s">
        <v>757</v>
      </c>
      <c r="K501" s="138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  <c r="AA501" s="139"/>
      <c r="AB501" s="139"/>
      <c r="AC501" s="139"/>
      <c r="AD501" s="139"/>
      <c r="AE501" s="139"/>
      <c r="AF501" s="139"/>
      <c r="AG501" s="139"/>
      <c r="AH501" s="139"/>
      <c r="AI501" s="139"/>
      <c r="AJ501" s="139"/>
      <c r="AK501" s="139"/>
      <c r="AL501" s="139"/>
      <c r="AM501" s="139"/>
      <c r="AN501" s="139"/>
      <c r="AO501" s="139"/>
      <c r="AP501" s="139"/>
      <c r="AQ501" s="139"/>
      <c r="AR501" s="139"/>
      <c r="AS501" s="138"/>
      <c r="AT501" s="138"/>
      <c r="AU501" s="138"/>
      <c r="AV501" s="138"/>
      <c r="AW501" s="169"/>
    </row>
    <row r="502" spans="1:49" s="170" customFormat="1">
      <c r="A502" s="89" t="s">
        <v>12</v>
      </c>
      <c r="B502" s="89" t="s">
        <v>1250</v>
      </c>
      <c r="C502" s="89" t="s">
        <v>1251</v>
      </c>
      <c r="D502" s="327" t="s">
        <v>1274</v>
      </c>
      <c r="E502" s="94">
        <v>1036956264</v>
      </c>
      <c r="F502" s="101" t="s">
        <v>45</v>
      </c>
      <c r="G502" s="172">
        <v>6</v>
      </c>
      <c r="H502" s="172">
        <v>15</v>
      </c>
      <c r="I502" s="101" t="s">
        <v>46</v>
      </c>
      <c r="J502" s="108" t="s">
        <v>757</v>
      </c>
      <c r="K502" s="138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  <c r="AA502" s="139"/>
      <c r="AB502" s="139"/>
      <c r="AC502" s="139"/>
      <c r="AD502" s="139"/>
      <c r="AE502" s="139"/>
      <c r="AF502" s="139"/>
      <c r="AG502" s="139"/>
      <c r="AH502" s="139"/>
      <c r="AI502" s="139"/>
      <c r="AJ502" s="139"/>
      <c r="AK502" s="139"/>
      <c r="AL502" s="139"/>
      <c r="AM502" s="139"/>
      <c r="AN502" s="139"/>
      <c r="AO502" s="139"/>
      <c r="AP502" s="139"/>
      <c r="AQ502" s="139"/>
      <c r="AR502" s="139"/>
      <c r="AS502" s="138"/>
      <c r="AT502" s="138"/>
      <c r="AU502" s="138"/>
      <c r="AV502" s="138"/>
      <c r="AW502" s="169"/>
    </row>
    <row r="503" spans="1:49" s="170" customFormat="1">
      <c r="A503" s="89" t="s">
        <v>12</v>
      </c>
      <c r="B503" s="89" t="s">
        <v>591</v>
      </c>
      <c r="C503" s="89" t="s">
        <v>314</v>
      </c>
      <c r="D503" s="92" t="s">
        <v>1275</v>
      </c>
      <c r="E503" s="94">
        <v>13562811</v>
      </c>
      <c r="F503" s="94" t="s">
        <v>120</v>
      </c>
      <c r="G503" s="172">
        <v>6</v>
      </c>
      <c r="H503" s="172">
        <v>4</v>
      </c>
      <c r="I503" s="101" t="s">
        <v>49</v>
      </c>
      <c r="J503" s="108"/>
      <c r="K503" s="138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  <c r="AA503" s="139"/>
      <c r="AB503" s="139"/>
      <c r="AC503" s="139"/>
      <c r="AD503" s="139"/>
      <c r="AE503" s="139"/>
      <c r="AF503" s="139"/>
      <c r="AG503" s="139"/>
      <c r="AH503" s="139"/>
      <c r="AI503" s="139"/>
      <c r="AJ503" s="139"/>
      <c r="AK503" s="139"/>
      <c r="AL503" s="139"/>
      <c r="AM503" s="139"/>
      <c r="AN503" s="139"/>
      <c r="AO503" s="139"/>
      <c r="AP503" s="139"/>
      <c r="AQ503" s="139"/>
      <c r="AR503" s="139"/>
      <c r="AS503" s="138"/>
      <c r="AT503" s="138"/>
      <c r="AU503" s="138"/>
      <c r="AV503" s="138"/>
      <c r="AW503" s="169"/>
    </row>
    <row r="504" spans="1:49" s="170" customFormat="1">
      <c r="A504" s="89" t="s">
        <v>12</v>
      </c>
      <c r="B504" s="80" t="s">
        <v>591</v>
      </c>
      <c r="C504" s="80" t="s">
        <v>314</v>
      </c>
      <c r="D504" s="95" t="s">
        <v>1276</v>
      </c>
      <c r="E504" s="94">
        <v>1175749439</v>
      </c>
      <c r="F504" s="94" t="s">
        <v>120</v>
      </c>
      <c r="G504" s="84">
        <v>4</v>
      </c>
      <c r="H504" s="84">
        <v>1</v>
      </c>
      <c r="I504" s="94" t="s">
        <v>46</v>
      </c>
      <c r="J504" s="108"/>
      <c r="K504" s="138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  <c r="AA504" s="139"/>
      <c r="AB504" s="139"/>
      <c r="AC504" s="139"/>
      <c r="AD504" s="139"/>
      <c r="AE504" s="139"/>
      <c r="AF504" s="139"/>
      <c r="AG504" s="139"/>
      <c r="AH504" s="139"/>
      <c r="AI504" s="139"/>
      <c r="AJ504" s="139"/>
      <c r="AK504" s="139"/>
      <c r="AL504" s="139"/>
      <c r="AM504" s="139"/>
      <c r="AN504" s="139"/>
      <c r="AO504" s="139"/>
      <c r="AP504" s="139"/>
      <c r="AQ504" s="139"/>
      <c r="AR504" s="139"/>
      <c r="AS504" s="138"/>
      <c r="AT504" s="138"/>
      <c r="AU504" s="138"/>
      <c r="AV504" s="138"/>
      <c r="AW504" s="169"/>
    </row>
    <row r="505" spans="1:49" s="170" customFormat="1">
      <c r="A505" s="89" t="s">
        <v>12</v>
      </c>
      <c r="B505" s="80" t="s">
        <v>591</v>
      </c>
      <c r="C505" s="80" t="s">
        <v>314</v>
      </c>
      <c r="D505" s="95" t="s">
        <v>1277</v>
      </c>
      <c r="E505" s="94">
        <v>1168050399</v>
      </c>
      <c r="F505" s="94" t="s">
        <v>120</v>
      </c>
      <c r="G505" s="84">
        <v>6</v>
      </c>
      <c r="H505" s="84">
        <v>1</v>
      </c>
      <c r="I505" s="94" t="s">
        <v>46</v>
      </c>
      <c r="J505" s="108"/>
      <c r="K505" s="138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  <c r="AA505" s="139"/>
      <c r="AB505" s="139"/>
      <c r="AC505" s="139"/>
      <c r="AD505" s="139"/>
      <c r="AE505" s="139"/>
      <c r="AF505" s="139"/>
      <c r="AG505" s="139"/>
      <c r="AH505" s="139"/>
      <c r="AI505" s="139"/>
      <c r="AJ505" s="139"/>
      <c r="AK505" s="139"/>
      <c r="AL505" s="139"/>
      <c r="AM505" s="139"/>
      <c r="AN505" s="139"/>
      <c r="AO505" s="139"/>
      <c r="AP505" s="139"/>
      <c r="AQ505" s="139"/>
      <c r="AR505" s="139"/>
      <c r="AS505" s="138"/>
      <c r="AT505" s="138"/>
      <c r="AU505" s="138"/>
      <c r="AV505" s="138"/>
      <c r="AW505" s="169"/>
    </row>
    <row r="506" spans="1:49" s="170" customFormat="1">
      <c r="A506" s="89" t="s">
        <v>12</v>
      </c>
      <c r="B506" s="89" t="s">
        <v>1219</v>
      </c>
      <c r="C506" s="80" t="s">
        <v>1220</v>
      </c>
      <c r="D506" s="92" t="s">
        <v>1278</v>
      </c>
      <c r="E506" s="94">
        <v>1007439043</v>
      </c>
      <c r="F506" s="101" t="s">
        <v>959</v>
      </c>
      <c r="G506" s="172">
        <v>2</v>
      </c>
      <c r="H506" s="172">
        <v>7</v>
      </c>
      <c r="I506" s="101" t="s">
        <v>46</v>
      </c>
      <c r="J506" s="108"/>
      <c r="K506" s="138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  <c r="AA506" s="139"/>
      <c r="AB506" s="139"/>
      <c r="AC506" s="139"/>
      <c r="AD506" s="139"/>
      <c r="AE506" s="139"/>
      <c r="AF506" s="139"/>
      <c r="AG506" s="139"/>
      <c r="AH506" s="139"/>
      <c r="AI506" s="139"/>
      <c r="AJ506" s="139"/>
      <c r="AK506" s="139"/>
      <c r="AL506" s="139"/>
      <c r="AM506" s="139"/>
      <c r="AN506" s="139"/>
      <c r="AO506" s="139"/>
      <c r="AP506" s="139"/>
      <c r="AQ506" s="139"/>
      <c r="AR506" s="139"/>
      <c r="AS506" s="138"/>
      <c r="AT506" s="138"/>
      <c r="AU506" s="138"/>
      <c r="AV506" s="138"/>
      <c r="AW506" s="169"/>
    </row>
    <row r="507" spans="1:49" s="170" customFormat="1">
      <c r="A507" s="89" t="s">
        <v>12</v>
      </c>
      <c r="B507" s="80" t="s">
        <v>1250</v>
      </c>
      <c r="C507" s="80" t="s">
        <v>1253</v>
      </c>
      <c r="D507" s="329" t="s">
        <v>1279</v>
      </c>
      <c r="E507" s="94">
        <v>1041890227</v>
      </c>
      <c r="F507" s="81" t="s">
        <v>45</v>
      </c>
      <c r="G507" s="84">
        <v>6</v>
      </c>
      <c r="H507" s="84">
        <v>15</v>
      </c>
      <c r="I507" s="94" t="s">
        <v>316</v>
      </c>
      <c r="J507" s="108"/>
      <c r="K507" s="138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  <c r="AA507" s="139"/>
      <c r="AB507" s="139"/>
      <c r="AC507" s="139"/>
      <c r="AD507" s="139"/>
      <c r="AE507" s="139"/>
      <c r="AF507" s="139"/>
      <c r="AG507" s="139"/>
      <c r="AH507" s="139"/>
      <c r="AI507" s="139"/>
      <c r="AJ507" s="139"/>
      <c r="AK507" s="139"/>
      <c r="AL507" s="139"/>
      <c r="AM507" s="139"/>
      <c r="AN507" s="139"/>
      <c r="AO507" s="139"/>
      <c r="AP507" s="139"/>
      <c r="AQ507" s="139"/>
      <c r="AR507" s="139"/>
      <c r="AS507" s="138"/>
      <c r="AT507" s="138"/>
      <c r="AU507" s="138"/>
      <c r="AV507" s="138"/>
      <c r="AW507" s="169"/>
    </row>
    <row r="508" spans="1:49" s="170" customFormat="1">
      <c r="A508" s="89" t="s">
        <v>12</v>
      </c>
      <c r="B508" s="80" t="s">
        <v>1219</v>
      </c>
      <c r="C508" s="80" t="s">
        <v>1220</v>
      </c>
      <c r="D508" s="95" t="s">
        <v>1280</v>
      </c>
      <c r="E508" s="94">
        <v>1040829085</v>
      </c>
      <c r="F508" s="81" t="s">
        <v>91</v>
      </c>
      <c r="G508" s="84">
        <v>2</v>
      </c>
      <c r="H508" s="84">
        <v>1</v>
      </c>
      <c r="I508" s="94" t="s">
        <v>46</v>
      </c>
      <c r="J508" s="108"/>
      <c r="K508" s="138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  <c r="AA508" s="139"/>
      <c r="AB508" s="139"/>
      <c r="AC508" s="139"/>
      <c r="AD508" s="139"/>
      <c r="AE508" s="139"/>
      <c r="AF508" s="139"/>
      <c r="AG508" s="139"/>
      <c r="AH508" s="139"/>
      <c r="AI508" s="139"/>
      <c r="AJ508" s="139"/>
      <c r="AK508" s="139"/>
      <c r="AL508" s="139"/>
      <c r="AM508" s="139"/>
      <c r="AN508" s="139"/>
      <c r="AO508" s="139"/>
      <c r="AP508" s="139"/>
      <c r="AQ508" s="139"/>
      <c r="AR508" s="139"/>
      <c r="AS508" s="138"/>
      <c r="AT508" s="138"/>
      <c r="AU508" s="138"/>
      <c r="AV508" s="138"/>
      <c r="AW508" s="169"/>
    </row>
    <row r="509" spans="1:49" s="170" customFormat="1">
      <c r="A509" s="89" t="s">
        <v>12</v>
      </c>
      <c r="B509" s="90" t="s">
        <v>1250</v>
      </c>
      <c r="C509" s="90" t="s">
        <v>1251</v>
      </c>
      <c r="D509" s="402" t="s">
        <v>1281</v>
      </c>
      <c r="E509" s="94">
        <v>1013801566</v>
      </c>
      <c r="F509" s="101" t="s">
        <v>45</v>
      </c>
      <c r="G509" s="172">
        <v>6</v>
      </c>
      <c r="H509" s="172">
        <v>7</v>
      </c>
      <c r="I509" s="101" t="s">
        <v>49</v>
      </c>
      <c r="J509" s="108"/>
      <c r="K509" s="138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  <c r="AA509" s="139"/>
      <c r="AB509" s="139"/>
      <c r="AC509" s="139"/>
      <c r="AD509" s="139"/>
      <c r="AE509" s="139"/>
      <c r="AF509" s="139"/>
      <c r="AG509" s="139"/>
      <c r="AH509" s="139"/>
      <c r="AI509" s="139"/>
      <c r="AJ509" s="139"/>
      <c r="AK509" s="139"/>
      <c r="AL509" s="139"/>
      <c r="AM509" s="139"/>
      <c r="AN509" s="139"/>
      <c r="AO509" s="139"/>
      <c r="AP509" s="139"/>
      <c r="AQ509" s="139"/>
      <c r="AR509" s="139"/>
      <c r="AS509" s="138"/>
      <c r="AT509" s="138"/>
      <c r="AU509" s="138"/>
      <c r="AV509" s="138"/>
      <c r="AW509" s="169"/>
    </row>
    <row r="510" spans="1:49" s="170" customFormat="1">
      <c r="A510" s="89" t="s">
        <v>12</v>
      </c>
      <c r="B510" s="90" t="s">
        <v>1250</v>
      </c>
      <c r="C510" s="90" t="s">
        <v>1251</v>
      </c>
      <c r="D510" s="327" t="s">
        <v>1282</v>
      </c>
      <c r="E510" s="94">
        <v>1043839917</v>
      </c>
      <c r="F510" s="101" t="s">
        <v>45</v>
      </c>
      <c r="G510" s="172">
        <v>6</v>
      </c>
      <c r="H510" s="91">
        <v>15</v>
      </c>
      <c r="I510" s="101" t="s">
        <v>46</v>
      </c>
      <c r="J510" s="108" t="s">
        <v>757</v>
      </c>
      <c r="K510" s="138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  <c r="AA510" s="139"/>
      <c r="AB510" s="139"/>
      <c r="AC510" s="139"/>
      <c r="AD510" s="139"/>
      <c r="AE510" s="139"/>
      <c r="AF510" s="139"/>
      <c r="AG510" s="139"/>
      <c r="AH510" s="139"/>
      <c r="AI510" s="139"/>
      <c r="AJ510" s="139"/>
      <c r="AK510" s="139"/>
      <c r="AL510" s="139"/>
      <c r="AM510" s="139"/>
      <c r="AN510" s="139"/>
      <c r="AO510" s="139"/>
      <c r="AP510" s="139"/>
      <c r="AQ510" s="139"/>
      <c r="AR510" s="139"/>
      <c r="AS510" s="138"/>
      <c r="AT510" s="138"/>
      <c r="AU510" s="138"/>
      <c r="AV510" s="138"/>
      <c r="AW510" s="169"/>
    </row>
    <row r="511" spans="1:49" s="170" customFormat="1">
      <c r="A511" s="89" t="s">
        <v>12</v>
      </c>
      <c r="B511" s="80" t="s">
        <v>670</v>
      </c>
      <c r="C511" s="80" t="s">
        <v>331</v>
      </c>
      <c r="D511" s="95" t="s">
        <v>1283</v>
      </c>
      <c r="E511" s="94">
        <v>1004988836</v>
      </c>
      <c r="F511" s="80" t="s">
        <v>45</v>
      </c>
      <c r="G511" s="84">
        <v>6</v>
      </c>
      <c r="H511" s="84">
        <v>1</v>
      </c>
      <c r="I511" s="94" t="s">
        <v>46</v>
      </c>
      <c r="J511" s="108"/>
      <c r="K511" s="138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  <c r="AA511" s="139"/>
      <c r="AB511" s="139"/>
      <c r="AC511" s="139"/>
      <c r="AD511" s="139"/>
      <c r="AE511" s="139"/>
      <c r="AF511" s="139"/>
      <c r="AG511" s="139"/>
      <c r="AH511" s="139"/>
      <c r="AI511" s="139"/>
      <c r="AJ511" s="139"/>
      <c r="AK511" s="139"/>
      <c r="AL511" s="139"/>
      <c r="AM511" s="139"/>
      <c r="AN511" s="139"/>
      <c r="AO511" s="139"/>
      <c r="AP511" s="139"/>
      <c r="AQ511" s="139"/>
      <c r="AR511" s="139"/>
      <c r="AS511" s="138"/>
      <c r="AT511" s="138"/>
      <c r="AU511" s="138"/>
      <c r="AV511" s="138"/>
      <c r="AW511" s="169"/>
    </row>
    <row r="512" spans="1:49" s="170" customFormat="1">
      <c r="A512" s="89" t="s">
        <v>12</v>
      </c>
      <c r="B512" s="80" t="s">
        <v>670</v>
      </c>
      <c r="C512" s="80" t="s">
        <v>331</v>
      </c>
      <c r="D512" s="95" t="s">
        <v>1284</v>
      </c>
      <c r="E512" s="94">
        <v>1004988836</v>
      </c>
      <c r="F512" s="80" t="s">
        <v>45</v>
      </c>
      <c r="G512" s="84">
        <v>6</v>
      </c>
      <c r="H512" s="84">
        <v>2</v>
      </c>
      <c r="I512" s="94" t="s">
        <v>46</v>
      </c>
      <c r="J512" s="108"/>
      <c r="K512" s="138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  <c r="AA512" s="139"/>
      <c r="AB512" s="139"/>
      <c r="AC512" s="139"/>
      <c r="AD512" s="139"/>
      <c r="AE512" s="139"/>
      <c r="AF512" s="139"/>
      <c r="AG512" s="139"/>
      <c r="AH512" s="139"/>
      <c r="AI512" s="139"/>
      <c r="AJ512" s="139"/>
      <c r="AK512" s="139"/>
      <c r="AL512" s="139"/>
      <c r="AM512" s="139"/>
      <c r="AN512" s="139"/>
      <c r="AO512" s="139"/>
      <c r="AP512" s="139"/>
      <c r="AQ512" s="139"/>
      <c r="AR512" s="139"/>
      <c r="AS512" s="138"/>
      <c r="AT512" s="138"/>
      <c r="AU512" s="138"/>
      <c r="AV512" s="138"/>
      <c r="AW512" s="169"/>
    </row>
    <row r="513" spans="1:49" s="170" customFormat="1">
      <c r="A513" s="305" t="s">
        <v>12</v>
      </c>
      <c r="B513" s="318" t="s">
        <v>1219</v>
      </c>
      <c r="C513" s="80" t="s">
        <v>1220</v>
      </c>
      <c r="D513" s="323" t="s">
        <v>1285</v>
      </c>
      <c r="E513" s="320">
        <v>1018944965</v>
      </c>
      <c r="F513" s="305" t="s">
        <v>1286</v>
      </c>
      <c r="G513" s="321">
        <v>3</v>
      </c>
      <c r="H513" s="322">
        <v>9</v>
      </c>
      <c r="I513" s="305" t="s">
        <v>46</v>
      </c>
      <c r="J513" s="324"/>
      <c r="K513" s="295"/>
      <c r="L513" s="295"/>
      <c r="M513" s="295"/>
      <c r="N513" s="295"/>
      <c r="O513" s="295"/>
      <c r="P513" s="295"/>
      <c r="Q513" s="295"/>
      <c r="R513" s="295"/>
      <c r="S513" s="295"/>
      <c r="T513" s="295"/>
      <c r="U513" s="295"/>
      <c r="V513" s="295"/>
      <c r="W513" s="295"/>
      <c r="X513" s="295"/>
      <c r="Y513" s="295"/>
      <c r="Z513" s="295"/>
      <c r="AA513" s="295"/>
      <c r="AB513" s="295"/>
      <c r="AC513" s="295"/>
      <c r="AD513" s="295"/>
      <c r="AE513" s="295"/>
      <c r="AF513" s="295"/>
      <c r="AG513" s="295"/>
      <c r="AH513" s="295"/>
      <c r="AI513" s="295"/>
      <c r="AJ513" s="295"/>
      <c r="AK513" s="295"/>
      <c r="AL513" s="295"/>
      <c r="AM513" s="295"/>
      <c r="AN513" s="295"/>
      <c r="AO513" s="295"/>
      <c r="AP513" s="295"/>
      <c r="AQ513" s="295"/>
      <c r="AR513" s="295"/>
      <c r="AS513" s="295"/>
      <c r="AT513" s="295"/>
      <c r="AU513" s="295"/>
      <c r="AV513" s="295"/>
      <c r="AW513" s="169"/>
    </row>
    <row r="514" spans="1:49" s="170" customFormat="1">
      <c r="A514" s="80" t="s">
        <v>12</v>
      </c>
      <c r="B514" s="144" t="s">
        <v>1219</v>
      </c>
      <c r="C514" s="80" t="s">
        <v>1220</v>
      </c>
      <c r="D514" s="145" t="s">
        <v>1287</v>
      </c>
      <c r="E514" s="94">
        <v>1018065787</v>
      </c>
      <c r="F514" s="80" t="s">
        <v>337</v>
      </c>
      <c r="G514" s="84">
        <v>1</v>
      </c>
      <c r="H514" s="84">
        <v>2</v>
      </c>
      <c r="I514" s="80" t="s">
        <v>46</v>
      </c>
      <c r="J514" s="88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  <c r="AA514" s="146"/>
      <c r="AB514" s="146"/>
      <c r="AC514" s="146"/>
      <c r="AD514" s="146"/>
      <c r="AE514" s="146"/>
      <c r="AF514" s="146"/>
      <c r="AG514" s="146"/>
      <c r="AH514" s="146"/>
      <c r="AI514" s="146"/>
      <c r="AJ514" s="146"/>
      <c r="AK514" s="146"/>
      <c r="AL514" s="146"/>
      <c r="AM514" s="146"/>
      <c r="AN514" s="146"/>
      <c r="AO514" s="146"/>
      <c r="AP514" s="146"/>
      <c r="AQ514" s="146"/>
      <c r="AR514" s="146"/>
      <c r="AS514" s="146"/>
      <c r="AT514" s="146"/>
      <c r="AU514" s="146"/>
      <c r="AV514" s="146"/>
      <c r="AW514" s="169"/>
    </row>
    <row r="515" spans="1:49" s="170" customFormat="1">
      <c r="A515" s="89" t="s">
        <v>12</v>
      </c>
      <c r="B515" s="90" t="s">
        <v>670</v>
      </c>
      <c r="C515" s="80" t="s">
        <v>331</v>
      </c>
      <c r="D515" s="402" t="s">
        <v>1288</v>
      </c>
      <c r="E515" s="94">
        <v>1081146019</v>
      </c>
      <c r="F515" s="101" t="s">
        <v>45</v>
      </c>
      <c r="G515" s="172">
        <v>4</v>
      </c>
      <c r="H515" s="172">
        <v>2</v>
      </c>
      <c r="I515" s="101" t="s">
        <v>46</v>
      </c>
      <c r="J515" s="108"/>
      <c r="K515" s="138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  <c r="AA515" s="139"/>
      <c r="AB515" s="139"/>
      <c r="AC515" s="139"/>
      <c r="AD515" s="139"/>
      <c r="AE515" s="139"/>
      <c r="AF515" s="139"/>
      <c r="AG515" s="139"/>
      <c r="AH515" s="139"/>
      <c r="AI515" s="139"/>
      <c r="AJ515" s="139"/>
      <c r="AK515" s="139"/>
      <c r="AL515" s="139"/>
      <c r="AM515" s="139"/>
      <c r="AN515" s="139"/>
      <c r="AO515" s="139"/>
      <c r="AP515" s="139"/>
      <c r="AQ515" s="139"/>
      <c r="AR515" s="139"/>
      <c r="AS515" s="138"/>
      <c r="AT515" s="138"/>
      <c r="AU515" s="138"/>
      <c r="AV515" s="138"/>
      <c r="AW515" s="169"/>
    </row>
    <row r="516" spans="1:49" s="170" customFormat="1">
      <c r="A516" s="89" t="s">
        <v>12</v>
      </c>
      <c r="B516" s="89" t="s">
        <v>1250</v>
      </c>
      <c r="C516" s="80" t="s">
        <v>1251</v>
      </c>
      <c r="D516" s="402" t="s">
        <v>1289</v>
      </c>
      <c r="E516" s="94">
        <v>1058279207</v>
      </c>
      <c r="F516" s="101" t="s">
        <v>45</v>
      </c>
      <c r="G516" s="172">
        <v>4</v>
      </c>
      <c r="H516" s="172">
        <v>13</v>
      </c>
      <c r="I516" s="101" t="s">
        <v>46</v>
      </c>
      <c r="J516" s="108"/>
      <c r="K516" s="138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  <c r="AA516" s="139"/>
      <c r="AB516" s="139"/>
      <c r="AC516" s="139"/>
      <c r="AD516" s="139"/>
      <c r="AE516" s="139"/>
      <c r="AF516" s="139"/>
      <c r="AG516" s="139"/>
      <c r="AH516" s="139"/>
      <c r="AI516" s="139"/>
      <c r="AJ516" s="139"/>
      <c r="AK516" s="139"/>
      <c r="AL516" s="139"/>
      <c r="AM516" s="139"/>
      <c r="AN516" s="139"/>
      <c r="AO516" s="139"/>
      <c r="AP516" s="139"/>
      <c r="AQ516" s="139"/>
      <c r="AR516" s="139"/>
      <c r="AS516" s="138"/>
      <c r="AT516" s="138"/>
      <c r="AU516" s="138"/>
      <c r="AV516" s="138"/>
      <c r="AW516" s="169"/>
    </row>
    <row r="517" spans="1:49" s="170" customFormat="1">
      <c r="A517" s="89" t="s">
        <v>12</v>
      </c>
      <c r="B517" s="80" t="s">
        <v>1210</v>
      </c>
      <c r="C517" s="80" t="s">
        <v>1211</v>
      </c>
      <c r="D517" s="95" t="s">
        <v>1290</v>
      </c>
      <c r="E517" s="94">
        <v>4785841364</v>
      </c>
      <c r="F517" s="81" t="s">
        <v>80</v>
      </c>
      <c r="G517" s="84">
        <v>2</v>
      </c>
      <c r="H517" s="84">
        <v>3</v>
      </c>
      <c r="I517" s="94" t="s">
        <v>46</v>
      </c>
      <c r="J517" s="108"/>
      <c r="K517" s="138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  <c r="AA517" s="139"/>
      <c r="AB517" s="139"/>
      <c r="AC517" s="139"/>
      <c r="AD517" s="139"/>
      <c r="AE517" s="139"/>
      <c r="AF517" s="139"/>
      <c r="AG517" s="139"/>
      <c r="AH517" s="139"/>
      <c r="AI517" s="139"/>
      <c r="AJ517" s="139"/>
      <c r="AK517" s="139"/>
      <c r="AL517" s="139"/>
      <c r="AM517" s="139"/>
      <c r="AN517" s="139"/>
      <c r="AO517" s="139"/>
      <c r="AP517" s="139"/>
      <c r="AQ517" s="139"/>
      <c r="AR517" s="139"/>
      <c r="AS517" s="138"/>
      <c r="AT517" s="138"/>
      <c r="AU517" s="138"/>
      <c r="AV517" s="138"/>
      <c r="AW517" s="169"/>
    </row>
    <row r="518" spans="1:49" s="170" customFormat="1">
      <c r="A518" s="89" t="s">
        <v>12</v>
      </c>
      <c r="B518" s="80" t="s">
        <v>1227</v>
      </c>
      <c r="C518" s="80" t="s">
        <v>331</v>
      </c>
      <c r="D518" s="95" t="s">
        <v>1291</v>
      </c>
      <c r="E518" s="94">
        <v>1043799715</v>
      </c>
      <c r="F518" s="81" t="s">
        <v>45</v>
      </c>
      <c r="G518" s="84">
        <v>4</v>
      </c>
      <c r="H518" s="84">
        <v>1</v>
      </c>
      <c r="I518" s="94" t="s">
        <v>46</v>
      </c>
      <c r="J518" s="108"/>
      <c r="K518" s="138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  <c r="AA518" s="139"/>
      <c r="AB518" s="139"/>
      <c r="AC518" s="139"/>
      <c r="AD518" s="139"/>
      <c r="AE518" s="139"/>
      <c r="AF518" s="139"/>
      <c r="AG518" s="139"/>
      <c r="AH518" s="139"/>
      <c r="AI518" s="139"/>
      <c r="AJ518" s="139"/>
      <c r="AK518" s="139"/>
      <c r="AL518" s="139"/>
      <c r="AM518" s="139"/>
      <c r="AN518" s="139"/>
      <c r="AO518" s="139"/>
      <c r="AP518" s="139"/>
      <c r="AQ518" s="139"/>
      <c r="AR518" s="139"/>
      <c r="AS518" s="138"/>
      <c r="AT518" s="138"/>
      <c r="AU518" s="138"/>
      <c r="AV518" s="138"/>
      <c r="AW518" s="169"/>
    </row>
    <row r="519" spans="1:49" s="170" customFormat="1">
      <c r="A519" s="89" t="s">
        <v>12</v>
      </c>
      <c r="B519" s="80" t="s">
        <v>670</v>
      </c>
      <c r="C519" s="80" t="s">
        <v>331</v>
      </c>
      <c r="D519" s="95" t="s">
        <v>1292</v>
      </c>
      <c r="E519" s="94">
        <v>1013822091</v>
      </c>
      <c r="F519" s="81" t="s">
        <v>45</v>
      </c>
      <c r="G519" s="84">
        <v>6</v>
      </c>
      <c r="H519" s="84">
        <v>11</v>
      </c>
      <c r="I519" s="94" t="s">
        <v>1293</v>
      </c>
      <c r="J519" s="108"/>
      <c r="K519" s="138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  <c r="AA519" s="139"/>
      <c r="AB519" s="139"/>
      <c r="AC519" s="139"/>
      <c r="AD519" s="139"/>
      <c r="AE519" s="139"/>
      <c r="AF519" s="139"/>
      <c r="AG519" s="139"/>
      <c r="AH519" s="139"/>
      <c r="AI519" s="139"/>
      <c r="AJ519" s="139"/>
      <c r="AK519" s="139"/>
      <c r="AL519" s="139"/>
      <c r="AM519" s="139"/>
      <c r="AN519" s="139"/>
      <c r="AO519" s="139"/>
      <c r="AP519" s="139"/>
      <c r="AQ519" s="139"/>
      <c r="AR519" s="139"/>
      <c r="AS519" s="138"/>
      <c r="AT519" s="138"/>
      <c r="AU519" s="138"/>
      <c r="AV519" s="138"/>
      <c r="AW519" s="169"/>
    </row>
    <row r="520" spans="1:49" s="170" customFormat="1">
      <c r="A520" s="89" t="s">
        <v>12</v>
      </c>
      <c r="B520" s="80" t="s">
        <v>1219</v>
      </c>
      <c r="C520" s="80" t="s">
        <v>1220</v>
      </c>
      <c r="D520" s="95" t="s">
        <v>1294</v>
      </c>
      <c r="E520" s="94">
        <v>1111778567</v>
      </c>
      <c r="F520" s="81" t="s">
        <v>91</v>
      </c>
      <c r="G520" s="84">
        <v>3</v>
      </c>
      <c r="H520" s="84">
        <v>1</v>
      </c>
      <c r="I520" s="94" t="s">
        <v>46</v>
      </c>
      <c r="J520" s="108"/>
      <c r="K520" s="138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  <c r="AA520" s="139"/>
      <c r="AB520" s="139"/>
      <c r="AC520" s="139"/>
      <c r="AD520" s="139"/>
      <c r="AE520" s="139"/>
      <c r="AF520" s="139"/>
      <c r="AG520" s="139"/>
      <c r="AH520" s="139"/>
      <c r="AI520" s="139"/>
      <c r="AJ520" s="139"/>
      <c r="AK520" s="139"/>
      <c r="AL520" s="139"/>
      <c r="AM520" s="139"/>
      <c r="AN520" s="139"/>
      <c r="AO520" s="139"/>
      <c r="AP520" s="139"/>
      <c r="AQ520" s="139"/>
      <c r="AR520" s="139"/>
      <c r="AS520" s="138"/>
      <c r="AT520" s="138"/>
      <c r="AU520" s="138"/>
      <c r="AV520" s="138"/>
      <c r="AW520" s="169"/>
    </row>
    <row r="521" spans="1:49" s="170" customFormat="1">
      <c r="A521" s="89" t="s">
        <v>12</v>
      </c>
      <c r="B521" s="90" t="s">
        <v>1250</v>
      </c>
      <c r="C521" s="80" t="s">
        <v>1251</v>
      </c>
      <c r="D521" s="327" t="s">
        <v>1295</v>
      </c>
      <c r="E521" s="94">
        <v>1021464498</v>
      </c>
      <c r="F521" s="101" t="s">
        <v>45</v>
      </c>
      <c r="G521" s="172">
        <v>6</v>
      </c>
      <c r="H521" s="172">
        <v>15</v>
      </c>
      <c r="I521" s="101" t="s">
        <v>46</v>
      </c>
      <c r="J521" s="108" t="s">
        <v>757</v>
      </c>
      <c r="K521" s="138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  <c r="AA521" s="139"/>
      <c r="AB521" s="139"/>
      <c r="AC521" s="139"/>
      <c r="AD521" s="139"/>
      <c r="AE521" s="139"/>
      <c r="AF521" s="139"/>
      <c r="AG521" s="139"/>
      <c r="AH521" s="139"/>
      <c r="AI521" s="139"/>
      <c r="AJ521" s="139"/>
      <c r="AK521" s="139"/>
      <c r="AL521" s="139"/>
      <c r="AM521" s="139"/>
      <c r="AN521" s="139"/>
      <c r="AO521" s="139"/>
      <c r="AP521" s="139"/>
      <c r="AQ521" s="139"/>
      <c r="AR521" s="139"/>
      <c r="AS521" s="138"/>
      <c r="AT521" s="138"/>
      <c r="AU521" s="138"/>
      <c r="AV521" s="138"/>
      <c r="AW521" s="169"/>
    </row>
    <row r="522" spans="1:49" s="170" customFormat="1">
      <c r="A522" s="89" t="s">
        <v>12</v>
      </c>
      <c r="B522" s="80" t="s">
        <v>591</v>
      </c>
      <c r="C522" s="80" t="s">
        <v>314</v>
      </c>
      <c r="D522" s="95" t="s">
        <v>1296</v>
      </c>
      <c r="E522" s="94">
        <v>4337082764</v>
      </c>
      <c r="F522" s="94" t="s">
        <v>120</v>
      </c>
      <c r="G522" s="84">
        <v>3</v>
      </c>
      <c r="H522" s="84">
        <v>6</v>
      </c>
      <c r="I522" s="94" t="s">
        <v>46</v>
      </c>
      <c r="J522" s="108"/>
      <c r="K522" s="138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  <c r="AA522" s="139"/>
      <c r="AB522" s="139"/>
      <c r="AC522" s="139"/>
      <c r="AD522" s="139"/>
      <c r="AE522" s="139"/>
      <c r="AF522" s="139"/>
      <c r="AG522" s="139"/>
      <c r="AH522" s="139"/>
      <c r="AI522" s="139"/>
      <c r="AJ522" s="139"/>
      <c r="AK522" s="139"/>
      <c r="AL522" s="139"/>
      <c r="AM522" s="139"/>
      <c r="AN522" s="139"/>
      <c r="AO522" s="139"/>
      <c r="AP522" s="139"/>
      <c r="AQ522" s="139"/>
      <c r="AR522" s="139"/>
      <c r="AS522" s="138"/>
      <c r="AT522" s="138"/>
      <c r="AU522" s="138"/>
      <c r="AV522" s="138"/>
      <c r="AW522" s="169"/>
    </row>
    <row r="523" spans="1:49" s="170" customFormat="1">
      <c r="A523" s="89" t="s">
        <v>12</v>
      </c>
      <c r="B523" s="90" t="s">
        <v>1210</v>
      </c>
      <c r="C523" s="80" t="s">
        <v>1211</v>
      </c>
      <c r="D523" s="160" t="s">
        <v>1297</v>
      </c>
      <c r="E523" s="157" t="s">
        <v>1298</v>
      </c>
      <c r="F523" s="181" t="s">
        <v>126</v>
      </c>
      <c r="G523" s="160">
        <v>3</v>
      </c>
      <c r="H523" s="160">
        <v>1</v>
      </c>
      <c r="I523" s="157" t="s">
        <v>46</v>
      </c>
      <c r="J523" s="88"/>
      <c r="K523" s="138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  <c r="AA523" s="139"/>
      <c r="AB523" s="139"/>
      <c r="AC523" s="139"/>
      <c r="AD523" s="139"/>
      <c r="AE523" s="139"/>
      <c r="AF523" s="139"/>
      <c r="AG523" s="139"/>
      <c r="AH523" s="139"/>
      <c r="AI523" s="139"/>
      <c r="AJ523" s="139"/>
      <c r="AK523" s="139"/>
      <c r="AL523" s="139"/>
      <c r="AM523" s="139"/>
      <c r="AN523" s="139"/>
      <c r="AO523" s="139"/>
      <c r="AP523" s="139"/>
      <c r="AQ523" s="139"/>
      <c r="AR523" s="139"/>
      <c r="AS523" s="138"/>
      <c r="AT523" s="138"/>
      <c r="AU523" s="138"/>
      <c r="AV523" s="138"/>
      <c r="AW523" s="169"/>
    </row>
    <row r="524" spans="1:49" s="170" customFormat="1">
      <c r="A524" s="89" t="s">
        <v>12</v>
      </c>
      <c r="B524" s="80" t="s">
        <v>591</v>
      </c>
      <c r="C524" s="80" t="s">
        <v>314</v>
      </c>
      <c r="D524" s="95" t="s">
        <v>1299</v>
      </c>
      <c r="E524" s="94">
        <v>1185063011</v>
      </c>
      <c r="F524" s="94" t="s">
        <v>120</v>
      </c>
      <c r="G524" s="84">
        <v>6</v>
      </c>
      <c r="H524" s="84">
        <v>1</v>
      </c>
      <c r="I524" s="94" t="s">
        <v>49</v>
      </c>
      <c r="J524" s="108"/>
      <c r="K524" s="138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  <c r="AA524" s="139"/>
      <c r="AB524" s="139"/>
      <c r="AC524" s="139"/>
      <c r="AD524" s="139"/>
      <c r="AE524" s="139"/>
      <c r="AF524" s="139"/>
      <c r="AG524" s="139"/>
      <c r="AH524" s="139"/>
      <c r="AI524" s="139"/>
      <c r="AJ524" s="139"/>
      <c r="AK524" s="139"/>
      <c r="AL524" s="139"/>
      <c r="AM524" s="139"/>
      <c r="AN524" s="139"/>
      <c r="AO524" s="139"/>
      <c r="AP524" s="139"/>
      <c r="AQ524" s="139"/>
      <c r="AR524" s="139"/>
      <c r="AS524" s="138"/>
      <c r="AT524" s="138"/>
      <c r="AU524" s="138"/>
      <c r="AV524" s="138"/>
      <c r="AW524" s="169"/>
    </row>
    <row r="525" spans="1:49" s="170" customFormat="1">
      <c r="A525" s="89" t="s">
        <v>12</v>
      </c>
      <c r="B525" s="80" t="s">
        <v>1227</v>
      </c>
      <c r="C525" s="80" t="s">
        <v>331</v>
      </c>
      <c r="D525" s="95" t="s">
        <v>1300</v>
      </c>
      <c r="E525" s="94">
        <v>1016770776</v>
      </c>
      <c r="F525" s="81" t="s">
        <v>45</v>
      </c>
      <c r="G525" s="84">
        <v>6</v>
      </c>
      <c r="H525" s="84">
        <v>1</v>
      </c>
      <c r="I525" s="94" t="s">
        <v>46</v>
      </c>
      <c r="J525" s="108"/>
      <c r="K525" s="138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  <c r="AA525" s="139"/>
      <c r="AB525" s="139"/>
      <c r="AC525" s="139"/>
      <c r="AD525" s="139"/>
      <c r="AE525" s="139"/>
      <c r="AF525" s="139"/>
      <c r="AG525" s="139"/>
      <c r="AH525" s="139"/>
      <c r="AI525" s="139"/>
      <c r="AJ525" s="139"/>
      <c r="AK525" s="139"/>
      <c r="AL525" s="139"/>
      <c r="AM525" s="139"/>
      <c r="AN525" s="139"/>
      <c r="AO525" s="139"/>
      <c r="AP525" s="139"/>
      <c r="AQ525" s="139"/>
      <c r="AR525" s="139"/>
      <c r="AS525" s="138"/>
      <c r="AT525" s="138"/>
      <c r="AU525" s="138"/>
      <c r="AV525" s="138"/>
      <c r="AW525" s="169"/>
    </row>
    <row r="526" spans="1:49" s="170" customFormat="1">
      <c r="A526" s="80" t="s">
        <v>13</v>
      </c>
      <c r="B526" s="80" t="s">
        <v>1301</v>
      </c>
      <c r="C526" s="80" t="s">
        <v>1302</v>
      </c>
      <c r="D526" s="857" t="s">
        <v>1303</v>
      </c>
      <c r="E526" s="94">
        <v>1012104236</v>
      </c>
      <c r="F526" s="94" t="s">
        <v>64</v>
      </c>
      <c r="G526" s="84">
        <v>3</v>
      </c>
      <c r="H526" s="84">
        <v>8</v>
      </c>
      <c r="I526" s="94" t="s">
        <v>46</v>
      </c>
      <c r="J526" s="85"/>
      <c r="K526" s="138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  <c r="AA526" s="139"/>
      <c r="AB526" s="139"/>
      <c r="AC526" s="139"/>
      <c r="AD526" s="139"/>
      <c r="AE526" s="139"/>
      <c r="AF526" s="139"/>
      <c r="AG526" s="139"/>
      <c r="AH526" s="139"/>
      <c r="AI526" s="139"/>
      <c r="AJ526" s="139"/>
      <c r="AK526" s="139"/>
      <c r="AL526" s="139"/>
      <c r="AM526" s="139"/>
      <c r="AN526" s="139"/>
      <c r="AO526" s="139"/>
      <c r="AP526" s="139"/>
      <c r="AQ526" s="139"/>
      <c r="AR526" s="139"/>
      <c r="AS526" s="140" t="e">
        <f>AVERAGE(L526:AR526)</f>
        <v>#DIV/0!</v>
      </c>
      <c r="AT526" s="141">
        <f>K526</f>
        <v>0</v>
      </c>
      <c r="AU526" s="142" t="e">
        <f>AVERAGE(AS526:AT526)</f>
        <v>#DIV/0!</v>
      </c>
      <c r="AV526" s="143" t="e">
        <f>IF(AU526= "", "", IF(AU526&gt;= 89.5, "ممتاز", IF(AU526&gt;= 79.5, "جيد جدا", IF(AU526&gt;= 69.5, "جيد", "راسب"))))</f>
        <v>#DIV/0!</v>
      </c>
      <c r="AW526" s="169"/>
    </row>
    <row r="527" spans="1:49" s="170" customFormat="1">
      <c r="A527" s="89" t="s">
        <v>13</v>
      </c>
      <c r="B527" s="80" t="s">
        <v>685</v>
      </c>
      <c r="C527" s="80" t="s">
        <v>1302</v>
      </c>
      <c r="D527" s="857" t="s">
        <v>1304</v>
      </c>
      <c r="E527" s="94">
        <v>1063338410</v>
      </c>
      <c r="F527" s="101" t="s">
        <v>45</v>
      </c>
      <c r="G527" s="91">
        <v>6</v>
      </c>
      <c r="H527" s="91">
        <v>13</v>
      </c>
      <c r="I527" s="101" t="s">
        <v>49</v>
      </c>
      <c r="J527" s="108" t="s">
        <v>757</v>
      </c>
      <c r="K527" s="138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  <c r="AA527" s="139"/>
      <c r="AB527" s="139"/>
      <c r="AC527" s="139"/>
      <c r="AD527" s="139"/>
      <c r="AE527" s="139"/>
      <c r="AF527" s="139"/>
      <c r="AG527" s="139"/>
      <c r="AH527" s="139"/>
      <c r="AI527" s="139"/>
      <c r="AJ527" s="139"/>
      <c r="AK527" s="139"/>
      <c r="AL527" s="139"/>
      <c r="AM527" s="139"/>
      <c r="AN527" s="139"/>
      <c r="AO527" s="139"/>
      <c r="AP527" s="139"/>
      <c r="AQ527" s="139"/>
      <c r="AR527" s="139"/>
      <c r="AS527" s="138"/>
      <c r="AT527" s="138"/>
      <c r="AU527" s="138"/>
      <c r="AV527" s="138"/>
      <c r="AW527" s="169"/>
    </row>
    <row r="528" spans="1:49" s="170" customFormat="1">
      <c r="A528" s="80" t="s">
        <v>13</v>
      </c>
      <c r="B528" s="81" t="s">
        <v>223</v>
      </c>
      <c r="C528" s="80" t="s">
        <v>335</v>
      </c>
      <c r="D528" s="92" t="s">
        <v>1305</v>
      </c>
      <c r="E528" s="94">
        <v>1040181347</v>
      </c>
      <c r="F528" s="94" t="s">
        <v>78</v>
      </c>
      <c r="G528" s="84">
        <v>4</v>
      </c>
      <c r="H528" s="84">
        <v>3</v>
      </c>
      <c r="I528" s="94" t="s">
        <v>46</v>
      </c>
      <c r="J528" s="88"/>
      <c r="K528" s="138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  <c r="AA528" s="139"/>
      <c r="AB528" s="139"/>
      <c r="AC528" s="139"/>
      <c r="AD528" s="139"/>
      <c r="AE528" s="139"/>
      <c r="AF528" s="139"/>
      <c r="AG528" s="139"/>
      <c r="AH528" s="139"/>
      <c r="AI528" s="139"/>
      <c r="AJ528" s="139"/>
      <c r="AK528" s="139"/>
      <c r="AL528" s="139"/>
      <c r="AM528" s="139"/>
      <c r="AN528" s="139"/>
      <c r="AO528" s="139"/>
      <c r="AP528" s="139"/>
      <c r="AQ528" s="139"/>
      <c r="AR528" s="139"/>
      <c r="AS528" s="140" t="e">
        <f>AVERAGE(L528:AR528)</f>
        <v>#DIV/0!</v>
      </c>
      <c r="AT528" s="141">
        <f>K528</f>
        <v>0</v>
      </c>
      <c r="AU528" s="142" t="e">
        <f>AVERAGE(AS528:AT528)</f>
        <v>#DIV/0!</v>
      </c>
      <c r="AV528" s="143" t="e">
        <f>IF(AU528= "", "", IF(AU528&gt;= 89.5, "ممتاز", IF(AU528&gt;= 79.5, "جيد جدا", IF(AU528&gt;= 69.5, "جيد", "راسب"))))</f>
        <v>#DIV/0!</v>
      </c>
      <c r="AW528" s="169"/>
    </row>
    <row r="529" spans="1:49" s="170" customFormat="1">
      <c r="A529" s="80" t="s">
        <v>13</v>
      </c>
      <c r="B529" s="80" t="s">
        <v>229</v>
      </c>
      <c r="C529" s="80" t="s">
        <v>1306</v>
      </c>
      <c r="D529" s="92" t="s">
        <v>1307</v>
      </c>
      <c r="E529" s="94">
        <v>1033447242</v>
      </c>
      <c r="F529" s="101" t="s">
        <v>91</v>
      </c>
      <c r="G529" s="92">
        <v>4</v>
      </c>
      <c r="H529" s="92">
        <v>1</v>
      </c>
      <c r="I529" s="101" t="s">
        <v>46</v>
      </c>
      <c r="J529" s="173" t="s">
        <v>203</v>
      </c>
      <c r="K529" s="138"/>
      <c r="L529" s="138"/>
      <c r="M529" s="138"/>
      <c r="N529" s="138"/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  <c r="AA529" s="138"/>
      <c r="AB529" s="138"/>
      <c r="AC529" s="138"/>
      <c r="AD529" s="138"/>
      <c r="AE529" s="138"/>
      <c r="AF529" s="138"/>
      <c r="AG529" s="138"/>
      <c r="AH529" s="138"/>
      <c r="AI529" s="138"/>
      <c r="AJ529" s="138"/>
      <c r="AK529" s="138"/>
      <c r="AL529" s="138"/>
      <c r="AM529" s="138"/>
      <c r="AN529" s="138"/>
      <c r="AO529" s="138"/>
      <c r="AP529" s="138"/>
      <c r="AQ529" s="138"/>
      <c r="AR529" s="138"/>
      <c r="AS529" s="138"/>
      <c r="AT529" s="138"/>
      <c r="AU529" s="138"/>
      <c r="AV529" s="138"/>
      <c r="AW529" s="169"/>
    </row>
    <row r="530" spans="1:49" s="170" customFormat="1">
      <c r="A530" s="80" t="s">
        <v>13</v>
      </c>
      <c r="B530" s="80" t="s">
        <v>1301</v>
      </c>
      <c r="C530" s="80" t="s">
        <v>1302</v>
      </c>
      <c r="D530" s="92" t="s">
        <v>1308</v>
      </c>
      <c r="E530" s="94">
        <v>1054404023</v>
      </c>
      <c r="F530" s="94" t="s">
        <v>89</v>
      </c>
      <c r="G530" s="84">
        <v>2</v>
      </c>
      <c r="H530" s="84">
        <v>11</v>
      </c>
      <c r="I530" s="94" t="s">
        <v>46</v>
      </c>
      <c r="J530" s="88"/>
      <c r="K530" s="138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  <c r="AA530" s="139"/>
      <c r="AB530" s="139"/>
      <c r="AC530" s="139"/>
      <c r="AD530" s="139"/>
      <c r="AE530" s="139"/>
      <c r="AF530" s="139"/>
      <c r="AG530" s="139"/>
      <c r="AH530" s="139"/>
      <c r="AI530" s="139"/>
      <c r="AJ530" s="139"/>
      <c r="AK530" s="139"/>
      <c r="AL530" s="139"/>
      <c r="AM530" s="139"/>
      <c r="AN530" s="139"/>
      <c r="AO530" s="139"/>
      <c r="AP530" s="139"/>
      <c r="AQ530" s="139"/>
      <c r="AR530" s="139"/>
      <c r="AS530" s="140" t="e">
        <f>AVERAGE(L530:AR530)</f>
        <v>#DIV/0!</v>
      </c>
      <c r="AT530" s="141">
        <f>K530</f>
        <v>0</v>
      </c>
      <c r="AU530" s="142" t="e">
        <f>AVERAGE(AS530:AT530)</f>
        <v>#DIV/0!</v>
      </c>
      <c r="AV530" s="143" t="e">
        <f>IF(AU530= "", "", IF(AU530&gt;= 89.5, "ممتاز", IF(AU530&gt;= 79.5, "جيد جدا", IF(AU530&gt;= 69.5, "جيد", "راسب"))))</f>
        <v>#DIV/0!</v>
      </c>
      <c r="AW530" s="169"/>
    </row>
    <row r="531" spans="1:49" s="170" customFormat="1">
      <c r="A531" s="80" t="s">
        <v>13</v>
      </c>
      <c r="B531" s="80" t="s">
        <v>670</v>
      </c>
      <c r="C531" s="80" t="s">
        <v>1309</v>
      </c>
      <c r="D531" s="327" t="s">
        <v>1310</v>
      </c>
      <c r="E531" s="94">
        <v>1063754673</v>
      </c>
      <c r="F531" s="101" t="s">
        <v>45</v>
      </c>
      <c r="G531" s="91">
        <v>6</v>
      </c>
      <c r="H531" s="91">
        <v>1</v>
      </c>
      <c r="I531" s="101" t="s">
        <v>49</v>
      </c>
      <c r="J531" s="88" t="s">
        <v>757</v>
      </c>
      <c r="K531" s="138"/>
      <c r="L531" s="139"/>
      <c r="M531" s="139"/>
      <c r="N531" s="139"/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  <c r="AA531" s="139"/>
      <c r="AB531" s="139"/>
      <c r="AC531" s="139"/>
      <c r="AD531" s="139"/>
      <c r="AE531" s="139"/>
      <c r="AF531" s="139"/>
      <c r="AG531" s="139"/>
      <c r="AH531" s="139"/>
      <c r="AI531" s="139"/>
      <c r="AJ531" s="139"/>
      <c r="AK531" s="139"/>
      <c r="AL531" s="139"/>
      <c r="AM531" s="139"/>
      <c r="AN531" s="139"/>
      <c r="AO531" s="139"/>
      <c r="AP531" s="139"/>
      <c r="AQ531" s="139"/>
      <c r="AR531" s="139"/>
      <c r="AS531" s="138"/>
      <c r="AT531" s="138"/>
      <c r="AU531" s="138"/>
      <c r="AV531" s="138"/>
      <c r="AW531" s="169"/>
    </row>
    <row r="532" spans="1:49" s="170" customFormat="1">
      <c r="A532" s="80" t="s">
        <v>13</v>
      </c>
      <c r="B532" s="80" t="s">
        <v>223</v>
      </c>
      <c r="C532" s="80" t="s">
        <v>335</v>
      </c>
      <c r="D532" s="95" t="s">
        <v>1311</v>
      </c>
      <c r="E532" s="94">
        <v>1033972546</v>
      </c>
      <c r="F532" s="94" t="s">
        <v>78</v>
      </c>
      <c r="G532" s="84">
        <v>6</v>
      </c>
      <c r="H532" s="84">
        <v>25</v>
      </c>
      <c r="I532" s="94" t="s">
        <v>46</v>
      </c>
      <c r="J532" s="85" t="s">
        <v>757</v>
      </c>
      <c r="K532" s="138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  <c r="AA532" s="139"/>
      <c r="AB532" s="139"/>
      <c r="AC532" s="139"/>
      <c r="AD532" s="139"/>
      <c r="AE532" s="139"/>
      <c r="AF532" s="139"/>
      <c r="AG532" s="139"/>
      <c r="AH532" s="139"/>
      <c r="AI532" s="139"/>
      <c r="AJ532" s="139"/>
      <c r="AK532" s="139"/>
      <c r="AL532" s="139"/>
      <c r="AM532" s="139"/>
      <c r="AN532" s="139"/>
      <c r="AO532" s="139"/>
      <c r="AP532" s="139"/>
      <c r="AQ532" s="139"/>
      <c r="AR532" s="139"/>
      <c r="AS532" s="140"/>
      <c r="AT532" s="141"/>
      <c r="AU532" s="142"/>
      <c r="AV532" s="143"/>
      <c r="AW532" s="169"/>
    </row>
    <row r="533" spans="1:49" s="170" customFormat="1">
      <c r="A533" s="80" t="s">
        <v>13</v>
      </c>
      <c r="B533" s="80" t="s">
        <v>223</v>
      </c>
      <c r="C533" s="80" t="s">
        <v>335</v>
      </c>
      <c r="D533" s="92" t="s">
        <v>1312</v>
      </c>
      <c r="E533" s="94">
        <v>1004632277</v>
      </c>
      <c r="F533" s="101" t="s">
        <v>78</v>
      </c>
      <c r="G533" s="92">
        <v>4</v>
      </c>
      <c r="H533" s="92">
        <v>1</v>
      </c>
      <c r="I533" s="101" t="s">
        <v>46</v>
      </c>
      <c r="J533" s="173" t="s">
        <v>203</v>
      </c>
      <c r="K533" s="148"/>
      <c r="L533" s="152"/>
      <c r="M533" s="152"/>
      <c r="N533" s="152"/>
      <c r="O533" s="152"/>
      <c r="P533" s="152"/>
      <c r="Q533" s="152"/>
      <c r="R533" s="152"/>
      <c r="S533" s="152"/>
      <c r="T533" s="152"/>
      <c r="U533" s="152"/>
      <c r="V533" s="152"/>
      <c r="W533" s="152"/>
      <c r="X533" s="152"/>
      <c r="Y533" s="152"/>
      <c r="Z533" s="152"/>
      <c r="AA533" s="152"/>
      <c r="AB533" s="152"/>
      <c r="AC533" s="152"/>
      <c r="AD533" s="152"/>
      <c r="AE533" s="152"/>
      <c r="AF533" s="152"/>
      <c r="AG533" s="152"/>
      <c r="AH533" s="152"/>
      <c r="AI533" s="152"/>
      <c r="AJ533" s="152"/>
      <c r="AK533" s="152"/>
      <c r="AL533" s="152"/>
      <c r="AM533" s="152"/>
      <c r="AN533" s="152"/>
      <c r="AO533" s="152"/>
      <c r="AP533" s="152"/>
      <c r="AQ533" s="152"/>
      <c r="AR533" s="152"/>
      <c r="AS533" s="152"/>
      <c r="AT533" s="152"/>
      <c r="AU533" s="152"/>
      <c r="AV533" s="152"/>
      <c r="AW533" s="169"/>
    </row>
    <row r="534" spans="1:49" s="170" customFormat="1">
      <c r="A534" s="80" t="s">
        <v>13</v>
      </c>
      <c r="B534" s="80" t="s">
        <v>670</v>
      </c>
      <c r="C534" s="80" t="s">
        <v>1309</v>
      </c>
      <c r="D534" s="327" t="s">
        <v>1313</v>
      </c>
      <c r="E534" s="94">
        <v>3610096285</v>
      </c>
      <c r="F534" s="101" t="s">
        <v>45</v>
      </c>
      <c r="G534" s="91">
        <v>6</v>
      </c>
      <c r="H534" s="91">
        <v>1</v>
      </c>
      <c r="I534" s="101" t="s">
        <v>49</v>
      </c>
      <c r="J534" s="88"/>
      <c r="K534" s="150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  <c r="AA534" s="139"/>
      <c r="AB534" s="139"/>
      <c r="AC534" s="139"/>
      <c r="AD534" s="139"/>
      <c r="AE534" s="139"/>
      <c r="AF534" s="139"/>
      <c r="AG534" s="139"/>
      <c r="AH534" s="139"/>
      <c r="AI534" s="139"/>
      <c r="AJ534" s="139"/>
      <c r="AK534" s="139"/>
      <c r="AL534" s="139"/>
      <c r="AM534" s="139"/>
      <c r="AN534" s="139"/>
      <c r="AO534" s="139"/>
      <c r="AP534" s="139"/>
      <c r="AQ534" s="139"/>
      <c r="AR534" s="139"/>
      <c r="AS534" s="138"/>
      <c r="AT534" s="138"/>
      <c r="AU534" s="138"/>
      <c r="AV534" s="138"/>
      <c r="AW534" s="169"/>
    </row>
    <row r="535" spans="1:49" s="170" customFormat="1">
      <c r="A535" s="80" t="s">
        <v>13</v>
      </c>
      <c r="B535" s="80" t="s">
        <v>1314</v>
      </c>
      <c r="C535" s="80" t="s">
        <v>1315</v>
      </c>
      <c r="D535" s="92" t="s">
        <v>1316</v>
      </c>
      <c r="E535" s="230">
        <v>1064085796</v>
      </c>
      <c r="F535" s="101" t="s">
        <v>89</v>
      </c>
      <c r="G535" s="92">
        <v>3</v>
      </c>
      <c r="H535" s="92">
        <v>26</v>
      </c>
      <c r="I535" s="101" t="s">
        <v>46</v>
      </c>
      <c r="J535" s="173" t="s">
        <v>841</v>
      </c>
      <c r="K535" s="148"/>
      <c r="L535" s="152"/>
      <c r="M535" s="152"/>
      <c r="N535" s="152"/>
      <c r="O535" s="152"/>
      <c r="P535" s="152"/>
      <c r="Q535" s="152"/>
      <c r="R535" s="152"/>
      <c r="S535" s="152"/>
      <c r="T535" s="152"/>
      <c r="U535" s="152"/>
      <c r="V535" s="152"/>
      <c r="W535" s="152"/>
      <c r="X535" s="152"/>
      <c r="Y535" s="152"/>
      <c r="Z535" s="152"/>
      <c r="AA535" s="152"/>
      <c r="AB535" s="152"/>
      <c r="AC535" s="152"/>
      <c r="AD535" s="152"/>
      <c r="AE535" s="152"/>
      <c r="AF535" s="152"/>
      <c r="AG535" s="152"/>
      <c r="AH535" s="152"/>
      <c r="AI535" s="152"/>
      <c r="AJ535" s="152"/>
      <c r="AK535" s="152"/>
      <c r="AL535" s="152"/>
      <c r="AM535" s="152"/>
      <c r="AN535" s="152"/>
      <c r="AO535" s="152"/>
      <c r="AP535" s="152"/>
      <c r="AQ535" s="152"/>
      <c r="AR535" s="152"/>
      <c r="AS535" s="152"/>
      <c r="AT535" s="152"/>
      <c r="AU535" s="152"/>
      <c r="AV535" s="152"/>
      <c r="AW535" s="169"/>
    </row>
    <row r="536" spans="1:49" s="170" customFormat="1">
      <c r="A536" s="80" t="s">
        <v>13</v>
      </c>
      <c r="B536" s="80" t="s">
        <v>339</v>
      </c>
      <c r="C536" s="80" t="s">
        <v>340</v>
      </c>
      <c r="D536" s="327" t="s">
        <v>1317</v>
      </c>
      <c r="E536" s="94">
        <v>1010408126</v>
      </c>
      <c r="F536" s="101" t="s">
        <v>45</v>
      </c>
      <c r="G536" s="92">
        <v>4</v>
      </c>
      <c r="H536" s="92">
        <v>1</v>
      </c>
      <c r="I536" s="101" t="s">
        <v>46</v>
      </c>
      <c r="J536" s="173" t="s">
        <v>203</v>
      </c>
      <c r="K536" s="152"/>
      <c r="L536" s="152"/>
      <c r="M536" s="152"/>
      <c r="N536" s="152"/>
      <c r="O536" s="152"/>
      <c r="P536" s="152"/>
      <c r="Q536" s="152"/>
      <c r="R536" s="152"/>
      <c r="S536" s="152"/>
      <c r="T536" s="152"/>
      <c r="U536" s="152"/>
      <c r="V536" s="152"/>
      <c r="W536" s="152"/>
      <c r="X536" s="152"/>
      <c r="Y536" s="152"/>
      <c r="Z536" s="152"/>
      <c r="AA536" s="152"/>
      <c r="AB536" s="152"/>
      <c r="AC536" s="152"/>
      <c r="AD536" s="152"/>
      <c r="AE536" s="152"/>
      <c r="AF536" s="152"/>
      <c r="AG536" s="152"/>
      <c r="AH536" s="152"/>
      <c r="AI536" s="152"/>
      <c r="AJ536" s="152"/>
      <c r="AK536" s="152"/>
      <c r="AL536" s="152"/>
      <c r="AM536" s="152"/>
      <c r="AN536" s="152"/>
      <c r="AO536" s="152"/>
      <c r="AP536" s="152"/>
      <c r="AQ536" s="152"/>
      <c r="AR536" s="152"/>
      <c r="AS536" s="152"/>
      <c r="AT536" s="152"/>
      <c r="AU536" s="152"/>
      <c r="AV536" s="152"/>
      <c r="AW536" s="169"/>
    </row>
    <row r="537" spans="1:49" s="170" customFormat="1">
      <c r="A537" s="80" t="s">
        <v>13</v>
      </c>
      <c r="B537" s="80" t="s">
        <v>670</v>
      </c>
      <c r="C537" s="80" t="s">
        <v>1309</v>
      </c>
      <c r="D537" s="327" t="s">
        <v>1318</v>
      </c>
      <c r="E537" s="94">
        <v>1084224524</v>
      </c>
      <c r="F537" s="101" t="s">
        <v>45</v>
      </c>
      <c r="G537" s="91">
        <v>6</v>
      </c>
      <c r="H537" s="91">
        <v>1</v>
      </c>
      <c r="I537" s="101" t="s">
        <v>49</v>
      </c>
      <c r="J537" s="88"/>
      <c r="K537" s="138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  <c r="AA537" s="139"/>
      <c r="AB537" s="139"/>
      <c r="AC537" s="139"/>
      <c r="AD537" s="139"/>
      <c r="AE537" s="139"/>
      <c r="AF537" s="139"/>
      <c r="AG537" s="139"/>
      <c r="AH537" s="139"/>
      <c r="AI537" s="139"/>
      <c r="AJ537" s="139"/>
      <c r="AK537" s="139"/>
      <c r="AL537" s="139"/>
      <c r="AM537" s="139"/>
      <c r="AN537" s="139"/>
      <c r="AO537" s="139"/>
      <c r="AP537" s="139"/>
      <c r="AQ537" s="139"/>
      <c r="AR537" s="139"/>
      <c r="AS537" s="138"/>
      <c r="AT537" s="138"/>
      <c r="AU537" s="138"/>
      <c r="AV537" s="138"/>
      <c r="AW537" s="169"/>
    </row>
    <row r="538" spans="1:49" s="170" customFormat="1">
      <c r="A538" s="80" t="s">
        <v>13</v>
      </c>
      <c r="B538" s="80" t="s">
        <v>1319</v>
      </c>
      <c r="C538" s="80" t="s">
        <v>1320</v>
      </c>
      <c r="D538" s="92" t="s">
        <v>1321</v>
      </c>
      <c r="E538" s="94">
        <v>1045146212</v>
      </c>
      <c r="F538" s="81" t="s">
        <v>64</v>
      </c>
      <c r="G538" s="84">
        <v>4</v>
      </c>
      <c r="H538" s="84">
        <v>5</v>
      </c>
      <c r="I538" s="94" t="s">
        <v>46</v>
      </c>
      <c r="J538" s="88"/>
      <c r="K538" s="138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  <c r="AA538" s="139"/>
      <c r="AB538" s="139"/>
      <c r="AC538" s="139"/>
      <c r="AD538" s="139"/>
      <c r="AE538" s="139"/>
      <c r="AF538" s="139"/>
      <c r="AG538" s="139"/>
      <c r="AH538" s="139"/>
      <c r="AI538" s="139"/>
      <c r="AJ538" s="139"/>
      <c r="AK538" s="139"/>
      <c r="AL538" s="139"/>
      <c r="AM538" s="139"/>
      <c r="AN538" s="139"/>
      <c r="AO538" s="139"/>
      <c r="AP538" s="139"/>
      <c r="AQ538" s="139"/>
      <c r="AR538" s="139"/>
      <c r="AS538" s="140" t="e">
        <f>AVERAGE(L538:AR538)</f>
        <v>#DIV/0!</v>
      </c>
      <c r="AT538" s="141">
        <f>K538</f>
        <v>0</v>
      </c>
      <c r="AU538" s="142" t="e">
        <f>AVERAGE(AS538:AT538)</f>
        <v>#DIV/0!</v>
      </c>
      <c r="AV538" s="143" t="e">
        <f>IF(AU538= "", "", IF(AU538&gt;= 89.5, "ممتاز", IF(AU538&gt;= 79.5, "جيد جدا", IF(AU538&gt;= 69.5, "جيد", "راسب"))))</f>
        <v>#DIV/0!</v>
      </c>
      <c r="AW538" s="169"/>
    </row>
    <row r="539" spans="1:49" s="170" customFormat="1">
      <c r="A539" s="80" t="s">
        <v>13</v>
      </c>
      <c r="B539" s="80" t="s">
        <v>223</v>
      </c>
      <c r="C539" s="80" t="s">
        <v>335</v>
      </c>
      <c r="D539" s="92" t="s">
        <v>1322</v>
      </c>
      <c r="E539" s="94">
        <v>1005773526</v>
      </c>
      <c r="F539" s="101" t="s">
        <v>78</v>
      </c>
      <c r="G539" s="92">
        <v>4</v>
      </c>
      <c r="H539" s="92">
        <v>1</v>
      </c>
      <c r="I539" s="101" t="s">
        <v>46</v>
      </c>
      <c r="J539" s="173" t="s">
        <v>203</v>
      </c>
      <c r="K539" s="152"/>
      <c r="L539" s="152"/>
      <c r="M539" s="152"/>
      <c r="N539" s="152"/>
      <c r="O539" s="152"/>
      <c r="P539" s="152"/>
      <c r="Q539" s="152"/>
      <c r="R539" s="152"/>
      <c r="S539" s="152"/>
      <c r="T539" s="152"/>
      <c r="U539" s="152"/>
      <c r="V539" s="152"/>
      <c r="W539" s="152"/>
      <c r="X539" s="152"/>
      <c r="Y539" s="152"/>
      <c r="Z539" s="152"/>
      <c r="AA539" s="152"/>
      <c r="AB539" s="152"/>
      <c r="AC539" s="152"/>
      <c r="AD539" s="152"/>
      <c r="AE539" s="152"/>
      <c r="AF539" s="152"/>
      <c r="AG539" s="152"/>
      <c r="AH539" s="152"/>
      <c r="AI539" s="152"/>
      <c r="AJ539" s="152"/>
      <c r="AK539" s="152"/>
      <c r="AL539" s="152"/>
      <c r="AM539" s="152"/>
      <c r="AN539" s="152"/>
      <c r="AO539" s="152"/>
      <c r="AP539" s="152"/>
      <c r="AQ539" s="152"/>
      <c r="AR539" s="152"/>
      <c r="AS539" s="152"/>
      <c r="AT539" s="152"/>
      <c r="AU539" s="152"/>
      <c r="AV539" s="152"/>
      <c r="AW539" s="169"/>
    </row>
    <row r="540" spans="1:49" s="170" customFormat="1">
      <c r="A540" s="80" t="s">
        <v>13</v>
      </c>
      <c r="B540" s="80" t="s">
        <v>223</v>
      </c>
      <c r="C540" s="80" t="s">
        <v>335</v>
      </c>
      <c r="D540" s="92" t="s">
        <v>1323</v>
      </c>
      <c r="E540" s="94">
        <v>1025012608</v>
      </c>
      <c r="F540" s="94" t="s">
        <v>78</v>
      </c>
      <c r="G540" s="84">
        <v>4</v>
      </c>
      <c r="H540" s="84">
        <v>3</v>
      </c>
      <c r="I540" s="94" t="s">
        <v>46</v>
      </c>
      <c r="J540" s="88"/>
      <c r="K540" s="138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  <c r="AA540" s="139"/>
      <c r="AB540" s="139"/>
      <c r="AC540" s="139"/>
      <c r="AD540" s="139"/>
      <c r="AE540" s="139"/>
      <c r="AF540" s="139"/>
      <c r="AG540" s="139"/>
      <c r="AH540" s="139"/>
      <c r="AI540" s="139"/>
      <c r="AJ540" s="139"/>
      <c r="AK540" s="139"/>
      <c r="AL540" s="139"/>
      <c r="AM540" s="139"/>
      <c r="AN540" s="139"/>
      <c r="AO540" s="139"/>
      <c r="AP540" s="139"/>
      <c r="AQ540" s="139"/>
      <c r="AR540" s="139"/>
      <c r="AS540" s="140" t="e">
        <f>AVERAGE(L540:AR540)</f>
        <v>#DIV/0!</v>
      </c>
      <c r="AT540" s="141">
        <f>K540</f>
        <v>0</v>
      </c>
      <c r="AU540" s="142" t="e">
        <f>AVERAGE(AS540:AT540)</f>
        <v>#DIV/0!</v>
      </c>
      <c r="AV540" s="143" t="e">
        <f>IF(AU540= "", "", IF(AU540&gt;= 89.5, "ممتاز", IF(AU540&gt;= 79.5, "جيد جدا", IF(AU540&gt;= 69.5, "جيد", "راسب"))))</f>
        <v>#DIV/0!</v>
      </c>
      <c r="AW540" s="169"/>
    </row>
    <row r="541" spans="1:49" s="170" customFormat="1">
      <c r="A541" s="80" t="s">
        <v>13</v>
      </c>
      <c r="B541" s="80" t="s">
        <v>670</v>
      </c>
      <c r="C541" s="80" t="s">
        <v>1309</v>
      </c>
      <c r="D541" s="327" t="s">
        <v>1324</v>
      </c>
      <c r="E541" s="94">
        <v>1032886341</v>
      </c>
      <c r="F541" s="101" t="s">
        <v>45</v>
      </c>
      <c r="G541" s="91">
        <v>6</v>
      </c>
      <c r="H541" s="91">
        <v>1</v>
      </c>
      <c r="I541" s="101" t="s">
        <v>49</v>
      </c>
      <c r="J541" s="108"/>
      <c r="K541" s="138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  <c r="AA541" s="139"/>
      <c r="AB541" s="139"/>
      <c r="AC541" s="139"/>
      <c r="AD541" s="139"/>
      <c r="AE541" s="139"/>
      <c r="AF541" s="139"/>
      <c r="AG541" s="139"/>
      <c r="AH541" s="139"/>
      <c r="AI541" s="139"/>
      <c r="AJ541" s="139"/>
      <c r="AK541" s="139"/>
      <c r="AL541" s="139"/>
      <c r="AM541" s="139"/>
      <c r="AN541" s="139"/>
      <c r="AO541" s="139"/>
      <c r="AP541" s="139"/>
      <c r="AQ541" s="139"/>
      <c r="AR541" s="139"/>
      <c r="AS541" s="138"/>
      <c r="AT541" s="138"/>
      <c r="AU541" s="138"/>
      <c r="AV541" s="138"/>
      <c r="AW541" s="169"/>
    </row>
    <row r="542" spans="1:49" s="170" customFormat="1">
      <c r="A542" s="80" t="s">
        <v>13</v>
      </c>
      <c r="B542" s="80" t="s">
        <v>223</v>
      </c>
      <c r="C542" s="80" t="s">
        <v>335</v>
      </c>
      <c r="D542" s="92" t="s">
        <v>1325</v>
      </c>
      <c r="E542" s="230">
        <v>1021934284</v>
      </c>
      <c r="F542" s="80" t="s">
        <v>126</v>
      </c>
      <c r="G542" s="84">
        <v>4</v>
      </c>
      <c r="H542" s="84">
        <v>2</v>
      </c>
      <c r="I542" s="80" t="s">
        <v>46</v>
      </c>
      <c r="J542" s="85"/>
      <c r="K542" s="138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  <c r="AA542" s="139"/>
      <c r="AB542" s="139"/>
      <c r="AC542" s="139"/>
      <c r="AD542" s="139"/>
      <c r="AE542" s="139"/>
      <c r="AF542" s="139"/>
      <c r="AG542" s="139"/>
      <c r="AH542" s="139"/>
      <c r="AI542" s="139"/>
      <c r="AJ542" s="139"/>
      <c r="AK542" s="139"/>
      <c r="AL542" s="139"/>
      <c r="AM542" s="139"/>
      <c r="AN542" s="139"/>
      <c r="AO542" s="139"/>
      <c r="AP542" s="139"/>
      <c r="AQ542" s="139"/>
      <c r="AR542" s="139"/>
      <c r="AS542" s="138">
        <f>K542</f>
        <v>0</v>
      </c>
      <c r="AT542" s="138">
        <f>K542</f>
        <v>0</v>
      </c>
      <c r="AU542" s="138">
        <f>AVERAGE(AS542:AT542)</f>
        <v>0</v>
      </c>
      <c r="AV542" s="138" t="str">
        <f>IF(AU542= "", "", IF(AU542&gt;= 89.5, "ممتاز", IF(AU542&gt;= 79.5, "جيد جدا", IF(AU542&gt;= 69.5, "جيد", "راسب"))))</f>
        <v>راسب</v>
      </c>
      <c r="AW542" s="169"/>
    </row>
    <row r="543" spans="1:49" s="170" customFormat="1">
      <c r="A543" s="80" t="s">
        <v>13</v>
      </c>
      <c r="B543" s="80" t="s">
        <v>223</v>
      </c>
      <c r="C543" s="80" t="s">
        <v>335</v>
      </c>
      <c r="D543" s="95" t="s">
        <v>1326</v>
      </c>
      <c r="E543" s="94">
        <v>2057124899</v>
      </c>
      <c r="F543" s="94" t="s">
        <v>78</v>
      </c>
      <c r="G543" s="174">
        <v>4</v>
      </c>
      <c r="H543" s="174">
        <v>24</v>
      </c>
      <c r="I543" s="94" t="s">
        <v>46</v>
      </c>
      <c r="J543" s="173" t="s">
        <v>1028</v>
      </c>
      <c r="K543" s="138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  <c r="AA543" s="139"/>
      <c r="AB543" s="139"/>
      <c r="AC543" s="139"/>
      <c r="AD543" s="139"/>
      <c r="AE543" s="139"/>
      <c r="AF543" s="139"/>
      <c r="AG543" s="139"/>
      <c r="AH543" s="139"/>
      <c r="AI543" s="139"/>
      <c r="AJ543" s="139"/>
      <c r="AK543" s="139"/>
      <c r="AL543" s="139"/>
      <c r="AM543" s="139"/>
      <c r="AN543" s="139"/>
      <c r="AO543" s="139"/>
      <c r="AP543" s="139"/>
      <c r="AQ543" s="139"/>
      <c r="AR543" s="139"/>
      <c r="AS543" s="138"/>
      <c r="AT543" s="138"/>
      <c r="AU543" s="138"/>
      <c r="AV543" s="138"/>
      <c r="AW543" s="169"/>
    </row>
    <row r="544" spans="1:49" s="170" customFormat="1">
      <c r="A544" s="80" t="s">
        <v>13</v>
      </c>
      <c r="B544" s="80" t="s">
        <v>670</v>
      </c>
      <c r="C544" s="80" t="s">
        <v>1309</v>
      </c>
      <c r="D544" s="327" t="s">
        <v>1327</v>
      </c>
      <c r="E544" s="94">
        <v>2134763628</v>
      </c>
      <c r="F544" s="101" t="s">
        <v>45</v>
      </c>
      <c r="G544" s="91">
        <v>6</v>
      </c>
      <c r="H544" s="91">
        <v>1</v>
      </c>
      <c r="I544" s="101" t="s">
        <v>49</v>
      </c>
      <c r="J544" s="108"/>
      <c r="K544" s="138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  <c r="AA544" s="139"/>
      <c r="AB544" s="139"/>
      <c r="AC544" s="139"/>
      <c r="AD544" s="139"/>
      <c r="AE544" s="139"/>
      <c r="AF544" s="139"/>
      <c r="AG544" s="139"/>
      <c r="AH544" s="139"/>
      <c r="AI544" s="139"/>
      <c r="AJ544" s="139"/>
      <c r="AK544" s="139"/>
      <c r="AL544" s="139"/>
      <c r="AM544" s="139"/>
      <c r="AN544" s="139"/>
      <c r="AO544" s="139"/>
      <c r="AP544" s="139"/>
      <c r="AQ544" s="139"/>
      <c r="AR544" s="139"/>
      <c r="AS544" s="138"/>
      <c r="AT544" s="138"/>
      <c r="AU544" s="138"/>
      <c r="AV544" s="138"/>
      <c r="AW544" s="169"/>
    </row>
    <row r="545" spans="1:49" s="170" customFormat="1">
      <c r="A545" s="80" t="s">
        <v>13</v>
      </c>
      <c r="B545" s="80" t="s">
        <v>670</v>
      </c>
      <c r="C545" s="80" t="s">
        <v>1309</v>
      </c>
      <c r="D545" s="327" t="s">
        <v>1328</v>
      </c>
      <c r="E545" s="94">
        <v>1033899194</v>
      </c>
      <c r="F545" s="101" t="s">
        <v>45</v>
      </c>
      <c r="G545" s="91">
        <v>6</v>
      </c>
      <c r="H545" s="91">
        <v>1</v>
      </c>
      <c r="I545" s="101" t="s">
        <v>46</v>
      </c>
      <c r="J545" s="108"/>
      <c r="K545" s="138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  <c r="AA545" s="139"/>
      <c r="AB545" s="139"/>
      <c r="AC545" s="139"/>
      <c r="AD545" s="139"/>
      <c r="AE545" s="139"/>
      <c r="AF545" s="139"/>
      <c r="AG545" s="139"/>
      <c r="AH545" s="139"/>
      <c r="AI545" s="139"/>
      <c r="AJ545" s="139"/>
      <c r="AK545" s="139"/>
      <c r="AL545" s="139"/>
      <c r="AM545" s="139"/>
      <c r="AN545" s="139"/>
      <c r="AO545" s="139"/>
      <c r="AP545" s="139"/>
      <c r="AQ545" s="139"/>
      <c r="AR545" s="139"/>
      <c r="AS545" s="138"/>
      <c r="AT545" s="138"/>
      <c r="AU545" s="138"/>
      <c r="AV545" s="138"/>
      <c r="AW545" s="169"/>
    </row>
    <row r="546" spans="1:49" s="170" customFormat="1">
      <c r="A546" s="80" t="s">
        <v>13</v>
      </c>
      <c r="B546" s="80" t="s">
        <v>1314</v>
      </c>
      <c r="C546" s="80" t="s">
        <v>1315</v>
      </c>
      <c r="D546" s="92" t="s">
        <v>1329</v>
      </c>
      <c r="E546" s="94">
        <v>1047222045</v>
      </c>
      <c r="F546" s="94" t="s">
        <v>337</v>
      </c>
      <c r="G546" s="84">
        <v>3</v>
      </c>
      <c r="H546" s="84">
        <v>13</v>
      </c>
      <c r="I546" s="94" t="s">
        <v>46</v>
      </c>
      <c r="J546" s="85"/>
      <c r="K546" s="138"/>
      <c r="L546" s="139"/>
      <c r="M546" s="139"/>
      <c r="N546" s="139"/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  <c r="AA546" s="139"/>
      <c r="AB546" s="139"/>
      <c r="AC546" s="139"/>
      <c r="AD546" s="139"/>
      <c r="AE546" s="139"/>
      <c r="AF546" s="139"/>
      <c r="AG546" s="139"/>
      <c r="AH546" s="139"/>
      <c r="AI546" s="139"/>
      <c r="AJ546" s="139"/>
      <c r="AK546" s="139"/>
      <c r="AL546" s="139"/>
      <c r="AM546" s="139"/>
      <c r="AN546" s="139"/>
      <c r="AO546" s="139"/>
      <c r="AP546" s="139"/>
      <c r="AQ546" s="139"/>
      <c r="AR546" s="139"/>
      <c r="AS546" s="140" t="e">
        <f>AVERAGE(L546:AR546)</f>
        <v>#DIV/0!</v>
      </c>
      <c r="AT546" s="141">
        <f>K546</f>
        <v>0</v>
      </c>
      <c r="AU546" s="142" t="e">
        <f>AVERAGE(AS546:AT546)</f>
        <v>#DIV/0!</v>
      </c>
      <c r="AV546" s="143" t="e">
        <f>IF(AU546= "", "", IF(AU546&gt;= 89.5, "ممتاز", IF(AU546&gt;= 79.5, "جيد جدا", IF(AU546&gt;= 69.5, "جيد", "راسب"))))</f>
        <v>#DIV/0!</v>
      </c>
      <c r="AW546" s="169"/>
    </row>
    <row r="547" spans="1:49" s="170" customFormat="1">
      <c r="A547" s="80" t="s">
        <v>13</v>
      </c>
      <c r="B547" s="80" t="s">
        <v>339</v>
      </c>
      <c r="C547" s="80" t="s">
        <v>340</v>
      </c>
      <c r="D547" s="327" t="s">
        <v>1330</v>
      </c>
      <c r="E547" s="94">
        <v>1022768509</v>
      </c>
      <c r="F547" s="94" t="s">
        <v>45</v>
      </c>
      <c r="G547" s="84">
        <v>4</v>
      </c>
      <c r="H547" s="84">
        <v>1</v>
      </c>
      <c r="I547" s="94" t="s">
        <v>46</v>
      </c>
      <c r="J547" s="85"/>
      <c r="K547" s="138"/>
      <c r="L547" s="139"/>
      <c r="M547" s="139"/>
      <c r="N547" s="139"/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  <c r="AA547" s="139"/>
      <c r="AB547" s="139"/>
      <c r="AC547" s="139"/>
      <c r="AD547" s="139"/>
      <c r="AE547" s="139"/>
      <c r="AF547" s="139"/>
      <c r="AG547" s="139"/>
      <c r="AH547" s="139"/>
      <c r="AI547" s="139"/>
      <c r="AJ547" s="139"/>
      <c r="AK547" s="139"/>
      <c r="AL547" s="139"/>
      <c r="AM547" s="139"/>
      <c r="AN547" s="139"/>
      <c r="AO547" s="139"/>
      <c r="AP547" s="139"/>
      <c r="AQ547" s="139"/>
      <c r="AR547" s="139"/>
      <c r="AS547" s="140"/>
      <c r="AT547" s="141"/>
      <c r="AU547" s="142"/>
      <c r="AV547" s="143"/>
      <c r="AW547" s="169"/>
    </row>
    <row r="548" spans="1:49" s="170" customFormat="1">
      <c r="A548" s="80" t="s">
        <v>13</v>
      </c>
      <c r="B548" s="80" t="s">
        <v>1319</v>
      </c>
      <c r="C548" s="80" t="s">
        <v>1320</v>
      </c>
      <c r="D548" s="92" t="s">
        <v>1331</v>
      </c>
      <c r="E548" s="94">
        <v>1021460843</v>
      </c>
      <c r="F548" s="94" t="s">
        <v>78</v>
      </c>
      <c r="G548" s="84">
        <v>3</v>
      </c>
      <c r="H548" s="84">
        <v>28</v>
      </c>
      <c r="I548" s="94" t="s">
        <v>46</v>
      </c>
      <c r="J548" s="85"/>
      <c r="K548" s="138"/>
      <c r="L548" s="139"/>
      <c r="M548" s="139"/>
      <c r="N548" s="139"/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  <c r="AA548" s="139"/>
      <c r="AB548" s="139"/>
      <c r="AC548" s="139"/>
      <c r="AD548" s="139"/>
      <c r="AE548" s="139"/>
      <c r="AF548" s="139"/>
      <c r="AG548" s="139"/>
      <c r="AH548" s="139"/>
      <c r="AI548" s="139"/>
      <c r="AJ548" s="139"/>
      <c r="AK548" s="139"/>
      <c r="AL548" s="139"/>
      <c r="AM548" s="139"/>
      <c r="AN548" s="139"/>
      <c r="AO548" s="139"/>
      <c r="AP548" s="139"/>
      <c r="AQ548" s="139"/>
      <c r="AR548" s="139"/>
      <c r="AS548" s="140" t="e">
        <f>AVERAGE(L548:AR548)</f>
        <v>#DIV/0!</v>
      </c>
      <c r="AT548" s="141">
        <f>K548</f>
        <v>0</v>
      </c>
      <c r="AU548" s="142" t="e">
        <f>AVERAGE(AS548:AT548)</f>
        <v>#DIV/0!</v>
      </c>
      <c r="AV548" s="143" t="e">
        <f>IF(AU548= "", "", IF(AU548&gt;= 89.5, "ممتاز", IF(AU548&gt;= 79.5, "جيد جدا", IF(AU548&gt;= 69.5, "جيد", "راسب"))))</f>
        <v>#DIV/0!</v>
      </c>
      <c r="AW548" s="169"/>
    </row>
    <row r="549" spans="1:49" s="170" customFormat="1">
      <c r="A549" s="80" t="s">
        <v>13</v>
      </c>
      <c r="B549" s="80" t="s">
        <v>1301</v>
      </c>
      <c r="C549" s="80" t="s">
        <v>1302</v>
      </c>
      <c r="D549" s="92" t="s">
        <v>1332</v>
      </c>
      <c r="E549" s="94">
        <v>1005775372</v>
      </c>
      <c r="F549" s="94" t="s">
        <v>78</v>
      </c>
      <c r="G549" s="84">
        <v>4</v>
      </c>
      <c r="H549" s="84">
        <v>9</v>
      </c>
      <c r="I549" s="94" t="s">
        <v>46</v>
      </c>
      <c r="J549" s="85"/>
      <c r="K549" s="138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  <c r="AA549" s="139"/>
      <c r="AB549" s="139"/>
      <c r="AC549" s="139"/>
      <c r="AD549" s="139"/>
      <c r="AE549" s="139"/>
      <c r="AF549" s="139"/>
      <c r="AG549" s="139"/>
      <c r="AH549" s="139"/>
      <c r="AI549" s="139"/>
      <c r="AJ549" s="139"/>
      <c r="AK549" s="139"/>
      <c r="AL549" s="139"/>
      <c r="AM549" s="139"/>
      <c r="AN549" s="139"/>
      <c r="AO549" s="139"/>
      <c r="AP549" s="139"/>
      <c r="AQ549" s="139"/>
      <c r="AR549" s="139"/>
      <c r="AS549" s="140" t="e">
        <f>AVERAGE(L549:AR549)</f>
        <v>#DIV/0!</v>
      </c>
      <c r="AT549" s="141">
        <f>K549</f>
        <v>0</v>
      </c>
      <c r="AU549" s="142" t="e">
        <f>AVERAGE(AS549:AT549)</f>
        <v>#DIV/0!</v>
      </c>
      <c r="AV549" s="143" t="e">
        <f>IF(AU549= "", "", IF(AU549&gt;= 89.5, "ممتاز", IF(AU549&gt;= 79.5, "جيد جدا", IF(AU549&gt;= 69.5, "جيد", "راسب"))))</f>
        <v>#DIV/0!</v>
      </c>
      <c r="AW549" s="169"/>
    </row>
    <row r="550" spans="1:49" s="170" customFormat="1">
      <c r="A550" s="80" t="s">
        <v>13</v>
      </c>
      <c r="B550" s="80" t="s">
        <v>1314</v>
      </c>
      <c r="C550" s="80" t="s">
        <v>1315</v>
      </c>
      <c r="D550" s="92" t="s">
        <v>1333</v>
      </c>
      <c r="E550" s="94">
        <v>1050201423</v>
      </c>
      <c r="F550" s="94" t="s">
        <v>89</v>
      </c>
      <c r="G550" s="84">
        <v>3</v>
      </c>
      <c r="H550" s="84">
        <v>13</v>
      </c>
      <c r="I550" s="94" t="s">
        <v>46</v>
      </c>
      <c r="J550" s="85"/>
      <c r="K550" s="138"/>
      <c r="L550" s="139"/>
      <c r="M550" s="139"/>
      <c r="N550" s="139"/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  <c r="AA550" s="139"/>
      <c r="AB550" s="139"/>
      <c r="AC550" s="139"/>
      <c r="AD550" s="139"/>
      <c r="AE550" s="139"/>
      <c r="AF550" s="139"/>
      <c r="AG550" s="139"/>
      <c r="AH550" s="139"/>
      <c r="AI550" s="139"/>
      <c r="AJ550" s="139"/>
      <c r="AK550" s="139"/>
      <c r="AL550" s="139"/>
      <c r="AM550" s="139"/>
      <c r="AN550" s="139"/>
      <c r="AO550" s="139"/>
      <c r="AP550" s="139"/>
      <c r="AQ550" s="139"/>
      <c r="AR550" s="139"/>
      <c r="AS550" s="140" t="e">
        <f>AVERAGE(L550:AR550)</f>
        <v>#DIV/0!</v>
      </c>
      <c r="AT550" s="141">
        <f>K550</f>
        <v>0</v>
      </c>
      <c r="AU550" s="142" t="e">
        <f>AVERAGE(AS550:AT550)</f>
        <v>#DIV/0!</v>
      </c>
      <c r="AV550" s="143" t="e">
        <f>IF(AU550= "", "", IF(AU550&gt;= 89.5, "ممتاز", IF(AU550&gt;= 79.5, "جيد جدا", IF(AU550&gt;= 69.5, "جيد", "راسب"))))</f>
        <v>#DIV/0!</v>
      </c>
      <c r="AW550" s="169"/>
    </row>
    <row r="551" spans="1:49" s="8" customFormat="1">
      <c r="A551" s="80" t="s">
        <v>13</v>
      </c>
      <c r="B551" s="80" t="s">
        <v>1314</v>
      </c>
      <c r="C551" s="80" t="s">
        <v>1315</v>
      </c>
      <c r="D551" s="92" t="s">
        <v>1334</v>
      </c>
      <c r="E551" s="94">
        <v>1064214487</v>
      </c>
      <c r="F551" s="94" t="s">
        <v>64</v>
      </c>
      <c r="G551" s="84">
        <v>2</v>
      </c>
      <c r="H551" s="84">
        <v>12</v>
      </c>
      <c r="I551" s="94" t="s">
        <v>46</v>
      </c>
      <c r="J551" s="85"/>
      <c r="K551" s="138"/>
      <c r="L551" s="139"/>
      <c r="M551" s="139"/>
      <c r="N551" s="139"/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  <c r="AA551" s="139"/>
      <c r="AB551" s="139"/>
      <c r="AC551" s="139"/>
      <c r="AD551" s="139"/>
      <c r="AE551" s="139"/>
      <c r="AF551" s="139"/>
      <c r="AG551" s="139"/>
      <c r="AH551" s="139"/>
      <c r="AI551" s="304"/>
      <c r="AJ551" s="304"/>
      <c r="AK551" s="304"/>
      <c r="AL551" s="304"/>
      <c r="AM551" s="304"/>
      <c r="AN551" s="304"/>
      <c r="AO551" s="304"/>
      <c r="AP551" s="304"/>
      <c r="AQ551" s="304"/>
      <c r="AR551" s="304"/>
      <c r="AS551" s="827" t="e">
        <f>AVERAGE(L551:AR551)</f>
        <v>#DIV/0!</v>
      </c>
      <c r="AT551" s="419">
        <f>K551</f>
        <v>0</v>
      </c>
      <c r="AU551" s="420" t="e">
        <f>AVERAGE(AS551:AT551)</f>
        <v>#DIV/0!</v>
      </c>
      <c r="AV551" s="421" t="e">
        <f>IF(AU551= "", "", IF(AU551&gt;= 89.5, "ممتاز", IF(AU551&gt;= 79.5, "جيد جدا", IF(AU551&gt;= 69.5, "جيد", "راسب"))))</f>
        <v>#DIV/0!</v>
      </c>
    </row>
    <row r="552" spans="1:49" s="170" customFormat="1">
      <c r="A552" s="80" t="s">
        <v>13</v>
      </c>
      <c r="B552" s="80" t="s">
        <v>1314</v>
      </c>
      <c r="C552" s="80" t="s">
        <v>1315</v>
      </c>
      <c r="D552" s="92" t="s">
        <v>1335</v>
      </c>
      <c r="E552" s="94">
        <v>1004185979</v>
      </c>
      <c r="F552" s="94" t="s">
        <v>64</v>
      </c>
      <c r="G552" s="84">
        <v>3</v>
      </c>
      <c r="H552" s="84">
        <v>13</v>
      </c>
      <c r="I552" s="94" t="s">
        <v>46</v>
      </c>
      <c r="J552" s="85"/>
      <c r="K552" s="138"/>
      <c r="L552" s="139"/>
      <c r="M552" s="139"/>
      <c r="N552" s="139"/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  <c r="AA552" s="139"/>
      <c r="AB552" s="139"/>
      <c r="AC552" s="139"/>
      <c r="AD552" s="139"/>
      <c r="AE552" s="139"/>
      <c r="AF552" s="139"/>
      <c r="AG552" s="139"/>
      <c r="AH552" s="139"/>
      <c r="AI552" s="139"/>
      <c r="AJ552" s="139"/>
      <c r="AK552" s="139"/>
      <c r="AL552" s="139"/>
      <c r="AM552" s="139"/>
      <c r="AN552" s="139"/>
      <c r="AO552" s="139"/>
      <c r="AP552" s="139"/>
      <c r="AQ552" s="139"/>
      <c r="AR552" s="139"/>
      <c r="AS552" s="140" t="e">
        <f>AVERAGE(L552:AR552)</f>
        <v>#DIV/0!</v>
      </c>
      <c r="AT552" s="141">
        <f>K552</f>
        <v>0</v>
      </c>
      <c r="AU552" s="142" t="e">
        <f>AVERAGE(AS552:AT552)</f>
        <v>#DIV/0!</v>
      </c>
      <c r="AV552" s="143" t="e">
        <f>IF(AU552= "", "", IF(AU552&gt;= 89.5, "ممتاز", IF(AU552&gt;= 79.5, "جيد جدا", IF(AU552&gt;= 69.5, "جيد", "راسب"))))</f>
        <v>#DIV/0!</v>
      </c>
      <c r="AW552" s="169"/>
    </row>
    <row r="553" spans="1:49" s="170" customFormat="1">
      <c r="A553" s="80" t="s">
        <v>13</v>
      </c>
      <c r="B553" s="80" t="s">
        <v>670</v>
      </c>
      <c r="C553" s="80" t="s">
        <v>1309</v>
      </c>
      <c r="D553" s="327" t="s">
        <v>1336</v>
      </c>
      <c r="E553" s="94">
        <v>2081875342</v>
      </c>
      <c r="F553" s="101" t="s">
        <v>45</v>
      </c>
      <c r="G553" s="91">
        <v>6</v>
      </c>
      <c r="H553" s="91">
        <v>1</v>
      </c>
      <c r="I553" s="101" t="s">
        <v>49</v>
      </c>
      <c r="J553" s="108"/>
      <c r="K553" s="138"/>
      <c r="L553" s="139"/>
      <c r="M553" s="139"/>
      <c r="N553" s="139"/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  <c r="AA553" s="139"/>
      <c r="AB553" s="139"/>
      <c r="AC553" s="139"/>
      <c r="AD553" s="139"/>
      <c r="AE553" s="139"/>
      <c r="AF553" s="139"/>
      <c r="AG553" s="139"/>
      <c r="AH553" s="139"/>
      <c r="AI553" s="139"/>
      <c r="AJ553" s="139"/>
      <c r="AK553" s="139"/>
      <c r="AL553" s="139"/>
      <c r="AM553" s="139"/>
      <c r="AN553" s="139"/>
      <c r="AO553" s="139"/>
      <c r="AP553" s="139"/>
      <c r="AQ553" s="139"/>
      <c r="AR553" s="139"/>
      <c r="AS553" s="138"/>
      <c r="AT553" s="138"/>
      <c r="AU553" s="138"/>
      <c r="AV553" s="138"/>
      <c r="AW553" s="169"/>
    </row>
    <row r="554" spans="1:49" s="170" customFormat="1">
      <c r="A554" s="89" t="s">
        <v>13</v>
      </c>
      <c r="B554" s="80" t="s">
        <v>685</v>
      </c>
      <c r="C554" s="80" t="s">
        <v>1302</v>
      </c>
      <c r="D554" s="160" t="s">
        <v>1337</v>
      </c>
      <c r="E554" s="94">
        <v>1042811669</v>
      </c>
      <c r="F554" s="94" t="s">
        <v>89</v>
      </c>
      <c r="G554" s="160">
        <v>3</v>
      </c>
      <c r="H554" s="160">
        <v>6</v>
      </c>
      <c r="I554" s="101" t="s">
        <v>46</v>
      </c>
      <c r="J554" s="88"/>
      <c r="K554" s="138"/>
      <c r="L554" s="139"/>
      <c r="M554" s="139"/>
      <c r="N554" s="139"/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  <c r="AA554" s="139"/>
      <c r="AB554" s="139"/>
      <c r="AC554" s="139"/>
      <c r="AD554" s="139"/>
      <c r="AE554" s="139"/>
      <c r="AF554" s="139"/>
      <c r="AG554" s="139"/>
      <c r="AH554" s="139"/>
      <c r="AI554" s="139"/>
      <c r="AJ554" s="139"/>
      <c r="AK554" s="139"/>
      <c r="AL554" s="139"/>
      <c r="AM554" s="139"/>
      <c r="AN554" s="139"/>
      <c r="AO554" s="139"/>
      <c r="AP554" s="139"/>
      <c r="AQ554" s="139"/>
      <c r="AR554" s="139"/>
      <c r="AS554" s="138"/>
      <c r="AT554" s="138"/>
      <c r="AU554" s="138"/>
      <c r="AV554" s="138"/>
      <c r="AW554" s="169"/>
    </row>
    <row r="555" spans="1:49" s="170" customFormat="1">
      <c r="A555" s="80" t="s">
        <v>13</v>
      </c>
      <c r="B555" s="80" t="s">
        <v>670</v>
      </c>
      <c r="C555" s="80" t="s">
        <v>1309</v>
      </c>
      <c r="D555" s="327" t="s">
        <v>1338</v>
      </c>
      <c r="E555" s="94">
        <v>1055993552</v>
      </c>
      <c r="F555" s="101" t="s">
        <v>45</v>
      </c>
      <c r="G555" s="91">
        <v>6</v>
      </c>
      <c r="H555" s="91">
        <v>1</v>
      </c>
      <c r="I555" s="101" t="s">
        <v>49</v>
      </c>
      <c r="J555" s="173"/>
      <c r="K555" s="138"/>
      <c r="L555" s="139"/>
      <c r="M555" s="139"/>
      <c r="N555" s="139"/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  <c r="AA555" s="139"/>
      <c r="AB555" s="139"/>
      <c r="AC555" s="139"/>
      <c r="AD555" s="139"/>
      <c r="AE555" s="139"/>
      <c r="AF555" s="139"/>
      <c r="AG555" s="139"/>
      <c r="AH555" s="139"/>
      <c r="AI555" s="139"/>
      <c r="AJ555" s="139"/>
      <c r="AK555" s="139"/>
      <c r="AL555" s="139"/>
      <c r="AM555" s="139"/>
      <c r="AN555" s="139"/>
      <c r="AO555" s="139"/>
      <c r="AP555" s="139"/>
      <c r="AQ555" s="139"/>
      <c r="AR555" s="139"/>
      <c r="AS555" s="138"/>
      <c r="AT555" s="138"/>
      <c r="AU555" s="138"/>
      <c r="AV555" s="138"/>
      <c r="AW555" s="169"/>
    </row>
    <row r="556" spans="1:49" s="170" customFormat="1">
      <c r="A556" s="80" t="s">
        <v>13</v>
      </c>
      <c r="B556" s="80" t="s">
        <v>223</v>
      </c>
      <c r="C556" s="80" t="s">
        <v>335</v>
      </c>
      <c r="D556" s="92" t="s">
        <v>1339</v>
      </c>
      <c r="E556" s="94">
        <v>1007633876</v>
      </c>
      <c r="F556" s="94" t="s">
        <v>45</v>
      </c>
      <c r="G556" s="84">
        <v>4</v>
      </c>
      <c r="H556" s="84">
        <v>7</v>
      </c>
      <c r="I556" s="94" t="s">
        <v>46</v>
      </c>
      <c r="J556" s="85"/>
      <c r="K556" s="138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  <c r="AA556" s="139"/>
      <c r="AB556" s="139"/>
      <c r="AC556" s="139"/>
      <c r="AD556" s="139"/>
      <c r="AE556" s="139"/>
      <c r="AF556" s="139"/>
      <c r="AG556" s="139"/>
      <c r="AH556" s="139"/>
      <c r="AI556" s="139"/>
      <c r="AJ556" s="139"/>
      <c r="AK556" s="139"/>
      <c r="AL556" s="139"/>
      <c r="AM556" s="139"/>
      <c r="AN556" s="139"/>
      <c r="AO556" s="139"/>
      <c r="AP556" s="139"/>
      <c r="AQ556" s="139"/>
      <c r="AR556" s="139"/>
      <c r="AS556" s="140" t="e">
        <f>AVERAGE(L556:AR556)</f>
        <v>#DIV/0!</v>
      </c>
      <c r="AT556" s="141">
        <f>K556</f>
        <v>0</v>
      </c>
      <c r="AU556" s="142" t="e">
        <f>AVERAGE(AS556:AT556)</f>
        <v>#DIV/0!</v>
      </c>
      <c r="AV556" s="143" t="e">
        <f>IF(AU556= "", "", IF(AU556&gt;= 89.5, "ممتاز", IF(AU556&gt;= 79.5, "جيد جدا", IF(AU556&gt;= 69.5, "جيد", "راسب"))))</f>
        <v>#DIV/0!</v>
      </c>
      <c r="AW556" s="169"/>
    </row>
    <row r="557" spans="1:49" s="170" customFormat="1">
      <c r="A557" s="80" t="s">
        <v>13</v>
      </c>
      <c r="B557" s="80" t="s">
        <v>1314</v>
      </c>
      <c r="C557" s="80" t="s">
        <v>1315</v>
      </c>
      <c r="D557" s="92" t="s">
        <v>1340</v>
      </c>
      <c r="E557" s="94">
        <v>1032426452</v>
      </c>
      <c r="F557" s="101" t="s">
        <v>337</v>
      </c>
      <c r="G557" s="92">
        <v>2</v>
      </c>
      <c r="H557" s="92">
        <v>9</v>
      </c>
      <c r="I557" s="101" t="s">
        <v>46</v>
      </c>
      <c r="J557" s="173"/>
      <c r="K557" s="138"/>
      <c r="L557" s="138"/>
      <c r="M557" s="138"/>
      <c r="N557" s="138"/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  <c r="AA557" s="138"/>
      <c r="AB557" s="138"/>
      <c r="AC557" s="138"/>
      <c r="AD557" s="138"/>
      <c r="AE557" s="138"/>
      <c r="AF557" s="138"/>
      <c r="AG557" s="138"/>
      <c r="AH557" s="138"/>
      <c r="AI557" s="138"/>
      <c r="AJ557" s="138"/>
      <c r="AK557" s="138"/>
      <c r="AL557" s="138"/>
      <c r="AM557" s="138"/>
      <c r="AN557" s="138"/>
      <c r="AO557" s="138"/>
      <c r="AP557" s="138"/>
      <c r="AQ557" s="138"/>
      <c r="AR557" s="138"/>
      <c r="AS557" s="138"/>
      <c r="AT557" s="138"/>
      <c r="AU557" s="138"/>
      <c r="AV557" s="138"/>
      <c r="AW557" s="169"/>
    </row>
    <row r="558" spans="1:49" s="170" customFormat="1">
      <c r="A558" s="80" t="s">
        <v>13</v>
      </c>
      <c r="B558" s="80" t="s">
        <v>223</v>
      </c>
      <c r="C558" s="80" t="s">
        <v>335</v>
      </c>
      <c r="D558" s="95" t="s">
        <v>1341</v>
      </c>
      <c r="E558" s="94">
        <v>1015692773</v>
      </c>
      <c r="F558" s="94" t="s">
        <v>78</v>
      </c>
      <c r="G558" s="84">
        <v>6</v>
      </c>
      <c r="H558" s="84">
        <v>25</v>
      </c>
      <c r="I558" s="94" t="s">
        <v>46</v>
      </c>
      <c r="J558" s="85" t="s">
        <v>757</v>
      </c>
      <c r="K558" s="138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  <c r="AA558" s="139"/>
      <c r="AB558" s="139"/>
      <c r="AC558" s="139"/>
      <c r="AD558" s="139"/>
      <c r="AE558" s="139"/>
      <c r="AF558" s="139"/>
      <c r="AG558" s="139"/>
      <c r="AH558" s="139"/>
      <c r="AI558" s="139"/>
      <c r="AJ558" s="139"/>
      <c r="AK558" s="139"/>
      <c r="AL558" s="139"/>
      <c r="AM558" s="139"/>
      <c r="AN558" s="139"/>
      <c r="AO558" s="139"/>
      <c r="AP558" s="139"/>
      <c r="AQ558" s="139"/>
      <c r="AR558" s="139"/>
      <c r="AS558" s="140"/>
      <c r="AT558" s="141"/>
      <c r="AU558" s="142"/>
      <c r="AV558" s="143"/>
      <c r="AW558" s="169"/>
    </row>
    <row r="559" spans="1:49" s="170" customFormat="1">
      <c r="A559" s="80" t="s">
        <v>13</v>
      </c>
      <c r="B559" s="80" t="s">
        <v>670</v>
      </c>
      <c r="C559" s="80" t="s">
        <v>1309</v>
      </c>
      <c r="D559" s="327" t="s">
        <v>1342</v>
      </c>
      <c r="E559" s="94">
        <v>1004392344</v>
      </c>
      <c r="F559" s="101" t="s">
        <v>45</v>
      </c>
      <c r="G559" s="91">
        <v>6</v>
      </c>
      <c r="H559" s="91">
        <v>1</v>
      </c>
      <c r="I559" s="101" t="s">
        <v>49</v>
      </c>
      <c r="J559" s="108" t="s">
        <v>757</v>
      </c>
      <c r="K559" s="138"/>
      <c r="L559" s="139"/>
      <c r="M559" s="139"/>
      <c r="N559" s="139"/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  <c r="AA559" s="139"/>
      <c r="AB559" s="139"/>
      <c r="AC559" s="139"/>
      <c r="AD559" s="139"/>
      <c r="AE559" s="139"/>
      <c r="AF559" s="139"/>
      <c r="AG559" s="139"/>
      <c r="AH559" s="139"/>
      <c r="AI559" s="139"/>
      <c r="AJ559" s="139"/>
      <c r="AK559" s="139"/>
      <c r="AL559" s="139"/>
      <c r="AM559" s="139"/>
      <c r="AN559" s="139"/>
      <c r="AO559" s="139"/>
      <c r="AP559" s="139"/>
      <c r="AQ559" s="139"/>
      <c r="AR559" s="139"/>
      <c r="AS559" s="138"/>
      <c r="AT559" s="138"/>
      <c r="AU559" s="138"/>
      <c r="AV559" s="138"/>
      <c r="AW559" s="169"/>
    </row>
    <row r="560" spans="1:49" s="170" customFormat="1">
      <c r="A560" s="80" t="s">
        <v>13</v>
      </c>
      <c r="B560" s="80" t="s">
        <v>1314</v>
      </c>
      <c r="C560" s="80" t="s">
        <v>1315</v>
      </c>
      <c r="D560" s="92" t="s">
        <v>1343</v>
      </c>
      <c r="E560" s="94">
        <v>1021736630</v>
      </c>
      <c r="F560" s="94" t="s">
        <v>337</v>
      </c>
      <c r="G560" s="84">
        <v>3</v>
      </c>
      <c r="H560" s="84">
        <v>13</v>
      </c>
      <c r="I560" s="94" t="s">
        <v>46</v>
      </c>
      <c r="J560" s="85"/>
      <c r="K560" s="138"/>
      <c r="L560" s="139"/>
      <c r="M560" s="139"/>
      <c r="N560" s="139"/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  <c r="AA560" s="139"/>
      <c r="AB560" s="139"/>
      <c r="AC560" s="139"/>
      <c r="AD560" s="139"/>
      <c r="AE560" s="139"/>
      <c r="AF560" s="139"/>
      <c r="AG560" s="139"/>
      <c r="AH560" s="139"/>
      <c r="AI560" s="139"/>
      <c r="AJ560" s="139"/>
      <c r="AK560" s="139"/>
      <c r="AL560" s="139"/>
      <c r="AM560" s="139"/>
      <c r="AN560" s="139"/>
      <c r="AO560" s="139"/>
      <c r="AP560" s="139"/>
      <c r="AQ560" s="139"/>
      <c r="AR560" s="139"/>
      <c r="AS560" s="140" t="e">
        <f>AVERAGE(L560:AR560)</f>
        <v>#DIV/0!</v>
      </c>
      <c r="AT560" s="141">
        <f>K560</f>
        <v>0</v>
      </c>
      <c r="AU560" s="142" t="e">
        <f>AVERAGE(AS560:AT560)</f>
        <v>#DIV/0!</v>
      </c>
      <c r="AV560" s="143" t="e">
        <f>IF(AU560= "", "", IF(AU560&gt;= 89.5, "ممتاز", IF(AU560&gt;= 79.5, "جيد جدا", IF(AU560&gt;= 69.5, "جيد", "راسب"))))</f>
        <v>#DIV/0!</v>
      </c>
      <c r="AW560" s="169"/>
    </row>
    <row r="561" spans="1:49" s="170" customFormat="1">
      <c r="A561" s="80" t="s">
        <v>13</v>
      </c>
      <c r="B561" s="80" t="s">
        <v>1314</v>
      </c>
      <c r="C561" s="80" t="s">
        <v>1315</v>
      </c>
      <c r="D561" s="92" t="s">
        <v>1344</v>
      </c>
      <c r="E561" s="94">
        <v>1005665631</v>
      </c>
      <c r="F561" s="94" t="s">
        <v>89</v>
      </c>
      <c r="G561" s="84">
        <v>3</v>
      </c>
      <c r="H561" s="84">
        <v>13</v>
      </c>
      <c r="I561" s="94" t="s">
        <v>46</v>
      </c>
      <c r="J561" s="85"/>
      <c r="K561" s="138"/>
      <c r="L561" s="139"/>
      <c r="M561" s="139"/>
      <c r="N561" s="139"/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  <c r="AA561" s="139"/>
      <c r="AB561" s="139"/>
      <c r="AC561" s="139"/>
      <c r="AD561" s="139"/>
      <c r="AE561" s="139"/>
      <c r="AF561" s="139"/>
      <c r="AG561" s="139"/>
      <c r="AH561" s="139"/>
      <c r="AI561" s="139"/>
      <c r="AJ561" s="139"/>
      <c r="AK561" s="139"/>
      <c r="AL561" s="139"/>
      <c r="AM561" s="139"/>
      <c r="AN561" s="139"/>
      <c r="AO561" s="139"/>
      <c r="AP561" s="139"/>
      <c r="AQ561" s="139"/>
      <c r="AR561" s="139"/>
      <c r="AS561" s="140" t="e">
        <f>AVERAGE(L561:AR561)</f>
        <v>#DIV/0!</v>
      </c>
      <c r="AT561" s="141">
        <f>K561</f>
        <v>0</v>
      </c>
      <c r="AU561" s="142" t="e">
        <f>AVERAGE(AS561:AT561)</f>
        <v>#DIV/0!</v>
      </c>
      <c r="AV561" s="143" t="e">
        <f>IF(AU561= "", "", IF(AU561&gt;= 89.5, "ممتاز", IF(AU561&gt;= 79.5, "جيد جدا", IF(AU561&gt;= 69.5, "جيد", "راسب"))))</f>
        <v>#DIV/0!</v>
      </c>
      <c r="AW561" s="169"/>
    </row>
    <row r="562" spans="1:49" s="170" customFormat="1">
      <c r="A562" s="80" t="s">
        <v>13</v>
      </c>
      <c r="B562" s="80" t="s">
        <v>1319</v>
      </c>
      <c r="C562" s="80" t="s">
        <v>1320</v>
      </c>
      <c r="D562" s="92" t="s">
        <v>1345</v>
      </c>
      <c r="E562" s="94">
        <v>1076409851</v>
      </c>
      <c r="F562" s="101" t="s">
        <v>89</v>
      </c>
      <c r="G562" s="92">
        <v>4</v>
      </c>
      <c r="H562" s="92">
        <v>1</v>
      </c>
      <c r="I562" s="101" t="s">
        <v>46</v>
      </c>
      <c r="J562" s="173" t="s">
        <v>203</v>
      </c>
      <c r="K562" s="152"/>
      <c r="L562" s="152"/>
      <c r="M562" s="152"/>
      <c r="N562" s="152"/>
      <c r="O562" s="152"/>
      <c r="P562" s="152"/>
      <c r="Q562" s="152"/>
      <c r="R562" s="152"/>
      <c r="S562" s="152"/>
      <c r="T562" s="152"/>
      <c r="U562" s="152"/>
      <c r="V562" s="152"/>
      <c r="W562" s="152"/>
      <c r="X562" s="152"/>
      <c r="Y562" s="152"/>
      <c r="Z562" s="152"/>
      <c r="AA562" s="152"/>
      <c r="AB562" s="152"/>
      <c r="AC562" s="152"/>
      <c r="AD562" s="152"/>
      <c r="AE562" s="152"/>
      <c r="AF562" s="152"/>
      <c r="AG562" s="152"/>
      <c r="AH562" s="152"/>
      <c r="AI562" s="152"/>
      <c r="AJ562" s="152"/>
      <c r="AK562" s="152"/>
      <c r="AL562" s="152"/>
      <c r="AM562" s="152"/>
      <c r="AN562" s="152"/>
      <c r="AO562" s="152"/>
      <c r="AP562" s="152"/>
      <c r="AQ562" s="152"/>
      <c r="AR562" s="152"/>
      <c r="AS562" s="152"/>
      <c r="AT562" s="152"/>
      <c r="AU562" s="152"/>
      <c r="AV562" s="152"/>
      <c r="AW562" s="169"/>
    </row>
    <row r="563" spans="1:49" s="170" customFormat="1">
      <c r="A563" s="80" t="s">
        <v>13</v>
      </c>
      <c r="B563" s="80" t="s">
        <v>1301</v>
      </c>
      <c r="C563" s="80" t="s">
        <v>1302</v>
      </c>
      <c r="D563" s="92" t="s">
        <v>1346</v>
      </c>
      <c r="E563" s="94">
        <v>1040689752</v>
      </c>
      <c r="F563" s="94" t="s">
        <v>89</v>
      </c>
      <c r="G563" s="84">
        <v>4</v>
      </c>
      <c r="H563" s="84">
        <v>8</v>
      </c>
      <c r="I563" s="94" t="s">
        <v>46</v>
      </c>
      <c r="J563" s="85"/>
      <c r="K563" s="138"/>
      <c r="L563" s="139"/>
      <c r="M563" s="139"/>
      <c r="N563" s="139"/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  <c r="AA563" s="139"/>
      <c r="AB563" s="139"/>
      <c r="AC563" s="139"/>
      <c r="AD563" s="139"/>
      <c r="AE563" s="139"/>
      <c r="AF563" s="139"/>
      <c r="AG563" s="139"/>
      <c r="AH563" s="139"/>
      <c r="AI563" s="139"/>
      <c r="AJ563" s="139"/>
      <c r="AK563" s="139"/>
      <c r="AL563" s="139"/>
      <c r="AM563" s="139"/>
      <c r="AN563" s="139"/>
      <c r="AO563" s="139"/>
      <c r="AP563" s="139"/>
      <c r="AQ563" s="139"/>
      <c r="AR563" s="139"/>
      <c r="AS563" s="140" t="e">
        <f>AVERAGE(L563:AR563)</f>
        <v>#DIV/0!</v>
      </c>
      <c r="AT563" s="141">
        <f>K563</f>
        <v>0</v>
      </c>
      <c r="AU563" s="142" t="e">
        <f>AVERAGE(AS563:AT563)</f>
        <v>#DIV/0!</v>
      </c>
      <c r="AV563" s="143" t="e">
        <f>IF(AU563= "", "", IF(AU563&gt;= 89.5, "ممتاز", IF(AU563&gt;= 79.5, "جيد جدا", IF(AU563&gt;= 69.5, "جيد", "راسب"))))</f>
        <v>#DIV/0!</v>
      </c>
      <c r="AW563" s="169"/>
    </row>
    <row r="564" spans="1:49" s="170" customFormat="1">
      <c r="A564" s="89" t="s">
        <v>13</v>
      </c>
      <c r="B564" s="90" t="s">
        <v>223</v>
      </c>
      <c r="C564" s="90" t="s">
        <v>335</v>
      </c>
      <c r="D564" s="38" t="s">
        <v>1347</v>
      </c>
      <c r="E564" s="32">
        <v>1044207445</v>
      </c>
      <c r="F564" s="80" t="s">
        <v>45</v>
      </c>
      <c r="G564" s="6">
        <v>4</v>
      </c>
      <c r="H564" s="6">
        <v>2</v>
      </c>
      <c r="I564" s="4" t="s">
        <v>46</v>
      </c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13" t="e">
        <f>AVERAGE(J564:AF564)</f>
        <v>#DIV/0!</v>
      </c>
      <c r="AH564" s="10" t="e">
        <f>IF(AG564= "", "", IF(AG564&gt;= 89.5, "ممتاز", IF(AG564&gt;= 79.5, "جيد جدا", IF(AG564&gt;= 69.5, "جيد", "راسب"))))</f>
        <v>#DIV/0!</v>
      </c>
      <c r="AI564" s="115"/>
      <c r="AJ564" s="115"/>
      <c r="AK564" s="115"/>
      <c r="AL564" s="115"/>
      <c r="AM564" s="115"/>
      <c r="AN564" s="115"/>
      <c r="AO564" s="115"/>
      <c r="AP564" s="115"/>
      <c r="AQ564" s="115"/>
      <c r="AR564" s="115"/>
      <c r="AS564" s="115"/>
      <c r="AT564" s="115"/>
      <c r="AU564" s="115"/>
      <c r="AV564" s="115"/>
      <c r="AW564" s="169"/>
    </row>
    <row r="565" spans="1:49" s="170" customFormat="1">
      <c r="A565" s="80" t="s">
        <v>13</v>
      </c>
      <c r="B565" s="80" t="s">
        <v>1314</v>
      </c>
      <c r="C565" s="80" t="s">
        <v>1315</v>
      </c>
      <c r="D565" s="92" t="s">
        <v>1348</v>
      </c>
      <c r="E565" s="94">
        <v>1007591504</v>
      </c>
      <c r="F565" s="94" t="s">
        <v>64</v>
      </c>
      <c r="G565" s="84">
        <v>3</v>
      </c>
      <c r="H565" s="84">
        <v>13</v>
      </c>
      <c r="I565" s="94" t="s">
        <v>46</v>
      </c>
      <c r="J565" s="85"/>
      <c r="K565" s="138"/>
      <c r="L565" s="139"/>
      <c r="M565" s="139"/>
      <c r="N565" s="139"/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  <c r="AA565" s="139"/>
      <c r="AB565" s="139"/>
      <c r="AC565" s="139"/>
      <c r="AD565" s="139"/>
      <c r="AE565" s="139"/>
      <c r="AF565" s="139"/>
      <c r="AG565" s="139"/>
      <c r="AH565" s="139"/>
      <c r="AI565" s="139"/>
      <c r="AJ565" s="139"/>
      <c r="AK565" s="139"/>
      <c r="AL565" s="139"/>
      <c r="AM565" s="139"/>
      <c r="AN565" s="139"/>
      <c r="AO565" s="139"/>
      <c r="AP565" s="139"/>
      <c r="AQ565" s="139"/>
      <c r="AR565" s="139"/>
      <c r="AS565" s="140" t="e">
        <f>AVERAGE(L565:AR565)</f>
        <v>#DIV/0!</v>
      </c>
      <c r="AT565" s="141">
        <f>K565</f>
        <v>0</v>
      </c>
      <c r="AU565" s="142" t="e">
        <f>AVERAGE(AS565:AT565)</f>
        <v>#DIV/0!</v>
      </c>
      <c r="AV565" s="143" t="e">
        <f>IF(AU565= "", "", IF(AU565&gt;= 89.5, "ممتاز", IF(AU565&gt;= 79.5, "جيد جدا", IF(AU565&gt;= 69.5, "جيد", "راسب"))))</f>
        <v>#DIV/0!</v>
      </c>
      <c r="AW565" s="169"/>
    </row>
    <row r="566" spans="1:49" s="170" customFormat="1">
      <c r="A566" s="80" t="s">
        <v>13</v>
      </c>
      <c r="B566" s="80" t="s">
        <v>1314</v>
      </c>
      <c r="C566" s="80" t="s">
        <v>1315</v>
      </c>
      <c r="D566" s="92" t="s">
        <v>1349</v>
      </c>
      <c r="E566" s="94">
        <v>1030985764</v>
      </c>
      <c r="F566" s="94" t="s">
        <v>337</v>
      </c>
      <c r="G566" s="84">
        <v>2</v>
      </c>
      <c r="H566" s="84">
        <v>13</v>
      </c>
      <c r="I566" s="94" t="s">
        <v>46</v>
      </c>
      <c r="J566" s="85"/>
      <c r="K566" s="138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  <c r="AA566" s="139"/>
      <c r="AB566" s="139"/>
      <c r="AC566" s="139"/>
      <c r="AD566" s="139"/>
      <c r="AE566" s="139"/>
      <c r="AF566" s="139"/>
      <c r="AG566" s="139"/>
      <c r="AH566" s="139"/>
      <c r="AI566" s="139"/>
      <c r="AJ566" s="139"/>
      <c r="AK566" s="139"/>
      <c r="AL566" s="139"/>
      <c r="AM566" s="139"/>
      <c r="AN566" s="139"/>
      <c r="AO566" s="139"/>
      <c r="AP566" s="139"/>
      <c r="AQ566" s="139"/>
      <c r="AR566" s="139"/>
      <c r="AS566" s="140" t="e">
        <f>AVERAGE(L566:AR566)</f>
        <v>#DIV/0!</v>
      </c>
      <c r="AT566" s="141">
        <f>K566</f>
        <v>0</v>
      </c>
      <c r="AU566" s="142" t="e">
        <f>AVERAGE(AS566:AT566)</f>
        <v>#DIV/0!</v>
      </c>
      <c r="AV566" s="143" t="e">
        <f>IF(AU566= "", "", IF(AU566&gt;= 89.5, "ممتاز", IF(AU566&gt;= 79.5, "جيد جدا", IF(AU566&gt;= 69.5, "جيد", "راسب"))))</f>
        <v>#DIV/0!</v>
      </c>
      <c r="AW566" s="169"/>
    </row>
    <row r="567" spans="1:49" s="170" customFormat="1">
      <c r="A567" s="80" t="s">
        <v>13</v>
      </c>
      <c r="B567" s="80" t="s">
        <v>1301</v>
      </c>
      <c r="C567" s="80" t="s">
        <v>1302</v>
      </c>
      <c r="D567" s="92" t="s">
        <v>1350</v>
      </c>
      <c r="E567" s="94">
        <v>1020372981</v>
      </c>
      <c r="F567" s="94" t="s">
        <v>337</v>
      </c>
      <c r="G567" s="84">
        <v>3</v>
      </c>
      <c r="H567" s="84">
        <v>8</v>
      </c>
      <c r="I567" s="94" t="s">
        <v>46</v>
      </c>
      <c r="J567" s="85"/>
      <c r="K567" s="138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  <c r="AA567" s="139"/>
      <c r="AB567" s="139"/>
      <c r="AC567" s="139"/>
      <c r="AD567" s="139"/>
      <c r="AE567" s="139"/>
      <c r="AF567" s="139"/>
      <c r="AG567" s="139"/>
      <c r="AH567" s="139"/>
      <c r="AI567" s="139"/>
      <c r="AJ567" s="139"/>
      <c r="AK567" s="139"/>
      <c r="AL567" s="139"/>
      <c r="AM567" s="139"/>
      <c r="AN567" s="139"/>
      <c r="AO567" s="139"/>
      <c r="AP567" s="139"/>
      <c r="AQ567" s="139"/>
      <c r="AR567" s="139"/>
      <c r="AS567" s="140" t="e">
        <f>AVERAGE(L567:AR567)</f>
        <v>#DIV/0!</v>
      </c>
      <c r="AT567" s="141">
        <f>K567</f>
        <v>0</v>
      </c>
      <c r="AU567" s="142" t="e">
        <f>AVERAGE(AS567:AT567)</f>
        <v>#DIV/0!</v>
      </c>
      <c r="AV567" s="143" t="e">
        <f>IF(AU567= "", "", IF(AU567&gt;= 89.5, "ممتاز", IF(AU567&gt;= 79.5, "جيد جدا", IF(AU567&gt;= 69.5, "جيد", "راسب"))))</f>
        <v>#DIV/0!</v>
      </c>
      <c r="AW567" s="169"/>
    </row>
    <row r="568" spans="1:49" s="170" customFormat="1">
      <c r="A568" s="80" t="s">
        <v>13</v>
      </c>
      <c r="B568" s="80" t="s">
        <v>1319</v>
      </c>
      <c r="C568" s="80" t="s">
        <v>1320</v>
      </c>
      <c r="D568" s="92" t="s">
        <v>1351</v>
      </c>
      <c r="E568" s="94">
        <v>1031646696</v>
      </c>
      <c r="F568" s="94" t="s">
        <v>89</v>
      </c>
      <c r="G568" s="84">
        <v>3</v>
      </c>
      <c r="H568" s="84">
        <v>2</v>
      </c>
      <c r="I568" s="94" t="s">
        <v>46</v>
      </c>
      <c r="J568" s="85"/>
      <c r="K568" s="138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  <c r="AA568" s="139"/>
      <c r="AB568" s="139"/>
      <c r="AC568" s="139"/>
      <c r="AD568" s="139"/>
      <c r="AE568" s="139"/>
      <c r="AF568" s="139"/>
      <c r="AG568" s="139"/>
      <c r="AH568" s="139"/>
      <c r="AI568" s="139"/>
      <c r="AJ568" s="139"/>
      <c r="AK568" s="139"/>
      <c r="AL568" s="139"/>
      <c r="AM568" s="139"/>
      <c r="AN568" s="139"/>
      <c r="AO568" s="139"/>
      <c r="AP568" s="139"/>
      <c r="AQ568" s="139"/>
      <c r="AR568" s="139"/>
      <c r="AS568" s="141">
        <f>K568</f>
        <v>0</v>
      </c>
      <c r="AT568" s="141">
        <f>K568</f>
        <v>0</v>
      </c>
      <c r="AU568" s="142">
        <f>AVERAGE(AS568:AT568)</f>
        <v>0</v>
      </c>
      <c r="AV568" s="143" t="str">
        <f>IF(AU568= "", "", IF(AU568&gt;= 89.5, "ممتاز", IF(AU568&gt;= 79.5, "جيد جدا", IF(AU568&gt;= 69.5, "جيد", "راسب"))))</f>
        <v>راسب</v>
      </c>
      <c r="AW568" s="169"/>
    </row>
    <row r="569" spans="1:49" s="170" customFormat="1">
      <c r="A569" s="80" t="s">
        <v>13</v>
      </c>
      <c r="B569" s="80" t="s">
        <v>670</v>
      </c>
      <c r="C569" s="80" t="s">
        <v>1309</v>
      </c>
      <c r="D569" s="327" t="s">
        <v>1352</v>
      </c>
      <c r="E569" s="94">
        <v>1028444881</v>
      </c>
      <c r="F569" s="101" t="s">
        <v>45</v>
      </c>
      <c r="G569" s="91">
        <v>6</v>
      </c>
      <c r="H569" s="91">
        <v>1</v>
      </c>
      <c r="I569" s="101" t="s">
        <v>49</v>
      </c>
      <c r="J569" s="173"/>
      <c r="K569" s="138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  <c r="AA569" s="139"/>
      <c r="AB569" s="139"/>
      <c r="AC569" s="139"/>
      <c r="AD569" s="139"/>
      <c r="AE569" s="139"/>
      <c r="AF569" s="139"/>
      <c r="AG569" s="139"/>
      <c r="AH569" s="139"/>
      <c r="AI569" s="139"/>
      <c r="AJ569" s="139"/>
      <c r="AK569" s="139"/>
      <c r="AL569" s="139"/>
      <c r="AM569" s="139"/>
      <c r="AN569" s="139"/>
      <c r="AO569" s="139"/>
      <c r="AP569" s="139"/>
      <c r="AQ569" s="139"/>
      <c r="AR569" s="139"/>
      <c r="AS569" s="138"/>
      <c r="AT569" s="138"/>
      <c r="AU569" s="138"/>
      <c r="AV569" s="138"/>
      <c r="AW569" s="169"/>
    </row>
    <row r="570" spans="1:49" s="170" customFormat="1">
      <c r="A570" s="80" t="s">
        <v>13</v>
      </c>
      <c r="B570" s="80" t="s">
        <v>1314</v>
      </c>
      <c r="C570" s="80" t="s">
        <v>1315</v>
      </c>
      <c r="D570" s="92" t="s">
        <v>1353</v>
      </c>
      <c r="E570" s="94">
        <v>1049034232</v>
      </c>
      <c r="F570" s="94" t="s">
        <v>89</v>
      </c>
      <c r="G570" s="84">
        <v>2</v>
      </c>
      <c r="H570" s="84">
        <v>12</v>
      </c>
      <c r="I570" s="94" t="s">
        <v>46</v>
      </c>
      <c r="J570" s="85"/>
      <c r="K570" s="138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  <c r="AA570" s="139"/>
      <c r="AB570" s="139"/>
      <c r="AC570" s="139"/>
      <c r="AD570" s="139"/>
      <c r="AE570" s="139"/>
      <c r="AF570" s="139"/>
      <c r="AG570" s="139"/>
      <c r="AH570" s="139"/>
      <c r="AI570" s="139"/>
      <c r="AJ570" s="139"/>
      <c r="AK570" s="139"/>
      <c r="AL570" s="139"/>
      <c r="AM570" s="139"/>
      <c r="AN570" s="139"/>
      <c r="AO570" s="139"/>
      <c r="AP570" s="139"/>
      <c r="AQ570" s="139"/>
      <c r="AR570" s="139"/>
      <c r="AS570" s="140" t="e">
        <f>AVERAGE(L570:AR570)</f>
        <v>#DIV/0!</v>
      </c>
      <c r="AT570" s="141">
        <f>K570</f>
        <v>0</v>
      </c>
      <c r="AU570" s="142" t="e">
        <f>AVERAGE(AS570:AT570)</f>
        <v>#DIV/0!</v>
      </c>
      <c r="AV570" s="143" t="e">
        <f>IF(AU570= "", "", IF(AU570&gt;= 89.5, "ممتاز", IF(AU570&gt;= 79.5, "جيد جدا", IF(AU570&gt;= 69.5, "جيد", "راسب"))))</f>
        <v>#DIV/0!</v>
      </c>
      <c r="AW570" s="169"/>
    </row>
    <row r="571" spans="1:49" s="170" customFormat="1">
      <c r="A571" s="80" t="s">
        <v>13</v>
      </c>
      <c r="B571" s="80" t="s">
        <v>339</v>
      </c>
      <c r="C571" s="80" t="s">
        <v>340</v>
      </c>
      <c r="D571" s="328" t="s">
        <v>1354</v>
      </c>
      <c r="E571" s="144">
        <v>1029177100</v>
      </c>
      <c r="F571" s="80" t="s">
        <v>45</v>
      </c>
      <c r="G571" s="84">
        <v>4</v>
      </c>
      <c r="H571" s="84">
        <v>1</v>
      </c>
      <c r="I571" s="80" t="s">
        <v>46</v>
      </c>
      <c r="J571" s="88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  <c r="AA571" s="146"/>
      <c r="AB571" s="146"/>
      <c r="AC571" s="146"/>
      <c r="AD571" s="146"/>
      <c r="AE571" s="146"/>
      <c r="AF571" s="146"/>
      <c r="AG571" s="146"/>
      <c r="AH571" s="146"/>
      <c r="AI571" s="146"/>
      <c r="AJ571" s="146"/>
      <c r="AK571" s="146"/>
      <c r="AL571" s="146"/>
      <c r="AM571" s="146"/>
      <c r="AN571" s="146"/>
      <c r="AO571" s="146"/>
      <c r="AP571" s="146"/>
      <c r="AQ571" s="146"/>
      <c r="AR571" s="146"/>
      <c r="AS571" s="146"/>
      <c r="AT571" s="146"/>
      <c r="AU571" s="146"/>
      <c r="AV571" s="146"/>
      <c r="AW571" s="169"/>
    </row>
    <row r="572" spans="1:49" customFormat="1">
      <c r="A572" s="80" t="s">
        <v>13</v>
      </c>
      <c r="B572" s="80" t="s">
        <v>1319</v>
      </c>
      <c r="C572" s="80" t="s">
        <v>1320</v>
      </c>
      <c r="D572" s="145" t="s">
        <v>1355</v>
      </c>
      <c r="E572" s="144">
        <v>1005557176</v>
      </c>
      <c r="F572" s="80" t="s">
        <v>78</v>
      </c>
      <c r="G572" s="84">
        <v>3</v>
      </c>
      <c r="H572" s="84">
        <v>29</v>
      </c>
      <c r="I572" s="80" t="s">
        <v>46</v>
      </c>
      <c r="J572" s="88"/>
      <c r="K572" s="146"/>
      <c r="L572" s="169"/>
      <c r="M572" s="169"/>
      <c r="N572" s="169"/>
      <c r="O572" s="169"/>
      <c r="P572" s="169"/>
      <c r="Q572" s="169"/>
      <c r="R572" s="169"/>
      <c r="S572" s="169"/>
      <c r="T572" s="169"/>
      <c r="U572" s="169"/>
      <c r="V572" s="169"/>
      <c r="W572" s="169"/>
      <c r="X572" s="169"/>
      <c r="Y572" s="169"/>
      <c r="Z572" s="169"/>
      <c r="AA572" s="169"/>
      <c r="AB572" s="169"/>
      <c r="AC572" s="169"/>
      <c r="AD572" s="169"/>
      <c r="AE572" s="169"/>
      <c r="AF572" s="169"/>
      <c r="AG572" s="169"/>
      <c r="AH572" s="169"/>
      <c r="AI572" s="169"/>
      <c r="AJ572" s="169"/>
      <c r="AK572" s="169"/>
      <c r="AL572" s="169"/>
      <c r="AM572" s="169"/>
      <c r="AN572" s="169"/>
      <c r="AO572" s="169"/>
      <c r="AP572" s="169"/>
      <c r="AQ572" s="169"/>
      <c r="AR572" s="169"/>
      <c r="AS572" s="169" t="e">
        <f>AVERAGE(L572:AR572)</f>
        <v>#DIV/0!</v>
      </c>
      <c r="AT572" s="169">
        <f>K572</f>
        <v>0</v>
      </c>
      <c r="AU572" s="169" t="e">
        <f>AVERAGE(AS572:AT572)</f>
        <v>#DIV/0!</v>
      </c>
      <c r="AV572" s="169" t="e">
        <f>IF(AU572= "", "", IF(AU572&gt;= 89.5, "ممتاز", IF(AU572&gt;= 79.5, "جيد جدا", IF(AU572&gt;= 69.5, "جيد", "راسب"))))</f>
        <v>#DIV/0!</v>
      </c>
    </row>
    <row r="573" spans="1:49" s="170" customFormat="1">
      <c r="A573" s="80" t="s">
        <v>13</v>
      </c>
      <c r="B573" s="80" t="s">
        <v>670</v>
      </c>
      <c r="C573" s="80" t="s">
        <v>1309</v>
      </c>
      <c r="D573" s="328" t="s">
        <v>1356</v>
      </c>
      <c r="E573" s="144">
        <v>1033779099</v>
      </c>
      <c r="F573" s="80" t="s">
        <v>45</v>
      </c>
      <c r="G573" s="84">
        <v>6</v>
      </c>
      <c r="H573" s="84">
        <v>1</v>
      </c>
      <c r="I573" s="80" t="s">
        <v>49</v>
      </c>
      <c r="J573" s="88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  <c r="AA573" s="146"/>
      <c r="AB573" s="146"/>
      <c r="AC573" s="146"/>
      <c r="AD573" s="146"/>
      <c r="AE573" s="146"/>
      <c r="AF573" s="146"/>
      <c r="AG573" s="146"/>
      <c r="AH573" s="146"/>
      <c r="AI573" s="146"/>
      <c r="AJ573" s="146"/>
      <c r="AK573" s="146"/>
      <c r="AL573" s="146"/>
      <c r="AM573" s="146"/>
      <c r="AN573" s="146"/>
      <c r="AO573" s="146"/>
      <c r="AP573" s="146"/>
      <c r="AQ573" s="146"/>
      <c r="AR573" s="146"/>
      <c r="AS573" s="146"/>
      <c r="AT573" s="146"/>
      <c r="AU573" s="146"/>
      <c r="AV573" s="146"/>
      <c r="AW573" s="169"/>
    </row>
    <row r="574" spans="1:49" s="170" customFormat="1">
      <c r="A574" s="80" t="s">
        <v>13</v>
      </c>
      <c r="B574" s="80" t="s">
        <v>685</v>
      </c>
      <c r="C574" s="80" t="s">
        <v>1302</v>
      </c>
      <c r="D574" s="145" t="s">
        <v>1357</v>
      </c>
      <c r="E574" s="94">
        <v>1036134508</v>
      </c>
      <c r="F574" s="80" t="s">
        <v>337</v>
      </c>
      <c r="G574" s="84">
        <v>4</v>
      </c>
      <c r="H574" s="84">
        <v>8</v>
      </c>
      <c r="I574" s="80" t="s">
        <v>46</v>
      </c>
      <c r="J574" s="88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  <c r="AA574" s="146"/>
      <c r="AB574" s="146"/>
      <c r="AC574" s="146"/>
      <c r="AD574" s="146"/>
      <c r="AE574" s="146"/>
      <c r="AF574" s="146"/>
      <c r="AG574" s="146"/>
      <c r="AH574" s="146"/>
      <c r="AI574" s="146"/>
      <c r="AJ574" s="146"/>
      <c r="AK574" s="146"/>
      <c r="AL574" s="146"/>
      <c r="AM574" s="146"/>
      <c r="AN574" s="146"/>
      <c r="AO574" s="146"/>
      <c r="AP574" s="146"/>
      <c r="AQ574" s="146"/>
      <c r="AR574" s="146"/>
      <c r="AS574" s="146" t="e">
        <f>AVERAGE(L574:AR574)</f>
        <v>#DIV/0!</v>
      </c>
      <c r="AT574" s="146">
        <f>K574</f>
        <v>0</v>
      </c>
      <c r="AU574" s="146" t="e">
        <f>AVERAGE(AS574:AT574)</f>
        <v>#DIV/0!</v>
      </c>
      <c r="AV574" s="146" t="e">
        <f>IF(AU574= "", "", IF(AU574&gt;= 89.5, "ممتاز", IF(AU574&gt;= 79.5, "جيد جدا", IF(AU574&gt;= 69.5, "جيد", "راسب"))))</f>
        <v>#DIV/0!</v>
      </c>
      <c r="AW574" s="169"/>
    </row>
    <row r="575" spans="1:49" s="170" customFormat="1">
      <c r="A575" s="80" t="s">
        <v>13</v>
      </c>
      <c r="B575" s="80" t="s">
        <v>1314</v>
      </c>
      <c r="C575" s="80" t="s">
        <v>1315</v>
      </c>
      <c r="D575" s="92" t="s">
        <v>1358</v>
      </c>
      <c r="E575" s="94">
        <v>1015721986</v>
      </c>
      <c r="F575" s="94" t="s">
        <v>337</v>
      </c>
      <c r="G575" s="84">
        <v>2</v>
      </c>
      <c r="H575" s="84">
        <v>12</v>
      </c>
      <c r="I575" s="94" t="s">
        <v>46</v>
      </c>
      <c r="J575" s="85"/>
      <c r="K575" s="138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  <c r="AA575" s="139"/>
      <c r="AB575" s="139"/>
      <c r="AC575" s="139"/>
      <c r="AD575" s="139"/>
      <c r="AE575" s="139"/>
      <c r="AF575" s="139"/>
      <c r="AG575" s="139"/>
      <c r="AH575" s="139"/>
      <c r="AI575" s="139"/>
      <c r="AJ575" s="139"/>
      <c r="AK575" s="139"/>
      <c r="AL575" s="139"/>
      <c r="AM575" s="139"/>
      <c r="AN575" s="139"/>
      <c r="AO575" s="139"/>
      <c r="AP575" s="139"/>
      <c r="AQ575" s="139"/>
      <c r="AR575" s="139"/>
      <c r="AS575" s="140" t="e">
        <f>AVERAGE(L575:AR575)</f>
        <v>#DIV/0!</v>
      </c>
      <c r="AT575" s="141">
        <f>K575</f>
        <v>0</v>
      </c>
      <c r="AU575" s="142" t="e">
        <f>AVERAGE(AS575:AT575)</f>
        <v>#DIV/0!</v>
      </c>
      <c r="AV575" s="143" t="e">
        <f>IF(AU575= "", "", IF(AU575&gt;= 89.5, "ممتاز", IF(AU575&gt;= 79.5, "جيد جدا", IF(AU575&gt;= 69.5, "جيد", "راسب"))))</f>
        <v>#DIV/0!</v>
      </c>
      <c r="AW575" s="169"/>
    </row>
    <row r="576" spans="1:49" s="170" customFormat="1">
      <c r="A576" s="80" t="s">
        <v>13</v>
      </c>
      <c r="B576" s="80" t="s">
        <v>339</v>
      </c>
      <c r="C576" s="80" t="s">
        <v>340</v>
      </c>
      <c r="D576" s="402" t="s">
        <v>1359</v>
      </c>
      <c r="E576" s="94">
        <v>1009974906</v>
      </c>
      <c r="F576" s="101" t="s">
        <v>45</v>
      </c>
      <c r="G576" s="92">
        <v>4</v>
      </c>
      <c r="H576" s="92">
        <v>1</v>
      </c>
      <c r="I576" s="101" t="s">
        <v>46</v>
      </c>
      <c r="J576" s="173" t="s">
        <v>203</v>
      </c>
      <c r="K576" s="152"/>
      <c r="L576" s="152"/>
      <c r="M576" s="152"/>
      <c r="N576" s="152"/>
      <c r="O576" s="152"/>
      <c r="P576" s="152"/>
      <c r="Q576" s="152"/>
      <c r="R576" s="152"/>
      <c r="S576" s="152"/>
      <c r="T576" s="152"/>
      <c r="U576" s="152"/>
      <c r="V576" s="152"/>
      <c r="W576" s="152"/>
      <c r="X576" s="152"/>
      <c r="Y576" s="152"/>
      <c r="Z576" s="152"/>
      <c r="AA576" s="152"/>
      <c r="AB576" s="152"/>
      <c r="AC576" s="152"/>
      <c r="AD576" s="152"/>
      <c r="AE576" s="152"/>
      <c r="AF576" s="152"/>
      <c r="AG576" s="152"/>
      <c r="AH576" s="152"/>
      <c r="AI576" s="152"/>
      <c r="AJ576" s="152"/>
      <c r="AK576" s="152"/>
      <c r="AL576" s="152"/>
      <c r="AM576" s="152"/>
      <c r="AN576" s="152"/>
      <c r="AO576" s="152"/>
      <c r="AP576" s="152"/>
      <c r="AQ576" s="152"/>
      <c r="AR576" s="152"/>
      <c r="AS576" s="152"/>
      <c r="AT576" s="152"/>
      <c r="AU576" s="152"/>
      <c r="AV576" s="152"/>
      <c r="AW576" s="169"/>
    </row>
    <row r="577" spans="1:49" s="170" customFormat="1">
      <c r="A577" s="80" t="s">
        <v>13</v>
      </c>
      <c r="B577" s="80" t="s">
        <v>1319</v>
      </c>
      <c r="C577" s="80" t="s">
        <v>1320</v>
      </c>
      <c r="D577" s="92" t="s">
        <v>1360</v>
      </c>
      <c r="E577" s="94">
        <v>1047763006</v>
      </c>
      <c r="F577" s="81" t="s">
        <v>337</v>
      </c>
      <c r="G577" s="84">
        <v>4</v>
      </c>
      <c r="H577" s="84">
        <v>4</v>
      </c>
      <c r="I577" s="94" t="s">
        <v>46</v>
      </c>
      <c r="J577" s="85"/>
      <c r="K577" s="138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  <c r="AA577" s="139"/>
      <c r="AB577" s="139"/>
      <c r="AC577" s="139"/>
      <c r="AD577" s="139"/>
      <c r="AE577" s="139"/>
      <c r="AF577" s="139"/>
      <c r="AG577" s="139"/>
      <c r="AH577" s="139"/>
      <c r="AI577" s="139"/>
      <c r="AJ577" s="139"/>
      <c r="AK577" s="139"/>
      <c r="AL577" s="139"/>
      <c r="AM577" s="139"/>
      <c r="AN577" s="139"/>
      <c r="AO577" s="139"/>
      <c r="AP577" s="139"/>
      <c r="AQ577" s="139"/>
      <c r="AR577" s="139"/>
      <c r="AS577" s="140" t="e">
        <f>AVERAGE(L577:AR577)</f>
        <v>#DIV/0!</v>
      </c>
      <c r="AT577" s="141">
        <f>K577</f>
        <v>0</v>
      </c>
      <c r="AU577" s="142" t="e">
        <f>AVERAGE(AS577:AT577)</f>
        <v>#DIV/0!</v>
      </c>
      <c r="AV577" s="143" t="e">
        <f>IF(AU577= "", "", IF(AU577&gt;= 89.5, "ممتاز", IF(AU577&gt;= 79.5, "جيد جدا", IF(AU577&gt;= 69.5, "جيد", "راسب"))))</f>
        <v>#DIV/0!</v>
      </c>
      <c r="AW577" s="169"/>
    </row>
    <row r="578" spans="1:49">
      <c r="A578" s="80" t="s">
        <v>13</v>
      </c>
      <c r="B578" s="80" t="s">
        <v>1319</v>
      </c>
      <c r="C578" s="80" t="s">
        <v>1320</v>
      </c>
      <c r="D578" s="92" t="s">
        <v>1361</v>
      </c>
      <c r="E578" s="94">
        <v>1005259526</v>
      </c>
      <c r="F578" s="80" t="s">
        <v>78</v>
      </c>
      <c r="G578" s="84">
        <v>3</v>
      </c>
      <c r="H578" s="84">
        <v>29</v>
      </c>
      <c r="I578" s="94" t="s">
        <v>46</v>
      </c>
      <c r="J578" s="85"/>
      <c r="AS578" s="140" t="e">
        <f>AVERAGE(L578:AR578)</f>
        <v>#DIV/0!</v>
      </c>
      <c r="AT578" s="141">
        <f>K578</f>
        <v>0</v>
      </c>
      <c r="AU578" s="142" t="e">
        <f>AVERAGE(AS578:AT578)</f>
        <v>#DIV/0!</v>
      </c>
      <c r="AV578" s="143" t="e">
        <f>IF(AU578= "", "", IF(AU578&gt;= 89.5, "ممتاز", IF(AU578&gt;= 79.5, "جيد جدا", IF(AU578&gt;= 69.5, "جيد", "راسب"))))</f>
        <v>#DIV/0!</v>
      </c>
      <c r="AW578" s="137"/>
    </row>
    <row r="579" spans="1:49">
      <c r="A579" s="89" t="s">
        <v>13</v>
      </c>
      <c r="B579" s="90" t="s">
        <v>1319</v>
      </c>
      <c r="C579" s="89" t="s">
        <v>1320</v>
      </c>
      <c r="D579" s="160" t="s">
        <v>1362</v>
      </c>
      <c r="E579" s="157">
        <v>1055632879</v>
      </c>
      <c r="F579" s="94" t="s">
        <v>78</v>
      </c>
      <c r="G579" s="160">
        <v>3</v>
      </c>
      <c r="H579" s="160">
        <v>2</v>
      </c>
      <c r="I579" s="157" t="s">
        <v>46</v>
      </c>
      <c r="AS579" s="138">
        <f>K579</f>
        <v>0</v>
      </c>
      <c r="AT579" s="138">
        <f>K579</f>
        <v>0</v>
      </c>
      <c r="AU579" s="138">
        <f>AVERAGE(AS579:AT579)</f>
        <v>0</v>
      </c>
      <c r="AV579" s="138" t="str">
        <f>IF(AU579= "", "", IF(AU579&gt;= 89.5, "ممتاز", IF(AU579&gt;= 79.5, "جيد جدا", IF(AU579&gt;= 69.5, "جيد", "راسب"))))</f>
        <v>راسب</v>
      </c>
      <c r="AW579" s="137"/>
    </row>
    <row r="580" spans="1:49">
      <c r="A580" s="80" t="s">
        <v>13</v>
      </c>
      <c r="B580" s="80" t="s">
        <v>670</v>
      </c>
      <c r="C580" s="80" t="s">
        <v>1309</v>
      </c>
      <c r="D580" s="327" t="s">
        <v>1363</v>
      </c>
      <c r="E580" s="94">
        <v>1035759875</v>
      </c>
      <c r="F580" s="181" t="s">
        <v>45</v>
      </c>
      <c r="G580" s="91">
        <v>6</v>
      </c>
      <c r="H580" s="91">
        <v>1</v>
      </c>
      <c r="I580" s="101" t="s">
        <v>49</v>
      </c>
      <c r="J580" s="108"/>
      <c r="AW580" s="137"/>
    </row>
    <row r="581" spans="1:49">
      <c r="A581" s="80" t="s">
        <v>13</v>
      </c>
      <c r="B581" s="80" t="s">
        <v>1314</v>
      </c>
      <c r="C581" s="80" t="s">
        <v>1315</v>
      </c>
      <c r="D581" s="92" t="s">
        <v>1364</v>
      </c>
      <c r="E581" s="94">
        <v>1034990299</v>
      </c>
      <c r="F581" s="94" t="s">
        <v>89</v>
      </c>
      <c r="G581" s="84">
        <v>3</v>
      </c>
      <c r="H581" s="84">
        <v>13</v>
      </c>
      <c r="I581" s="94" t="s">
        <v>46</v>
      </c>
      <c r="J581" s="85"/>
      <c r="AS581" s="140" t="e">
        <f>AVERAGE(L581:AR581)</f>
        <v>#DIV/0!</v>
      </c>
      <c r="AT581" s="141">
        <f>K581</f>
        <v>0</v>
      </c>
      <c r="AU581" s="142" t="e">
        <f>AVERAGE(AS581:AT581)</f>
        <v>#DIV/0!</v>
      </c>
      <c r="AV581" s="143" t="e">
        <f>IF(AU581= "", "", IF(AU581&gt;= 89.5, "ممتاز", IF(AU581&gt;= 79.5, "جيد جدا", IF(AU581&gt;= 69.5, "جيد", "راسب"))))</f>
        <v>#DIV/0!</v>
      </c>
      <c r="AW581" s="137"/>
    </row>
    <row r="582" spans="1:49">
      <c r="A582" s="80" t="s">
        <v>13</v>
      </c>
      <c r="B582" s="80" t="s">
        <v>670</v>
      </c>
      <c r="C582" s="80" t="s">
        <v>1309</v>
      </c>
      <c r="D582" s="327" t="s">
        <v>1365</v>
      </c>
      <c r="E582" s="94">
        <v>1019344447</v>
      </c>
      <c r="F582" s="101" t="s">
        <v>45</v>
      </c>
      <c r="G582" s="91">
        <v>6</v>
      </c>
      <c r="H582" s="91">
        <v>1</v>
      </c>
      <c r="I582" s="101" t="s">
        <v>49</v>
      </c>
      <c r="J582" s="108"/>
      <c r="AW582" s="137"/>
    </row>
    <row r="583" spans="1:49">
      <c r="A583" s="80" t="s">
        <v>13</v>
      </c>
      <c r="B583" s="80" t="s">
        <v>670</v>
      </c>
      <c r="C583" s="80" t="s">
        <v>1309</v>
      </c>
      <c r="D583" s="327" t="s">
        <v>1366</v>
      </c>
      <c r="E583" s="94">
        <v>1022510935</v>
      </c>
      <c r="F583" s="101" t="s">
        <v>45</v>
      </c>
      <c r="G583" s="91">
        <v>6</v>
      </c>
      <c r="H583" s="91">
        <v>1</v>
      </c>
      <c r="I583" s="101" t="s">
        <v>49</v>
      </c>
      <c r="J583" s="108"/>
      <c r="AW583" s="137"/>
    </row>
    <row r="584" spans="1:49">
      <c r="A584" s="80" t="s">
        <v>13</v>
      </c>
      <c r="B584" s="80" t="s">
        <v>229</v>
      </c>
      <c r="C584" s="80" t="s">
        <v>1306</v>
      </c>
      <c r="D584" s="92" t="s">
        <v>1367</v>
      </c>
      <c r="E584" s="94">
        <v>1034436020</v>
      </c>
      <c r="F584" s="101" t="s">
        <v>80</v>
      </c>
      <c r="G584" s="92">
        <v>4</v>
      </c>
      <c r="H584" s="92">
        <v>1</v>
      </c>
      <c r="I584" s="101" t="s">
        <v>46</v>
      </c>
      <c r="J584" s="173" t="s">
        <v>203</v>
      </c>
      <c r="L584" s="138"/>
      <c r="M584" s="138"/>
      <c r="N584" s="138"/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  <c r="AA584" s="138"/>
      <c r="AB584" s="138"/>
      <c r="AC584" s="138"/>
      <c r="AD584" s="138"/>
      <c r="AE584" s="138"/>
      <c r="AF584" s="138"/>
      <c r="AG584" s="138"/>
      <c r="AH584" s="138"/>
      <c r="AI584" s="138"/>
      <c r="AJ584" s="138"/>
      <c r="AK584" s="138"/>
      <c r="AL584" s="138"/>
      <c r="AM584" s="138"/>
      <c r="AN584" s="138"/>
      <c r="AO584" s="138"/>
      <c r="AP584" s="138"/>
      <c r="AQ584" s="138"/>
      <c r="AR584" s="138"/>
      <c r="AW584" s="137"/>
    </row>
    <row r="585" spans="1:49">
      <c r="A585" s="89" t="s">
        <v>13</v>
      </c>
      <c r="B585" s="80" t="s">
        <v>685</v>
      </c>
      <c r="C585" s="80" t="s">
        <v>1302</v>
      </c>
      <c r="D585" s="92" t="s">
        <v>1368</v>
      </c>
      <c r="E585" s="94">
        <v>1008024000</v>
      </c>
      <c r="F585" s="80" t="s">
        <v>89</v>
      </c>
      <c r="G585" s="84">
        <v>4</v>
      </c>
      <c r="H585" s="84">
        <v>11</v>
      </c>
      <c r="I585" s="101" t="s">
        <v>46</v>
      </c>
      <c r="AW585" s="137"/>
    </row>
    <row r="586" spans="1:49">
      <c r="A586" s="80" t="s">
        <v>14</v>
      </c>
      <c r="B586" s="80" t="s">
        <v>913</v>
      </c>
      <c r="C586" s="80" t="s">
        <v>1369</v>
      </c>
      <c r="D586" s="92" t="s">
        <v>1370</v>
      </c>
      <c r="E586" s="94">
        <v>2133439477</v>
      </c>
      <c r="F586" s="101" t="s">
        <v>80</v>
      </c>
      <c r="G586" s="91">
        <v>1</v>
      </c>
      <c r="H586" s="91">
        <v>1</v>
      </c>
      <c r="I586" s="101" t="s">
        <v>46</v>
      </c>
      <c r="J586" s="108"/>
      <c r="AW586" s="137"/>
    </row>
    <row r="587" spans="1:49">
      <c r="A587" s="80" t="s">
        <v>14</v>
      </c>
      <c r="B587" s="80" t="s">
        <v>670</v>
      </c>
      <c r="C587" s="80" t="s">
        <v>1371</v>
      </c>
      <c r="D587" s="92" t="s">
        <v>1372</v>
      </c>
      <c r="E587" s="94">
        <v>4152150076</v>
      </c>
      <c r="F587" s="101" t="s">
        <v>45</v>
      </c>
      <c r="G587" s="91">
        <v>6</v>
      </c>
      <c r="H587" s="91">
        <v>13</v>
      </c>
      <c r="I587" s="101" t="s">
        <v>49</v>
      </c>
      <c r="J587" s="88" t="s">
        <v>757</v>
      </c>
      <c r="AW587" s="137"/>
    </row>
    <row r="588" spans="1:49">
      <c r="A588" s="80" t="s">
        <v>14</v>
      </c>
      <c r="B588" s="80" t="s">
        <v>913</v>
      </c>
      <c r="C588" s="80" t="s">
        <v>1373</v>
      </c>
      <c r="D588" s="92" t="s">
        <v>1374</v>
      </c>
      <c r="E588" s="94">
        <v>1020002018</v>
      </c>
      <c r="F588" s="94" t="s">
        <v>64</v>
      </c>
      <c r="G588" s="84">
        <v>3</v>
      </c>
      <c r="H588" s="84">
        <v>12</v>
      </c>
      <c r="I588" s="94" t="s">
        <v>46</v>
      </c>
      <c r="AS588" s="140" t="e">
        <f>AVERAGE(L588:AR588)</f>
        <v>#DIV/0!</v>
      </c>
      <c r="AT588" s="141">
        <f>K588</f>
        <v>0</v>
      </c>
      <c r="AU588" s="142" t="e">
        <f>AVERAGE(AS588:AT588)</f>
        <v>#DIV/0!</v>
      </c>
      <c r="AV588" s="143" t="e">
        <f>IF(AU588= "", "", IF(AU588&gt;= 89.5, "ممتاز", IF(AU588&gt;= 79.5, "جيد جدا", IF(AU588&gt;= 69.5, "جيد", "راسب"))))</f>
        <v>#DIV/0!</v>
      </c>
      <c r="AW588" s="137"/>
    </row>
    <row r="589" spans="1:49">
      <c r="A589" s="80" t="s">
        <v>14</v>
      </c>
      <c r="B589" s="80" t="s">
        <v>670</v>
      </c>
      <c r="C589" s="80" t="s">
        <v>1371</v>
      </c>
      <c r="D589" s="92" t="s">
        <v>1375</v>
      </c>
      <c r="E589" s="94">
        <v>1169173307</v>
      </c>
      <c r="F589" s="94" t="s">
        <v>120</v>
      </c>
      <c r="G589" s="84">
        <v>4</v>
      </c>
      <c r="H589" s="84">
        <v>1</v>
      </c>
      <c r="I589" s="94" t="s">
        <v>46</v>
      </c>
      <c r="AS589" s="141">
        <f>K589</f>
        <v>0</v>
      </c>
      <c r="AT589" s="141">
        <f>K589</f>
        <v>0</v>
      </c>
      <c r="AU589" s="142">
        <f>AVERAGE(AS589:AT589)</f>
        <v>0</v>
      </c>
      <c r="AV589" s="143" t="str">
        <f>IF(AU589= "", "", IF(AU589&gt;= 89.5, "ممتاز", IF(AU589&gt;= 79.5, "جيد جدا", IF(AU589&gt;= 69.5, "جيد", "راسب"))))</f>
        <v>راسب</v>
      </c>
      <c r="AW589" s="137"/>
    </row>
    <row r="590" spans="1:49">
      <c r="A590" s="80" t="s">
        <v>14</v>
      </c>
      <c r="B590" s="80" t="s">
        <v>685</v>
      </c>
      <c r="C590" s="80" t="s">
        <v>1376</v>
      </c>
      <c r="D590" s="327" t="s">
        <v>1377</v>
      </c>
      <c r="E590" s="94">
        <v>2228918237</v>
      </c>
      <c r="F590" s="94" t="s">
        <v>45</v>
      </c>
      <c r="G590" s="91">
        <v>6</v>
      </c>
      <c r="H590" s="91">
        <v>15</v>
      </c>
      <c r="I590" s="101" t="s">
        <v>132</v>
      </c>
      <c r="J590" s="108"/>
      <c r="AW590" s="137"/>
    </row>
    <row r="591" spans="1:49">
      <c r="A591" s="80" t="s">
        <v>14</v>
      </c>
      <c r="B591" s="80" t="s">
        <v>670</v>
      </c>
      <c r="C591" s="80" t="s">
        <v>1371</v>
      </c>
      <c r="D591" s="92" t="s">
        <v>1378</v>
      </c>
      <c r="E591" s="230">
        <v>4152121861</v>
      </c>
      <c r="F591" s="101" t="s">
        <v>126</v>
      </c>
      <c r="G591" s="91">
        <v>6</v>
      </c>
      <c r="H591" s="91">
        <v>7</v>
      </c>
      <c r="I591" s="101" t="s">
        <v>49</v>
      </c>
      <c r="J591" s="108"/>
      <c r="AW591" s="137"/>
    </row>
    <row r="592" spans="1:49">
      <c r="A592" s="80" t="s">
        <v>14</v>
      </c>
      <c r="B592" s="80" t="s">
        <v>670</v>
      </c>
      <c r="C592" s="80" t="s">
        <v>1371</v>
      </c>
      <c r="D592" s="92" t="s">
        <v>1379</v>
      </c>
      <c r="E592" s="94">
        <v>3866796070</v>
      </c>
      <c r="F592" s="94" t="s">
        <v>120</v>
      </c>
      <c r="G592" s="91">
        <v>6</v>
      </c>
      <c r="H592" s="91">
        <v>1</v>
      </c>
      <c r="I592" s="101" t="s">
        <v>46</v>
      </c>
      <c r="J592" s="108"/>
      <c r="AW592" s="137"/>
    </row>
    <row r="593" spans="1:49">
      <c r="A593" s="80" t="s">
        <v>14</v>
      </c>
      <c r="B593" s="80" t="s">
        <v>685</v>
      </c>
      <c r="C593" s="80" t="s">
        <v>1376</v>
      </c>
      <c r="D593" s="327" t="s">
        <v>1380</v>
      </c>
      <c r="E593" s="94">
        <v>1046768576</v>
      </c>
      <c r="F593" s="94" t="s">
        <v>45</v>
      </c>
      <c r="G593" s="84">
        <v>3</v>
      </c>
      <c r="H593" s="84">
        <v>15</v>
      </c>
      <c r="I593" s="94" t="s">
        <v>46</v>
      </c>
      <c r="AS593" s="140" t="e">
        <f>AVERAGE(L593:AR593)</f>
        <v>#DIV/0!</v>
      </c>
      <c r="AT593" s="141">
        <f>K593</f>
        <v>0</v>
      </c>
      <c r="AU593" s="142" t="e">
        <f>AVERAGE(AS593:AT593)</f>
        <v>#DIV/0!</v>
      </c>
      <c r="AV593" s="143" t="e">
        <f>IF(AU593= "", "", IF(AU593&gt;= 89.5, "ممتاز", IF(AU593&gt;= 79.5, "جيد جدا", IF(AU593&gt;= 69.5, "جيد", "راسب"))))</f>
        <v>#DIV/0!</v>
      </c>
      <c r="AW593" s="137"/>
    </row>
    <row r="594" spans="1:49">
      <c r="A594" s="80" t="s">
        <v>14</v>
      </c>
      <c r="B594" s="80" t="s">
        <v>913</v>
      </c>
      <c r="C594" s="80" t="s">
        <v>1369</v>
      </c>
      <c r="D594" s="92" t="s">
        <v>1381</v>
      </c>
      <c r="E594" s="94">
        <v>104686455</v>
      </c>
      <c r="F594" s="101" t="s">
        <v>91</v>
      </c>
      <c r="G594" s="91">
        <v>3</v>
      </c>
      <c r="H594" s="91">
        <v>3</v>
      </c>
      <c r="I594" s="101" t="s">
        <v>46</v>
      </c>
      <c r="J594" s="108"/>
      <c r="AW594" s="137"/>
    </row>
    <row r="595" spans="1:49">
      <c r="A595" s="80" t="s">
        <v>14</v>
      </c>
      <c r="B595" s="80" t="s">
        <v>913</v>
      </c>
      <c r="C595" s="80" t="s">
        <v>1369</v>
      </c>
      <c r="D595" s="92" t="s">
        <v>1382</v>
      </c>
      <c r="E595" s="94">
        <v>1009768183</v>
      </c>
      <c r="F595" s="94" t="s">
        <v>120</v>
      </c>
      <c r="G595" s="91">
        <v>2</v>
      </c>
      <c r="H595" s="91">
        <v>5</v>
      </c>
      <c r="I595" s="101" t="s">
        <v>46</v>
      </c>
      <c r="J595" s="108"/>
      <c r="AW595" s="137"/>
    </row>
    <row r="596" spans="1:49">
      <c r="A596" s="80" t="s">
        <v>14</v>
      </c>
      <c r="B596" s="80" t="s">
        <v>685</v>
      </c>
      <c r="C596" s="80" t="s">
        <v>1376</v>
      </c>
      <c r="D596" s="92" t="s">
        <v>1383</v>
      </c>
      <c r="E596" s="94">
        <v>1019786142</v>
      </c>
      <c r="F596" s="94" t="s">
        <v>45</v>
      </c>
      <c r="G596" s="84">
        <v>6</v>
      </c>
      <c r="H596" s="84">
        <v>13</v>
      </c>
      <c r="I596" s="94" t="s">
        <v>46</v>
      </c>
      <c r="J596" s="88" t="s">
        <v>757</v>
      </c>
      <c r="AS596" s="140" t="e">
        <f>AVERAGE(L596:AR596)</f>
        <v>#DIV/0!</v>
      </c>
      <c r="AT596" s="141">
        <f>K596</f>
        <v>0</v>
      </c>
      <c r="AU596" s="142" t="e">
        <f>AVERAGE(AS596:AT596)</f>
        <v>#DIV/0!</v>
      </c>
      <c r="AV596" s="143" t="e">
        <f>IF(AU596= "", "", IF(AU596&gt;= 89.5, "ممتاز", IF(AU596&gt;= 79.5, "جيد جدا", IF(AU596&gt;= 69.5, "جيد", "راسب"))))</f>
        <v>#DIV/0!</v>
      </c>
      <c r="AW596" s="137"/>
    </row>
    <row r="597" spans="1:49">
      <c r="A597" s="80" t="s">
        <v>14</v>
      </c>
      <c r="B597" s="80" t="s">
        <v>913</v>
      </c>
      <c r="C597" s="80" t="s">
        <v>1373</v>
      </c>
      <c r="D597" s="92" t="s">
        <v>1384</v>
      </c>
      <c r="E597" s="94">
        <v>1020151252</v>
      </c>
      <c r="F597" s="81" t="s">
        <v>91</v>
      </c>
      <c r="G597" s="84">
        <v>3</v>
      </c>
      <c r="H597" s="84">
        <v>7</v>
      </c>
      <c r="I597" s="94" t="s">
        <v>46</v>
      </c>
      <c r="AS597" s="140" t="e">
        <f>AVERAGE(L597:AR597)</f>
        <v>#DIV/0!</v>
      </c>
      <c r="AT597" s="141">
        <f>K597</f>
        <v>0</v>
      </c>
      <c r="AU597" s="142" t="e">
        <f>AVERAGE(AS597:AT597)</f>
        <v>#DIV/0!</v>
      </c>
      <c r="AV597" s="143" t="e">
        <f>IF(AU597= "", "", IF(AU597&gt;= 89.5, "ممتاز", IF(AU597&gt;= 79.5, "جيد جدا", IF(AU597&gt;= 69.5, "جيد", "راسب"))))</f>
        <v>#DIV/0!</v>
      </c>
      <c r="AW597" s="137"/>
    </row>
    <row r="598" spans="1:49">
      <c r="A598" s="80" t="s">
        <v>14</v>
      </c>
      <c r="B598" s="80" t="s">
        <v>670</v>
      </c>
      <c r="C598" s="80" t="s">
        <v>1371</v>
      </c>
      <c r="D598" s="92" t="s">
        <v>1385</v>
      </c>
      <c r="E598" s="84" t="s">
        <v>1386</v>
      </c>
      <c r="F598" s="94" t="s">
        <v>120</v>
      </c>
      <c r="G598" s="91">
        <v>6</v>
      </c>
      <c r="H598" s="91">
        <v>1</v>
      </c>
      <c r="I598" s="101" t="s">
        <v>46</v>
      </c>
      <c r="J598" s="108"/>
      <c r="AW598" s="137"/>
    </row>
    <row r="599" spans="1:49">
      <c r="A599" s="80" t="s">
        <v>14</v>
      </c>
      <c r="B599" s="80" t="s">
        <v>670</v>
      </c>
      <c r="C599" s="80" t="s">
        <v>1371</v>
      </c>
      <c r="D599" s="92" t="s">
        <v>1387</v>
      </c>
      <c r="E599" s="94">
        <v>1172435230</v>
      </c>
      <c r="F599" s="94" t="s">
        <v>120</v>
      </c>
      <c r="G599" s="91">
        <v>6</v>
      </c>
      <c r="H599" s="91">
        <v>1</v>
      </c>
      <c r="I599" s="101" t="s">
        <v>46</v>
      </c>
      <c r="J599" s="108"/>
      <c r="AW599" s="137"/>
    </row>
    <row r="600" spans="1:49">
      <c r="A600" s="80" t="s">
        <v>14</v>
      </c>
      <c r="B600" s="80" t="s">
        <v>670</v>
      </c>
      <c r="C600" s="80" t="s">
        <v>1371</v>
      </c>
      <c r="D600" s="92" t="s">
        <v>1388</v>
      </c>
      <c r="E600" s="94">
        <v>2023997535</v>
      </c>
      <c r="F600" s="94" t="s">
        <v>120</v>
      </c>
      <c r="G600" s="91">
        <v>6</v>
      </c>
      <c r="H600" s="91">
        <v>3</v>
      </c>
      <c r="I600" s="101" t="s">
        <v>46</v>
      </c>
      <c r="J600" s="108"/>
      <c r="AW600" s="137"/>
    </row>
    <row r="601" spans="1:49">
      <c r="A601" s="80" t="s">
        <v>14</v>
      </c>
      <c r="B601" s="80" t="s">
        <v>670</v>
      </c>
      <c r="C601" s="80" t="s">
        <v>1371</v>
      </c>
      <c r="D601" s="92" t="s">
        <v>1389</v>
      </c>
      <c r="E601" s="94">
        <v>1178104731</v>
      </c>
      <c r="F601" s="94" t="s">
        <v>120</v>
      </c>
      <c r="G601" s="84">
        <v>6</v>
      </c>
      <c r="H601" s="84">
        <v>3</v>
      </c>
      <c r="I601" s="94" t="s">
        <v>46</v>
      </c>
      <c r="J601" s="88" t="s">
        <v>757</v>
      </c>
      <c r="AS601" s="141">
        <f>K601</f>
        <v>0</v>
      </c>
      <c r="AT601" s="141">
        <f>K601</f>
        <v>0</v>
      </c>
      <c r="AU601" s="142">
        <f>AVERAGE(AS601:AT601)</f>
        <v>0</v>
      </c>
      <c r="AV601" s="143" t="str">
        <f>IF(AU601= "", "", IF(AU601&gt;= 89.5, "ممتاز", IF(AU601&gt;= 79.5, "جيد جدا", IF(AU601&gt;= 69.5, "جيد", "راسب"))))</f>
        <v>راسب</v>
      </c>
      <c r="AW601" s="137"/>
    </row>
    <row r="602" spans="1:49">
      <c r="A602" s="80" t="s">
        <v>14</v>
      </c>
      <c r="B602" s="80" t="s">
        <v>685</v>
      </c>
      <c r="C602" s="80" t="s">
        <v>1376</v>
      </c>
      <c r="D602" s="327" t="s">
        <v>1390</v>
      </c>
      <c r="E602" s="94">
        <v>1053887749</v>
      </c>
      <c r="F602" s="94" t="s">
        <v>45</v>
      </c>
      <c r="G602" s="91">
        <v>6</v>
      </c>
      <c r="H602" s="91">
        <v>1</v>
      </c>
      <c r="I602" s="101" t="s">
        <v>46</v>
      </c>
      <c r="J602" s="108"/>
      <c r="AW602" s="137"/>
    </row>
    <row r="603" spans="1:49">
      <c r="A603" s="80" t="s">
        <v>14</v>
      </c>
      <c r="B603" s="80" t="s">
        <v>670</v>
      </c>
      <c r="C603" s="80" t="s">
        <v>1371</v>
      </c>
      <c r="D603" s="402" t="s">
        <v>1391</v>
      </c>
      <c r="E603" s="94">
        <v>4417075936</v>
      </c>
      <c r="F603" s="94" t="s">
        <v>120</v>
      </c>
      <c r="G603" s="91">
        <v>6</v>
      </c>
      <c r="H603" s="91">
        <v>1</v>
      </c>
      <c r="I603" s="101" t="s">
        <v>46</v>
      </c>
      <c r="J603" s="108"/>
      <c r="AW603" s="137"/>
    </row>
    <row r="604" spans="1:49">
      <c r="A604" s="80" t="s">
        <v>14</v>
      </c>
      <c r="B604" s="80" t="s">
        <v>913</v>
      </c>
      <c r="C604" s="80" t="s">
        <v>1369</v>
      </c>
      <c r="D604" s="92" t="s">
        <v>1392</v>
      </c>
      <c r="E604" s="94">
        <v>2228918260</v>
      </c>
      <c r="F604" s="101" t="s">
        <v>80</v>
      </c>
      <c r="G604" s="91">
        <v>3</v>
      </c>
      <c r="H604" s="91">
        <v>1</v>
      </c>
      <c r="I604" s="101" t="s">
        <v>46</v>
      </c>
      <c r="J604" s="108"/>
      <c r="AW604" s="137"/>
    </row>
    <row r="605" spans="1:49">
      <c r="A605" s="80" t="s">
        <v>14</v>
      </c>
      <c r="B605" s="80" t="s">
        <v>1319</v>
      </c>
      <c r="C605" s="80" t="s">
        <v>1373</v>
      </c>
      <c r="D605" s="92" t="s">
        <v>1393</v>
      </c>
      <c r="E605" s="94">
        <v>2137100182</v>
      </c>
      <c r="F605" s="181" t="s">
        <v>45</v>
      </c>
      <c r="G605" s="91">
        <v>6</v>
      </c>
      <c r="H605" s="91">
        <v>1</v>
      </c>
      <c r="I605" s="101" t="s">
        <v>46</v>
      </c>
      <c r="J605" s="108"/>
      <c r="AW605" s="137"/>
    </row>
    <row r="606" spans="1:49">
      <c r="A606" s="80" t="s">
        <v>14</v>
      </c>
      <c r="B606" s="80" t="s">
        <v>670</v>
      </c>
      <c r="C606" s="80" t="s">
        <v>1371</v>
      </c>
      <c r="D606" s="92" t="s">
        <v>1394</v>
      </c>
      <c r="E606" s="94">
        <v>4152156172</v>
      </c>
      <c r="F606" s="101" t="s">
        <v>45</v>
      </c>
      <c r="G606" s="91">
        <v>6</v>
      </c>
      <c r="H606" s="91">
        <v>13</v>
      </c>
      <c r="I606" s="101" t="s">
        <v>49</v>
      </c>
      <c r="J606" s="88" t="s">
        <v>757</v>
      </c>
      <c r="AW606" s="137"/>
    </row>
    <row r="607" spans="1:49">
      <c r="A607" s="80" t="s">
        <v>14</v>
      </c>
      <c r="B607" s="80" t="s">
        <v>913</v>
      </c>
      <c r="C607" s="80" t="s">
        <v>1373</v>
      </c>
      <c r="D607" s="92" t="s">
        <v>1395</v>
      </c>
      <c r="E607" s="94">
        <v>4160708949</v>
      </c>
      <c r="F607" s="94" t="s">
        <v>45</v>
      </c>
      <c r="G607" s="84">
        <v>4</v>
      </c>
      <c r="H607" s="84">
        <v>7</v>
      </c>
      <c r="I607" s="94" t="s">
        <v>46</v>
      </c>
      <c r="AS607" s="140" t="e">
        <f>AVERAGE(L607:AR607)</f>
        <v>#DIV/0!</v>
      </c>
      <c r="AT607" s="141">
        <f>K607</f>
        <v>0</v>
      </c>
      <c r="AU607" s="142" t="e">
        <f>AVERAGE(AS607:AT607)</f>
        <v>#DIV/0!</v>
      </c>
      <c r="AV607" s="143" t="e">
        <f>IF(AU607= "", "", IF(AU607&gt;= 89.5, "ممتاز", IF(AU607&gt;= 79.5, "جيد جدا", IF(AU607&gt;= 69.5, "جيد", "راسب"))))</f>
        <v>#DIV/0!</v>
      </c>
      <c r="AW607" s="137"/>
    </row>
    <row r="608" spans="1:49">
      <c r="A608" s="80" t="s">
        <v>14</v>
      </c>
      <c r="B608" s="80" t="s">
        <v>685</v>
      </c>
      <c r="C608" s="80" t="s">
        <v>1376</v>
      </c>
      <c r="D608" s="327" t="s">
        <v>1396</v>
      </c>
      <c r="E608" s="94">
        <v>1047728223</v>
      </c>
      <c r="F608" s="81" t="s">
        <v>45</v>
      </c>
      <c r="G608" s="84">
        <v>3</v>
      </c>
      <c r="H608" s="84">
        <v>12</v>
      </c>
      <c r="I608" s="94" t="s">
        <v>46</v>
      </c>
      <c r="AS608" s="140" t="e">
        <f>AVERAGE(L608:AR608)</f>
        <v>#DIV/0!</v>
      </c>
      <c r="AT608" s="141">
        <f>K608</f>
        <v>0</v>
      </c>
      <c r="AU608" s="142" t="e">
        <f>AVERAGE(AS608:AT608)</f>
        <v>#DIV/0!</v>
      </c>
      <c r="AV608" s="143" t="e">
        <f>IF(AU608= "", "", IF(AU608&gt;= 89.5, "ممتاز", IF(AU608&gt;= 79.5, "جيد جدا", IF(AU608&gt;= 69.5, "جيد", "راسب"))))</f>
        <v>#DIV/0!</v>
      </c>
      <c r="AW608" s="137"/>
    </row>
    <row r="609" spans="1:49">
      <c r="A609" s="80" t="s">
        <v>14</v>
      </c>
      <c r="B609" s="80" t="s">
        <v>670</v>
      </c>
      <c r="C609" s="80" t="s">
        <v>1371</v>
      </c>
      <c r="D609" s="92" t="s">
        <v>1397</v>
      </c>
      <c r="E609" s="94">
        <v>2147961011</v>
      </c>
      <c r="F609" s="94" t="s">
        <v>120</v>
      </c>
      <c r="G609" s="91">
        <v>6</v>
      </c>
      <c r="H609" s="91">
        <v>1</v>
      </c>
      <c r="I609" s="101" t="s">
        <v>46</v>
      </c>
      <c r="J609" s="108"/>
      <c r="AW609" s="137"/>
    </row>
    <row r="610" spans="1:49">
      <c r="A610" s="80" t="s">
        <v>14</v>
      </c>
      <c r="B610" s="80" t="s">
        <v>685</v>
      </c>
      <c r="C610" s="80" t="s">
        <v>1376</v>
      </c>
      <c r="D610" s="92" t="s">
        <v>1398</v>
      </c>
      <c r="E610" s="94">
        <v>1036042198</v>
      </c>
      <c r="F610" s="94" t="s">
        <v>45</v>
      </c>
      <c r="G610" s="84">
        <v>4</v>
      </c>
      <c r="H610" s="84">
        <v>23</v>
      </c>
      <c r="I610" s="94" t="s">
        <v>46</v>
      </c>
      <c r="J610" s="88" t="s">
        <v>755</v>
      </c>
      <c r="AS610" s="140" t="e">
        <f>AVERAGE(L610:AR610)</f>
        <v>#DIV/0!</v>
      </c>
      <c r="AT610" s="141">
        <f>K610</f>
        <v>0</v>
      </c>
      <c r="AU610" s="142" t="e">
        <f>AVERAGE(AS610:AT610)</f>
        <v>#DIV/0!</v>
      </c>
      <c r="AV610" s="143" t="e">
        <f>IF(AU610= "", "", IF(AU610&gt;= 89.5, "ممتاز", IF(AU610&gt;= 79.5, "جيد جدا", IF(AU610&gt;= 69.5, "جيد", "راسب"))))</f>
        <v>#DIV/0!</v>
      </c>
      <c r="AW610" s="137"/>
    </row>
    <row r="611" spans="1:49">
      <c r="A611" s="80" t="s">
        <v>14</v>
      </c>
      <c r="B611" s="80" t="s">
        <v>670</v>
      </c>
      <c r="C611" s="80" t="s">
        <v>1371</v>
      </c>
      <c r="D611" s="92" t="s">
        <v>1399</v>
      </c>
      <c r="E611" s="94" t="s">
        <v>1400</v>
      </c>
      <c r="F611" s="86"/>
      <c r="G611" s="91">
        <v>6</v>
      </c>
      <c r="H611" s="91">
        <v>1</v>
      </c>
      <c r="I611" s="101" t="s">
        <v>439</v>
      </c>
      <c r="J611" s="108"/>
      <c r="AW611" s="137"/>
    </row>
    <row r="612" spans="1:49">
      <c r="A612" s="80" t="s">
        <v>14</v>
      </c>
      <c r="B612" s="80" t="s">
        <v>670</v>
      </c>
      <c r="C612" s="80" t="s">
        <v>1371</v>
      </c>
      <c r="D612" s="92" t="s">
        <v>1401</v>
      </c>
      <c r="E612" s="94" t="s">
        <v>1400</v>
      </c>
      <c r="F612" s="94" t="s">
        <v>120</v>
      </c>
      <c r="G612" s="91">
        <v>6</v>
      </c>
      <c r="H612" s="91">
        <v>1</v>
      </c>
      <c r="I612" s="101" t="s">
        <v>46</v>
      </c>
      <c r="J612" s="108"/>
      <c r="AW612" s="137"/>
    </row>
    <row r="613" spans="1:49">
      <c r="A613" s="80" t="s">
        <v>14</v>
      </c>
      <c r="B613" s="80" t="s">
        <v>339</v>
      </c>
      <c r="C613" s="80" t="s">
        <v>1376</v>
      </c>
      <c r="D613" s="92" t="s">
        <v>1402</v>
      </c>
      <c r="E613" s="94">
        <v>1120050842</v>
      </c>
      <c r="F613" s="181" t="s">
        <v>45</v>
      </c>
      <c r="G613" s="84">
        <v>4</v>
      </c>
      <c r="H613" s="84">
        <v>23</v>
      </c>
      <c r="I613" s="94" t="s">
        <v>46</v>
      </c>
      <c r="J613" s="85" t="s">
        <v>1028</v>
      </c>
      <c r="AS613" s="140" t="e">
        <f>AVERAGE(L613:AR613)</f>
        <v>#DIV/0!</v>
      </c>
      <c r="AT613" s="141">
        <f>K613</f>
        <v>0</v>
      </c>
      <c r="AU613" s="142" t="e">
        <f>AVERAGE(AS613:AT613)</f>
        <v>#DIV/0!</v>
      </c>
      <c r="AV613" s="143" t="e">
        <f>IF(AU613= "", "", IF(AU613&gt;= 89.5, "ممتاز", IF(AU613&gt;= 79.5, "جيد جدا", IF(AU613&gt;= 69.5, "جيد", "راسب"))))</f>
        <v>#DIV/0!</v>
      </c>
      <c r="AW613" s="137"/>
    </row>
    <row r="614" spans="1:49">
      <c r="A614" s="80" t="s">
        <v>14</v>
      </c>
      <c r="B614" s="80" t="s">
        <v>685</v>
      </c>
      <c r="C614" s="80" t="s">
        <v>1376</v>
      </c>
      <c r="D614" s="402" t="s">
        <v>1403</v>
      </c>
      <c r="E614" s="94">
        <v>1011226378</v>
      </c>
      <c r="F614" s="94" t="s">
        <v>45</v>
      </c>
      <c r="G614" s="84">
        <v>4</v>
      </c>
      <c r="H614" s="84">
        <v>8</v>
      </c>
      <c r="I614" s="94" t="s">
        <v>46</v>
      </c>
      <c r="J614" s="85"/>
      <c r="AS614" s="140" t="e">
        <f>AVERAGE(L614:AR614)</f>
        <v>#DIV/0!</v>
      </c>
      <c r="AT614" s="141">
        <f>K614</f>
        <v>0</v>
      </c>
      <c r="AU614" s="142" t="e">
        <f>AVERAGE(AS614:AT614)</f>
        <v>#DIV/0!</v>
      </c>
      <c r="AV614" s="143" t="e">
        <f>IF(AU614= "", "", IF(AU614&gt;= 89.5, "ممتاز", IF(AU614&gt;= 79.5, "جيد جدا", IF(AU614&gt;= 69.5, "جيد", "راسب"))))</f>
        <v>#DIV/0!</v>
      </c>
      <c r="AW614" s="137"/>
    </row>
    <row r="615" spans="1:49">
      <c r="A615" s="80" t="s">
        <v>14</v>
      </c>
      <c r="B615" s="80" t="s">
        <v>913</v>
      </c>
      <c r="C615" s="80" t="s">
        <v>1373</v>
      </c>
      <c r="D615" s="92" t="s">
        <v>1404</v>
      </c>
      <c r="E615" s="94">
        <v>1005006752</v>
      </c>
      <c r="F615" s="94" t="s">
        <v>337</v>
      </c>
      <c r="G615" s="84">
        <v>3</v>
      </c>
      <c r="H615" s="84">
        <v>15</v>
      </c>
      <c r="I615" s="94" t="s">
        <v>46</v>
      </c>
      <c r="J615" s="85"/>
      <c r="AS615" s="140" t="e">
        <f>AVERAGE(L615:AR615)</f>
        <v>#DIV/0!</v>
      </c>
      <c r="AT615" s="141">
        <f>K615</f>
        <v>0</v>
      </c>
      <c r="AU615" s="142" t="e">
        <f>AVERAGE(AS615:AT615)</f>
        <v>#DIV/0!</v>
      </c>
      <c r="AV615" s="143" t="e">
        <f>IF(AU615= "", "", IF(AU615&gt;= 89.5, "ممتاز", IF(AU615&gt;= 79.5, "جيد جدا", IF(AU615&gt;= 69.5, "جيد", "راسب"))))</f>
        <v>#DIV/0!</v>
      </c>
      <c r="AW615" s="137"/>
    </row>
    <row r="616" spans="1:49">
      <c r="A616" s="80" t="s">
        <v>14</v>
      </c>
      <c r="B616" s="80" t="s">
        <v>670</v>
      </c>
      <c r="C616" s="80" t="s">
        <v>1371</v>
      </c>
      <c r="D616" s="92" t="s">
        <v>1405</v>
      </c>
      <c r="E616" s="94">
        <v>2327456949</v>
      </c>
      <c r="F616" s="94" t="s">
        <v>120</v>
      </c>
      <c r="G616" s="84">
        <v>6</v>
      </c>
      <c r="H616" s="84">
        <v>11</v>
      </c>
      <c r="I616" s="94" t="s">
        <v>46</v>
      </c>
      <c r="J616" s="85"/>
      <c r="AS616" s="140" t="e">
        <f>AVERAGE(L616:AR616)</f>
        <v>#DIV/0!</v>
      </c>
      <c r="AT616" s="141">
        <f>K616</f>
        <v>0</v>
      </c>
      <c r="AU616" s="142" t="e">
        <f>AVERAGE(AS616:AT616)</f>
        <v>#DIV/0!</v>
      </c>
      <c r="AV616" s="143" t="e">
        <f>IF(AU616= "", "", IF(AU616&gt;= 89.5, "ممتاز", IF(AU616&gt;= 79.5, "جيد جدا", IF(AU616&gt;= 69.5, "جيد", "راسب"))))</f>
        <v>#DIV/0!</v>
      </c>
      <c r="AW616" s="137"/>
    </row>
    <row r="617" spans="1:49">
      <c r="A617" s="89" t="s">
        <v>14</v>
      </c>
      <c r="B617" s="90" t="s">
        <v>913</v>
      </c>
      <c r="C617" s="90" t="s">
        <v>1369</v>
      </c>
      <c r="D617" s="92" t="s">
        <v>1406</v>
      </c>
      <c r="E617" s="94">
        <v>1036209243</v>
      </c>
      <c r="F617" s="101" t="s">
        <v>78</v>
      </c>
      <c r="G617" s="91">
        <v>3</v>
      </c>
      <c r="H617" s="91">
        <v>12</v>
      </c>
      <c r="I617" s="101" t="s">
        <v>46</v>
      </c>
      <c r="J617" s="108"/>
      <c r="AW617" s="137"/>
    </row>
    <row r="618" spans="1:49">
      <c r="A618" s="80" t="s">
        <v>14</v>
      </c>
      <c r="B618" s="80" t="s">
        <v>670</v>
      </c>
      <c r="C618" s="80" t="s">
        <v>1371</v>
      </c>
      <c r="D618" s="92" t="s">
        <v>1407</v>
      </c>
      <c r="E618" s="94">
        <v>2115536795</v>
      </c>
      <c r="F618" s="94" t="s">
        <v>120</v>
      </c>
      <c r="G618" s="84">
        <v>6</v>
      </c>
      <c r="H618" s="84">
        <v>7</v>
      </c>
      <c r="I618" s="94" t="s">
        <v>46</v>
      </c>
      <c r="J618" s="85" t="s">
        <v>757</v>
      </c>
      <c r="AS618" s="140" t="e">
        <f>AVERAGE(L618:AR618)</f>
        <v>#DIV/0!</v>
      </c>
      <c r="AT618" s="141">
        <f>K618</f>
        <v>0</v>
      </c>
      <c r="AU618" s="142" t="e">
        <f>AVERAGE(AS618:AT618)</f>
        <v>#DIV/0!</v>
      </c>
      <c r="AV618" s="143" t="e">
        <f>IF(AU618= "", "", IF(AU618&gt;= 89.5, "ممتاز", IF(AU618&gt;= 79.5, "جيد جدا", IF(AU618&gt;= 69.5, "جيد", "راسب"))))</f>
        <v>#DIV/0!</v>
      </c>
      <c r="AW618" s="137"/>
    </row>
    <row r="619" spans="1:49">
      <c r="A619" s="80" t="s">
        <v>14</v>
      </c>
      <c r="B619" s="80" t="s">
        <v>670</v>
      </c>
      <c r="C619" s="80" t="s">
        <v>1371</v>
      </c>
      <c r="D619" s="92" t="s">
        <v>1408</v>
      </c>
      <c r="E619" s="94">
        <v>1164321307</v>
      </c>
      <c r="F619" s="94" t="s">
        <v>120</v>
      </c>
      <c r="G619" s="91">
        <v>6</v>
      </c>
      <c r="H619" s="91">
        <v>1</v>
      </c>
      <c r="I619" s="101" t="s">
        <v>46</v>
      </c>
      <c r="J619" s="108"/>
      <c r="AW619" s="137"/>
    </row>
    <row r="620" spans="1:49">
      <c r="A620" s="80" t="s">
        <v>14</v>
      </c>
      <c r="B620" s="80" t="s">
        <v>1319</v>
      </c>
      <c r="C620" s="80" t="s">
        <v>1373</v>
      </c>
      <c r="D620" s="92" t="s">
        <v>1409</v>
      </c>
      <c r="E620" s="94" t="s">
        <v>1400</v>
      </c>
      <c r="F620" s="94" t="s">
        <v>45</v>
      </c>
      <c r="G620" s="91">
        <v>6</v>
      </c>
      <c r="H620" s="91">
        <v>1</v>
      </c>
      <c r="I620" s="101" t="s">
        <v>46</v>
      </c>
      <c r="J620" s="108"/>
      <c r="AW620" s="137"/>
    </row>
    <row r="621" spans="1:49">
      <c r="A621" s="80" t="s">
        <v>14</v>
      </c>
      <c r="B621" s="80" t="s">
        <v>685</v>
      </c>
      <c r="C621" s="80" t="s">
        <v>1376</v>
      </c>
      <c r="D621" s="92" t="s">
        <v>1410</v>
      </c>
      <c r="E621" s="94">
        <v>1012589394</v>
      </c>
      <c r="F621" s="181" t="s">
        <v>45</v>
      </c>
      <c r="G621" s="91">
        <v>3</v>
      </c>
      <c r="H621" s="91">
        <v>12</v>
      </c>
      <c r="I621" s="101" t="s">
        <v>49</v>
      </c>
      <c r="J621" s="108"/>
      <c r="AW621" s="137"/>
    </row>
    <row r="622" spans="1:49">
      <c r="A622" s="80" t="s">
        <v>14</v>
      </c>
      <c r="B622" s="80" t="s">
        <v>670</v>
      </c>
      <c r="C622" s="80" t="s">
        <v>1371</v>
      </c>
      <c r="D622" s="92" t="s">
        <v>1411</v>
      </c>
      <c r="E622" s="94">
        <v>1163595299</v>
      </c>
      <c r="F622" s="94" t="s">
        <v>120</v>
      </c>
      <c r="G622" s="91">
        <v>6</v>
      </c>
      <c r="H622" s="91">
        <v>1</v>
      </c>
      <c r="I622" s="101" t="s">
        <v>46</v>
      </c>
      <c r="J622" s="108"/>
      <c r="AW622" s="137"/>
    </row>
    <row r="623" spans="1:49">
      <c r="A623" s="80" t="s">
        <v>14</v>
      </c>
      <c r="B623" s="80" t="s">
        <v>913</v>
      </c>
      <c r="C623" s="80" t="s">
        <v>1373</v>
      </c>
      <c r="D623" s="92" t="s">
        <v>1412</v>
      </c>
      <c r="E623" s="94">
        <v>1019334562</v>
      </c>
      <c r="F623" s="94" t="s">
        <v>45</v>
      </c>
      <c r="G623" s="84">
        <v>6</v>
      </c>
      <c r="H623" s="84">
        <v>9</v>
      </c>
      <c r="I623" s="94" t="s">
        <v>132</v>
      </c>
      <c r="J623" s="88" t="s">
        <v>908</v>
      </c>
      <c r="AS623" s="140">
        <v>0</v>
      </c>
      <c r="AT623" s="141">
        <v>0</v>
      </c>
      <c r="AU623" s="142">
        <v>0</v>
      </c>
      <c r="AV623" s="143" t="str">
        <f>IF(AU623= "", "", IF(AU623&gt;= 89.5, "ممتاز", IF(AU623&gt;= 79.5, "جيد جدا", IF(AU623&gt;= 69.5, "جيد", "راسب"))))</f>
        <v>راسب</v>
      </c>
      <c r="AW623" s="137"/>
    </row>
    <row r="624" spans="1:49">
      <c r="A624" s="80" t="s">
        <v>14</v>
      </c>
      <c r="B624" s="80" t="s">
        <v>913</v>
      </c>
      <c r="C624" s="80" t="s">
        <v>1373</v>
      </c>
      <c r="D624" s="92" t="s">
        <v>1413</v>
      </c>
      <c r="E624" s="94">
        <v>1019480761</v>
      </c>
      <c r="F624" s="94" t="s">
        <v>959</v>
      </c>
      <c r="G624" s="84">
        <v>1</v>
      </c>
      <c r="H624" s="84">
        <v>10</v>
      </c>
      <c r="I624" s="94" t="s">
        <v>46</v>
      </c>
      <c r="J624" s="85"/>
      <c r="AS624" s="140" t="e">
        <f>AVERAGE(L624:AR624)</f>
        <v>#DIV/0!</v>
      </c>
      <c r="AT624" s="141">
        <f>K624</f>
        <v>0</v>
      </c>
      <c r="AU624" s="142" t="e">
        <f>AVERAGE(AS624:AT624)</f>
        <v>#DIV/0!</v>
      </c>
      <c r="AV624" s="143" t="e">
        <f>IF(AU624= "", "", IF(AU624&gt;= 89.5, "ممتاز", IF(AU624&gt;= 79.5, "جيد جدا", IF(AU624&gt;= 69.5, "جيد", "راسب"))))</f>
        <v>#DIV/0!</v>
      </c>
      <c r="AW624" s="137"/>
    </row>
    <row r="625" spans="1:49">
      <c r="A625" s="80" t="s">
        <v>14</v>
      </c>
      <c r="B625" s="80" t="s">
        <v>685</v>
      </c>
      <c r="C625" s="80" t="s">
        <v>1376</v>
      </c>
      <c r="D625" s="92" t="s">
        <v>1414</v>
      </c>
      <c r="E625" s="94">
        <v>1023812025</v>
      </c>
      <c r="F625" s="181" t="s">
        <v>45</v>
      </c>
      <c r="G625" s="91">
        <v>4</v>
      </c>
      <c r="H625" s="91">
        <v>16</v>
      </c>
      <c r="I625" s="101" t="s">
        <v>46</v>
      </c>
      <c r="J625" s="108"/>
      <c r="AW625" s="137"/>
    </row>
    <row r="626" spans="1:49">
      <c r="A626" s="80" t="s">
        <v>14</v>
      </c>
      <c r="B626" s="80" t="s">
        <v>685</v>
      </c>
      <c r="C626" s="80" t="s">
        <v>1376</v>
      </c>
      <c r="D626" s="92" t="s">
        <v>1415</v>
      </c>
      <c r="E626" s="94">
        <v>1029053475</v>
      </c>
      <c r="F626" s="181" t="s">
        <v>45</v>
      </c>
      <c r="G626" s="84">
        <v>3</v>
      </c>
      <c r="H626" s="84">
        <v>15</v>
      </c>
      <c r="I626" s="94" t="s">
        <v>46</v>
      </c>
      <c r="J626" s="85"/>
      <c r="AS626" s="140" t="e">
        <f>AVERAGE(L626:AR626)</f>
        <v>#DIV/0!</v>
      </c>
      <c r="AT626" s="141">
        <f>K626</f>
        <v>0</v>
      </c>
      <c r="AU626" s="142" t="e">
        <f>AVERAGE(AS626:AT626)</f>
        <v>#DIV/0!</v>
      </c>
      <c r="AV626" s="143" t="e">
        <f>IF(AU626= "", "", IF(AU626&gt;= 89.5, "ممتاز", IF(AU626&gt;= 79.5, "جيد جدا", IF(AU626&gt;= 69.5, "جيد", "راسب"))))</f>
        <v>#DIV/0!</v>
      </c>
      <c r="AW626" s="137"/>
    </row>
    <row r="627" spans="1:49">
      <c r="A627" s="80" t="s">
        <v>14</v>
      </c>
      <c r="B627" s="80" t="s">
        <v>1319</v>
      </c>
      <c r="C627" s="80" t="s">
        <v>1373</v>
      </c>
      <c r="D627" s="145" t="s">
        <v>1416</v>
      </c>
      <c r="E627" s="144">
        <v>1011289517</v>
      </c>
      <c r="F627" s="181" t="s">
        <v>45</v>
      </c>
      <c r="G627" s="84">
        <v>4</v>
      </c>
      <c r="H627" s="84">
        <v>19</v>
      </c>
      <c r="I627" s="80" t="s">
        <v>46</v>
      </c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  <c r="AA627" s="146"/>
      <c r="AB627" s="146"/>
      <c r="AC627" s="146"/>
      <c r="AD627" s="146"/>
      <c r="AE627" s="146"/>
      <c r="AF627" s="146"/>
      <c r="AG627" s="146"/>
      <c r="AH627" s="146"/>
      <c r="AI627" s="146"/>
      <c r="AJ627" s="146"/>
      <c r="AK627" s="146"/>
      <c r="AL627" s="146"/>
      <c r="AM627" s="146"/>
      <c r="AN627" s="146"/>
      <c r="AO627" s="146"/>
      <c r="AP627" s="146"/>
      <c r="AQ627" s="146"/>
      <c r="AR627" s="146"/>
      <c r="AS627" s="146"/>
      <c r="AT627" s="146"/>
      <c r="AU627" s="146"/>
      <c r="AV627" s="146"/>
      <c r="AW627" s="137"/>
    </row>
    <row r="628" spans="1:49" customFormat="1">
      <c r="A628" s="80" t="s">
        <v>14</v>
      </c>
      <c r="B628" s="80" t="s">
        <v>1319</v>
      </c>
      <c r="C628" s="80" t="s">
        <v>1373</v>
      </c>
      <c r="D628" s="92" t="s">
        <v>1417</v>
      </c>
      <c r="E628" s="94">
        <v>1021062235</v>
      </c>
      <c r="F628" s="181" t="s">
        <v>45</v>
      </c>
      <c r="G628" s="84">
        <v>6</v>
      </c>
      <c r="H628" s="84">
        <v>15</v>
      </c>
      <c r="I628" s="80" t="s">
        <v>49</v>
      </c>
      <c r="J628" s="88" t="s">
        <v>757</v>
      </c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  <c r="AA628" s="146"/>
      <c r="AB628" s="146"/>
      <c r="AC628" s="146"/>
      <c r="AD628" s="146"/>
      <c r="AE628" s="146"/>
      <c r="AF628" s="146"/>
      <c r="AG628" s="146"/>
      <c r="AH628" s="146"/>
      <c r="AI628" s="146"/>
      <c r="AJ628" s="146"/>
      <c r="AK628" s="146"/>
      <c r="AL628" s="146"/>
      <c r="AM628" s="146"/>
      <c r="AN628" s="146"/>
      <c r="AO628" s="146"/>
      <c r="AP628" s="146"/>
      <c r="AQ628" s="146"/>
      <c r="AR628" s="146"/>
      <c r="AS628" s="146"/>
      <c r="AT628" s="146"/>
      <c r="AU628" s="146"/>
      <c r="AV628" s="146"/>
      <c r="AW628" s="25"/>
    </row>
    <row r="629" spans="1:49">
      <c r="A629" s="80" t="s">
        <v>14</v>
      </c>
      <c r="B629" s="80" t="s">
        <v>1319</v>
      </c>
      <c r="C629" s="80" t="s">
        <v>1373</v>
      </c>
      <c r="D629" s="145" t="s">
        <v>1418</v>
      </c>
      <c r="E629" s="94">
        <v>1044163010</v>
      </c>
      <c r="F629" s="80" t="s">
        <v>337</v>
      </c>
      <c r="G629" s="84">
        <v>3</v>
      </c>
      <c r="H629" s="84">
        <v>15</v>
      </c>
      <c r="I629" s="80" t="s">
        <v>46</v>
      </c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  <c r="AA629" s="146"/>
      <c r="AB629" s="146"/>
      <c r="AC629" s="146"/>
      <c r="AD629" s="146"/>
      <c r="AE629" s="146"/>
      <c r="AF629" s="146"/>
      <c r="AG629" s="146"/>
      <c r="AH629" s="146"/>
      <c r="AI629" s="146"/>
      <c r="AJ629" s="146"/>
      <c r="AK629" s="146"/>
      <c r="AL629" s="146"/>
      <c r="AM629" s="146"/>
      <c r="AN629" s="146"/>
      <c r="AO629" s="146"/>
      <c r="AP629" s="146"/>
      <c r="AQ629" s="146"/>
      <c r="AR629" s="146"/>
      <c r="AS629" s="146" t="e">
        <f>AVERAGE(L629:AR629)</f>
        <v>#DIV/0!</v>
      </c>
      <c r="AT629" s="146">
        <f>K629</f>
        <v>0</v>
      </c>
      <c r="AU629" s="146" t="e">
        <f>AVERAGE(AS629:AT629)</f>
        <v>#DIV/0!</v>
      </c>
      <c r="AV629" s="146" t="e">
        <f>IF(AU629= "", "", IF(AU629&gt;= 89.5, "ممتاز", IF(AU629&gt;= 79.5, "جيد جدا", IF(AU629&gt;= 69.5, "جيد", "راسب"))))</f>
        <v>#DIV/0!</v>
      </c>
      <c r="AW629" s="137"/>
    </row>
    <row r="630" spans="1:49">
      <c r="A630" s="80" t="s">
        <v>14</v>
      </c>
      <c r="B630" s="144" t="s">
        <v>670</v>
      </c>
      <c r="C630" s="144" t="s">
        <v>1371</v>
      </c>
      <c r="D630" s="145" t="s">
        <v>1419</v>
      </c>
      <c r="E630" s="144">
        <v>4152147643</v>
      </c>
      <c r="F630" s="94" t="s">
        <v>120</v>
      </c>
      <c r="G630" s="84">
        <v>6</v>
      </c>
      <c r="H630" s="84">
        <v>15</v>
      </c>
      <c r="I630" s="80" t="s">
        <v>49</v>
      </c>
      <c r="J630" s="88" t="s">
        <v>757</v>
      </c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  <c r="AA630" s="146"/>
      <c r="AB630" s="146"/>
      <c r="AC630" s="146"/>
      <c r="AD630" s="146"/>
      <c r="AE630" s="146"/>
      <c r="AF630" s="146"/>
      <c r="AG630" s="146"/>
      <c r="AH630" s="146"/>
      <c r="AI630" s="146"/>
      <c r="AJ630" s="146"/>
      <c r="AK630" s="146"/>
      <c r="AL630" s="146"/>
      <c r="AM630" s="146"/>
      <c r="AN630" s="146"/>
      <c r="AO630" s="146"/>
      <c r="AP630" s="146"/>
      <c r="AQ630" s="146"/>
      <c r="AR630" s="146"/>
      <c r="AS630" s="146"/>
      <c r="AT630" s="146"/>
      <c r="AU630" s="146"/>
      <c r="AV630" s="146"/>
      <c r="AW630" s="137"/>
    </row>
    <row r="631" spans="1:49">
      <c r="A631" s="80" t="s">
        <v>14</v>
      </c>
      <c r="B631" s="144" t="s">
        <v>913</v>
      </c>
      <c r="C631" s="144" t="s">
        <v>1373</v>
      </c>
      <c r="D631" s="145" t="s">
        <v>1420</v>
      </c>
      <c r="E631" s="94">
        <v>1019944519</v>
      </c>
      <c r="F631" s="80" t="s">
        <v>337</v>
      </c>
      <c r="G631" s="84">
        <v>2</v>
      </c>
      <c r="H631" s="84">
        <v>16</v>
      </c>
      <c r="I631" s="80" t="s">
        <v>46</v>
      </c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  <c r="AA631" s="146"/>
      <c r="AB631" s="146"/>
      <c r="AC631" s="146"/>
      <c r="AD631" s="146"/>
      <c r="AE631" s="146"/>
      <c r="AF631" s="146"/>
      <c r="AG631" s="146"/>
      <c r="AH631" s="146"/>
      <c r="AI631" s="146"/>
      <c r="AJ631" s="146"/>
      <c r="AK631" s="146"/>
      <c r="AL631" s="146"/>
      <c r="AM631" s="146"/>
      <c r="AN631" s="146"/>
      <c r="AO631" s="146"/>
      <c r="AP631" s="146"/>
      <c r="AQ631" s="146"/>
      <c r="AR631" s="146"/>
      <c r="AS631" s="146" t="e">
        <f>AVERAGE(L631:AR631)</f>
        <v>#DIV/0!</v>
      </c>
      <c r="AT631" s="146">
        <f>K631</f>
        <v>0</v>
      </c>
      <c r="AU631" s="146" t="e">
        <f>AVERAGE(AS631:AT631)</f>
        <v>#DIV/0!</v>
      </c>
      <c r="AV631" s="146" t="e">
        <f>IF(AU631= "", "", IF(AU631&gt;= 89.5, "ممتاز", IF(AU631&gt;= 79.5, "جيد جدا", IF(AU631&gt;= 69.5, "جيد", "راسب"))))</f>
        <v>#DIV/0!</v>
      </c>
      <c r="AW631" s="137"/>
    </row>
    <row r="632" spans="1:49">
      <c r="A632" s="80" t="s">
        <v>14</v>
      </c>
      <c r="B632" s="80" t="s">
        <v>913</v>
      </c>
      <c r="C632" s="80" t="s">
        <v>1376</v>
      </c>
      <c r="D632" s="327" t="s">
        <v>1421</v>
      </c>
      <c r="E632" s="94">
        <v>1010230181</v>
      </c>
      <c r="F632" s="94" t="s">
        <v>45</v>
      </c>
      <c r="G632" s="84">
        <v>3</v>
      </c>
      <c r="H632" s="84">
        <v>12</v>
      </c>
      <c r="I632" s="94" t="s">
        <v>46</v>
      </c>
      <c r="J632" s="85"/>
      <c r="AS632" s="140" t="e">
        <f>AVERAGE(L632:AR632)</f>
        <v>#DIV/0!</v>
      </c>
      <c r="AT632" s="141">
        <f>K632</f>
        <v>0</v>
      </c>
      <c r="AU632" s="142" t="e">
        <f>AVERAGE(AS632:AT632)</f>
        <v>#DIV/0!</v>
      </c>
      <c r="AV632" s="143" t="e">
        <f>IF(AU632= "", "", IF(AU632&gt;= 89.5, "ممتاز", IF(AU632&gt;= 79.5, "جيد جدا", IF(AU632&gt;= 69.5, "جيد", "راسب"))))</f>
        <v>#DIV/0!</v>
      </c>
      <c r="AW632" s="137"/>
    </row>
    <row r="633" spans="1:49">
      <c r="A633" s="89" t="s">
        <v>14</v>
      </c>
      <c r="B633" s="90" t="s">
        <v>913</v>
      </c>
      <c r="C633" s="90" t="s">
        <v>1369</v>
      </c>
      <c r="D633" s="92" t="s">
        <v>1422</v>
      </c>
      <c r="E633" s="94">
        <v>1048059719</v>
      </c>
      <c r="F633" s="101" t="s">
        <v>80</v>
      </c>
      <c r="G633" s="91">
        <v>4</v>
      </c>
      <c r="H633" s="91">
        <v>1</v>
      </c>
      <c r="I633" s="101" t="s">
        <v>46</v>
      </c>
      <c r="J633" s="108"/>
      <c r="AW633" s="137"/>
    </row>
    <row r="634" spans="1:49">
      <c r="A634" s="80" t="s">
        <v>14</v>
      </c>
      <c r="B634" s="80" t="s">
        <v>913</v>
      </c>
      <c r="C634" s="81" t="s">
        <v>1373</v>
      </c>
      <c r="D634" s="92" t="s">
        <v>1423</v>
      </c>
      <c r="E634" s="94">
        <v>1035557386</v>
      </c>
      <c r="F634" s="94" t="s">
        <v>45</v>
      </c>
      <c r="G634" s="84">
        <v>3</v>
      </c>
      <c r="H634" s="84">
        <v>15</v>
      </c>
      <c r="I634" s="94" t="s">
        <v>46</v>
      </c>
      <c r="J634" s="85"/>
      <c r="AS634" s="140" t="e">
        <f>AVERAGE(L634:AR634)</f>
        <v>#DIV/0!</v>
      </c>
      <c r="AT634" s="141">
        <f>K634</f>
        <v>0</v>
      </c>
      <c r="AU634" s="142" t="e">
        <f>AVERAGE(AS634:AT634)</f>
        <v>#DIV/0!</v>
      </c>
      <c r="AV634" s="143" t="e">
        <f>IF(AU634= "", "", IF(AU634&gt;= 89.5, "ممتاز", IF(AU634&gt;= 79.5, "جيد جدا", IF(AU634&gt;= 69.5, "جيد", "راسب"))))</f>
        <v>#DIV/0!</v>
      </c>
      <c r="AW634" s="137"/>
    </row>
    <row r="635" spans="1:49">
      <c r="A635" s="89" t="s">
        <v>14</v>
      </c>
      <c r="B635" s="90" t="s">
        <v>670</v>
      </c>
      <c r="C635" s="89" t="s">
        <v>1371</v>
      </c>
      <c r="D635" s="160" t="s">
        <v>1424</v>
      </c>
      <c r="E635" s="157">
        <v>1149937029</v>
      </c>
      <c r="F635" s="181" t="s">
        <v>126</v>
      </c>
      <c r="G635" s="160">
        <v>6</v>
      </c>
      <c r="H635" s="160">
        <v>7</v>
      </c>
      <c r="I635" s="157" t="s">
        <v>46</v>
      </c>
      <c r="AW635" s="137"/>
    </row>
    <row r="636" spans="1:49">
      <c r="A636" s="89" t="s">
        <v>14</v>
      </c>
      <c r="B636" s="89" t="s">
        <v>339</v>
      </c>
      <c r="C636" s="89" t="s">
        <v>1376</v>
      </c>
      <c r="D636" s="327" t="s">
        <v>1425</v>
      </c>
      <c r="E636" s="94">
        <v>1019389855</v>
      </c>
      <c r="F636" s="101" t="s">
        <v>45</v>
      </c>
      <c r="G636" s="91">
        <v>6</v>
      </c>
      <c r="H636" s="91">
        <v>12</v>
      </c>
      <c r="I636" s="101" t="s">
        <v>49</v>
      </c>
      <c r="J636" s="108" t="s">
        <v>757</v>
      </c>
      <c r="AW636" s="137"/>
    </row>
    <row r="637" spans="1:49">
      <c r="A637" s="89" t="s">
        <v>14</v>
      </c>
      <c r="B637" s="90" t="s">
        <v>670</v>
      </c>
      <c r="C637" s="90" t="s">
        <v>1371</v>
      </c>
      <c r="D637" s="92" t="s">
        <v>1426</v>
      </c>
      <c r="E637" s="94" t="s">
        <v>1400</v>
      </c>
      <c r="F637" s="94" t="s">
        <v>120</v>
      </c>
      <c r="G637" s="91">
        <v>6</v>
      </c>
      <c r="H637" s="91">
        <v>1</v>
      </c>
      <c r="I637" s="101" t="s">
        <v>46</v>
      </c>
      <c r="J637" s="108"/>
      <c r="AW637" s="137"/>
    </row>
    <row r="638" spans="1:49">
      <c r="A638" s="80" t="s">
        <v>14</v>
      </c>
      <c r="B638" s="80" t="s">
        <v>685</v>
      </c>
      <c r="C638" s="80" t="s">
        <v>1376</v>
      </c>
      <c r="D638" s="327" t="s">
        <v>1427</v>
      </c>
      <c r="E638" s="94">
        <v>1004050140</v>
      </c>
      <c r="F638" s="94" t="s">
        <v>45</v>
      </c>
      <c r="G638" s="84">
        <v>3</v>
      </c>
      <c r="H638" s="84">
        <v>15</v>
      </c>
      <c r="I638" s="94" t="s">
        <v>46</v>
      </c>
      <c r="J638" s="85"/>
      <c r="AS638" s="140" t="e">
        <f>AVERAGE(L638:AR638)</f>
        <v>#DIV/0!</v>
      </c>
      <c r="AT638" s="141">
        <f>K638</f>
        <v>0</v>
      </c>
      <c r="AU638" s="142" t="e">
        <f>AVERAGE(AS638:AT638)</f>
        <v>#DIV/0!</v>
      </c>
      <c r="AV638" s="143" t="e">
        <f>IF(AU638= "", "", IF(AU638&gt;= 89.5, "ممتاز", IF(AU638&gt;= 79.5, "جيد جدا", IF(AU638&gt;= 69.5, "جيد", "راسب"))))</f>
        <v>#DIV/0!</v>
      </c>
      <c r="AW638" s="137"/>
    </row>
    <row r="639" spans="1:49">
      <c r="A639" s="89" t="s">
        <v>14</v>
      </c>
      <c r="B639" s="90" t="s">
        <v>670</v>
      </c>
      <c r="C639" s="402" t="s">
        <v>1371</v>
      </c>
      <c r="D639" s="92" t="s">
        <v>1428</v>
      </c>
      <c r="E639" s="94">
        <v>4151391002</v>
      </c>
      <c r="F639" s="94" t="s">
        <v>120</v>
      </c>
      <c r="G639" s="91">
        <v>6</v>
      </c>
      <c r="H639" s="91">
        <v>3</v>
      </c>
      <c r="I639" s="101" t="s">
        <v>49</v>
      </c>
      <c r="J639" s="108" t="s">
        <v>757</v>
      </c>
    </row>
    <row r="640" spans="1:49">
      <c r="A640" s="94" t="s">
        <v>15</v>
      </c>
      <c r="B640" s="90" t="s">
        <v>1429</v>
      </c>
      <c r="C640" s="90" t="s">
        <v>1430</v>
      </c>
      <c r="D640" s="92" t="s">
        <v>1431</v>
      </c>
      <c r="E640" s="94">
        <v>1083301455</v>
      </c>
      <c r="F640" s="80" t="s">
        <v>91</v>
      </c>
      <c r="G640" s="84">
        <v>4</v>
      </c>
      <c r="H640" s="84">
        <v>1</v>
      </c>
      <c r="I640" s="93" t="s">
        <v>103</v>
      </c>
      <c r="J640" s="85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  <c r="AA640" s="146"/>
      <c r="AB640" s="146"/>
      <c r="AC640" s="146"/>
      <c r="AD640" s="146"/>
      <c r="AE640" s="146"/>
      <c r="AF640" s="146"/>
      <c r="AG640" s="146"/>
      <c r="AH640" s="146"/>
      <c r="AI640" s="146"/>
      <c r="AJ640" s="146"/>
      <c r="AK640" s="146"/>
      <c r="AL640" s="146"/>
      <c r="AM640" s="146"/>
      <c r="AN640" s="146"/>
      <c r="AO640" s="146"/>
      <c r="AP640" s="146"/>
      <c r="AQ640" s="146"/>
      <c r="AR640" s="146"/>
      <c r="AS640" s="146"/>
      <c r="AT640" s="146"/>
      <c r="AU640" s="146"/>
      <c r="AV640" s="146"/>
    </row>
    <row r="641" spans="1:48">
      <c r="A641" s="94" t="s">
        <v>15</v>
      </c>
      <c r="B641" s="90" t="s">
        <v>1432</v>
      </c>
      <c r="C641" s="81" t="s">
        <v>1433</v>
      </c>
      <c r="D641" s="92" t="s">
        <v>1434</v>
      </c>
      <c r="E641" s="109">
        <v>1172252445</v>
      </c>
      <c r="F641" s="94" t="s">
        <v>120</v>
      </c>
      <c r="G641" s="84">
        <v>6</v>
      </c>
      <c r="H641" s="84">
        <v>3</v>
      </c>
      <c r="I641" s="80" t="s">
        <v>46</v>
      </c>
      <c r="J641" s="88">
        <v>4</v>
      </c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  <c r="AA641" s="146"/>
      <c r="AB641" s="146"/>
      <c r="AC641" s="146"/>
      <c r="AD641" s="146"/>
      <c r="AE641" s="146"/>
      <c r="AF641" s="146"/>
      <c r="AG641" s="146"/>
      <c r="AH641" s="146"/>
      <c r="AI641" s="146"/>
      <c r="AJ641" s="146"/>
      <c r="AK641" s="146"/>
      <c r="AL641" s="146"/>
      <c r="AM641" s="146"/>
      <c r="AN641" s="146"/>
      <c r="AO641" s="146"/>
      <c r="AP641" s="146"/>
      <c r="AQ641" s="146"/>
      <c r="AR641" s="146"/>
      <c r="AS641" s="146"/>
      <c r="AT641" s="146"/>
      <c r="AU641" s="146"/>
      <c r="AV641" s="146"/>
    </row>
    <row r="642" spans="1:48">
      <c r="A642" s="94" t="s">
        <v>15</v>
      </c>
      <c r="B642" s="90" t="s">
        <v>1432</v>
      </c>
      <c r="C642" s="90" t="s">
        <v>1433</v>
      </c>
      <c r="D642" s="92" t="s">
        <v>1435</v>
      </c>
      <c r="E642" s="94">
        <v>1159376910</v>
      </c>
      <c r="F642" s="94" t="s">
        <v>120</v>
      </c>
      <c r="G642" s="84">
        <v>4</v>
      </c>
      <c r="H642" s="84">
        <v>2</v>
      </c>
      <c r="I642" s="93" t="s">
        <v>103</v>
      </c>
      <c r="J642" s="85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  <c r="AA642" s="146"/>
      <c r="AB642" s="146"/>
      <c r="AC642" s="146"/>
      <c r="AD642" s="146"/>
      <c r="AE642" s="146"/>
      <c r="AF642" s="146"/>
      <c r="AG642" s="146"/>
      <c r="AH642" s="146"/>
      <c r="AI642" s="146"/>
      <c r="AJ642" s="146"/>
      <c r="AK642" s="146"/>
      <c r="AL642" s="146"/>
      <c r="AM642" s="146"/>
      <c r="AN642" s="146"/>
      <c r="AO642" s="146"/>
      <c r="AP642" s="146"/>
      <c r="AQ642" s="146"/>
      <c r="AR642" s="146"/>
      <c r="AS642" s="146"/>
      <c r="AT642" s="146"/>
      <c r="AU642" s="146"/>
      <c r="AV642" s="146"/>
    </row>
    <row r="643" spans="1:48">
      <c r="A643" s="94" t="s">
        <v>15</v>
      </c>
      <c r="B643" s="90" t="s">
        <v>1436</v>
      </c>
      <c r="C643" s="90" t="s">
        <v>1437</v>
      </c>
      <c r="D643" s="92" t="s">
        <v>1438</v>
      </c>
      <c r="E643" s="94">
        <v>1158319986</v>
      </c>
      <c r="F643" s="94" t="s">
        <v>120</v>
      </c>
      <c r="G643" s="84">
        <v>6</v>
      </c>
      <c r="H643" s="84">
        <v>1</v>
      </c>
      <c r="I643" s="93" t="s">
        <v>103</v>
      </c>
      <c r="J643" s="85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  <c r="AA643" s="146"/>
      <c r="AB643" s="146"/>
      <c r="AC643" s="146"/>
      <c r="AD643" s="146"/>
      <c r="AE643" s="146"/>
      <c r="AF643" s="146"/>
      <c r="AG643" s="146"/>
      <c r="AH643" s="146"/>
      <c r="AI643" s="146"/>
      <c r="AJ643" s="146"/>
      <c r="AK643" s="146"/>
      <c r="AL643" s="146"/>
      <c r="AM643" s="146"/>
      <c r="AN643" s="146"/>
      <c r="AO643" s="146"/>
      <c r="AP643" s="146"/>
      <c r="AQ643" s="146"/>
      <c r="AR643" s="146"/>
      <c r="AS643" s="146"/>
      <c r="AT643" s="146"/>
      <c r="AU643" s="146"/>
      <c r="AV643" s="146"/>
    </row>
    <row r="644" spans="1:48">
      <c r="A644" s="94" t="s">
        <v>15</v>
      </c>
      <c r="B644" s="90" t="s">
        <v>1429</v>
      </c>
      <c r="C644" s="90" t="s">
        <v>1430</v>
      </c>
      <c r="D644" s="92" t="s">
        <v>1439</v>
      </c>
      <c r="E644" s="94">
        <v>1103868780</v>
      </c>
      <c r="F644" s="80" t="s">
        <v>91</v>
      </c>
      <c r="G644" s="84">
        <v>4</v>
      </c>
      <c r="H644" s="84">
        <v>1</v>
      </c>
      <c r="I644" s="93" t="s">
        <v>103</v>
      </c>
      <c r="J644" s="85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  <c r="AA644" s="146"/>
      <c r="AB644" s="146"/>
      <c r="AC644" s="146"/>
      <c r="AD644" s="146"/>
      <c r="AE644" s="146"/>
      <c r="AF644" s="146"/>
      <c r="AG644" s="146"/>
      <c r="AH644" s="146"/>
      <c r="AI644" s="146"/>
      <c r="AJ644" s="146"/>
      <c r="AK644" s="146"/>
      <c r="AL644" s="146"/>
      <c r="AM644" s="146"/>
      <c r="AN644" s="146"/>
      <c r="AO644" s="146"/>
      <c r="AP644" s="146"/>
      <c r="AQ644" s="146"/>
      <c r="AR644" s="146"/>
      <c r="AS644" s="146"/>
      <c r="AT644" s="146"/>
      <c r="AU644" s="146"/>
      <c r="AV644" s="146"/>
    </row>
    <row r="645" spans="1:48">
      <c r="A645" s="94" t="s">
        <v>15</v>
      </c>
      <c r="B645" s="90" t="s">
        <v>1429</v>
      </c>
      <c r="C645" s="90" t="s">
        <v>1430</v>
      </c>
      <c r="D645" s="92" t="s">
        <v>1440</v>
      </c>
      <c r="E645" s="94">
        <v>1108235969</v>
      </c>
      <c r="F645" s="80" t="s">
        <v>91</v>
      </c>
      <c r="G645" s="84">
        <v>4</v>
      </c>
      <c r="H645" s="84">
        <v>1</v>
      </c>
      <c r="I645" s="93" t="s">
        <v>103</v>
      </c>
      <c r="J645" s="85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  <c r="AA645" s="146"/>
      <c r="AB645" s="146"/>
      <c r="AC645" s="146"/>
      <c r="AD645" s="146"/>
      <c r="AE645" s="146"/>
      <c r="AF645" s="146"/>
      <c r="AG645" s="146"/>
      <c r="AH645" s="146"/>
      <c r="AI645" s="146"/>
      <c r="AJ645" s="146"/>
      <c r="AK645" s="146"/>
      <c r="AL645" s="146"/>
      <c r="AM645" s="146"/>
      <c r="AN645" s="146"/>
      <c r="AO645" s="146"/>
      <c r="AP645" s="146"/>
      <c r="AQ645" s="146"/>
      <c r="AR645" s="146"/>
      <c r="AS645" s="146"/>
      <c r="AT645" s="146"/>
      <c r="AU645" s="146"/>
      <c r="AV645" s="146"/>
    </row>
    <row r="646" spans="1:48">
      <c r="A646" s="101" t="s">
        <v>15</v>
      </c>
      <c r="B646" s="90" t="s">
        <v>1441</v>
      </c>
      <c r="C646" s="81" t="s">
        <v>1442</v>
      </c>
      <c r="D646" s="92" t="s">
        <v>1443</v>
      </c>
      <c r="E646" s="109">
        <v>1066733047</v>
      </c>
      <c r="F646" s="90" t="s">
        <v>91</v>
      </c>
      <c r="G646" s="91">
        <v>4</v>
      </c>
      <c r="H646" s="91">
        <v>1</v>
      </c>
      <c r="I646" s="89" t="s">
        <v>49</v>
      </c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  <c r="AA646" s="146"/>
      <c r="AB646" s="146"/>
      <c r="AC646" s="146"/>
      <c r="AD646" s="146"/>
      <c r="AE646" s="146"/>
      <c r="AF646" s="146"/>
      <c r="AG646" s="146"/>
      <c r="AH646" s="146"/>
      <c r="AI646" s="146"/>
      <c r="AJ646" s="146"/>
      <c r="AK646" s="146"/>
      <c r="AL646" s="146"/>
      <c r="AM646" s="146"/>
      <c r="AN646" s="146"/>
      <c r="AO646" s="146"/>
      <c r="AP646" s="146"/>
      <c r="AQ646" s="146"/>
      <c r="AR646" s="146"/>
      <c r="AS646" s="146"/>
      <c r="AT646" s="146"/>
      <c r="AU646" s="146"/>
      <c r="AV646" s="146"/>
    </row>
    <row r="647" spans="1:48">
      <c r="A647" s="94" t="s">
        <v>15</v>
      </c>
      <c r="B647" s="90" t="s">
        <v>1436</v>
      </c>
      <c r="C647" s="90" t="s">
        <v>1437</v>
      </c>
      <c r="D647" s="92" t="s">
        <v>1444</v>
      </c>
      <c r="E647" s="94">
        <v>1155700725</v>
      </c>
      <c r="F647" s="94" t="s">
        <v>120</v>
      </c>
      <c r="G647" s="84">
        <v>6</v>
      </c>
      <c r="H647" s="84">
        <v>1</v>
      </c>
      <c r="I647" s="93" t="s">
        <v>103</v>
      </c>
      <c r="J647" s="85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  <c r="AA647" s="146"/>
      <c r="AB647" s="146"/>
      <c r="AC647" s="146"/>
      <c r="AD647" s="146"/>
      <c r="AE647" s="146"/>
      <c r="AF647" s="146"/>
      <c r="AG647" s="146"/>
      <c r="AH647" s="146"/>
      <c r="AI647" s="146"/>
      <c r="AJ647" s="146"/>
      <c r="AK647" s="146"/>
      <c r="AL647" s="146"/>
      <c r="AM647" s="146"/>
      <c r="AN647" s="146"/>
      <c r="AO647" s="146"/>
      <c r="AP647" s="146"/>
      <c r="AQ647" s="146"/>
      <c r="AR647" s="146"/>
      <c r="AS647" s="146"/>
      <c r="AT647" s="146"/>
      <c r="AU647" s="146"/>
      <c r="AV647" s="146"/>
    </row>
    <row r="648" spans="1:48">
      <c r="A648" s="101" t="s">
        <v>15</v>
      </c>
      <c r="B648" s="90" t="s">
        <v>1445</v>
      </c>
      <c r="C648" s="90" t="s">
        <v>1446</v>
      </c>
      <c r="D648" s="92" t="s">
        <v>1447</v>
      </c>
      <c r="E648" s="109">
        <v>1037033790</v>
      </c>
      <c r="F648" s="89" t="s">
        <v>89</v>
      </c>
      <c r="G648" s="91">
        <v>2</v>
      </c>
      <c r="H648" s="91">
        <v>6</v>
      </c>
      <c r="I648" s="89" t="s">
        <v>49</v>
      </c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  <c r="AA648" s="146"/>
      <c r="AB648" s="146"/>
      <c r="AC648" s="146"/>
      <c r="AD648" s="146"/>
      <c r="AE648" s="146"/>
      <c r="AF648" s="146"/>
      <c r="AG648" s="146"/>
      <c r="AH648" s="146"/>
      <c r="AI648" s="146"/>
      <c r="AJ648" s="146"/>
      <c r="AK648" s="146"/>
      <c r="AL648" s="146"/>
      <c r="AM648" s="146"/>
      <c r="AN648" s="146"/>
      <c r="AO648" s="146"/>
      <c r="AP648" s="146"/>
      <c r="AQ648" s="146"/>
      <c r="AR648" s="146"/>
      <c r="AS648" s="146"/>
      <c r="AT648" s="146"/>
      <c r="AU648" s="146"/>
      <c r="AV648" s="146"/>
    </row>
    <row r="649" spans="1:48">
      <c r="A649" s="94" t="s">
        <v>15</v>
      </c>
      <c r="B649" s="90" t="s">
        <v>1441</v>
      </c>
      <c r="C649" s="81" t="s">
        <v>1442</v>
      </c>
      <c r="D649" s="92" t="s">
        <v>1448</v>
      </c>
      <c r="E649" s="94">
        <v>4808147120</v>
      </c>
      <c r="F649" s="80" t="s">
        <v>91</v>
      </c>
      <c r="G649" s="84">
        <v>4</v>
      </c>
      <c r="H649" s="84">
        <v>1</v>
      </c>
      <c r="I649" s="93" t="s">
        <v>103</v>
      </c>
      <c r="J649" s="85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  <c r="AA649" s="146"/>
      <c r="AB649" s="146"/>
      <c r="AC649" s="146"/>
      <c r="AD649" s="146"/>
      <c r="AE649" s="146"/>
      <c r="AF649" s="146"/>
      <c r="AG649" s="146"/>
      <c r="AH649" s="146"/>
      <c r="AI649" s="146"/>
      <c r="AJ649" s="146"/>
      <c r="AK649" s="146"/>
      <c r="AL649" s="146"/>
      <c r="AM649" s="146"/>
      <c r="AN649" s="146"/>
      <c r="AO649" s="146"/>
      <c r="AP649" s="146"/>
      <c r="AQ649" s="146"/>
      <c r="AR649" s="146"/>
      <c r="AS649" s="146"/>
      <c r="AT649" s="146"/>
      <c r="AU649" s="146"/>
      <c r="AV649" s="146"/>
    </row>
    <row r="650" spans="1:48">
      <c r="A650" s="94" t="s">
        <v>15</v>
      </c>
      <c r="B650" s="90" t="s">
        <v>1436</v>
      </c>
      <c r="C650" s="90" t="s">
        <v>1437</v>
      </c>
      <c r="D650" s="92" t="s">
        <v>1449</v>
      </c>
      <c r="E650" s="94">
        <v>1160345706</v>
      </c>
      <c r="F650" s="94" t="s">
        <v>120</v>
      </c>
      <c r="G650" s="84">
        <v>6</v>
      </c>
      <c r="H650" s="84">
        <v>1</v>
      </c>
      <c r="I650" s="93" t="s">
        <v>103</v>
      </c>
      <c r="J650" s="85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  <c r="AA650" s="146"/>
      <c r="AB650" s="146"/>
      <c r="AC650" s="146"/>
      <c r="AD650" s="146"/>
      <c r="AE650" s="146"/>
      <c r="AF650" s="146"/>
      <c r="AG650" s="146"/>
      <c r="AH650" s="146"/>
      <c r="AI650" s="146"/>
      <c r="AJ650" s="146"/>
      <c r="AK650" s="146"/>
      <c r="AL650" s="146"/>
      <c r="AM650" s="146"/>
      <c r="AN650" s="146"/>
      <c r="AO650" s="146"/>
      <c r="AP650" s="146"/>
      <c r="AQ650" s="146"/>
      <c r="AR650" s="146"/>
      <c r="AS650" s="146"/>
      <c r="AT650" s="146"/>
      <c r="AU650" s="146"/>
      <c r="AV650" s="146"/>
    </row>
    <row r="651" spans="1:48">
      <c r="A651" s="101" t="s">
        <v>15</v>
      </c>
      <c r="B651" s="90" t="s">
        <v>1450</v>
      </c>
      <c r="C651" s="90" t="s">
        <v>1451</v>
      </c>
      <c r="D651" s="92" t="s">
        <v>1452</v>
      </c>
      <c r="E651" s="109">
        <v>1063062721</v>
      </c>
      <c r="F651" s="90" t="s">
        <v>45</v>
      </c>
      <c r="G651" s="91">
        <v>6</v>
      </c>
      <c r="H651" s="91">
        <v>7</v>
      </c>
      <c r="I651" s="89" t="s">
        <v>49</v>
      </c>
      <c r="J651" s="88" t="s">
        <v>757</v>
      </c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  <c r="AA651" s="146"/>
      <c r="AB651" s="146"/>
      <c r="AC651" s="146"/>
      <c r="AD651" s="146"/>
      <c r="AE651" s="146"/>
      <c r="AF651" s="146"/>
      <c r="AG651" s="146"/>
      <c r="AH651" s="146"/>
      <c r="AI651" s="146"/>
      <c r="AJ651" s="146"/>
      <c r="AK651" s="146"/>
      <c r="AL651" s="146"/>
      <c r="AM651" s="146"/>
      <c r="AN651" s="146"/>
      <c r="AO651" s="146"/>
      <c r="AP651" s="146"/>
      <c r="AQ651" s="146"/>
      <c r="AR651" s="146"/>
      <c r="AS651" s="146"/>
      <c r="AT651" s="146"/>
      <c r="AU651" s="146"/>
      <c r="AV651" s="146"/>
    </row>
    <row r="652" spans="1:48">
      <c r="A652" s="94" t="s">
        <v>15</v>
      </c>
      <c r="B652" s="90" t="s">
        <v>1429</v>
      </c>
      <c r="C652" s="90" t="s">
        <v>1430</v>
      </c>
      <c r="D652" s="92" t="s">
        <v>1453</v>
      </c>
      <c r="E652" s="94">
        <v>2244014391</v>
      </c>
      <c r="F652" s="80" t="s">
        <v>91</v>
      </c>
      <c r="G652" s="84">
        <v>4</v>
      </c>
      <c r="H652" s="84">
        <v>1</v>
      </c>
      <c r="I652" s="93" t="s">
        <v>103</v>
      </c>
      <c r="J652" s="85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  <c r="AA652" s="146"/>
      <c r="AB652" s="146"/>
      <c r="AC652" s="146"/>
      <c r="AD652" s="146"/>
      <c r="AE652" s="146"/>
      <c r="AF652" s="146"/>
      <c r="AG652" s="146"/>
      <c r="AH652" s="146"/>
      <c r="AI652" s="146"/>
      <c r="AJ652" s="146"/>
      <c r="AK652" s="146"/>
      <c r="AL652" s="146"/>
      <c r="AM652" s="146"/>
      <c r="AN652" s="146"/>
      <c r="AO652" s="146"/>
      <c r="AP652" s="146"/>
      <c r="AQ652" s="146"/>
      <c r="AR652" s="146"/>
      <c r="AS652" s="146"/>
      <c r="AT652" s="146"/>
      <c r="AU652" s="146"/>
      <c r="AV652" s="146"/>
    </row>
    <row r="653" spans="1:48">
      <c r="A653" s="94" t="s">
        <v>15</v>
      </c>
      <c r="B653" s="90" t="s">
        <v>1429</v>
      </c>
      <c r="C653" s="90" t="s">
        <v>1430</v>
      </c>
      <c r="D653" s="92" t="s">
        <v>1454</v>
      </c>
      <c r="E653" s="94" t="s">
        <v>1455</v>
      </c>
      <c r="F653" s="80" t="s">
        <v>91</v>
      </c>
      <c r="G653" s="84">
        <v>4</v>
      </c>
      <c r="H653" s="84">
        <v>1</v>
      </c>
      <c r="I653" s="93" t="s">
        <v>103</v>
      </c>
      <c r="J653" s="85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  <c r="AA653" s="146"/>
      <c r="AB653" s="146"/>
      <c r="AC653" s="146"/>
      <c r="AD653" s="146"/>
      <c r="AE653" s="146"/>
      <c r="AF653" s="146"/>
      <c r="AG653" s="146"/>
      <c r="AH653" s="146"/>
      <c r="AI653" s="146"/>
      <c r="AJ653" s="146"/>
      <c r="AK653" s="146"/>
      <c r="AL653" s="146"/>
      <c r="AM653" s="146"/>
      <c r="AN653" s="146"/>
      <c r="AO653" s="146"/>
      <c r="AP653" s="146"/>
      <c r="AQ653" s="146"/>
      <c r="AR653" s="146"/>
      <c r="AS653" s="146"/>
      <c r="AT653" s="146"/>
      <c r="AU653" s="146"/>
      <c r="AV653" s="146"/>
    </row>
    <row r="654" spans="1:48">
      <c r="A654" s="94" t="s">
        <v>15</v>
      </c>
      <c r="B654" s="90" t="s">
        <v>1429</v>
      </c>
      <c r="C654" s="90" t="s">
        <v>1430</v>
      </c>
      <c r="D654" s="92" t="s">
        <v>1456</v>
      </c>
      <c r="E654" s="94">
        <v>7071215</v>
      </c>
      <c r="F654" s="80" t="s">
        <v>91</v>
      </c>
      <c r="G654" s="84">
        <v>4</v>
      </c>
      <c r="H654" s="84">
        <v>1</v>
      </c>
      <c r="I654" s="93" t="s">
        <v>103</v>
      </c>
      <c r="J654" s="85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  <c r="AA654" s="146"/>
      <c r="AB654" s="146"/>
      <c r="AC654" s="146"/>
      <c r="AD654" s="146"/>
      <c r="AE654" s="146"/>
      <c r="AF654" s="146"/>
      <c r="AG654" s="146"/>
      <c r="AH654" s="146"/>
      <c r="AI654" s="146"/>
      <c r="AJ654" s="146"/>
      <c r="AK654" s="146"/>
      <c r="AL654" s="146"/>
      <c r="AM654" s="146"/>
      <c r="AN654" s="146"/>
      <c r="AO654" s="146"/>
      <c r="AP654" s="146"/>
      <c r="AQ654" s="146"/>
      <c r="AR654" s="146"/>
      <c r="AS654" s="146"/>
      <c r="AT654" s="146"/>
      <c r="AU654" s="146"/>
      <c r="AV654" s="146"/>
    </row>
    <row r="655" spans="1:48">
      <c r="A655" s="94" t="s">
        <v>15</v>
      </c>
      <c r="B655" s="90" t="s">
        <v>1429</v>
      </c>
      <c r="C655" s="90" t="s">
        <v>1430</v>
      </c>
      <c r="D655" s="92" t="s">
        <v>1457</v>
      </c>
      <c r="E655" s="94">
        <v>1085340766</v>
      </c>
      <c r="F655" s="80" t="s">
        <v>91</v>
      </c>
      <c r="G655" s="84">
        <v>1</v>
      </c>
      <c r="H655" s="84">
        <v>1</v>
      </c>
      <c r="I655" s="93" t="s">
        <v>103</v>
      </c>
      <c r="J655" s="85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  <c r="AA655" s="146"/>
      <c r="AB655" s="146"/>
      <c r="AC655" s="146"/>
      <c r="AD655" s="146"/>
      <c r="AE655" s="146"/>
      <c r="AF655" s="146"/>
      <c r="AG655" s="146"/>
      <c r="AH655" s="146"/>
      <c r="AI655" s="146"/>
      <c r="AJ655" s="146"/>
      <c r="AK655" s="146"/>
      <c r="AL655" s="146"/>
      <c r="AM655" s="146"/>
      <c r="AN655" s="146"/>
      <c r="AO655" s="146"/>
      <c r="AP655" s="146"/>
      <c r="AQ655" s="146"/>
      <c r="AR655" s="146"/>
      <c r="AS655" s="146"/>
      <c r="AT655" s="146"/>
      <c r="AU655" s="146"/>
      <c r="AV655" s="146"/>
    </row>
    <row r="656" spans="1:48">
      <c r="A656" s="94" t="s">
        <v>15</v>
      </c>
      <c r="B656" s="90" t="s">
        <v>1429</v>
      </c>
      <c r="C656" s="90" t="s">
        <v>1430</v>
      </c>
      <c r="D656" s="92" t="s">
        <v>1458</v>
      </c>
      <c r="E656" s="94">
        <v>1085340766</v>
      </c>
      <c r="F656" s="80" t="s">
        <v>91</v>
      </c>
      <c r="G656" s="84">
        <v>1</v>
      </c>
      <c r="H656" s="84">
        <v>2</v>
      </c>
      <c r="I656" s="93" t="s">
        <v>103</v>
      </c>
      <c r="J656" s="85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  <c r="AA656" s="146"/>
      <c r="AB656" s="146"/>
      <c r="AC656" s="146"/>
      <c r="AD656" s="146"/>
      <c r="AE656" s="146"/>
      <c r="AF656" s="146"/>
      <c r="AG656" s="146"/>
      <c r="AH656" s="146"/>
      <c r="AI656" s="146"/>
      <c r="AJ656" s="146"/>
      <c r="AK656" s="146"/>
      <c r="AL656" s="146"/>
      <c r="AM656" s="146"/>
      <c r="AN656" s="146"/>
      <c r="AO656" s="146"/>
      <c r="AP656" s="146"/>
      <c r="AQ656" s="146"/>
      <c r="AR656" s="146"/>
      <c r="AS656" s="146"/>
      <c r="AT656" s="146"/>
      <c r="AU656" s="146"/>
      <c r="AV656" s="146"/>
    </row>
    <row r="657" spans="1:48">
      <c r="A657" s="101" t="s">
        <v>15</v>
      </c>
      <c r="B657" s="89" t="s">
        <v>1459</v>
      </c>
      <c r="C657" s="89" t="s">
        <v>1437</v>
      </c>
      <c r="D657" s="402" t="s">
        <v>365</v>
      </c>
      <c r="E657" s="109">
        <v>2441548860</v>
      </c>
      <c r="F657" s="94" t="s">
        <v>120</v>
      </c>
      <c r="G657" s="91">
        <v>6</v>
      </c>
      <c r="H657" s="91">
        <v>9</v>
      </c>
      <c r="I657" s="89" t="s">
        <v>49</v>
      </c>
      <c r="J657" s="88" t="s">
        <v>757</v>
      </c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  <c r="AA657" s="146"/>
      <c r="AB657" s="146"/>
      <c r="AC657" s="146"/>
      <c r="AD657" s="146"/>
      <c r="AE657" s="146"/>
      <c r="AF657" s="146"/>
      <c r="AG657" s="146"/>
      <c r="AH657" s="146"/>
      <c r="AI657" s="146"/>
      <c r="AJ657" s="146"/>
      <c r="AK657" s="146"/>
      <c r="AL657" s="146"/>
      <c r="AM657" s="146"/>
      <c r="AN657" s="146"/>
      <c r="AO657" s="146"/>
      <c r="AP657" s="146"/>
      <c r="AQ657" s="146"/>
      <c r="AR657" s="146"/>
      <c r="AS657" s="146"/>
      <c r="AT657" s="146"/>
      <c r="AU657" s="146"/>
      <c r="AV657" s="146"/>
    </row>
    <row r="658" spans="1:48">
      <c r="A658" s="94" t="s">
        <v>15</v>
      </c>
      <c r="B658" s="90" t="s">
        <v>1441</v>
      </c>
      <c r="C658" s="81" t="s">
        <v>1442</v>
      </c>
      <c r="D658" s="92" t="s">
        <v>1460</v>
      </c>
      <c r="E658" s="94">
        <v>1006083297</v>
      </c>
      <c r="F658" s="80" t="s">
        <v>91</v>
      </c>
      <c r="G658" s="84">
        <v>1</v>
      </c>
      <c r="H658" s="84">
        <v>1</v>
      </c>
      <c r="I658" s="93" t="s">
        <v>103</v>
      </c>
      <c r="J658" s="85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  <c r="AA658" s="146"/>
      <c r="AB658" s="146"/>
      <c r="AC658" s="146"/>
      <c r="AD658" s="146"/>
      <c r="AE658" s="146"/>
      <c r="AF658" s="146"/>
      <c r="AG658" s="146"/>
      <c r="AH658" s="146"/>
      <c r="AI658" s="146"/>
      <c r="AJ658" s="146"/>
      <c r="AK658" s="146"/>
      <c r="AL658" s="146"/>
      <c r="AM658" s="146"/>
      <c r="AN658" s="146"/>
      <c r="AO658" s="146"/>
      <c r="AP658" s="146"/>
      <c r="AQ658" s="146"/>
      <c r="AR658" s="146"/>
      <c r="AS658" s="146"/>
      <c r="AT658" s="146"/>
      <c r="AU658" s="146"/>
      <c r="AV658" s="146"/>
    </row>
    <row r="659" spans="1:48">
      <c r="A659" s="94" t="s">
        <v>15</v>
      </c>
      <c r="B659" s="90" t="s">
        <v>1436</v>
      </c>
      <c r="C659" s="90" t="s">
        <v>1437</v>
      </c>
      <c r="D659" s="92" t="s">
        <v>1461</v>
      </c>
      <c r="E659" s="230">
        <v>1141178259</v>
      </c>
      <c r="F659" s="80" t="s">
        <v>126</v>
      </c>
      <c r="G659" s="84">
        <v>6</v>
      </c>
      <c r="H659" s="84">
        <v>1</v>
      </c>
      <c r="I659" s="93" t="s">
        <v>103</v>
      </c>
      <c r="J659" s="85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  <c r="AA659" s="146"/>
      <c r="AB659" s="146"/>
      <c r="AC659" s="146"/>
      <c r="AD659" s="146"/>
      <c r="AE659" s="146"/>
      <c r="AF659" s="146"/>
      <c r="AG659" s="146"/>
      <c r="AH659" s="146"/>
      <c r="AI659" s="146"/>
      <c r="AJ659" s="146"/>
      <c r="AK659" s="146"/>
      <c r="AL659" s="146"/>
      <c r="AM659" s="146"/>
      <c r="AN659" s="146"/>
      <c r="AO659" s="146"/>
      <c r="AP659" s="146"/>
      <c r="AQ659" s="146"/>
      <c r="AR659" s="146"/>
      <c r="AS659" s="146"/>
      <c r="AT659" s="146"/>
      <c r="AU659" s="146"/>
      <c r="AV659" s="146"/>
    </row>
    <row r="660" spans="1:48">
      <c r="A660" s="94" t="s">
        <v>15</v>
      </c>
      <c r="B660" s="90" t="s">
        <v>1432</v>
      </c>
      <c r="C660" s="90" t="s">
        <v>1433</v>
      </c>
      <c r="D660" s="92" t="s">
        <v>1462</v>
      </c>
      <c r="E660" s="94">
        <v>1167197332</v>
      </c>
      <c r="F660" s="94" t="s">
        <v>120</v>
      </c>
      <c r="G660" s="84">
        <v>6</v>
      </c>
      <c r="H660" s="84">
        <v>1</v>
      </c>
      <c r="I660" s="93" t="s">
        <v>103</v>
      </c>
      <c r="J660" s="85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  <c r="AA660" s="146"/>
      <c r="AB660" s="146"/>
      <c r="AC660" s="146"/>
      <c r="AD660" s="146"/>
      <c r="AE660" s="146"/>
      <c r="AF660" s="146"/>
      <c r="AG660" s="146"/>
      <c r="AH660" s="146"/>
      <c r="AI660" s="146"/>
      <c r="AJ660" s="146"/>
      <c r="AK660" s="146"/>
      <c r="AL660" s="146"/>
      <c r="AM660" s="146"/>
      <c r="AN660" s="146"/>
      <c r="AO660" s="146"/>
      <c r="AP660" s="146"/>
      <c r="AQ660" s="146"/>
      <c r="AR660" s="146"/>
      <c r="AS660" s="146"/>
      <c r="AT660" s="146"/>
      <c r="AU660" s="146"/>
      <c r="AV660" s="146"/>
    </row>
    <row r="661" spans="1:48">
      <c r="A661" s="94" t="s">
        <v>15</v>
      </c>
      <c r="B661" s="90" t="s">
        <v>1432</v>
      </c>
      <c r="C661" s="90" t="s">
        <v>1433</v>
      </c>
      <c r="D661" s="92" t="s">
        <v>1463</v>
      </c>
      <c r="E661" s="94">
        <v>1167107455</v>
      </c>
      <c r="F661" s="94" t="s">
        <v>120</v>
      </c>
      <c r="G661" s="84">
        <v>5</v>
      </c>
      <c r="H661" s="84">
        <v>5</v>
      </c>
      <c r="I661" s="93" t="s">
        <v>103</v>
      </c>
      <c r="J661" s="85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  <c r="AA661" s="146"/>
      <c r="AB661" s="146"/>
      <c r="AC661" s="146"/>
      <c r="AD661" s="146"/>
      <c r="AE661" s="146"/>
      <c r="AF661" s="146"/>
      <c r="AG661" s="146"/>
      <c r="AH661" s="146"/>
      <c r="AI661" s="146"/>
      <c r="AJ661" s="146"/>
      <c r="AK661" s="146"/>
      <c r="AL661" s="146"/>
      <c r="AM661" s="146"/>
      <c r="AN661" s="146"/>
      <c r="AO661" s="146"/>
      <c r="AP661" s="146"/>
      <c r="AQ661" s="146"/>
      <c r="AR661" s="146"/>
      <c r="AS661" s="146"/>
      <c r="AT661" s="146"/>
      <c r="AU661" s="146"/>
      <c r="AV661" s="146"/>
    </row>
    <row r="662" spans="1:48">
      <c r="A662" s="94" t="s">
        <v>15</v>
      </c>
      <c r="B662" s="80" t="s">
        <v>1459</v>
      </c>
      <c r="C662" s="80" t="s">
        <v>1437</v>
      </c>
      <c r="D662" s="92" t="s">
        <v>1464</v>
      </c>
      <c r="E662" s="94">
        <v>1152221956</v>
      </c>
      <c r="F662" s="94" t="s">
        <v>120</v>
      </c>
      <c r="G662" s="84">
        <v>4</v>
      </c>
      <c r="H662" s="84">
        <v>2</v>
      </c>
      <c r="I662" s="80" t="s">
        <v>46</v>
      </c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  <c r="AA662" s="146"/>
      <c r="AB662" s="146"/>
      <c r="AC662" s="146"/>
      <c r="AD662" s="146"/>
      <c r="AE662" s="146"/>
      <c r="AF662" s="146"/>
      <c r="AG662" s="146"/>
      <c r="AH662" s="146"/>
      <c r="AI662" s="146"/>
      <c r="AJ662" s="146"/>
      <c r="AK662" s="146"/>
      <c r="AL662" s="146"/>
      <c r="AM662" s="146"/>
      <c r="AN662" s="146"/>
      <c r="AO662" s="146"/>
      <c r="AP662" s="146"/>
      <c r="AQ662" s="146"/>
      <c r="AR662" s="146"/>
      <c r="AS662" s="146"/>
      <c r="AT662" s="146"/>
      <c r="AU662" s="146"/>
      <c r="AV662" s="146"/>
    </row>
    <row r="663" spans="1:48">
      <c r="A663" s="94" t="s">
        <v>15</v>
      </c>
      <c r="B663" s="80" t="s">
        <v>1459</v>
      </c>
      <c r="C663" s="80" t="s">
        <v>1437</v>
      </c>
      <c r="D663" s="402" t="s">
        <v>366</v>
      </c>
      <c r="E663" s="94">
        <v>2280590015</v>
      </c>
      <c r="F663" s="94" t="s">
        <v>120</v>
      </c>
      <c r="G663" s="84">
        <v>4</v>
      </c>
      <c r="H663" s="84">
        <v>7</v>
      </c>
      <c r="I663" s="80" t="s">
        <v>46</v>
      </c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  <c r="AA663" s="146"/>
      <c r="AB663" s="146"/>
      <c r="AC663" s="146"/>
      <c r="AD663" s="146"/>
      <c r="AE663" s="146"/>
      <c r="AF663" s="146"/>
      <c r="AG663" s="146"/>
      <c r="AH663" s="146"/>
      <c r="AI663" s="146"/>
      <c r="AJ663" s="146"/>
      <c r="AK663" s="146"/>
      <c r="AL663" s="146"/>
      <c r="AM663" s="146"/>
      <c r="AN663" s="146"/>
      <c r="AO663" s="146"/>
      <c r="AP663" s="146"/>
      <c r="AQ663" s="146"/>
      <c r="AR663" s="146"/>
      <c r="AS663" s="146"/>
      <c r="AT663" s="146"/>
      <c r="AU663" s="146"/>
      <c r="AV663" s="146"/>
    </row>
    <row r="664" spans="1:48">
      <c r="A664" s="94" t="s">
        <v>15</v>
      </c>
      <c r="B664" s="90" t="s">
        <v>1432</v>
      </c>
      <c r="C664" s="80" t="s">
        <v>1433</v>
      </c>
      <c r="D664" s="92" t="s">
        <v>1465</v>
      </c>
      <c r="E664" s="94">
        <v>1166141778</v>
      </c>
      <c r="F664" s="94" t="s">
        <v>120</v>
      </c>
      <c r="G664" s="84">
        <v>4</v>
      </c>
      <c r="H664" s="84">
        <v>4</v>
      </c>
      <c r="I664" s="80" t="s">
        <v>46</v>
      </c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  <c r="AA664" s="146"/>
      <c r="AB664" s="146"/>
      <c r="AC664" s="146"/>
      <c r="AD664" s="146"/>
      <c r="AE664" s="146"/>
      <c r="AF664" s="146"/>
      <c r="AG664" s="146"/>
      <c r="AH664" s="146"/>
      <c r="AI664" s="146"/>
      <c r="AJ664" s="146"/>
      <c r="AK664" s="146"/>
      <c r="AL664" s="146"/>
      <c r="AM664" s="146"/>
      <c r="AN664" s="146"/>
      <c r="AO664" s="146"/>
      <c r="AP664" s="146"/>
      <c r="AQ664" s="146"/>
      <c r="AR664" s="146"/>
      <c r="AS664" s="146"/>
      <c r="AT664" s="146"/>
      <c r="AU664" s="146"/>
      <c r="AV664" s="146"/>
    </row>
    <row r="665" spans="1:48">
      <c r="A665" s="94" t="s">
        <v>15</v>
      </c>
      <c r="B665" s="90" t="s">
        <v>1441</v>
      </c>
      <c r="C665" s="80" t="s">
        <v>1442</v>
      </c>
      <c r="D665" s="92" t="s">
        <v>1466</v>
      </c>
      <c r="E665" s="109">
        <v>1046723969</v>
      </c>
      <c r="F665" s="81" t="s">
        <v>64</v>
      </c>
      <c r="G665" s="84">
        <v>4</v>
      </c>
      <c r="H665" s="84">
        <v>4</v>
      </c>
      <c r="I665" s="80" t="s">
        <v>46</v>
      </c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  <c r="AA665" s="146"/>
      <c r="AB665" s="146"/>
      <c r="AC665" s="146"/>
      <c r="AD665" s="146"/>
      <c r="AE665" s="146"/>
      <c r="AF665" s="146"/>
      <c r="AG665" s="146"/>
      <c r="AH665" s="146"/>
      <c r="AI665" s="146"/>
      <c r="AJ665" s="146"/>
      <c r="AK665" s="146"/>
      <c r="AL665" s="146"/>
      <c r="AM665" s="146"/>
      <c r="AN665" s="146"/>
      <c r="AO665" s="146"/>
      <c r="AP665" s="146"/>
      <c r="AQ665" s="146"/>
      <c r="AR665" s="146"/>
      <c r="AS665" s="146"/>
      <c r="AT665" s="146"/>
      <c r="AU665" s="146"/>
      <c r="AV665" s="146"/>
    </row>
    <row r="666" spans="1:48">
      <c r="A666" s="94" t="s">
        <v>15</v>
      </c>
      <c r="B666" s="80" t="s">
        <v>1450</v>
      </c>
      <c r="C666" s="90" t="s">
        <v>1451</v>
      </c>
      <c r="D666" s="92" t="s">
        <v>1467</v>
      </c>
      <c r="E666" s="94">
        <v>1080831934</v>
      </c>
      <c r="F666" s="195" t="s">
        <v>337</v>
      </c>
      <c r="G666" s="84">
        <v>4</v>
      </c>
      <c r="H666" s="84">
        <v>6</v>
      </c>
      <c r="I666" s="93" t="s">
        <v>132</v>
      </c>
      <c r="J666" s="85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  <c r="AA666" s="146"/>
      <c r="AB666" s="146"/>
      <c r="AC666" s="146"/>
      <c r="AD666" s="146"/>
      <c r="AE666" s="146"/>
      <c r="AF666" s="146"/>
      <c r="AG666" s="146"/>
      <c r="AH666" s="146"/>
      <c r="AI666" s="146"/>
      <c r="AJ666" s="146"/>
      <c r="AK666" s="146"/>
      <c r="AL666" s="146"/>
      <c r="AM666" s="146"/>
      <c r="AN666" s="146"/>
      <c r="AO666" s="146"/>
      <c r="AP666" s="146"/>
      <c r="AQ666" s="146"/>
      <c r="AR666" s="146"/>
      <c r="AS666" s="146"/>
      <c r="AT666" s="146"/>
      <c r="AU666" s="146"/>
      <c r="AV666" s="146"/>
    </row>
    <row r="667" spans="1:48">
      <c r="A667" s="94" t="s">
        <v>15</v>
      </c>
      <c r="B667" s="90" t="s">
        <v>1432</v>
      </c>
      <c r="C667" s="90" t="s">
        <v>1433</v>
      </c>
      <c r="D667" s="92" t="s">
        <v>1468</v>
      </c>
      <c r="E667" s="94">
        <v>1164166099</v>
      </c>
      <c r="F667" s="94" t="s">
        <v>120</v>
      </c>
      <c r="G667" s="84">
        <v>6</v>
      </c>
      <c r="H667" s="84">
        <v>1</v>
      </c>
      <c r="I667" s="93" t="s">
        <v>103</v>
      </c>
      <c r="J667" s="85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  <c r="AA667" s="146"/>
      <c r="AB667" s="146"/>
      <c r="AC667" s="146"/>
      <c r="AD667" s="146"/>
      <c r="AE667" s="146"/>
      <c r="AF667" s="146"/>
      <c r="AG667" s="146"/>
      <c r="AH667" s="146"/>
      <c r="AI667" s="146"/>
      <c r="AJ667" s="146"/>
      <c r="AK667" s="146"/>
      <c r="AL667" s="146"/>
      <c r="AM667" s="146"/>
      <c r="AN667" s="146"/>
      <c r="AO667" s="146"/>
      <c r="AP667" s="146"/>
      <c r="AQ667" s="146"/>
      <c r="AR667" s="146"/>
      <c r="AS667" s="146"/>
      <c r="AT667" s="146"/>
      <c r="AU667" s="146"/>
      <c r="AV667" s="146"/>
    </row>
    <row r="668" spans="1:48">
      <c r="A668" s="94" t="s">
        <v>15</v>
      </c>
      <c r="B668" s="90" t="s">
        <v>1429</v>
      </c>
      <c r="C668" s="90" t="s">
        <v>1430</v>
      </c>
      <c r="D668" s="402" t="s">
        <v>374</v>
      </c>
      <c r="E668" s="94">
        <v>1111791727</v>
      </c>
      <c r="F668" s="80" t="s">
        <v>91</v>
      </c>
      <c r="G668" s="84">
        <v>4</v>
      </c>
      <c r="H668" s="84">
        <v>1</v>
      </c>
      <c r="I668" s="93" t="s">
        <v>103</v>
      </c>
      <c r="J668" s="85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  <c r="AA668" s="146"/>
      <c r="AB668" s="146"/>
      <c r="AC668" s="146"/>
      <c r="AD668" s="146"/>
      <c r="AE668" s="146"/>
      <c r="AF668" s="146"/>
      <c r="AG668" s="146"/>
      <c r="AH668" s="146"/>
      <c r="AI668" s="146"/>
      <c r="AJ668" s="146"/>
      <c r="AK668" s="146"/>
      <c r="AL668" s="146"/>
      <c r="AM668" s="146"/>
      <c r="AN668" s="146"/>
      <c r="AO668" s="146"/>
      <c r="AP668" s="146"/>
      <c r="AQ668" s="146"/>
      <c r="AR668" s="146"/>
      <c r="AS668" s="146"/>
      <c r="AT668" s="146"/>
      <c r="AU668" s="146"/>
      <c r="AV668" s="146"/>
    </row>
    <row r="669" spans="1:48">
      <c r="A669" s="94" t="s">
        <v>15</v>
      </c>
      <c r="B669" s="90" t="s">
        <v>1429</v>
      </c>
      <c r="C669" s="90" t="s">
        <v>1430</v>
      </c>
      <c r="D669" s="92" t="s">
        <v>1469</v>
      </c>
      <c r="E669" s="94">
        <v>1091070555</v>
      </c>
      <c r="F669" s="80" t="s">
        <v>91</v>
      </c>
      <c r="G669" s="84">
        <v>4</v>
      </c>
      <c r="H669" s="84">
        <v>1</v>
      </c>
      <c r="I669" s="93" t="s">
        <v>103</v>
      </c>
      <c r="J669" s="85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  <c r="AA669" s="146"/>
      <c r="AB669" s="146"/>
      <c r="AC669" s="146"/>
      <c r="AD669" s="146"/>
      <c r="AE669" s="146"/>
      <c r="AF669" s="146"/>
      <c r="AG669" s="146"/>
      <c r="AH669" s="146"/>
      <c r="AI669" s="146"/>
      <c r="AJ669" s="146"/>
      <c r="AK669" s="146"/>
      <c r="AL669" s="146"/>
      <c r="AM669" s="146"/>
      <c r="AN669" s="146"/>
      <c r="AO669" s="146"/>
      <c r="AP669" s="146"/>
      <c r="AQ669" s="146"/>
      <c r="AR669" s="146"/>
      <c r="AS669" s="146"/>
      <c r="AT669" s="146"/>
      <c r="AU669" s="146"/>
      <c r="AV669" s="146"/>
    </row>
    <row r="670" spans="1:48">
      <c r="A670" s="94" t="s">
        <v>15</v>
      </c>
      <c r="B670" s="90" t="s">
        <v>1429</v>
      </c>
      <c r="C670" s="90" t="s">
        <v>1430</v>
      </c>
      <c r="D670" s="92" t="s">
        <v>1470</v>
      </c>
      <c r="E670" s="94">
        <v>1140417823</v>
      </c>
      <c r="F670" s="80" t="s">
        <v>91</v>
      </c>
      <c r="G670" s="84">
        <v>4</v>
      </c>
      <c r="H670" s="84">
        <v>1</v>
      </c>
      <c r="I670" s="93" t="s">
        <v>103</v>
      </c>
      <c r="J670" s="85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  <c r="AA670" s="146"/>
      <c r="AB670" s="146"/>
      <c r="AC670" s="146"/>
      <c r="AD670" s="146"/>
      <c r="AE670" s="146"/>
      <c r="AF670" s="146"/>
      <c r="AG670" s="146"/>
      <c r="AH670" s="146"/>
      <c r="AI670" s="146"/>
      <c r="AJ670" s="146"/>
      <c r="AK670" s="146"/>
      <c r="AL670" s="146"/>
      <c r="AM670" s="146"/>
      <c r="AN670" s="146"/>
      <c r="AO670" s="146"/>
      <c r="AP670" s="146"/>
      <c r="AQ670" s="146"/>
      <c r="AR670" s="146"/>
      <c r="AS670" s="146"/>
      <c r="AT670" s="146"/>
      <c r="AU670" s="146"/>
      <c r="AV670" s="146"/>
    </row>
    <row r="671" spans="1:48">
      <c r="A671" s="94" t="s">
        <v>15</v>
      </c>
      <c r="B671" s="90" t="s">
        <v>1432</v>
      </c>
      <c r="C671" s="81" t="s">
        <v>1433</v>
      </c>
      <c r="D671" s="402" t="s">
        <v>361</v>
      </c>
      <c r="E671" s="94">
        <v>1171676362</v>
      </c>
      <c r="F671" s="94" t="s">
        <v>120</v>
      </c>
      <c r="G671" s="84">
        <v>3</v>
      </c>
      <c r="H671" s="84">
        <v>3</v>
      </c>
      <c r="I671" s="80" t="s">
        <v>46</v>
      </c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  <c r="AA671" s="146"/>
      <c r="AB671" s="146"/>
      <c r="AC671" s="146"/>
      <c r="AD671" s="146"/>
      <c r="AE671" s="146"/>
      <c r="AF671" s="146"/>
      <c r="AG671" s="146"/>
      <c r="AH671" s="146"/>
      <c r="AI671" s="146"/>
      <c r="AJ671" s="146"/>
      <c r="AK671" s="146"/>
      <c r="AL671" s="146"/>
      <c r="AM671" s="146"/>
      <c r="AN671" s="146"/>
      <c r="AO671" s="146"/>
      <c r="AP671" s="146"/>
      <c r="AQ671" s="146"/>
      <c r="AR671" s="146"/>
      <c r="AS671" s="146"/>
      <c r="AT671" s="146"/>
      <c r="AU671" s="146"/>
      <c r="AV671" s="146"/>
    </row>
    <row r="672" spans="1:48">
      <c r="A672" s="94" t="s">
        <v>15</v>
      </c>
      <c r="B672" s="90" t="s">
        <v>1436</v>
      </c>
      <c r="C672" s="90" t="s">
        <v>1437</v>
      </c>
      <c r="D672" s="110" t="s">
        <v>1471</v>
      </c>
      <c r="E672" s="94">
        <v>1161785116</v>
      </c>
      <c r="F672" s="94" t="s">
        <v>120</v>
      </c>
      <c r="G672" s="84">
        <v>6</v>
      </c>
      <c r="H672" s="84">
        <v>1</v>
      </c>
      <c r="I672" s="93" t="s">
        <v>103</v>
      </c>
      <c r="J672" s="85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  <c r="AA672" s="146"/>
      <c r="AB672" s="146"/>
      <c r="AC672" s="146"/>
      <c r="AD672" s="146"/>
      <c r="AE672" s="146"/>
      <c r="AF672" s="146"/>
      <c r="AG672" s="146"/>
      <c r="AH672" s="146"/>
      <c r="AI672" s="146"/>
      <c r="AJ672" s="146"/>
      <c r="AK672" s="146"/>
      <c r="AL672" s="146"/>
      <c r="AM672" s="146"/>
      <c r="AN672" s="146"/>
      <c r="AO672" s="146"/>
      <c r="AP672" s="146"/>
      <c r="AQ672" s="146"/>
      <c r="AR672" s="146"/>
      <c r="AS672" s="146"/>
      <c r="AT672" s="146"/>
      <c r="AU672" s="146"/>
      <c r="AV672" s="146"/>
    </row>
    <row r="673" spans="1:48">
      <c r="A673" s="94" t="s">
        <v>15</v>
      </c>
      <c r="B673" s="90" t="s">
        <v>1432</v>
      </c>
      <c r="C673" s="90" t="s">
        <v>1433</v>
      </c>
      <c r="D673" s="92" t="s">
        <v>1472</v>
      </c>
      <c r="E673" s="94">
        <v>2313396927</v>
      </c>
      <c r="F673" s="94" t="s">
        <v>120</v>
      </c>
      <c r="G673" s="84">
        <v>6</v>
      </c>
      <c r="H673" s="84">
        <v>1</v>
      </c>
      <c r="I673" s="93" t="s">
        <v>103</v>
      </c>
      <c r="J673" s="85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  <c r="AA673" s="146"/>
      <c r="AB673" s="146"/>
      <c r="AC673" s="146"/>
      <c r="AD673" s="146"/>
      <c r="AE673" s="146"/>
      <c r="AF673" s="146"/>
      <c r="AG673" s="146"/>
      <c r="AH673" s="146"/>
      <c r="AI673" s="146"/>
      <c r="AJ673" s="146"/>
      <c r="AK673" s="146"/>
      <c r="AL673" s="146"/>
      <c r="AM673" s="146"/>
      <c r="AN673" s="146"/>
      <c r="AO673" s="146"/>
      <c r="AP673" s="146"/>
      <c r="AQ673" s="146"/>
      <c r="AR673" s="146"/>
      <c r="AS673" s="146"/>
      <c r="AT673" s="146"/>
      <c r="AU673" s="146"/>
      <c r="AV673" s="146"/>
    </row>
    <row r="674" spans="1:48">
      <c r="A674" s="94" t="s">
        <v>15</v>
      </c>
      <c r="B674" s="81" t="s">
        <v>1450</v>
      </c>
      <c r="C674" s="81" t="s">
        <v>1451</v>
      </c>
      <c r="D674" s="402" t="s">
        <v>344</v>
      </c>
      <c r="E674" s="109">
        <v>1010150413</v>
      </c>
      <c r="F674" s="81" t="s">
        <v>45</v>
      </c>
      <c r="G674" s="84">
        <v>4</v>
      </c>
      <c r="H674" s="84">
        <v>1</v>
      </c>
      <c r="I674" s="80" t="s">
        <v>46</v>
      </c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  <c r="AA674" s="146"/>
      <c r="AB674" s="146"/>
      <c r="AC674" s="146"/>
      <c r="AD674" s="146"/>
      <c r="AE674" s="146"/>
      <c r="AF674" s="146"/>
      <c r="AG674" s="146"/>
      <c r="AH674" s="146"/>
      <c r="AI674" s="146"/>
      <c r="AJ674" s="146"/>
      <c r="AK674" s="146"/>
      <c r="AL674" s="146"/>
      <c r="AM674" s="146"/>
      <c r="AN674" s="146"/>
      <c r="AO674" s="146"/>
      <c r="AP674" s="146"/>
      <c r="AQ674" s="146"/>
      <c r="AR674" s="146"/>
      <c r="AS674" s="146"/>
      <c r="AT674" s="146"/>
      <c r="AU674" s="146"/>
      <c r="AV674" s="146"/>
    </row>
    <row r="675" spans="1:48">
      <c r="A675" s="94" t="s">
        <v>15</v>
      </c>
      <c r="B675" s="90" t="s">
        <v>1429</v>
      </c>
      <c r="C675" s="90" t="s">
        <v>1430</v>
      </c>
      <c r="D675" s="92" t="s">
        <v>1473</v>
      </c>
      <c r="E675" s="94">
        <v>2081147785</v>
      </c>
      <c r="F675" s="80" t="s">
        <v>91</v>
      </c>
      <c r="G675" s="84">
        <v>4</v>
      </c>
      <c r="H675" s="84">
        <v>1</v>
      </c>
      <c r="I675" s="93" t="s">
        <v>103</v>
      </c>
      <c r="J675" s="85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  <c r="AA675" s="146"/>
      <c r="AB675" s="146"/>
      <c r="AC675" s="146"/>
      <c r="AD675" s="146"/>
      <c r="AE675" s="146"/>
      <c r="AF675" s="146"/>
      <c r="AG675" s="146"/>
      <c r="AH675" s="146"/>
      <c r="AI675" s="146"/>
      <c r="AJ675" s="146"/>
      <c r="AK675" s="146"/>
      <c r="AL675" s="146"/>
      <c r="AM675" s="146"/>
      <c r="AN675" s="146"/>
      <c r="AO675" s="146"/>
      <c r="AP675" s="146"/>
      <c r="AQ675" s="146"/>
      <c r="AR675" s="146"/>
      <c r="AS675" s="146"/>
      <c r="AT675" s="146"/>
      <c r="AU675" s="146"/>
      <c r="AV675" s="146"/>
    </row>
    <row r="676" spans="1:48">
      <c r="A676" s="94" t="s">
        <v>15</v>
      </c>
      <c r="B676" s="90" t="s">
        <v>1441</v>
      </c>
      <c r="C676" s="81" t="s">
        <v>1442</v>
      </c>
      <c r="D676" s="92" t="s">
        <v>1474</v>
      </c>
      <c r="E676" s="94">
        <v>1044227344</v>
      </c>
      <c r="F676" s="80" t="s">
        <v>91</v>
      </c>
      <c r="G676" s="84">
        <v>2</v>
      </c>
      <c r="H676" s="84">
        <v>7</v>
      </c>
      <c r="I676" s="93" t="s">
        <v>103</v>
      </c>
      <c r="J676" s="85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  <c r="AA676" s="146"/>
      <c r="AB676" s="146"/>
      <c r="AC676" s="146"/>
      <c r="AD676" s="146"/>
      <c r="AE676" s="146"/>
      <c r="AF676" s="146"/>
      <c r="AG676" s="146"/>
      <c r="AH676" s="146"/>
      <c r="AI676" s="146"/>
      <c r="AJ676" s="146"/>
      <c r="AK676" s="146"/>
      <c r="AL676" s="146"/>
      <c r="AM676" s="146"/>
      <c r="AN676" s="146"/>
      <c r="AO676" s="146"/>
      <c r="AP676" s="146"/>
      <c r="AQ676" s="146"/>
      <c r="AR676" s="146"/>
      <c r="AS676" s="146"/>
      <c r="AT676" s="146"/>
      <c r="AU676" s="146"/>
      <c r="AV676" s="146"/>
    </row>
    <row r="677" spans="1:48">
      <c r="A677" s="94" t="s">
        <v>15</v>
      </c>
      <c r="B677" s="81" t="s">
        <v>1450</v>
      </c>
      <c r="C677" s="81" t="s">
        <v>1451</v>
      </c>
      <c r="D677" s="402" t="s">
        <v>347</v>
      </c>
      <c r="E677" s="94">
        <v>1002846804</v>
      </c>
      <c r="F677" s="81" t="s">
        <v>45</v>
      </c>
      <c r="G677" s="84">
        <v>6</v>
      </c>
      <c r="H677" s="84">
        <v>5</v>
      </c>
      <c r="I677" s="80" t="s">
        <v>46</v>
      </c>
      <c r="J677" s="88" t="s">
        <v>757</v>
      </c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  <c r="AA677" s="146"/>
      <c r="AB677" s="146"/>
      <c r="AC677" s="146"/>
      <c r="AD677" s="146"/>
      <c r="AE677" s="146"/>
      <c r="AF677" s="146"/>
      <c r="AG677" s="146"/>
      <c r="AH677" s="146"/>
      <c r="AI677" s="146"/>
      <c r="AJ677" s="146"/>
      <c r="AK677" s="146"/>
      <c r="AL677" s="146"/>
      <c r="AM677" s="146"/>
      <c r="AN677" s="146"/>
      <c r="AO677" s="146"/>
      <c r="AP677" s="146"/>
      <c r="AQ677" s="146"/>
      <c r="AR677" s="146"/>
      <c r="AS677" s="146"/>
      <c r="AT677" s="146"/>
      <c r="AU677" s="146"/>
      <c r="AV677" s="146"/>
    </row>
    <row r="678" spans="1:48">
      <c r="A678" s="94" t="s">
        <v>15</v>
      </c>
      <c r="B678" s="90" t="s">
        <v>1436</v>
      </c>
      <c r="C678" s="90" t="s">
        <v>1437</v>
      </c>
      <c r="D678" s="92" t="s">
        <v>1475</v>
      </c>
      <c r="E678" s="230">
        <v>1141432722</v>
      </c>
      <c r="F678" s="80" t="s">
        <v>126</v>
      </c>
      <c r="G678" s="84">
        <v>3</v>
      </c>
      <c r="H678" s="84">
        <v>2</v>
      </c>
      <c r="I678" s="93" t="s">
        <v>103</v>
      </c>
      <c r="J678" s="85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  <c r="AA678" s="146"/>
      <c r="AB678" s="146"/>
      <c r="AC678" s="146"/>
      <c r="AD678" s="146"/>
      <c r="AE678" s="146"/>
      <c r="AF678" s="146"/>
      <c r="AG678" s="146"/>
      <c r="AH678" s="146"/>
      <c r="AI678" s="146"/>
      <c r="AJ678" s="146"/>
      <c r="AK678" s="146"/>
      <c r="AL678" s="146"/>
      <c r="AM678" s="146"/>
      <c r="AN678" s="146"/>
      <c r="AO678" s="146"/>
      <c r="AP678" s="146"/>
      <c r="AQ678" s="146"/>
      <c r="AR678" s="146"/>
      <c r="AS678" s="146"/>
      <c r="AT678" s="146"/>
      <c r="AU678" s="146"/>
      <c r="AV678" s="146"/>
    </row>
    <row r="679" spans="1:48">
      <c r="A679" s="94" t="s">
        <v>15</v>
      </c>
      <c r="B679" s="90" t="s">
        <v>1436</v>
      </c>
      <c r="C679" s="90" t="s">
        <v>1437</v>
      </c>
      <c r="D679" s="92" t="s">
        <v>1476</v>
      </c>
      <c r="E679" s="94">
        <v>1157813773</v>
      </c>
      <c r="F679" s="94" t="s">
        <v>120</v>
      </c>
      <c r="G679" s="84">
        <v>6</v>
      </c>
      <c r="H679" s="84">
        <v>1</v>
      </c>
      <c r="I679" s="93" t="s">
        <v>103</v>
      </c>
      <c r="J679" s="85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  <c r="AA679" s="146"/>
      <c r="AB679" s="146"/>
      <c r="AC679" s="146"/>
      <c r="AD679" s="146"/>
      <c r="AE679" s="146"/>
      <c r="AF679" s="146"/>
      <c r="AG679" s="146"/>
      <c r="AH679" s="146"/>
      <c r="AI679" s="146"/>
      <c r="AJ679" s="146"/>
      <c r="AK679" s="146"/>
      <c r="AL679" s="146"/>
      <c r="AM679" s="146"/>
      <c r="AN679" s="146"/>
      <c r="AO679" s="146"/>
      <c r="AP679" s="146"/>
      <c r="AQ679" s="146"/>
      <c r="AR679" s="146"/>
      <c r="AS679" s="146"/>
      <c r="AT679" s="146"/>
      <c r="AU679" s="146"/>
      <c r="AV679" s="146"/>
    </row>
    <row r="680" spans="1:48">
      <c r="A680" s="94" t="s">
        <v>15</v>
      </c>
      <c r="B680" s="90" t="s">
        <v>1441</v>
      </c>
      <c r="C680" s="81" t="s">
        <v>1442</v>
      </c>
      <c r="D680" s="92" t="s">
        <v>1477</v>
      </c>
      <c r="E680" s="94">
        <v>4043607114</v>
      </c>
      <c r="F680" s="80" t="s">
        <v>91</v>
      </c>
      <c r="G680" s="84">
        <v>4</v>
      </c>
      <c r="H680" s="84">
        <v>6</v>
      </c>
      <c r="I680" s="93" t="s">
        <v>103</v>
      </c>
      <c r="J680" s="85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  <c r="AA680" s="146"/>
      <c r="AB680" s="146"/>
      <c r="AC680" s="146"/>
      <c r="AD680" s="146"/>
      <c r="AE680" s="146"/>
      <c r="AF680" s="146"/>
      <c r="AG680" s="146"/>
      <c r="AH680" s="146"/>
      <c r="AI680" s="146"/>
      <c r="AJ680" s="146"/>
      <c r="AK680" s="146"/>
      <c r="AL680" s="146"/>
      <c r="AM680" s="146"/>
      <c r="AN680" s="146"/>
      <c r="AO680" s="146"/>
      <c r="AP680" s="146"/>
      <c r="AQ680" s="146"/>
      <c r="AR680" s="146"/>
      <c r="AS680" s="146"/>
      <c r="AT680" s="146"/>
      <c r="AU680" s="146"/>
      <c r="AV680" s="146"/>
    </row>
    <row r="681" spans="1:48">
      <c r="A681" s="94" t="s">
        <v>15</v>
      </c>
      <c r="B681" s="90" t="s">
        <v>1432</v>
      </c>
      <c r="C681" s="90" t="s">
        <v>1433</v>
      </c>
      <c r="D681" s="92" t="s">
        <v>1478</v>
      </c>
      <c r="E681" s="94">
        <v>1180980565</v>
      </c>
      <c r="F681" s="94" t="s">
        <v>120</v>
      </c>
      <c r="G681" s="84">
        <v>5</v>
      </c>
      <c r="H681" s="84">
        <v>1</v>
      </c>
      <c r="I681" s="93" t="s">
        <v>103</v>
      </c>
      <c r="J681" s="85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  <c r="AA681" s="146"/>
      <c r="AB681" s="146"/>
      <c r="AC681" s="146"/>
      <c r="AD681" s="146"/>
      <c r="AE681" s="146"/>
      <c r="AF681" s="146"/>
      <c r="AG681" s="146"/>
      <c r="AH681" s="146"/>
      <c r="AI681" s="146"/>
      <c r="AJ681" s="146"/>
      <c r="AK681" s="146"/>
      <c r="AL681" s="146"/>
      <c r="AM681" s="146"/>
      <c r="AN681" s="146"/>
      <c r="AO681" s="146"/>
      <c r="AP681" s="146"/>
      <c r="AQ681" s="146"/>
      <c r="AR681" s="146"/>
      <c r="AS681" s="146"/>
      <c r="AT681" s="146"/>
      <c r="AU681" s="146"/>
      <c r="AV681" s="146"/>
    </row>
    <row r="682" spans="1:48">
      <c r="A682" s="94" t="s">
        <v>15</v>
      </c>
      <c r="B682" s="90" t="s">
        <v>1441</v>
      </c>
      <c r="C682" s="81" t="s">
        <v>1442</v>
      </c>
      <c r="D682" s="92" t="s">
        <v>1479</v>
      </c>
      <c r="E682" s="94">
        <v>4792066898</v>
      </c>
      <c r="F682" s="80" t="s">
        <v>91</v>
      </c>
      <c r="G682" s="84">
        <v>3</v>
      </c>
      <c r="H682" s="84">
        <v>1</v>
      </c>
      <c r="I682" s="93" t="s">
        <v>103</v>
      </c>
      <c r="J682" s="85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  <c r="AA682" s="146"/>
      <c r="AB682" s="146"/>
      <c r="AC682" s="146"/>
      <c r="AD682" s="146"/>
      <c r="AE682" s="146"/>
      <c r="AF682" s="146"/>
      <c r="AG682" s="146"/>
      <c r="AH682" s="146"/>
      <c r="AI682" s="146"/>
      <c r="AJ682" s="146"/>
      <c r="AK682" s="146"/>
      <c r="AL682" s="146"/>
      <c r="AM682" s="146"/>
      <c r="AN682" s="146"/>
      <c r="AO682" s="146"/>
      <c r="AP682" s="146"/>
      <c r="AQ682" s="146"/>
      <c r="AR682" s="146"/>
      <c r="AS682" s="146"/>
      <c r="AT682" s="146"/>
      <c r="AU682" s="146"/>
      <c r="AV682" s="146"/>
    </row>
    <row r="683" spans="1:48">
      <c r="A683" s="94" t="s">
        <v>15</v>
      </c>
      <c r="B683" s="90" t="s">
        <v>1429</v>
      </c>
      <c r="C683" s="90" t="s">
        <v>1430</v>
      </c>
      <c r="D683" s="92" t="s">
        <v>1480</v>
      </c>
      <c r="E683" s="94">
        <v>1138767692</v>
      </c>
      <c r="F683" s="80" t="s">
        <v>91</v>
      </c>
      <c r="G683" s="84">
        <v>4</v>
      </c>
      <c r="H683" s="84">
        <v>1</v>
      </c>
      <c r="I683" s="93" t="s">
        <v>103</v>
      </c>
      <c r="J683" s="85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  <c r="AA683" s="146"/>
      <c r="AB683" s="146"/>
      <c r="AC683" s="146"/>
      <c r="AD683" s="146"/>
      <c r="AE683" s="146"/>
      <c r="AF683" s="146"/>
      <c r="AG683" s="146"/>
      <c r="AH683" s="146"/>
      <c r="AI683" s="146"/>
      <c r="AJ683" s="146"/>
      <c r="AK683" s="146"/>
      <c r="AL683" s="146"/>
      <c r="AM683" s="146"/>
      <c r="AN683" s="146"/>
      <c r="AO683" s="146"/>
      <c r="AP683" s="146"/>
      <c r="AQ683" s="146"/>
      <c r="AR683" s="146"/>
      <c r="AS683" s="146"/>
      <c r="AT683" s="146"/>
      <c r="AU683" s="146"/>
      <c r="AV683" s="146"/>
    </row>
    <row r="684" spans="1:48">
      <c r="A684" s="94" t="s">
        <v>15</v>
      </c>
      <c r="B684" s="90" t="s">
        <v>1432</v>
      </c>
      <c r="C684" s="90" t="s">
        <v>1433</v>
      </c>
      <c r="D684" s="92" t="s">
        <v>1481</v>
      </c>
      <c r="E684" s="94">
        <v>4792065403</v>
      </c>
      <c r="F684" s="94" t="s">
        <v>120</v>
      </c>
      <c r="G684" s="84">
        <v>6</v>
      </c>
      <c r="H684" s="84">
        <v>1</v>
      </c>
      <c r="I684" s="93" t="s">
        <v>103</v>
      </c>
      <c r="J684" s="85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  <c r="AA684" s="146"/>
      <c r="AB684" s="146"/>
      <c r="AC684" s="146"/>
      <c r="AD684" s="146"/>
      <c r="AE684" s="146"/>
      <c r="AF684" s="146"/>
      <c r="AG684" s="146"/>
      <c r="AH684" s="146"/>
      <c r="AI684" s="146"/>
      <c r="AJ684" s="146"/>
      <c r="AK684" s="146"/>
      <c r="AL684" s="146"/>
      <c r="AM684" s="146"/>
      <c r="AN684" s="146"/>
      <c r="AO684" s="146"/>
      <c r="AP684" s="146"/>
      <c r="AQ684" s="146"/>
      <c r="AR684" s="146"/>
      <c r="AS684" s="146"/>
      <c r="AT684" s="146"/>
      <c r="AU684" s="146"/>
      <c r="AV684" s="146"/>
    </row>
    <row r="685" spans="1:48">
      <c r="A685" s="94" t="s">
        <v>15</v>
      </c>
      <c r="B685" s="90" t="s">
        <v>1432</v>
      </c>
      <c r="C685" s="90" t="s">
        <v>1433</v>
      </c>
      <c r="D685" s="92" t="s">
        <v>1482</v>
      </c>
      <c r="E685" s="94">
        <v>4043607114</v>
      </c>
      <c r="F685" s="94" t="s">
        <v>120</v>
      </c>
      <c r="G685" s="84">
        <v>6</v>
      </c>
      <c r="H685" s="84">
        <v>1</v>
      </c>
      <c r="I685" s="93" t="s">
        <v>103</v>
      </c>
      <c r="J685" s="85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  <c r="AA685" s="146"/>
      <c r="AB685" s="146"/>
      <c r="AC685" s="146"/>
      <c r="AD685" s="146"/>
      <c r="AE685" s="146"/>
      <c r="AF685" s="146"/>
      <c r="AG685" s="146"/>
      <c r="AH685" s="146"/>
      <c r="AI685" s="146"/>
      <c r="AJ685" s="146"/>
      <c r="AK685" s="146"/>
      <c r="AL685" s="146"/>
      <c r="AM685" s="146"/>
      <c r="AN685" s="146"/>
      <c r="AO685" s="146"/>
      <c r="AP685" s="146"/>
      <c r="AQ685" s="146"/>
      <c r="AR685" s="146"/>
      <c r="AS685" s="146"/>
      <c r="AT685" s="146"/>
      <c r="AU685" s="146"/>
      <c r="AV685" s="146"/>
    </row>
    <row r="686" spans="1:48">
      <c r="A686" s="94" t="s">
        <v>15</v>
      </c>
      <c r="B686" s="81" t="s">
        <v>1459</v>
      </c>
      <c r="C686" s="81" t="s">
        <v>1437</v>
      </c>
      <c r="D686" s="110" t="s">
        <v>1483</v>
      </c>
      <c r="E686" s="109">
        <v>1152290860</v>
      </c>
      <c r="F686" s="94" t="s">
        <v>120</v>
      </c>
      <c r="G686" s="84">
        <v>3</v>
      </c>
      <c r="H686" s="84">
        <v>4</v>
      </c>
      <c r="I686" s="80" t="s">
        <v>132</v>
      </c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  <c r="AA686" s="146"/>
      <c r="AB686" s="146"/>
      <c r="AC686" s="146"/>
      <c r="AD686" s="146"/>
      <c r="AE686" s="146"/>
      <c r="AF686" s="146"/>
      <c r="AG686" s="146"/>
      <c r="AH686" s="146"/>
      <c r="AI686" s="146"/>
      <c r="AJ686" s="146"/>
      <c r="AK686" s="146"/>
      <c r="AL686" s="146"/>
      <c r="AM686" s="146"/>
      <c r="AN686" s="146"/>
      <c r="AO686" s="146"/>
      <c r="AP686" s="146"/>
      <c r="AQ686" s="146"/>
      <c r="AR686" s="146"/>
      <c r="AS686" s="146"/>
      <c r="AT686" s="146"/>
      <c r="AU686" s="146"/>
      <c r="AV686" s="146"/>
    </row>
    <row r="687" spans="1:48">
      <c r="A687" s="101" t="s">
        <v>15</v>
      </c>
      <c r="B687" s="90" t="s">
        <v>1432</v>
      </c>
      <c r="C687" s="90" t="s">
        <v>1433</v>
      </c>
      <c r="D687" s="92" t="s">
        <v>1484</v>
      </c>
      <c r="E687" s="94">
        <v>11782252445</v>
      </c>
      <c r="F687" s="94" t="s">
        <v>120</v>
      </c>
      <c r="G687" s="91">
        <v>6</v>
      </c>
      <c r="H687" s="91">
        <v>1</v>
      </c>
      <c r="I687" s="89" t="s">
        <v>49</v>
      </c>
      <c r="J687" s="88" t="s">
        <v>757</v>
      </c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  <c r="AA687" s="146"/>
      <c r="AB687" s="146"/>
      <c r="AC687" s="146"/>
      <c r="AD687" s="146"/>
      <c r="AE687" s="146"/>
      <c r="AF687" s="146"/>
      <c r="AG687" s="146"/>
      <c r="AH687" s="146"/>
      <c r="AI687" s="146"/>
      <c r="AJ687" s="146"/>
      <c r="AK687" s="146"/>
      <c r="AL687" s="146"/>
      <c r="AM687" s="146"/>
      <c r="AN687" s="146"/>
      <c r="AO687" s="146"/>
      <c r="AP687" s="146"/>
      <c r="AQ687" s="146"/>
      <c r="AR687" s="146"/>
      <c r="AS687" s="146"/>
      <c r="AT687" s="146"/>
      <c r="AU687" s="146"/>
      <c r="AV687" s="146"/>
    </row>
    <row r="688" spans="1:48">
      <c r="A688" s="94" t="s">
        <v>15</v>
      </c>
      <c r="B688" s="90" t="s">
        <v>1429</v>
      </c>
      <c r="C688" s="90" t="s">
        <v>1430</v>
      </c>
      <c r="D688" s="92" t="s">
        <v>1485</v>
      </c>
      <c r="E688" s="94">
        <v>1125717361</v>
      </c>
      <c r="F688" s="80" t="s">
        <v>91</v>
      </c>
      <c r="G688" s="84">
        <v>4</v>
      </c>
      <c r="H688" s="84">
        <v>1</v>
      </c>
      <c r="I688" s="93" t="s">
        <v>103</v>
      </c>
      <c r="J688" s="85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  <c r="AA688" s="146"/>
      <c r="AB688" s="146"/>
      <c r="AC688" s="146"/>
      <c r="AD688" s="146"/>
      <c r="AE688" s="146"/>
      <c r="AF688" s="146"/>
      <c r="AG688" s="146"/>
      <c r="AH688" s="146"/>
      <c r="AI688" s="146"/>
      <c r="AJ688" s="146"/>
      <c r="AK688" s="146"/>
      <c r="AL688" s="146"/>
      <c r="AM688" s="146"/>
      <c r="AN688" s="146"/>
      <c r="AO688" s="146"/>
      <c r="AP688" s="146"/>
      <c r="AQ688" s="146"/>
      <c r="AR688" s="146"/>
      <c r="AS688" s="146"/>
      <c r="AT688" s="146"/>
      <c r="AU688" s="146"/>
      <c r="AV688" s="146"/>
    </row>
    <row r="689" spans="1:48">
      <c r="A689" s="94" t="s">
        <v>15</v>
      </c>
      <c r="B689" s="90" t="s">
        <v>1436</v>
      </c>
      <c r="C689" s="90" t="s">
        <v>1437</v>
      </c>
      <c r="D689" s="110" t="s">
        <v>1486</v>
      </c>
      <c r="E689" s="94">
        <v>1155707316</v>
      </c>
      <c r="F689" s="94" t="s">
        <v>120</v>
      </c>
      <c r="G689" s="84">
        <v>5</v>
      </c>
      <c r="H689" s="84">
        <v>11</v>
      </c>
      <c r="I689" s="93" t="s">
        <v>103</v>
      </c>
      <c r="J689" s="85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  <c r="AA689" s="146"/>
      <c r="AB689" s="146"/>
      <c r="AC689" s="146"/>
      <c r="AD689" s="146"/>
      <c r="AE689" s="146"/>
      <c r="AF689" s="146"/>
      <c r="AG689" s="146"/>
      <c r="AH689" s="146"/>
      <c r="AI689" s="146"/>
      <c r="AJ689" s="146"/>
      <c r="AK689" s="146"/>
      <c r="AL689" s="146"/>
      <c r="AM689" s="146"/>
      <c r="AN689" s="146"/>
      <c r="AO689" s="146"/>
      <c r="AP689" s="146"/>
      <c r="AQ689" s="146"/>
      <c r="AR689" s="146"/>
      <c r="AS689" s="146"/>
      <c r="AT689" s="146"/>
      <c r="AU689" s="146"/>
      <c r="AV689" s="146"/>
    </row>
    <row r="690" spans="1:48">
      <c r="A690" s="101" t="s">
        <v>15</v>
      </c>
      <c r="B690" s="90" t="s">
        <v>1459</v>
      </c>
      <c r="C690" s="90" t="s">
        <v>1437</v>
      </c>
      <c r="D690" s="402" t="s">
        <v>367</v>
      </c>
      <c r="E690" s="109">
        <v>1159601432</v>
      </c>
      <c r="F690" s="94" t="s">
        <v>120</v>
      </c>
      <c r="G690" s="91">
        <v>6</v>
      </c>
      <c r="H690" s="91">
        <v>5</v>
      </c>
      <c r="I690" s="89" t="s">
        <v>49</v>
      </c>
      <c r="J690" s="88" t="s">
        <v>757</v>
      </c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  <c r="AA690" s="146"/>
      <c r="AB690" s="146"/>
      <c r="AC690" s="146"/>
      <c r="AD690" s="146"/>
      <c r="AE690" s="146"/>
      <c r="AF690" s="146"/>
      <c r="AG690" s="146"/>
      <c r="AH690" s="146"/>
      <c r="AI690" s="146"/>
      <c r="AJ690" s="146"/>
      <c r="AK690" s="146"/>
      <c r="AL690" s="146"/>
      <c r="AM690" s="146"/>
      <c r="AN690" s="146"/>
      <c r="AO690" s="146"/>
      <c r="AP690" s="146"/>
      <c r="AQ690" s="146"/>
      <c r="AR690" s="146"/>
      <c r="AS690" s="146"/>
      <c r="AT690" s="146"/>
      <c r="AU690" s="146"/>
      <c r="AV690" s="146"/>
    </row>
    <row r="691" spans="1:48">
      <c r="A691" s="94" t="s">
        <v>15</v>
      </c>
      <c r="B691" s="90" t="s">
        <v>1432</v>
      </c>
      <c r="C691" s="90" t="s">
        <v>1433</v>
      </c>
      <c r="D691" s="92" t="s">
        <v>1487</v>
      </c>
      <c r="E691" s="94">
        <v>1178919740</v>
      </c>
      <c r="F691" s="94" t="s">
        <v>120</v>
      </c>
      <c r="G691" s="84">
        <v>6</v>
      </c>
      <c r="H691" s="84">
        <v>1</v>
      </c>
      <c r="I691" s="93" t="s">
        <v>103</v>
      </c>
      <c r="J691" s="85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  <c r="AA691" s="146"/>
      <c r="AB691" s="146"/>
      <c r="AC691" s="146"/>
      <c r="AD691" s="146"/>
      <c r="AE691" s="146"/>
      <c r="AF691" s="146"/>
      <c r="AG691" s="146"/>
      <c r="AH691" s="146"/>
      <c r="AI691" s="146"/>
      <c r="AJ691" s="146"/>
      <c r="AK691" s="146"/>
      <c r="AL691" s="146"/>
      <c r="AM691" s="146"/>
      <c r="AN691" s="146"/>
      <c r="AO691" s="146"/>
      <c r="AP691" s="146"/>
      <c r="AQ691" s="146"/>
      <c r="AR691" s="146"/>
      <c r="AS691" s="146"/>
      <c r="AT691" s="146"/>
      <c r="AU691" s="146"/>
      <c r="AV691" s="146"/>
    </row>
    <row r="692" spans="1:48">
      <c r="A692" s="94" t="s">
        <v>15</v>
      </c>
      <c r="B692" s="90" t="s">
        <v>1432</v>
      </c>
      <c r="C692" s="90" t="s">
        <v>1433</v>
      </c>
      <c r="D692" s="92" t="s">
        <v>1488</v>
      </c>
      <c r="E692" s="94">
        <v>1177139894</v>
      </c>
      <c r="F692" s="94" t="s">
        <v>120</v>
      </c>
      <c r="G692" s="84">
        <v>5</v>
      </c>
      <c r="H692" s="84">
        <v>1</v>
      </c>
      <c r="I692" s="93" t="s">
        <v>103</v>
      </c>
      <c r="J692" s="85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  <c r="AA692" s="146"/>
      <c r="AB692" s="146"/>
      <c r="AC692" s="146"/>
      <c r="AD692" s="146"/>
      <c r="AE692" s="146"/>
      <c r="AF692" s="146"/>
      <c r="AG692" s="146"/>
      <c r="AH692" s="146"/>
      <c r="AI692" s="146"/>
      <c r="AJ692" s="146"/>
      <c r="AK692" s="146"/>
      <c r="AL692" s="146"/>
      <c r="AM692" s="146"/>
      <c r="AN692" s="146"/>
      <c r="AO692" s="146"/>
      <c r="AP692" s="146"/>
      <c r="AQ692" s="146"/>
      <c r="AR692" s="146"/>
      <c r="AS692" s="146"/>
      <c r="AT692" s="146"/>
      <c r="AU692" s="146"/>
      <c r="AV692" s="146"/>
    </row>
    <row r="693" spans="1:48">
      <c r="A693" s="94" t="s">
        <v>15</v>
      </c>
      <c r="B693" s="90" t="s">
        <v>1441</v>
      </c>
      <c r="C693" s="81" t="s">
        <v>1442</v>
      </c>
      <c r="D693" s="92" t="s">
        <v>1489</v>
      </c>
      <c r="E693" s="94">
        <v>1033228360</v>
      </c>
      <c r="F693" s="80" t="s">
        <v>91</v>
      </c>
      <c r="G693" s="84">
        <v>4</v>
      </c>
      <c r="H693" s="84">
        <v>1</v>
      </c>
      <c r="I693" s="93" t="s">
        <v>103</v>
      </c>
      <c r="J693" s="85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  <c r="AA693" s="146"/>
      <c r="AB693" s="146"/>
      <c r="AC693" s="146"/>
      <c r="AD693" s="146"/>
      <c r="AE693" s="146"/>
      <c r="AF693" s="146"/>
      <c r="AG693" s="146"/>
      <c r="AH693" s="146"/>
      <c r="AI693" s="146"/>
      <c r="AJ693" s="146"/>
      <c r="AK693" s="146"/>
      <c r="AL693" s="146"/>
      <c r="AM693" s="146"/>
      <c r="AN693" s="146"/>
      <c r="AO693" s="146"/>
      <c r="AP693" s="146"/>
      <c r="AQ693" s="146"/>
      <c r="AR693" s="146"/>
      <c r="AS693" s="146"/>
      <c r="AT693" s="146"/>
      <c r="AU693" s="146"/>
      <c r="AV693" s="146"/>
    </row>
    <row r="694" spans="1:48">
      <c r="A694" s="94" t="s">
        <v>15</v>
      </c>
      <c r="B694" s="80" t="s">
        <v>1450</v>
      </c>
      <c r="C694" s="80" t="s">
        <v>1451</v>
      </c>
      <c r="D694" s="402" t="s">
        <v>1490</v>
      </c>
      <c r="E694" s="109">
        <v>1025672062</v>
      </c>
      <c r="F694" s="81" t="s">
        <v>45</v>
      </c>
      <c r="G694" s="84">
        <v>6</v>
      </c>
      <c r="H694" s="84">
        <v>3</v>
      </c>
      <c r="I694" s="80" t="s">
        <v>46</v>
      </c>
      <c r="J694" s="88" t="s">
        <v>757</v>
      </c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  <c r="AA694" s="146"/>
      <c r="AB694" s="146"/>
      <c r="AC694" s="146"/>
      <c r="AD694" s="146"/>
      <c r="AE694" s="146"/>
      <c r="AF694" s="146"/>
      <c r="AG694" s="146"/>
      <c r="AH694" s="146"/>
      <c r="AI694" s="146"/>
      <c r="AJ694" s="146"/>
      <c r="AK694" s="146"/>
      <c r="AL694" s="146"/>
      <c r="AM694" s="146"/>
      <c r="AN694" s="146"/>
      <c r="AO694" s="146"/>
      <c r="AP694" s="146"/>
      <c r="AQ694" s="146"/>
      <c r="AR694" s="146"/>
      <c r="AS694" s="146"/>
      <c r="AT694" s="146"/>
      <c r="AU694" s="146"/>
      <c r="AV694" s="146"/>
    </row>
    <row r="695" spans="1:48">
      <c r="A695" s="94" t="s">
        <v>15</v>
      </c>
      <c r="B695" s="90" t="s">
        <v>1432</v>
      </c>
      <c r="C695" s="90" t="s">
        <v>1433</v>
      </c>
      <c r="D695" s="92" t="s">
        <v>1491</v>
      </c>
      <c r="E695" s="94">
        <v>57246</v>
      </c>
      <c r="F695" s="94" t="s">
        <v>120</v>
      </c>
      <c r="G695" s="84">
        <v>6</v>
      </c>
      <c r="H695" s="84">
        <v>1</v>
      </c>
      <c r="I695" s="93" t="s">
        <v>103</v>
      </c>
      <c r="J695" s="85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  <c r="AA695" s="146"/>
      <c r="AB695" s="146"/>
      <c r="AC695" s="146"/>
      <c r="AD695" s="146"/>
      <c r="AE695" s="146"/>
      <c r="AF695" s="146"/>
      <c r="AG695" s="146"/>
      <c r="AH695" s="146"/>
      <c r="AI695" s="146"/>
      <c r="AJ695" s="146"/>
      <c r="AK695" s="146"/>
      <c r="AL695" s="146"/>
      <c r="AM695" s="146"/>
      <c r="AN695" s="146"/>
      <c r="AO695" s="146"/>
      <c r="AP695" s="146"/>
      <c r="AQ695" s="146"/>
      <c r="AR695" s="146"/>
      <c r="AS695" s="146"/>
      <c r="AT695" s="146"/>
      <c r="AU695" s="146"/>
      <c r="AV695" s="146"/>
    </row>
    <row r="696" spans="1:48">
      <c r="A696" s="94" t="s">
        <v>15</v>
      </c>
      <c r="B696" s="81" t="s">
        <v>1445</v>
      </c>
      <c r="C696" s="80" t="s">
        <v>1446</v>
      </c>
      <c r="D696" s="402" t="s">
        <v>379</v>
      </c>
      <c r="E696" s="94">
        <v>1012439574</v>
      </c>
      <c r="F696" s="81" t="s">
        <v>45</v>
      </c>
      <c r="G696" s="84">
        <v>4</v>
      </c>
      <c r="H696" s="84">
        <v>9</v>
      </c>
      <c r="I696" s="80" t="s">
        <v>46</v>
      </c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  <c r="AA696" s="146"/>
      <c r="AB696" s="146"/>
      <c r="AC696" s="146"/>
      <c r="AD696" s="146"/>
      <c r="AE696" s="146"/>
      <c r="AF696" s="146"/>
      <c r="AG696" s="146"/>
      <c r="AH696" s="146"/>
      <c r="AI696" s="146"/>
      <c r="AJ696" s="146"/>
      <c r="AK696" s="146"/>
      <c r="AL696" s="146"/>
      <c r="AM696" s="146"/>
      <c r="AN696" s="146"/>
      <c r="AO696" s="146"/>
      <c r="AP696" s="146"/>
      <c r="AQ696" s="146"/>
      <c r="AR696" s="146"/>
      <c r="AS696" s="146"/>
      <c r="AT696" s="146"/>
      <c r="AU696" s="146"/>
      <c r="AV696" s="146"/>
    </row>
    <row r="697" spans="1:48">
      <c r="A697" s="94" t="s">
        <v>15</v>
      </c>
      <c r="B697" s="90" t="s">
        <v>1492</v>
      </c>
      <c r="C697" s="90" t="s">
        <v>1430</v>
      </c>
      <c r="D697" s="92" t="s">
        <v>1493</v>
      </c>
      <c r="E697" s="105">
        <v>1116352012</v>
      </c>
      <c r="F697" s="80" t="s">
        <v>91</v>
      </c>
      <c r="G697" s="84">
        <v>4</v>
      </c>
      <c r="H697" s="84">
        <v>1</v>
      </c>
      <c r="I697" s="93" t="s">
        <v>103</v>
      </c>
      <c r="J697" s="108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  <c r="AA697" s="146"/>
      <c r="AB697" s="146"/>
      <c r="AC697" s="146"/>
      <c r="AD697" s="146"/>
      <c r="AE697" s="146"/>
      <c r="AF697" s="146"/>
      <c r="AG697" s="146"/>
      <c r="AH697" s="146"/>
      <c r="AI697" s="146"/>
      <c r="AJ697" s="146"/>
      <c r="AK697" s="146"/>
      <c r="AL697" s="146"/>
      <c r="AM697" s="146"/>
      <c r="AN697" s="146"/>
      <c r="AO697" s="146"/>
      <c r="AP697" s="146"/>
      <c r="AQ697" s="146"/>
      <c r="AR697" s="146"/>
      <c r="AS697" s="146"/>
      <c r="AT697" s="146"/>
      <c r="AU697" s="146"/>
      <c r="AV697" s="146"/>
    </row>
    <row r="698" spans="1:48">
      <c r="A698" s="94" t="s">
        <v>15</v>
      </c>
      <c r="B698" s="90" t="s">
        <v>1432</v>
      </c>
      <c r="C698" s="90" t="s">
        <v>1433</v>
      </c>
      <c r="D698" s="92" t="s">
        <v>1494</v>
      </c>
      <c r="E698" s="94">
        <v>1179269632</v>
      </c>
      <c r="F698" s="94" t="s">
        <v>120</v>
      </c>
      <c r="G698" s="84">
        <v>5</v>
      </c>
      <c r="H698" s="84">
        <v>1</v>
      </c>
      <c r="I698" s="93" t="s">
        <v>103</v>
      </c>
      <c r="J698" s="85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  <c r="AA698" s="146"/>
      <c r="AB698" s="146"/>
      <c r="AC698" s="146"/>
      <c r="AD698" s="146"/>
      <c r="AE698" s="146"/>
      <c r="AF698" s="146"/>
      <c r="AG698" s="146"/>
      <c r="AH698" s="146"/>
      <c r="AI698" s="146"/>
      <c r="AJ698" s="146"/>
      <c r="AK698" s="146"/>
      <c r="AL698" s="146"/>
      <c r="AM698" s="146"/>
      <c r="AN698" s="146"/>
      <c r="AO698" s="146"/>
      <c r="AP698" s="146"/>
      <c r="AQ698" s="146"/>
      <c r="AR698" s="146"/>
      <c r="AS698" s="146"/>
      <c r="AT698" s="146"/>
      <c r="AU698" s="146"/>
      <c r="AV698" s="146"/>
    </row>
    <row r="699" spans="1:48">
      <c r="A699" s="94" t="s">
        <v>15</v>
      </c>
      <c r="B699" s="90" t="s">
        <v>1441</v>
      </c>
      <c r="C699" s="81" t="s">
        <v>1442</v>
      </c>
      <c r="D699" s="92" t="s">
        <v>1495</v>
      </c>
      <c r="E699" s="94">
        <v>1085945838</v>
      </c>
      <c r="F699" s="80" t="s">
        <v>91</v>
      </c>
      <c r="G699" s="84">
        <v>4</v>
      </c>
      <c r="H699" s="84">
        <v>1</v>
      </c>
      <c r="I699" s="93" t="s">
        <v>103</v>
      </c>
      <c r="J699" s="85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  <c r="AA699" s="146"/>
      <c r="AB699" s="146"/>
      <c r="AC699" s="146"/>
      <c r="AD699" s="146"/>
      <c r="AE699" s="146"/>
      <c r="AF699" s="146"/>
      <c r="AG699" s="146"/>
      <c r="AH699" s="146"/>
      <c r="AI699" s="146"/>
      <c r="AJ699" s="146"/>
      <c r="AK699" s="146"/>
      <c r="AL699" s="146"/>
      <c r="AM699" s="146"/>
      <c r="AN699" s="146"/>
      <c r="AO699" s="146"/>
      <c r="AP699" s="146"/>
      <c r="AQ699" s="146"/>
      <c r="AR699" s="146"/>
      <c r="AS699" s="146"/>
      <c r="AT699" s="146"/>
      <c r="AU699" s="146"/>
      <c r="AV699" s="146"/>
    </row>
    <row r="700" spans="1:48">
      <c r="A700" s="94" t="s">
        <v>15</v>
      </c>
      <c r="B700" s="80" t="s">
        <v>1445</v>
      </c>
      <c r="C700" s="80" t="s">
        <v>1446</v>
      </c>
      <c r="D700" s="110" t="s">
        <v>1496</v>
      </c>
      <c r="E700" s="94">
        <v>2073228112</v>
      </c>
      <c r="F700" s="195" t="s">
        <v>337</v>
      </c>
      <c r="G700" s="84">
        <v>2</v>
      </c>
      <c r="H700" s="84">
        <v>4</v>
      </c>
      <c r="I700" s="93" t="s">
        <v>103</v>
      </c>
      <c r="J700" s="85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  <c r="AA700" s="146"/>
      <c r="AB700" s="146"/>
      <c r="AC700" s="146"/>
      <c r="AD700" s="146"/>
      <c r="AE700" s="146"/>
      <c r="AF700" s="146"/>
      <c r="AG700" s="146"/>
      <c r="AH700" s="146"/>
      <c r="AI700" s="146"/>
      <c r="AJ700" s="146"/>
      <c r="AK700" s="146"/>
      <c r="AL700" s="146"/>
      <c r="AM700" s="146"/>
      <c r="AN700" s="146"/>
      <c r="AO700" s="146"/>
      <c r="AP700" s="146"/>
      <c r="AQ700" s="146"/>
      <c r="AR700" s="146"/>
      <c r="AS700" s="146"/>
      <c r="AT700" s="146"/>
      <c r="AU700" s="146"/>
      <c r="AV700" s="146"/>
    </row>
    <row r="701" spans="1:48">
      <c r="A701" s="94" t="s">
        <v>15</v>
      </c>
      <c r="B701" s="81" t="s">
        <v>1436</v>
      </c>
      <c r="C701" s="81" t="s">
        <v>1437</v>
      </c>
      <c r="D701" s="402" t="s">
        <v>368</v>
      </c>
      <c r="E701" s="94">
        <v>1159021888</v>
      </c>
      <c r="F701" s="94" t="s">
        <v>120</v>
      </c>
      <c r="G701" s="84">
        <v>3</v>
      </c>
      <c r="H701" s="84">
        <v>4</v>
      </c>
      <c r="I701" s="80" t="s">
        <v>46</v>
      </c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  <c r="AA701" s="146"/>
      <c r="AB701" s="146"/>
      <c r="AC701" s="146"/>
      <c r="AD701" s="146"/>
      <c r="AE701" s="146"/>
      <c r="AF701" s="146"/>
      <c r="AG701" s="146"/>
      <c r="AH701" s="146"/>
      <c r="AI701" s="146"/>
      <c r="AJ701" s="146"/>
      <c r="AK701" s="146"/>
      <c r="AL701" s="146"/>
      <c r="AM701" s="146"/>
      <c r="AN701" s="146"/>
      <c r="AO701" s="146"/>
      <c r="AP701" s="146"/>
      <c r="AQ701" s="146"/>
      <c r="AR701" s="146"/>
      <c r="AS701" s="146"/>
      <c r="AT701" s="146"/>
      <c r="AU701" s="146"/>
      <c r="AV701" s="146"/>
    </row>
    <row r="702" spans="1:48">
      <c r="A702" s="94" t="s">
        <v>15</v>
      </c>
      <c r="B702" s="80" t="s">
        <v>1445</v>
      </c>
      <c r="C702" s="80" t="s">
        <v>1446</v>
      </c>
      <c r="D702" s="92" t="s">
        <v>1497</v>
      </c>
      <c r="E702" s="94">
        <v>1016515627</v>
      </c>
      <c r="F702" s="80" t="s">
        <v>45</v>
      </c>
      <c r="G702" s="84">
        <v>4</v>
      </c>
      <c r="H702" s="84">
        <v>23</v>
      </c>
      <c r="I702" s="80" t="s">
        <v>46</v>
      </c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  <c r="AA702" s="146"/>
      <c r="AB702" s="146"/>
      <c r="AC702" s="146"/>
      <c r="AD702" s="146"/>
      <c r="AE702" s="146"/>
      <c r="AF702" s="146"/>
      <c r="AG702" s="146"/>
      <c r="AH702" s="146"/>
      <c r="AI702" s="146"/>
      <c r="AJ702" s="146"/>
      <c r="AK702" s="146"/>
      <c r="AL702" s="146"/>
      <c r="AM702" s="146"/>
      <c r="AN702" s="146"/>
      <c r="AO702" s="146"/>
      <c r="AP702" s="146"/>
      <c r="AQ702" s="146"/>
      <c r="AR702" s="146"/>
      <c r="AS702" s="146"/>
      <c r="AT702" s="146"/>
      <c r="AU702" s="146"/>
      <c r="AV702" s="146"/>
    </row>
    <row r="703" spans="1:48">
      <c r="A703" s="94" t="s">
        <v>15</v>
      </c>
      <c r="B703" s="80" t="s">
        <v>1498</v>
      </c>
      <c r="C703" s="80" t="s">
        <v>1451</v>
      </c>
      <c r="D703" s="402" t="s">
        <v>349</v>
      </c>
      <c r="E703" s="94">
        <v>1069024717</v>
      </c>
      <c r="F703" s="81" t="s">
        <v>45</v>
      </c>
      <c r="G703" s="84">
        <v>4</v>
      </c>
      <c r="H703" s="84">
        <v>8</v>
      </c>
      <c r="I703" s="80" t="s">
        <v>46</v>
      </c>
      <c r="J703" s="85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  <c r="AA703" s="146"/>
      <c r="AB703" s="146"/>
      <c r="AC703" s="146"/>
      <c r="AD703" s="146"/>
      <c r="AE703" s="146"/>
      <c r="AF703" s="146"/>
      <c r="AG703" s="146"/>
      <c r="AH703" s="146"/>
      <c r="AI703" s="146"/>
      <c r="AJ703" s="146"/>
      <c r="AK703" s="146"/>
      <c r="AL703" s="146"/>
      <c r="AM703" s="146"/>
      <c r="AN703" s="146"/>
      <c r="AO703" s="146"/>
      <c r="AP703" s="146"/>
      <c r="AQ703" s="146"/>
      <c r="AR703" s="146"/>
      <c r="AS703" s="146"/>
      <c r="AT703" s="146"/>
      <c r="AU703" s="146"/>
      <c r="AV703" s="146"/>
    </row>
    <row r="704" spans="1:48">
      <c r="A704" s="94" t="s">
        <v>15</v>
      </c>
      <c r="B704" s="90" t="s">
        <v>1429</v>
      </c>
      <c r="C704" s="90" t="s">
        <v>1430</v>
      </c>
      <c r="D704" s="92" t="s">
        <v>1499</v>
      </c>
      <c r="E704" s="94">
        <v>2144915242</v>
      </c>
      <c r="F704" s="80" t="s">
        <v>91</v>
      </c>
      <c r="G704" s="84">
        <v>4</v>
      </c>
      <c r="H704" s="84">
        <v>1</v>
      </c>
      <c r="I704" s="93" t="s">
        <v>103</v>
      </c>
      <c r="J704" s="85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  <c r="AA704" s="146"/>
      <c r="AB704" s="146"/>
      <c r="AC704" s="146"/>
      <c r="AD704" s="146"/>
      <c r="AE704" s="146"/>
      <c r="AF704" s="146"/>
      <c r="AG704" s="146"/>
      <c r="AH704" s="146"/>
      <c r="AI704" s="146"/>
      <c r="AJ704" s="146"/>
      <c r="AK704" s="146"/>
      <c r="AL704" s="146"/>
      <c r="AM704" s="146"/>
      <c r="AN704" s="146"/>
      <c r="AO704" s="146"/>
      <c r="AP704" s="146"/>
      <c r="AQ704" s="146"/>
      <c r="AR704" s="146"/>
      <c r="AS704" s="146"/>
      <c r="AT704" s="146"/>
      <c r="AU704" s="146"/>
      <c r="AV704" s="146"/>
    </row>
    <row r="705" spans="1:48">
      <c r="A705" s="94" t="s">
        <v>15</v>
      </c>
      <c r="B705" s="80" t="s">
        <v>1445</v>
      </c>
      <c r="C705" s="80" t="s">
        <v>1446</v>
      </c>
      <c r="D705" s="92" t="s">
        <v>1500</v>
      </c>
      <c r="E705" s="94">
        <v>1005859960</v>
      </c>
      <c r="F705" s="80" t="s">
        <v>45</v>
      </c>
      <c r="G705" s="84">
        <v>3</v>
      </c>
      <c r="H705" s="84">
        <v>10</v>
      </c>
      <c r="I705" s="80" t="s">
        <v>46</v>
      </c>
      <c r="J705" s="85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  <c r="AA705" s="146"/>
      <c r="AB705" s="146"/>
      <c r="AC705" s="146"/>
      <c r="AD705" s="146"/>
      <c r="AE705" s="146"/>
      <c r="AF705" s="146"/>
      <c r="AG705" s="146"/>
      <c r="AH705" s="146"/>
      <c r="AI705" s="146"/>
      <c r="AJ705" s="146"/>
      <c r="AK705" s="146"/>
      <c r="AL705" s="146"/>
      <c r="AM705" s="146"/>
      <c r="AN705" s="146"/>
      <c r="AO705" s="146"/>
      <c r="AP705" s="146"/>
      <c r="AQ705" s="146"/>
      <c r="AR705" s="146"/>
      <c r="AS705" s="146"/>
      <c r="AT705" s="146"/>
      <c r="AU705" s="146"/>
      <c r="AV705" s="146"/>
    </row>
    <row r="706" spans="1:48">
      <c r="A706" s="94" t="s">
        <v>15</v>
      </c>
      <c r="B706" s="90" t="s">
        <v>1436</v>
      </c>
      <c r="C706" s="90" t="s">
        <v>1437</v>
      </c>
      <c r="D706" s="92" t="s">
        <v>1501</v>
      </c>
      <c r="E706" s="94">
        <v>1156385138</v>
      </c>
      <c r="F706" s="94" t="s">
        <v>120</v>
      </c>
      <c r="G706" s="84">
        <v>6</v>
      </c>
      <c r="H706" s="84">
        <v>2</v>
      </c>
      <c r="I706" s="93" t="s">
        <v>103</v>
      </c>
      <c r="J706" s="85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  <c r="AA706" s="146"/>
      <c r="AB706" s="146"/>
      <c r="AC706" s="146"/>
      <c r="AD706" s="146"/>
      <c r="AE706" s="146"/>
      <c r="AF706" s="146"/>
      <c r="AG706" s="146"/>
      <c r="AH706" s="146"/>
      <c r="AI706" s="146"/>
      <c r="AJ706" s="146"/>
      <c r="AK706" s="146"/>
      <c r="AL706" s="146"/>
      <c r="AM706" s="146"/>
      <c r="AN706" s="146"/>
      <c r="AO706" s="146"/>
      <c r="AP706" s="146"/>
      <c r="AQ706" s="146"/>
      <c r="AR706" s="146"/>
      <c r="AS706" s="146"/>
      <c r="AT706" s="146"/>
      <c r="AU706" s="146"/>
      <c r="AV706" s="146"/>
    </row>
    <row r="707" spans="1:48">
      <c r="A707" s="94" t="s">
        <v>15</v>
      </c>
      <c r="B707" s="90" t="s">
        <v>1432</v>
      </c>
      <c r="C707" s="90" t="s">
        <v>1433</v>
      </c>
      <c r="D707" s="92" t="s">
        <v>1502</v>
      </c>
      <c r="E707" s="94">
        <v>2313396927</v>
      </c>
      <c r="F707" s="94" t="s">
        <v>120</v>
      </c>
      <c r="G707" s="84">
        <v>6</v>
      </c>
      <c r="H707" s="84">
        <v>1</v>
      </c>
      <c r="I707" s="93" t="s">
        <v>103</v>
      </c>
      <c r="J707" s="85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  <c r="AA707" s="146"/>
      <c r="AB707" s="146"/>
      <c r="AC707" s="146"/>
      <c r="AD707" s="146"/>
      <c r="AE707" s="146"/>
      <c r="AF707" s="146"/>
      <c r="AG707" s="146"/>
      <c r="AH707" s="146"/>
      <c r="AI707" s="146"/>
      <c r="AJ707" s="146"/>
      <c r="AK707" s="146"/>
      <c r="AL707" s="146"/>
      <c r="AM707" s="146"/>
      <c r="AN707" s="146"/>
      <c r="AO707" s="146"/>
      <c r="AP707" s="146"/>
      <c r="AQ707" s="146"/>
      <c r="AR707" s="146"/>
      <c r="AS707" s="146"/>
      <c r="AT707" s="146"/>
      <c r="AU707" s="146"/>
      <c r="AV707" s="146"/>
    </row>
    <row r="708" spans="1:48">
      <c r="A708" s="94" t="s">
        <v>15</v>
      </c>
      <c r="B708" s="90" t="s">
        <v>1432</v>
      </c>
      <c r="C708" s="90" t="s">
        <v>1433</v>
      </c>
      <c r="D708" s="402" t="s">
        <v>362</v>
      </c>
      <c r="E708" s="94">
        <v>1173127851</v>
      </c>
      <c r="F708" s="94" t="s">
        <v>120</v>
      </c>
      <c r="G708" s="84">
        <v>6</v>
      </c>
      <c r="H708" s="84">
        <v>1</v>
      </c>
      <c r="I708" s="93" t="s">
        <v>103</v>
      </c>
      <c r="J708" s="85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  <c r="AA708" s="146"/>
      <c r="AB708" s="146"/>
      <c r="AC708" s="146"/>
      <c r="AD708" s="146"/>
      <c r="AE708" s="146"/>
      <c r="AF708" s="146"/>
      <c r="AG708" s="146"/>
      <c r="AH708" s="146"/>
      <c r="AI708" s="146"/>
      <c r="AJ708" s="146"/>
      <c r="AK708" s="146"/>
      <c r="AL708" s="146"/>
      <c r="AM708" s="146"/>
      <c r="AN708" s="146"/>
      <c r="AO708" s="146"/>
      <c r="AP708" s="146"/>
      <c r="AQ708" s="146"/>
      <c r="AR708" s="146"/>
      <c r="AS708" s="146"/>
      <c r="AT708" s="146"/>
      <c r="AU708" s="146"/>
      <c r="AV708" s="146"/>
    </row>
    <row r="709" spans="1:48">
      <c r="A709" s="101" t="s">
        <v>15</v>
      </c>
      <c r="B709" s="90" t="s">
        <v>1459</v>
      </c>
      <c r="C709" s="90" t="s">
        <v>1437</v>
      </c>
      <c r="D709" s="92" t="s">
        <v>1503</v>
      </c>
      <c r="E709" s="109">
        <v>2340198569</v>
      </c>
      <c r="F709" s="94" t="s">
        <v>120</v>
      </c>
      <c r="G709" s="91">
        <v>3</v>
      </c>
      <c r="H709" s="91">
        <v>6</v>
      </c>
      <c r="I709" s="89" t="s">
        <v>49</v>
      </c>
      <c r="J709" s="82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  <c r="AA709" s="146"/>
      <c r="AB709" s="146"/>
      <c r="AC709" s="146"/>
      <c r="AD709" s="146"/>
      <c r="AE709" s="146"/>
      <c r="AF709" s="146"/>
      <c r="AG709" s="146"/>
      <c r="AH709" s="146"/>
      <c r="AI709" s="146"/>
      <c r="AJ709" s="146"/>
      <c r="AK709" s="146"/>
      <c r="AL709" s="146"/>
      <c r="AM709" s="146"/>
      <c r="AN709" s="146"/>
      <c r="AO709" s="146"/>
      <c r="AP709" s="146"/>
      <c r="AQ709" s="146"/>
      <c r="AR709" s="146"/>
      <c r="AS709" s="146"/>
      <c r="AT709" s="146"/>
      <c r="AU709" s="146"/>
      <c r="AV709" s="146"/>
    </row>
    <row r="710" spans="1:48">
      <c r="A710" s="94" t="s">
        <v>15</v>
      </c>
      <c r="B710" s="90" t="s">
        <v>1429</v>
      </c>
      <c r="C710" s="90" t="s">
        <v>1430</v>
      </c>
      <c r="D710" s="92" t="s">
        <v>1504</v>
      </c>
      <c r="E710" s="105">
        <v>1112632706</v>
      </c>
      <c r="F710" s="80" t="s">
        <v>91</v>
      </c>
      <c r="G710" s="84">
        <v>3</v>
      </c>
      <c r="H710" s="84">
        <v>17</v>
      </c>
      <c r="I710" s="93" t="s">
        <v>103</v>
      </c>
      <c r="J710" s="85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  <c r="AA710" s="146"/>
      <c r="AB710" s="146"/>
      <c r="AC710" s="146"/>
      <c r="AD710" s="146"/>
      <c r="AE710" s="146"/>
      <c r="AF710" s="146"/>
      <c r="AG710" s="146"/>
      <c r="AH710" s="146"/>
      <c r="AI710" s="146"/>
      <c r="AJ710" s="146"/>
      <c r="AK710" s="146"/>
      <c r="AL710" s="146"/>
      <c r="AM710" s="146"/>
      <c r="AN710" s="146"/>
      <c r="AO710" s="146"/>
      <c r="AP710" s="146"/>
      <c r="AQ710" s="146"/>
      <c r="AR710" s="146"/>
      <c r="AS710" s="146"/>
      <c r="AT710" s="146"/>
      <c r="AU710" s="146"/>
      <c r="AV710" s="146"/>
    </row>
    <row r="711" spans="1:48">
      <c r="A711" s="94" t="s">
        <v>15</v>
      </c>
      <c r="B711" s="90" t="s">
        <v>1505</v>
      </c>
      <c r="C711" s="90" t="s">
        <v>1437</v>
      </c>
      <c r="D711" s="92" t="s">
        <v>1506</v>
      </c>
      <c r="E711" s="94">
        <v>1156649152</v>
      </c>
      <c r="F711" s="80" t="s">
        <v>646</v>
      </c>
      <c r="G711" s="84">
        <v>5</v>
      </c>
      <c r="H711" s="84">
        <v>11</v>
      </c>
      <c r="I711" s="93" t="s">
        <v>103</v>
      </c>
      <c r="J711" s="85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  <c r="AA711" s="146"/>
      <c r="AB711" s="146"/>
      <c r="AC711" s="146"/>
      <c r="AD711" s="146"/>
      <c r="AE711" s="146"/>
      <c r="AF711" s="146"/>
      <c r="AG711" s="146"/>
      <c r="AH711" s="146"/>
      <c r="AI711" s="146"/>
      <c r="AJ711" s="146"/>
      <c r="AK711" s="146"/>
      <c r="AL711" s="146"/>
      <c r="AM711" s="146"/>
      <c r="AN711" s="146"/>
      <c r="AO711" s="146"/>
      <c r="AP711" s="146"/>
      <c r="AQ711" s="146"/>
      <c r="AR711" s="146"/>
      <c r="AS711" s="146"/>
      <c r="AT711" s="146"/>
      <c r="AU711" s="146"/>
      <c r="AV711" s="146"/>
    </row>
    <row r="712" spans="1:48">
      <c r="A712" s="94" t="s">
        <v>15</v>
      </c>
      <c r="B712" s="80" t="s">
        <v>1445</v>
      </c>
      <c r="C712" s="80" t="s">
        <v>1446</v>
      </c>
      <c r="D712" s="855" t="s">
        <v>1507</v>
      </c>
      <c r="E712" s="94">
        <v>1002086930</v>
      </c>
      <c r="F712" s="80" t="s">
        <v>45</v>
      </c>
      <c r="G712" s="310">
        <v>3</v>
      </c>
      <c r="H712" s="310">
        <v>7</v>
      </c>
      <c r="I712" s="250" t="s">
        <v>46</v>
      </c>
      <c r="J712" s="376"/>
      <c r="K712" s="361"/>
      <c r="L712" s="361"/>
      <c r="M712" s="361"/>
      <c r="N712" s="361"/>
      <c r="O712" s="361"/>
      <c r="P712" s="361"/>
      <c r="Q712" s="361"/>
      <c r="R712" s="361"/>
      <c r="S712" s="361"/>
      <c r="T712" s="361"/>
      <c r="U712" s="361"/>
      <c r="V712" s="361"/>
      <c r="W712" s="361"/>
      <c r="X712" s="361"/>
      <c r="Y712" s="361"/>
      <c r="Z712" s="361"/>
      <c r="AA712" s="361"/>
      <c r="AB712" s="361"/>
      <c r="AC712" s="361"/>
      <c r="AD712" s="361"/>
      <c r="AE712" s="361"/>
      <c r="AF712" s="361"/>
      <c r="AG712" s="361"/>
      <c r="AH712" s="361"/>
      <c r="AI712" s="361"/>
      <c r="AJ712" s="361"/>
      <c r="AK712" s="361"/>
      <c r="AL712" s="361"/>
      <c r="AM712" s="361"/>
      <c r="AN712" s="361"/>
      <c r="AO712" s="361"/>
      <c r="AP712" s="361"/>
      <c r="AQ712" s="361"/>
      <c r="AR712" s="361"/>
      <c r="AS712" s="361"/>
      <c r="AT712" s="361"/>
      <c r="AU712" s="361"/>
      <c r="AV712" s="361"/>
    </row>
    <row r="713" spans="1:48">
      <c r="A713" s="94" t="s">
        <v>15</v>
      </c>
      <c r="B713" s="90" t="s">
        <v>1432</v>
      </c>
      <c r="C713" s="90" t="s">
        <v>1433</v>
      </c>
      <c r="D713" s="92" t="s">
        <v>1508</v>
      </c>
      <c r="E713" s="94">
        <v>1164956995</v>
      </c>
      <c r="F713" s="94" t="s">
        <v>120</v>
      </c>
      <c r="G713" s="84">
        <v>6</v>
      </c>
      <c r="H713" s="84">
        <v>1</v>
      </c>
      <c r="I713" s="93" t="s">
        <v>103</v>
      </c>
      <c r="J713" s="85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  <c r="AA713" s="146"/>
      <c r="AB713" s="146"/>
      <c r="AC713" s="146"/>
      <c r="AD713" s="146"/>
      <c r="AE713" s="146"/>
      <c r="AF713" s="146"/>
      <c r="AG713" s="146"/>
      <c r="AH713" s="146"/>
      <c r="AI713" s="146"/>
      <c r="AJ713" s="146"/>
      <c r="AK713" s="146"/>
      <c r="AL713" s="146"/>
      <c r="AM713" s="146"/>
      <c r="AN713" s="146"/>
      <c r="AO713" s="146"/>
      <c r="AP713" s="146"/>
      <c r="AQ713" s="146"/>
      <c r="AR713" s="146"/>
      <c r="AS713" s="146"/>
      <c r="AT713" s="146"/>
      <c r="AU713" s="146"/>
      <c r="AV713" s="146"/>
    </row>
    <row r="714" spans="1:48">
      <c r="A714" s="94" t="s">
        <v>15</v>
      </c>
      <c r="B714" s="80" t="s">
        <v>1450</v>
      </c>
      <c r="C714" s="81" t="s">
        <v>1451</v>
      </c>
      <c r="D714" s="402" t="s">
        <v>1509</v>
      </c>
      <c r="E714" s="94">
        <v>2064145457</v>
      </c>
      <c r="F714" s="195" t="s">
        <v>337</v>
      </c>
      <c r="G714" s="84">
        <v>2</v>
      </c>
      <c r="H714" s="84">
        <v>3</v>
      </c>
      <c r="I714" s="418" t="s">
        <v>103</v>
      </c>
      <c r="J714" s="37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  <c r="AA714" s="146"/>
      <c r="AB714" s="146"/>
      <c r="AC714" s="146"/>
      <c r="AD714" s="146"/>
      <c r="AE714" s="146"/>
      <c r="AF714" s="146"/>
      <c r="AG714" s="146"/>
      <c r="AH714" s="146"/>
      <c r="AI714" s="146"/>
      <c r="AJ714" s="146"/>
      <c r="AK714" s="146"/>
      <c r="AL714" s="146"/>
      <c r="AM714" s="146"/>
      <c r="AN714" s="146"/>
      <c r="AO714" s="146"/>
      <c r="AP714" s="146"/>
      <c r="AQ714" s="146"/>
      <c r="AR714" s="146"/>
      <c r="AS714" s="146"/>
      <c r="AT714" s="146"/>
      <c r="AU714" s="146"/>
      <c r="AV714" s="146"/>
    </row>
    <row r="715" spans="1:48">
      <c r="A715" s="94" t="s">
        <v>15</v>
      </c>
      <c r="B715" s="81" t="s">
        <v>1445</v>
      </c>
      <c r="C715" s="81" t="s">
        <v>1446</v>
      </c>
      <c r="D715" s="92" t="s">
        <v>1510</v>
      </c>
      <c r="E715" s="109">
        <v>1064931791</v>
      </c>
      <c r="F715" s="80" t="s">
        <v>78</v>
      </c>
      <c r="G715" s="84">
        <v>2</v>
      </c>
      <c r="H715" s="84">
        <v>3</v>
      </c>
      <c r="I715" s="250" t="s">
        <v>46</v>
      </c>
      <c r="J715" s="872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  <c r="AA715" s="146"/>
      <c r="AB715" s="146"/>
      <c r="AC715" s="146"/>
      <c r="AD715" s="146"/>
      <c r="AE715" s="146"/>
      <c r="AF715" s="146"/>
      <c r="AG715" s="146"/>
      <c r="AH715" s="146"/>
      <c r="AI715" s="146"/>
      <c r="AJ715" s="146"/>
      <c r="AK715" s="146"/>
      <c r="AL715" s="146"/>
      <c r="AM715" s="146"/>
      <c r="AN715" s="146"/>
      <c r="AO715" s="146"/>
      <c r="AP715" s="146"/>
      <c r="AQ715" s="146"/>
      <c r="AR715" s="146"/>
      <c r="AS715" s="146"/>
      <c r="AT715" s="146"/>
      <c r="AU715" s="146"/>
      <c r="AV715" s="146"/>
    </row>
    <row r="716" spans="1:48">
      <c r="A716" s="80" t="s">
        <v>15</v>
      </c>
      <c r="B716" s="81" t="s">
        <v>1445</v>
      </c>
      <c r="C716" s="80" t="s">
        <v>1446</v>
      </c>
      <c r="D716" s="92" t="s">
        <v>1511</v>
      </c>
      <c r="E716" s="80">
        <v>1042986180</v>
      </c>
      <c r="F716" s="90" t="s">
        <v>45</v>
      </c>
      <c r="G716" s="91">
        <v>3</v>
      </c>
      <c r="H716" s="91">
        <v>7</v>
      </c>
      <c r="I716" s="89" t="s">
        <v>49</v>
      </c>
      <c r="J716" s="85"/>
      <c r="K716" s="294"/>
      <c r="L716" s="295"/>
      <c r="M716" s="295"/>
      <c r="N716" s="295"/>
      <c r="O716" s="295"/>
      <c r="P716" s="295"/>
      <c r="Q716" s="295"/>
      <c r="R716" s="295"/>
      <c r="S716" s="295"/>
      <c r="T716" s="295"/>
      <c r="U716" s="295"/>
      <c r="V716" s="295"/>
      <c r="W716" s="295"/>
      <c r="X716" s="295"/>
      <c r="Y716" s="295"/>
      <c r="Z716" s="295"/>
      <c r="AA716" s="295"/>
      <c r="AB716" s="295"/>
      <c r="AC716" s="295"/>
      <c r="AD716" s="295"/>
      <c r="AE716" s="295"/>
      <c r="AF716" s="295"/>
      <c r="AG716" s="295"/>
      <c r="AH716" s="295"/>
      <c r="AI716" s="295"/>
      <c r="AJ716" s="295"/>
      <c r="AK716" s="295"/>
      <c r="AL716" s="295"/>
      <c r="AM716" s="295"/>
      <c r="AN716" s="295"/>
      <c r="AO716" s="295"/>
      <c r="AP716" s="295"/>
      <c r="AQ716" s="295"/>
      <c r="AR716" s="295"/>
      <c r="AS716" s="295"/>
      <c r="AT716" s="295"/>
      <c r="AU716" s="295"/>
      <c r="AV716" s="295"/>
    </row>
    <row r="717" spans="1:48">
      <c r="A717" s="94" t="s">
        <v>15</v>
      </c>
      <c r="B717" s="80" t="s">
        <v>1445</v>
      </c>
      <c r="C717" s="80" t="s">
        <v>1446</v>
      </c>
      <c r="D717" s="92" t="s">
        <v>1512</v>
      </c>
      <c r="E717" s="94">
        <v>1042011286</v>
      </c>
      <c r="F717" s="80" t="s">
        <v>337</v>
      </c>
      <c r="G717" s="84">
        <v>2</v>
      </c>
      <c r="H717" s="84">
        <v>11</v>
      </c>
      <c r="I717" s="80" t="s">
        <v>46</v>
      </c>
      <c r="J717" s="85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  <c r="AA717" s="146"/>
      <c r="AB717" s="146"/>
      <c r="AC717" s="146"/>
      <c r="AD717" s="146"/>
      <c r="AE717" s="146"/>
      <c r="AF717" s="146"/>
      <c r="AG717" s="146"/>
      <c r="AH717" s="146"/>
      <c r="AI717" s="146"/>
      <c r="AJ717" s="146"/>
      <c r="AK717" s="146"/>
      <c r="AL717" s="146"/>
      <c r="AM717" s="146"/>
      <c r="AN717" s="146"/>
      <c r="AO717" s="146"/>
      <c r="AP717" s="146"/>
      <c r="AQ717" s="146"/>
      <c r="AR717" s="146"/>
      <c r="AS717" s="146"/>
      <c r="AT717" s="146"/>
      <c r="AU717" s="146"/>
      <c r="AV717" s="146"/>
    </row>
    <row r="718" spans="1:48">
      <c r="A718" s="94" t="s">
        <v>15</v>
      </c>
      <c r="B718" s="90" t="s">
        <v>1441</v>
      </c>
      <c r="C718" s="81" t="s">
        <v>1442</v>
      </c>
      <c r="D718" s="92" t="s">
        <v>1513</v>
      </c>
      <c r="E718" s="94">
        <v>1060406939</v>
      </c>
      <c r="F718" s="80" t="s">
        <v>91</v>
      </c>
      <c r="G718" s="84">
        <v>3</v>
      </c>
      <c r="H718" s="84">
        <v>1</v>
      </c>
      <c r="I718" s="93" t="s">
        <v>103</v>
      </c>
      <c r="J718" s="85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  <c r="AA718" s="146"/>
      <c r="AB718" s="146"/>
      <c r="AC718" s="146"/>
      <c r="AD718" s="146"/>
      <c r="AE718" s="146"/>
      <c r="AF718" s="146"/>
      <c r="AG718" s="146"/>
      <c r="AH718" s="146"/>
      <c r="AI718" s="146"/>
      <c r="AJ718" s="146"/>
      <c r="AK718" s="146"/>
      <c r="AL718" s="146"/>
      <c r="AM718" s="146"/>
      <c r="AN718" s="146"/>
      <c r="AO718" s="146"/>
      <c r="AP718" s="146"/>
      <c r="AQ718" s="146"/>
      <c r="AR718" s="146"/>
      <c r="AS718" s="146"/>
      <c r="AT718" s="146"/>
      <c r="AU718" s="146"/>
      <c r="AV718" s="146"/>
    </row>
    <row r="719" spans="1:48">
      <c r="A719" s="80" t="s">
        <v>15</v>
      </c>
      <c r="B719" s="90" t="s">
        <v>1441</v>
      </c>
      <c r="C719" s="81" t="s">
        <v>1442</v>
      </c>
      <c r="D719" s="92" t="s">
        <v>1514</v>
      </c>
      <c r="E719" s="80">
        <v>1079794747</v>
      </c>
      <c r="F719" s="80" t="s">
        <v>91</v>
      </c>
      <c r="G719" s="91">
        <v>3</v>
      </c>
      <c r="H719" s="91">
        <v>2</v>
      </c>
      <c r="I719" s="89" t="s">
        <v>49</v>
      </c>
      <c r="J719" s="85"/>
      <c r="K719" s="294"/>
      <c r="L719" s="295"/>
      <c r="M719" s="295"/>
      <c r="N719" s="295"/>
      <c r="O719" s="295"/>
      <c r="P719" s="295"/>
      <c r="Q719" s="295"/>
      <c r="R719" s="295"/>
      <c r="S719" s="295"/>
      <c r="T719" s="295"/>
      <c r="U719" s="295"/>
      <c r="V719" s="295"/>
      <c r="W719" s="295"/>
      <c r="X719" s="295"/>
      <c r="Y719" s="295"/>
      <c r="Z719" s="295"/>
      <c r="AA719" s="295"/>
      <c r="AB719" s="295"/>
      <c r="AC719" s="295"/>
      <c r="AD719" s="295"/>
      <c r="AE719" s="295"/>
      <c r="AF719" s="295"/>
      <c r="AG719" s="295"/>
      <c r="AH719" s="295"/>
      <c r="AI719" s="295"/>
      <c r="AJ719" s="295"/>
      <c r="AK719" s="295"/>
      <c r="AL719" s="295"/>
      <c r="AM719" s="295"/>
      <c r="AN719" s="295"/>
      <c r="AO719" s="295"/>
      <c r="AP719" s="295"/>
      <c r="AQ719" s="295"/>
      <c r="AR719" s="295"/>
      <c r="AS719" s="295"/>
      <c r="AT719" s="295"/>
      <c r="AU719" s="295"/>
      <c r="AV719" s="295"/>
    </row>
    <row r="720" spans="1:48">
      <c r="A720" s="94" t="s">
        <v>15</v>
      </c>
      <c r="B720" s="80" t="s">
        <v>1445</v>
      </c>
      <c r="C720" s="80" t="s">
        <v>1446</v>
      </c>
      <c r="D720" s="92" t="s">
        <v>1515</v>
      </c>
      <c r="E720" s="94">
        <v>1001072469</v>
      </c>
      <c r="F720" s="80" t="s">
        <v>337</v>
      </c>
      <c r="G720" s="84">
        <v>4</v>
      </c>
      <c r="H720" s="84">
        <v>7</v>
      </c>
      <c r="I720" s="80" t="s">
        <v>46</v>
      </c>
      <c r="J720" s="85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  <c r="AA720" s="146"/>
      <c r="AB720" s="146"/>
      <c r="AC720" s="146"/>
      <c r="AD720" s="146"/>
      <c r="AE720" s="146"/>
      <c r="AF720" s="146"/>
      <c r="AG720" s="146"/>
      <c r="AH720" s="146"/>
      <c r="AI720" s="146"/>
      <c r="AJ720" s="146"/>
      <c r="AK720" s="146"/>
      <c r="AL720" s="146"/>
      <c r="AM720" s="146"/>
      <c r="AN720" s="146"/>
      <c r="AO720" s="146"/>
      <c r="AP720" s="146"/>
      <c r="AQ720" s="146"/>
      <c r="AR720" s="146"/>
      <c r="AS720" s="146"/>
      <c r="AT720" s="146"/>
      <c r="AU720" s="146"/>
      <c r="AV720" s="146"/>
    </row>
    <row r="721" spans="1:48">
      <c r="A721" s="94" t="s">
        <v>15</v>
      </c>
      <c r="B721" s="90" t="s">
        <v>1429</v>
      </c>
      <c r="C721" s="90" t="s">
        <v>1430</v>
      </c>
      <c r="D721" s="92" t="s">
        <v>1516</v>
      </c>
      <c r="E721" s="94">
        <v>1077309654</v>
      </c>
      <c r="F721" s="80" t="s">
        <v>91</v>
      </c>
      <c r="G721" s="84">
        <v>4</v>
      </c>
      <c r="H721" s="84">
        <v>1</v>
      </c>
      <c r="I721" s="93" t="s">
        <v>103</v>
      </c>
      <c r="J721" s="85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  <c r="AA721" s="146"/>
      <c r="AB721" s="146"/>
      <c r="AC721" s="146"/>
      <c r="AD721" s="146"/>
      <c r="AE721" s="146"/>
      <c r="AF721" s="146"/>
      <c r="AG721" s="146"/>
      <c r="AH721" s="146"/>
      <c r="AI721" s="146"/>
      <c r="AJ721" s="146"/>
      <c r="AK721" s="146"/>
      <c r="AL721" s="146"/>
      <c r="AM721" s="146"/>
      <c r="AN721" s="146"/>
      <c r="AO721" s="146"/>
      <c r="AP721" s="146"/>
      <c r="AQ721" s="146"/>
      <c r="AR721" s="146"/>
      <c r="AS721" s="146"/>
      <c r="AT721" s="146"/>
      <c r="AU721" s="146"/>
      <c r="AV721" s="146"/>
    </row>
    <row r="722" spans="1:48">
      <c r="A722" s="101" t="s">
        <v>15</v>
      </c>
      <c r="B722" s="89" t="s">
        <v>1450</v>
      </c>
      <c r="C722" s="90" t="s">
        <v>1451</v>
      </c>
      <c r="D722" s="92" t="s">
        <v>1517</v>
      </c>
      <c r="E722" s="109">
        <v>1068228335</v>
      </c>
      <c r="F722" s="89" t="s">
        <v>45</v>
      </c>
      <c r="G722" s="91">
        <v>4</v>
      </c>
      <c r="H722" s="91">
        <v>2</v>
      </c>
      <c r="I722" s="89" t="s">
        <v>49</v>
      </c>
      <c r="J722" s="82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  <c r="AA722" s="146"/>
      <c r="AB722" s="146"/>
      <c r="AC722" s="146"/>
      <c r="AD722" s="146"/>
      <c r="AE722" s="146"/>
      <c r="AF722" s="146"/>
      <c r="AG722" s="146"/>
      <c r="AH722" s="146"/>
      <c r="AI722" s="146"/>
      <c r="AJ722" s="146"/>
      <c r="AK722" s="146"/>
      <c r="AL722" s="146"/>
      <c r="AM722" s="146"/>
      <c r="AN722" s="146"/>
      <c r="AO722" s="146"/>
      <c r="AP722" s="146"/>
      <c r="AQ722" s="146"/>
      <c r="AR722" s="146"/>
      <c r="AS722" s="146"/>
      <c r="AT722" s="146"/>
      <c r="AU722" s="146"/>
      <c r="AV722" s="146"/>
    </row>
    <row r="723" spans="1:48">
      <c r="A723" s="101" t="s">
        <v>15</v>
      </c>
      <c r="B723" s="90" t="s">
        <v>1518</v>
      </c>
      <c r="C723" s="90" t="s">
        <v>1451</v>
      </c>
      <c r="D723" s="92" t="s">
        <v>1519</v>
      </c>
      <c r="E723" s="109">
        <v>1008629774</v>
      </c>
      <c r="F723" s="89" t="s">
        <v>45</v>
      </c>
      <c r="G723" s="91">
        <v>4</v>
      </c>
      <c r="H723" s="91">
        <v>3</v>
      </c>
      <c r="I723" s="89" t="s">
        <v>49</v>
      </c>
      <c r="J723" s="82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  <c r="AA723" s="146"/>
      <c r="AB723" s="146"/>
      <c r="AC723" s="146"/>
      <c r="AD723" s="146"/>
      <c r="AE723" s="146"/>
      <c r="AF723" s="146"/>
      <c r="AG723" s="146"/>
      <c r="AH723" s="146"/>
      <c r="AI723" s="146"/>
      <c r="AJ723" s="146"/>
      <c r="AK723" s="146"/>
      <c r="AL723" s="146"/>
      <c r="AM723" s="146"/>
      <c r="AN723" s="146"/>
      <c r="AO723" s="146"/>
      <c r="AP723" s="146"/>
      <c r="AQ723" s="146"/>
      <c r="AR723" s="146"/>
      <c r="AS723" s="146"/>
      <c r="AT723" s="146"/>
      <c r="AU723" s="146"/>
      <c r="AV723" s="146"/>
    </row>
    <row r="724" spans="1:48">
      <c r="A724" s="94" t="s">
        <v>15</v>
      </c>
      <c r="B724" s="90" t="s">
        <v>1429</v>
      </c>
      <c r="C724" s="90" t="s">
        <v>1430</v>
      </c>
      <c r="D724" s="92" t="s">
        <v>1520</v>
      </c>
      <c r="E724" s="94">
        <v>1133869329</v>
      </c>
      <c r="F724" s="80" t="s">
        <v>91</v>
      </c>
      <c r="G724" s="84">
        <v>4</v>
      </c>
      <c r="H724" s="84">
        <v>1</v>
      </c>
      <c r="I724" s="93" t="s">
        <v>103</v>
      </c>
      <c r="J724" s="85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  <c r="AA724" s="146"/>
      <c r="AB724" s="146"/>
      <c r="AC724" s="146"/>
      <c r="AD724" s="146"/>
      <c r="AE724" s="146"/>
      <c r="AF724" s="146"/>
      <c r="AG724" s="146"/>
      <c r="AH724" s="146"/>
      <c r="AI724" s="146"/>
      <c r="AJ724" s="146"/>
      <c r="AK724" s="146"/>
      <c r="AL724" s="146"/>
      <c r="AM724" s="146"/>
      <c r="AN724" s="146"/>
      <c r="AO724" s="146"/>
      <c r="AP724" s="146"/>
      <c r="AQ724" s="146"/>
      <c r="AR724" s="146"/>
      <c r="AS724" s="146"/>
      <c r="AT724" s="146"/>
      <c r="AU724" s="146"/>
      <c r="AV724" s="146"/>
    </row>
    <row r="725" spans="1:48">
      <c r="A725" s="94" t="s">
        <v>15</v>
      </c>
      <c r="B725" s="81" t="s">
        <v>1450</v>
      </c>
      <c r="C725" s="81" t="s">
        <v>1451</v>
      </c>
      <c r="D725" s="402" t="s">
        <v>350</v>
      </c>
      <c r="E725" s="94">
        <v>1024813774</v>
      </c>
      <c r="F725" s="80" t="s">
        <v>78</v>
      </c>
      <c r="G725" s="84">
        <v>4</v>
      </c>
      <c r="H725" s="84">
        <v>4</v>
      </c>
      <c r="I725" s="80" t="s">
        <v>46</v>
      </c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  <c r="AA725" s="146"/>
      <c r="AB725" s="146"/>
      <c r="AC725" s="146"/>
      <c r="AD725" s="146"/>
      <c r="AE725" s="146"/>
      <c r="AF725" s="146"/>
      <c r="AG725" s="146"/>
      <c r="AH725" s="146"/>
      <c r="AI725" s="146"/>
      <c r="AJ725" s="146"/>
      <c r="AK725" s="146"/>
      <c r="AL725" s="146"/>
      <c r="AM725" s="146"/>
      <c r="AN725" s="146"/>
      <c r="AO725" s="146"/>
      <c r="AP725" s="146"/>
      <c r="AQ725" s="146"/>
      <c r="AR725" s="146"/>
      <c r="AS725" s="146"/>
      <c r="AT725" s="146"/>
      <c r="AU725" s="146"/>
      <c r="AV725" s="146"/>
    </row>
    <row r="726" spans="1:48">
      <c r="A726" s="94" t="s">
        <v>15</v>
      </c>
      <c r="B726" s="90" t="s">
        <v>1429</v>
      </c>
      <c r="C726" s="90" t="s">
        <v>1430</v>
      </c>
      <c r="D726" s="92" t="s">
        <v>1521</v>
      </c>
      <c r="E726" s="94">
        <v>1004899504</v>
      </c>
      <c r="F726" s="80" t="s">
        <v>91</v>
      </c>
      <c r="G726" s="84">
        <v>4</v>
      </c>
      <c r="H726" s="84">
        <v>1</v>
      </c>
      <c r="I726" s="93" t="s">
        <v>103</v>
      </c>
      <c r="J726" s="85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  <c r="AA726" s="146"/>
      <c r="AB726" s="146"/>
      <c r="AC726" s="146"/>
      <c r="AD726" s="146"/>
      <c r="AE726" s="146"/>
      <c r="AF726" s="146"/>
      <c r="AG726" s="146"/>
      <c r="AH726" s="146"/>
      <c r="AI726" s="146"/>
      <c r="AJ726" s="146"/>
      <c r="AK726" s="146"/>
      <c r="AL726" s="146"/>
      <c r="AM726" s="146"/>
      <c r="AN726" s="146"/>
      <c r="AO726" s="146"/>
      <c r="AP726" s="146"/>
      <c r="AQ726" s="146"/>
      <c r="AR726" s="146"/>
      <c r="AS726" s="146"/>
      <c r="AT726" s="146"/>
      <c r="AU726" s="146"/>
      <c r="AV726" s="146"/>
    </row>
    <row r="727" spans="1:48">
      <c r="A727" s="94" t="s">
        <v>15</v>
      </c>
      <c r="B727" s="90" t="s">
        <v>1432</v>
      </c>
      <c r="C727" s="90" t="s">
        <v>1433</v>
      </c>
      <c r="D727" s="92" t="s">
        <v>1522</v>
      </c>
      <c r="E727" s="94">
        <v>3986921322</v>
      </c>
      <c r="F727" s="94" t="s">
        <v>120</v>
      </c>
      <c r="G727" s="84">
        <v>6</v>
      </c>
      <c r="H727" s="84">
        <v>1</v>
      </c>
      <c r="I727" s="93" t="s">
        <v>103</v>
      </c>
      <c r="J727" s="85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  <c r="AA727" s="146"/>
      <c r="AB727" s="146"/>
      <c r="AC727" s="146"/>
      <c r="AD727" s="146"/>
      <c r="AE727" s="146"/>
      <c r="AF727" s="146"/>
      <c r="AG727" s="146"/>
      <c r="AH727" s="146"/>
      <c r="AI727" s="146"/>
      <c r="AJ727" s="146"/>
      <c r="AK727" s="146"/>
      <c r="AL727" s="146"/>
      <c r="AM727" s="146"/>
      <c r="AN727" s="146"/>
      <c r="AO727" s="146"/>
      <c r="AP727" s="146"/>
      <c r="AQ727" s="146"/>
      <c r="AR727" s="146"/>
      <c r="AS727" s="146"/>
      <c r="AT727" s="146"/>
      <c r="AU727" s="146"/>
      <c r="AV727" s="146"/>
    </row>
    <row r="728" spans="1:48">
      <c r="A728" s="94" t="s">
        <v>15</v>
      </c>
      <c r="B728" s="80" t="s">
        <v>1445</v>
      </c>
      <c r="C728" s="80" t="s">
        <v>1446</v>
      </c>
      <c r="D728" s="402" t="s">
        <v>377</v>
      </c>
      <c r="E728" s="94">
        <v>1034898815</v>
      </c>
      <c r="F728" s="80" t="s">
        <v>45</v>
      </c>
      <c r="G728" s="84">
        <v>4</v>
      </c>
      <c r="H728" s="84">
        <v>21</v>
      </c>
      <c r="I728" s="80" t="s">
        <v>46</v>
      </c>
      <c r="J728" s="85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  <c r="AA728" s="146"/>
      <c r="AB728" s="146"/>
      <c r="AC728" s="146"/>
      <c r="AD728" s="146"/>
      <c r="AE728" s="146"/>
      <c r="AF728" s="146"/>
      <c r="AG728" s="146"/>
      <c r="AH728" s="146"/>
      <c r="AI728" s="146"/>
      <c r="AJ728" s="146"/>
      <c r="AK728" s="146"/>
      <c r="AL728" s="146"/>
      <c r="AM728" s="146"/>
      <c r="AN728" s="146"/>
      <c r="AO728" s="146"/>
      <c r="AP728" s="146"/>
      <c r="AQ728" s="146"/>
      <c r="AR728" s="146"/>
      <c r="AS728" s="146"/>
      <c r="AT728" s="146"/>
      <c r="AU728" s="146"/>
      <c r="AV728" s="146"/>
    </row>
    <row r="729" spans="1:48">
      <c r="A729" s="94" t="s">
        <v>15</v>
      </c>
      <c r="B729" s="80" t="s">
        <v>1450</v>
      </c>
      <c r="C729" s="81" t="s">
        <v>1451</v>
      </c>
      <c r="D729" s="92" t="s">
        <v>1523</v>
      </c>
      <c r="E729" s="94">
        <v>1057663534</v>
      </c>
      <c r="F729" s="195" t="s">
        <v>337</v>
      </c>
      <c r="G729" s="84">
        <v>6</v>
      </c>
      <c r="H729" s="84">
        <v>1</v>
      </c>
      <c r="I729" s="93" t="s">
        <v>103</v>
      </c>
      <c r="J729" s="85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  <c r="AA729" s="146"/>
      <c r="AB729" s="146"/>
      <c r="AC729" s="146"/>
      <c r="AD729" s="146"/>
      <c r="AE729" s="146"/>
      <c r="AF729" s="146"/>
      <c r="AG729" s="146"/>
      <c r="AH729" s="146"/>
      <c r="AI729" s="146"/>
      <c r="AJ729" s="146"/>
      <c r="AK729" s="146"/>
      <c r="AL729" s="146"/>
      <c r="AM729" s="146"/>
      <c r="AN729" s="146"/>
      <c r="AO729" s="146"/>
      <c r="AP729" s="146"/>
      <c r="AQ729" s="146"/>
      <c r="AR729" s="146"/>
      <c r="AS729" s="146"/>
      <c r="AT729" s="146"/>
      <c r="AU729" s="146"/>
      <c r="AV729" s="146"/>
    </row>
    <row r="730" spans="1:48">
      <c r="A730" s="80" t="s">
        <v>15</v>
      </c>
      <c r="B730" s="80" t="s">
        <v>1445</v>
      </c>
      <c r="C730" s="80" t="s">
        <v>1446</v>
      </c>
      <c r="D730" s="92" t="s">
        <v>1524</v>
      </c>
      <c r="E730" s="94">
        <v>1050466562</v>
      </c>
      <c r="F730" s="81" t="s">
        <v>89</v>
      </c>
      <c r="G730" s="84">
        <v>4</v>
      </c>
      <c r="H730" s="84">
        <v>7</v>
      </c>
      <c r="I730" s="94" t="s">
        <v>46</v>
      </c>
      <c r="J730" s="85"/>
      <c r="AS730" s="140"/>
      <c r="AT730" s="141"/>
      <c r="AU730" s="142"/>
      <c r="AV730" s="143"/>
    </row>
    <row r="731" spans="1:48">
      <c r="A731" s="94" t="s">
        <v>15</v>
      </c>
      <c r="B731" s="80" t="s">
        <v>1445</v>
      </c>
      <c r="C731" s="80" t="s">
        <v>1446</v>
      </c>
      <c r="D731" s="145" t="s">
        <v>1525</v>
      </c>
      <c r="E731" s="144">
        <v>1019887437</v>
      </c>
      <c r="F731" s="80" t="s">
        <v>64</v>
      </c>
      <c r="G731" s="84">
        <v>4</v>
      </c>
      <c r="H731" s="84">
        <v>8</v>
      </c>
      <c r="I731" s="80" t="s">
        <v>46</v>
      </c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  <c r="AA731" s="146"/>
      <c r="AB731" s="146"/>
      <c r="AC731" s="146"/>
      <c r="AD731" s="146"/>
      <c r="AE731" s="146"/>
      <c r="AF731" s="146"/>
      <c r="AG731" s="146"/>
      <c r="AH731" s="146"/>
      <c r="AI731" s="146"/>
      <c r="AJ731" s="146"/>
      <c r="AK731" s="146"/>
      <c r="AL731" s="146"/>
      <c r="AM731" s="146"/>
      <c r="AN731" s="146"/>
      <c r="AO731" s="146"/>
      <c r="AP731" s="146"/>
      <c r="AQ731" s="146"/>
      <c r="AR731" s="146"/>
      <c r="AS731" s="146" t="e">
        <f>AVERAGE(L731:AR731)</f>
        <v>#DIV/0!</v>
      </c>
      <c r="AT731" s="146">
        <f>K731</f>
        <v>0</v>
      </c>
      <c r="AU731" s="146" t="e">
        <f>AVERAGE(AS731:AT731)</f>
        <v>#DIV/0!</v>
      </c>
      <c r="AV731" s="146" t="e">
        <f>IF(AU731= "", "", IF(AU731&gt;= 89.5, "ممتاز", IF(AU731&gt;= 79.5, "جيد جدا", IF(AU731&gt;= 69.5, "جيد", "راسب"))))</f>
        <v>#DIV/0!</v>
      </c>
    </row>
    <row r="732" spans="1:48">
      <c r="A732" s="80" t="s">
        <v>15</v>
      </c>
      <c r="B732" s="80" t="s">
        <v>1445</v>
      </c>
      <c r="C732" s="80" t="s">
        <v>1446</v>
      </c>
      <c r="D732" s="92" t="s">
        <v>1526</v>
      </c>
      <c r="E732" s="80">
        <v>1007372533</v>
      </c>
      <c r="F732" s="80" t="s">
        <v>64</v>
      </c>
      <c r="G732" s="84">
        <v>3</v>
      </c>
      <c r="H732" s="84">
        <v>5</v>
      </c>
      <c r="I732" s="80" t="s">
        <v>46</v>
      </c>
      <c r="L732" s="295"/>
      <c r="M732" s="295"/>
      <c r="N732" s="295"/>
      <c r="O732" s="295"/>
      <c r="P732" s="295"/>
      <c r="Q732" s="295"/>
      <c r="R732" s="295"/>
      <c r="S732" s="295"/>
      <c r="T732" s="295"/>
      <c r="U732" s="295"/>
      <c r="V732" s="295"/>
      <c r="W732" s="295"/>
      <c r="X732" s="295"/>
      <c r="Y732" s="295"/>
      <c r="Z732" s="295"/>
      <c r="AA732" s="295"/>
      <c r="AB732" s="295"/>
      <c r="AC732" s="295"/>
      <c r="AD732" s="295"/>
      <c r="AE732" s="295"/>
      <c r="AF732" s="295"/>
      <c r="AG732" s="295"/>
      <c r="AH732" s="295"/>
      <c r="AI732" s="295"/>
      <c r="AJ732" s="295"/>
      <c r="AK732" s="295"/>
      <c r="AL732" s="295"/>
      <c r="AM732" s="295"/>
      <c r="AN732" s="295"/>
      <c r="AO732" s="295"/>
      <c r="AP732" s="295"/>
      <c r="AQ732" s="295"/>
      <c r="AR732" s="295"/>
      <c r="AS732" s="295"/>
      <c r="AT732" s="295"/>
      <c r="AU732" s="295"/>
      <c r="AV732" s="295"/>
    </row>
    <row r="733" spans="1:48">
      <c r="A733" s="94" t="s">
        <v>15</v>
      </c>
      <c r="B733" s="90" t="s">
        <v>1441</v>
      </c>
      <c r="C733" s="81" t="s">
        <v>1442</v>
      </c>
      <c r="D733" s="92" t="s">
        <v>1527</v>
      </c>
      <c r="E733" s="94">
        <v>1086564737</v>
      </c>
      <c r="F733" s="81" t="s">
        <v>91</v>
      </c>
      <c r="G733" s="84">
        <v>4</v>
      </c>
      <c r="H733" s="84">
        <v>2</v>
      </c>
      <c r="I733" s="94" t="s">
        <v>46</v>
      </c>
      <c r="K733" s="175"/>
      <c r="AS733" s="141">
        <f>K733</f>
        <v>0</v>
      </c>
      <c r="AT733" s="141">
        <f>K733</f>
        <v>0</v>
      </c>
      <c r="AU733" s="142">
        <f>AVERAGE(AS733:AT733)</f>
        <v>0</v>
      </c>
      <c r="AV733" s="143" t="str">
        <f>IF(AU733= "", "", IF(AU733&gt;= 89.5, "ممتاز", IF(AU733&gt;= 79.5, "جيد جدا", IF(AU733&gt;= 69.5, "جيد", "راسب"))))</f>
        <v>راسب</v>
      </c>
    </row>
    <row r="734" spans="1:48">
      <c r="A734" s="94" t="s">
        <v>15</v>
      </c>
      <c r="B734" s="90" t="s">
        <v>1441</v>
      </c>
      <c r="C734" s="81" t="s">
        <v>1442</v>
      </c>
      <c r="D734" s="92" t="s">
        <v>1528</v>
      </c>
      <c r="E734" s="94">
        <v>1053910079</v>
      </c>
      <c r="F734" s="80" t="s">
        <v>91</v>
      </c>
      <c r="G734" s="84">
        <v>2</v>
      </c>
      <c r="H734" s="84">
        <v>7</v>
      </c>
      <c r="I734" s="93" t="s">
        <v>103</v>
      </c>
      <c r="J734" s="85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  <c r="AA734" s="146"/>
      <c r="AB734" s="146"/>
      <c r="AC734" s="146"/>
      <c r="AD734" s="146"/>
      <c r="AE734" s="146"/>
      <c r="AF734" s="146"/>
      <c r="AG734" s="146"/>
      <c r="AH734" s="146"/>
      <c r="AI734" s="146"/>
      <c r="AJ734" s="146"/>
      <c r="AK734" s="146"/>
      <c r="AL734" s="146"/>
      <c r="AM734" s="146"/>
      <c r="AN734" s="146"/>
      <c r="AO734" s="146"/>
      <c r="AP734" s="146"/>
      <c r="AQ734" s="146"/>
      <c r="AR734" s="146"/>
      <c r="AS734" s="146"/>
      <c r="AT734" s="146"/>
      <c r="AU734" s="146"/>
      <c r="AV734" s="146"/>
    </row>
    <row r="735" spans="1:48">
      <c r="A735" s="94" t="s">
        <v>15</v>
      </c>
      <c r="B735" s="90" t="s">
        <v>1441</v>
      </c>
      <c r="C735" s="81" t="s">
        <v>1442</v>
      </c>
      <c r="D735" s="92" t="s">
        <v>1529</v>
      </c>
      <c r="E735" s="94">
        <v>1053191423</v>
      </c>
      <c r="F735" s="80" t="s">
        <v>91</v>
      </c>
      <c r="G735" s="84">
        <v>1</v>
      </c>
      <c r="H735" s="84">
        <v>1</v>
      </c>
      <c r="I735" s="93" t="s">
        <v>103</v>
      </c>
      <c r="J735" s="85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  <c r="AA735" s="146"/>
      <c r="AB735" s="146"/>
      <c r="AC735" s="146"/>
      <c r="AD735" s="146"/>
      <c r="AE735" s="146"/>
      <c r="AF735" s="146"/>
      <c r="AG735" s="146"/>
      <c r="AH735" s="146"/>
      <c r="AI735" s="146"/>
      <c r="AJ735" s="146"/>
      <c r="AK735" s="146"/>
      <c r="AL735" s="146"/>
      <c r="AM735" s="146"/>
      <c r="AN735" s="146"/>
      <c r="AO735" s="146"/>
      <c r="AP735" s="146"/>
      <c r="AQ735" s="146"/>
      <c r="AR735" s="146"/>
      <c r="AS735" s="146"/>
      <c r="AT735" s="146"/>
      <c r="AU735" s="146"/>
      <c r="AV735" s="146"/>
    </row>
    <row r="736" spans="1:48">
      <c r="A736" s="94" t="s">
        <v>15</v>
      </c>
      <c r="B736" s="90" t="s">
        <v>1429</v>
      </c>
      <c r="C736" s="90" t="s">
        <v>1430</v>
      </c>
      <c r="D736" s="92" t="s">
        <v>1530</v>
      </c>
      <c r="E736" s="94">
        <v>1097869463</v>
      </c>
      <c r="F736" s="80" t="s">
        <v>91</v>
      </c>
      <c r="G736" s="84">
        <v>4</v>
      </c>
      <c r="H736" s="84">
        <v>1</v>
      </c>
      <c r="I736" s="93" t="s">
        <v>103</v>
      </c>
      <c r="J736" s="85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  <c r="AA736" s="146"/>
      <c r="AB736" s="146"/>
      <c r="AC736" s="146"/>
      <c r="AD736" s="146"/>
      <c r="AE736" s="146"/>
      <c r="AF736" s="146"/>
      <c r="AG736" s="146"/>
      <c r="AH736" s="146"/>
      <c r="AI736" s="146"/>
      <c r="AJ736" s="146"/>
      <c r="AK736" s="146"/>
      <c r="AL736" s="146"/>
      <c r="AM736" s="146"/>
      <c r="AN736" s="146"/>
      <c r="AO736" s="146"/>
      <c r="AP736" s="146"/>
      <c r="AQ736" s="146"/>
      <c r="AR736" s="146"/>
      <c r="AS736" s="146"/>
      <c r="AT736" s="146"/>
      <c r="AU736" s="146"/>
      <c r="AV736" s="146"/>
    </row>
    <row r="737" spans="1:49">
      <c r="A737" s="94" t="s">
        <v>15</v>
      </c>
      <c r="B737" s="80" t="s">
        <v>1450</v>
      </c>
      <c r="C737" s="80" t="s">
        <v>1451</v>
      </c>
      <c r="D737" s="402" t="s">
        <v>352</v>
      </c>
      <c r="E737" s="94">
        <v>1057929620</v>
      </c>
      <c r="F737" s="81" t="s">
        <v>45</v>
      </c>
      <c r="G737" s="84">
        <v>6</v>
      </c>
      <c r="H737" s="84">
        <v>3</v>
      </c>
      <c r="I737" s="94" t="s">
        <v>46</v>
      </c>
      <c r="J737" s="88" t="s">
        <v>757</v>
      </c>
      <c r="AS737" s="141">
        <f>K737</f>
        <v>0</v>
      </c>
      <c r="AT737" s="141">
        <f>K737</f>
        <v>0</v>
      </c>
      <c r="AU737" s="142">
        <f>AVERAGE(AS737:AT737)</f>
        <v>0</v>
      </c>
      <c r="AV737" s="143" t="str">
        <f>IF(AU737= "", "", IF(AU737&gt;= 89.5, "ممتاز", IF(AU737&gt;= 79.5, "جيد جدا", IF(AU737&gt;= 69.5, "جيد", "راسب"))))</f>
        <v>راسب</v>
      </c>
    </row>
    <row r="738" spans="1:49">
      <c r="A738" s="94" t="s">
        <v>15</v>
      </c>
      <c r="B738" s="90" t="s">
        <v>1429</v>
      </c>
      <c r="C738" s="90" t="s">
        <v>1430</v>
      </c>
      <c r="D738" s="92" t="s">
        <v>1531</v>
      </c>
      <c r="E738" s="94">
        <v>3986926487</v>
      </c>
      <c r="F738" s="80" t="s">
        <v>91</v>
      </c>
      <c r="G738" s="84">
        <v>4</v>
      </c>
      <c r="H738" s="84">
        <v>1</v>
      </c>
      <c r="I738" s="93" t="s">
        <v>103</v>
      </c>
      <c r="J738" s="85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  <c r="AA738" s="146"/>
      <c r="AB738" s="146"/>
      <c r="AC738" s="146"/>
      <c r="AD738" s="146"/>
      <c r="AE738" s="146"/>
      <c r="AF738" s="146"/>
      <c r="AG738" s="146"/>
      <c r="AH738" s="146"/>
      <c r="AI738" s="146"/>
      <c r="AJ738" s="146"/>
      <c r="AK738" s="146"/>
      <c r="AL738" s="146"/>
      <c r="AM738" s="146"/>
      <c r="AN738" s="146"/>
      <c r="AO738" s="146"/>
      <c r="AP738" s="146"/>
      <c r="AQ738" s="146"/>
      <c r="AR738" s="146"/>
      <c r="AS738" s="146"/>
      <c r="AT738" s="146"/>
      <c r="AU738" s="146"/>
      <c r="AV738" s="146"/>
    </row>
    <row r="739" spans="1:49">
      <c r="A739" s="94" t="s">
        <v>15</v>
      </c>
      <c r="B739" s="90" t="s">
        <v>1436</v>
      </c>
      <c r="C739" s="90" t="s">
        <v>1437</v>
      </c>
      <c r="D739" s="92" t="s">
        <v>1532</v>
      </c>
      <c r="E739" s="94">
        <v>1157129071</v>
      </c>
      <c r="F739" s="94" t="s">
        <v>120</v>
      </c>
      <c r="G739" s="84">
        <v>6</v>
      </c>
      <c r="H739" s="84">
        <v>1</v>
      </c>
      <c r="I739" s="93" t="s">
        <v>103</v>
      </c>
      <c r="J739" s="85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  <c r="AA739" s="146"/>
      <c r="AB739" s="146"/>
      <c r="AC739" s="146"/>
      <c r="AD739" s="146"/>
      <c r="AE739" s="146"/>
      <c r="AF739" s="146"/>
      <c r="AG739" s="146"/>
      <c r="AH739" s="146"/>
      <c r="AI739" s="146"/>
      <c r="AJ739" s="146"/>
      <c r="AK739" s="146"/>
      <c r="AL739" s="146"/>
      <c r="AM739" s="146"/>
      <c r="AN739" s="146"/>
      <c r="AO739" s="146"/>
      <c r="AP739" s="146"/>
      <c r="AQ739" s="146"/>
      <c r="AR739" s="146"/>
      <c r="AS739" s="146"/>
      <c r="AT739" s="146"/>
      <c r="AU739" s="146"/>
      <c r="AV739" s="146"/>
    </row>
    <row r="740" spans="1:49">
      <c r="A740" s="94" t="s">
        <v>15</v>
      </c>
      <c r="B740" s="81" t="s">
        <v>1459</v>
      </c>
      <c r="C740" s="81" t="s">
        <v>1437</v>
      </c>
      <c r="D740" s="92" t="s">
        <v>1533</v>
      </c>
      <c r="E740" s="94">
        <v>4041844954</v>
      </c>
      <c r="F740" s="94" t="s">
        <v>120</v>
      </c>
      <c r="G740" s="84">
        <v>4</v>
      </c>
      <c r="H740" s="84">
        <v>3</v>
      </c>
      <c r="I740" s="94" t="s">
        <v>46</v>
      </c>
      <c r="K740" s="175"/>
      <c r="AS740" s="140" t="e">
        <f>AVERAGE(L740:AR740)</f>
        <v>#DIV/0!</v>
      </c>
      <c r="AT740" s="141">
        <f>K740</f>
        <v>0</v>
      </c>
      <c r="AU740" s="142" t="e">
        <f>AVERAGE(AS740:AT740)</f>
        <v>#DIV/0!</v>
      </c>
      <c r="AV740" s="143" t="e">
        <f>IF(AU740= "", "", IF(AU740&gt;= 89.5, "ممتاز", IF(AU740&gt;= 79.5, "جيد جدا", IF(AU740&gt;= 69.5, "جيد", "راسب"))))</f>
        <v>#DIV/0!</v>
      </c>
    </row>
    <row r="741" spans="1:49">
      <c r="A741" s="94" t="s">
        <v>15</v>
      </c>
      <c r="B741" s="90" t="s">
        <v>1432</v>
      </c>
      <c r="C741" s="90" t="s">
        <v>1433</v>
      </c>
      <c r="D741" s="92" t="s">
        <v>1534</v>
      </c>
      <c r="E741" s="94">
        <v>1163779869</v>
      </c>
      <c r="F741" s="94" t="s">
        <v>120</v>
      </c>
      <c r="G741" s="84">
        <v>6</v>
      </c>
      <c r="H741" s="84">
        <v>1</v>
      </c>
      <c r="I741" s="93" t="s">
        <v>103</v>
      </c>
      <c r="J741" s="85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  <c r="AA741" s="146"/>
      <c r="AB741" s="146"/>
      <c r="AC741" s="146"/>
      <c r="AD741" s="146"/>
      <c r="AE741" s="146"/>
      <c r="AF741" s="146"/>
      <c r="AG741" s="146"/>
      <c r="AH741" s="146"/>
      <c r="AI741" s="146"/>
      <c r="AJ741" s="146"/>
      <c r="AK741" s="146"/>
      <c r="AL741" s="146"/>
      <c r="AM741" s="146"/>
      <c r="AN741" s="146"/>
      <c r="AO741" s="146"/>
      <c r="AP741" s="146"/>
      <c r="AQ741" s="146"/>
      <c r="AR741" s="146"/>
      <c r="AS741" s="146"/>
      <c r="AT741" s="146"/>
      <c r="AU741" s="146"/>
      <c r="AV741" s="146"/>
    </row>
    <row r="742" spans="1:49" s="170" customFormat="1">
      <c r="A742" s="94" t="s">
        <v>15</v>
      </c>
      <c r="B742" s="90" t="s">
        <v>1429</v>
      </c>
      <c r="C742" s="90" t="s">
        <v>1430</v>
      </c>
      <c r="D742" s="92" t="s">
        <v>1535</v>
      </c>
      <c r="E742" s="94">
        <v>1141620227</v>
      </c>
      <c r="F742" s="80" t="s">
        <v>91</v>
      </c>
      <c r="G742" s="84">
        <v>4</v>
      </c>
      <c r="H742" s="84">
        <v>1</v>
      </c>
      <c r="I742" s="80" t="s">
        <v>439</v>
      </c>
      <c r="J742" s="85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  <c r="AA742" s="146"/>
      <c r="AB742" s="146"/>
      <c r="AC742" s="146"/>
      <c r="AD742" s="146"/>
      <c r="AE742" s="146"/>
      <c r="AF742" s="146"/>
      <c r="AG742" s="146"/>
      <c r="AH742" s="146"/>
      <c r="AI742" s="146"/>
      <c r="AJ742" s="146"/>
      <c r="AK742" s="146"/>
      <c r="AL742" s="146"/>
      <c r="AM742" s="146"/>
      <c r="AN742" s="146"/>
      <c r="AO742" s="146"/>
      <c r="AP742" s="146"/>
      <c r="AQ742" s="146"/>
      <c r="AR742" s="146"/>
      <c r="AS742" s="146"/>
      <c r="AT742" s="146"/>
      <c r="AU742" s="146"/>
      <c r="AV742" s="146"/>
      <c r="AW742" s="169"/>
    </row>
    <row r="743" spans="1:49" s="170" customFormat="1">
      <c r="A743" s="157" t="s">
        <v>16</v>
      </c>
      <c r="B743" s="157" t="s">
        <v>223</v>
      </c>
      <c r="C743" s="157" t="s">
        <v>394</v>
      </c>
      <c r="D743" s="95" t="s">
        <v>1536</v>
      </c>
      <c r="E743" s="231" t="s">
        <v>1537</v>
      </c>
      <c r="F743" s="90" t="s">
        <v>120</v>
      </c>
      <c r="G743" s="91">
        <v>6</v>
      </c>
      <c r="H743" s="91">
        <v>1</v>
      </c>
      <c r="I743" s="89" t="s">
        <v>203</v>
      </c>
      <c r="J743" s="82"/>
      <c r="K743" s="295"/>
      <c r="L743" s="295"/>
      <c r="M743" s="295"/>
      <c r="N743" s="295"/>
      <c r="O743" s="295"/>
      <c r="P743" s="295"/>
      <c r="Q743" s="295"/>
      <c r="R743" s="295"/>
      <c r="S743" s="295"/>
      <c r="T743" s="295"/>
      <c r="U743" s="295"/>
      <c r="V743" s="295"/>
      <c r="W743" s="295"/>
      <c r="X743" s="295"/>
      <c r="Y743" s="295"/>
      <c r="Z743" s="295"/>
      <c r="AA743" s="295"/>
      <c r="AB743" s="295"/>
      <c r="AC743" s="295"/>
      <c r="AD743" s="295"/>
      <c r="AE743" s="295"/>
      <c r="AF743" s="295"/>
      <c r="AG743" s="295"/>
      <c r="AH743" s="295"/>
      <c r="AI743" s="295"/>
      <c r="AJ743" s="295"/>
      <c r="AK743" s="295"/>
      <c r="AL743" s="295"/>
      <c r="AM743" s="295"/>
      <c r="AN743" s="295"/>
      <c r="AO743" s="295"/>
      <c r="AP743" s="295"/>
      <c r="AQ743" s="295"/>
      <c r="AR743" s="295"/>
      <c r="AS743" s="295"/>
      <c r="AT743" s="295"/>
      <c r="AU743" s="295"/>
      <c r="AV743" s="295"/>
      <c r="AW743" s="169"/>
    </row>
    <row r="744" spans="1:49" s="170" customFormat="1">
      <c r="A744" s="80" t="s">
        <v>16</v>
      </c>
      <c r="B744" s="81" t="s">
        <v>223</v>
      </c>
      <c r="C744" s="80" t="s">
        <v>394</v>
      </c>
      <c r="D744" s="92" t="s">
        <v>1538</v>
      </c>
      <c r="E744" s="230">
        <v>3902817331</v>
      </c>
      <c r="F744" s="94" t="s">
        <v>120</v>
      </c>
      <c r="G744" s="84">
        <v>6</v>
      </c>
      <c r="H744" s="84">
        <v>5</v>
      </c>
      <c r="I744" s="80" t="s">
        <v>46</v>
      </c>
      <c r="J744" s="88" t="s">
        <v>755</v>
      </c>
      <c r="K744" s="295"/>
      <c r="L744" s="295"/>
      <c r="M744" s="295"/>
      <c r="N744" s="295"/>
      <c r="O744" s="295"/>
      <c r="P744" s="295"/>
      <c r="Q744" s="295"/>
      <c r="R744" s="295"/>
      <c r="S744" s="295"/>
      <c r="T744" s="295"/>
      <c r="U744" s="295"/>
      <c r="V744" s="295"/>
      <c r="W744" s="295"/>
      <c r="X744" s="295"/>
      <c r="Y744" s="295"/>
      <c r="Z744" s="295"/>
      <c r="AA744" s="295"/>
      <c r="AB744" s="295"/>
      <c r="AC744" s="295"/>
      <c r="AD744" s="295"/>
      <c r="AE744" s="295"/>
      <c r="AF744" s="295"/>
      <c r="AG744" s="295"/>
      <c r="AH744" s="295"/>
      <c r="AI744" s="295"/>
      <c r="AJ744" s="295"/>
      <c r="AK744" s="295"/>
      <c r="AL744" s="295"/>
      <c r="AM744" s="295"/>
      <c r="AN744" s="295"/>
      <c r="AO744" s="295"/>
      <c r="AP744" s="295"/>
      <c r="AQ744" s="295"/>
      <c r="AR744" s="295"/>
      <c r="AS744" s="295"/>
      <c r="AT744" s="295"/>
      <c r="AU744" s="295"/>
      <c r="AV744" s="295"/>
      <c r="AW744" s="169"/>
    </row>
    <row r="745" spans="1:49" s="170" customFormat="1">
      <c r="A745" s="80" t="s">
        <v>16</v>
      </c>
      <c r="B745" s="89" t="s">
        <v>1314</v>
      </c>
      <c r="C745" s="80" t="s">
        <v>1539</v>
      </c>
      <c r="D745" s="95" t="s">
        <v>1540</v>
      </c>
      <c r="E745" s="94">
        <v>2152522807</v>
      </c>
      <c r="F745" s="94" t="s">
        <v>78</v>
      </c>
      <c r="G745" s="84">
        <v>6</v>
      </c>
      <c r="H745" s="84">
        <v>23</v>
      </c>
      <c r="I745" s="94" t="s">
        <v>46</v>
      </c>
      <c r="J745" s="88" t="s">
        <v>757</v>
      </c>
      <c r="K745" s="138"/>
      <c r="L745" s="139"/>
      <c r="M745" s="139"/>
      <c r="N745" s="139"/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  <c r="AA745" s="139"/>
      <c r="AB745" s="139"/>
      <c r="AC745" s="139"/>
      <c r="AD745" s="139"/>
      <c r="AE745" s="139"/>
      <c r="AF745" s="139"/>
      <c r="AG745" s="139"/>
      <c r="AH745" s="139"/>
      <c r="AI745" s="139"/>
      <c r="AJ745" s="139"/>
      <c r="AK745" s="139"/>
      <c r="AL745" s="139"/>
      <c r="AM745" s="139"/>
      <c r="AN745" s="139"/>
      <c r="AO745" s="139"/>
      <c r="AP745" s="139"/>
      <c r="AQ745" s="139"/>
      <c r="AR745" s="139"/>
      <c r="AS745" s="140" t="e">
        <f>AVERAGE(L745:AR745)</f>
        <v>#DIV/0!</v>
      </c>
      <c r="AT745" s="141">
        <f>K745</f>
        <v>0</v>
      </c>
      <c r="AU745" s="142" t="e">
        <f>AVERAGE(AS745:AT745)</f>
        <v>#DIV/0!</v>
      </c>
      <c r="AV745" s="143" t="e">
        <f>IF(AU745= "", "", IF(AU745&gt;= 89.5, "ممتاز", IF(AU745&gt;= 79.5, "جيد جدا", IF(AU745&gt;= 69.5, "جيد", "راسب"))))</f>
        <v>#DIV/0!</v>
      </c>
      <c r="AW745" s="169"/>
    </row>
    <row r="746" spans="1:49" s="170" customFormat="1">
      <c r="A746" s="80" t="s">
        <v>16</v>
      </c>
      <c r="B746" s="90" t="s">
        <v>670</v>
      </c>
      <c r="C746" s="89" t="s">
        <v>1541</v>
      </c>
      <c r="D746" s="92" t="s">
        <v>1542</v>
      </c>
      <c r="E746" s="231">
        <v>1078134374</v>
      </c>
      <c r="F746" s="90" t="s">
        <v>45</v>
      </c>
      <c r="G746" s="91">
        <v>6</v>
      </c>
      <c r="H746" s="91">
        <v>5</v>
      </c>
      <c r="I746" s="89" t="s">
        <v>49</v>
      </c>
      <c r="J746" s="88" t="s">
        <v>757</v>
      </c>
      <c r="K746" s="295"/>
      <c r="L746" s="295"/>
      <c r="M746" s="295"/>
      <c r="N746" s="295"/>
      <c r="O746" s="295"/>
      <c r="P746" s="295"/>
      <c r="Q746" s="295"/>
      <c r="R746" s="295"/>
      <c r="S746" s="295"/>
      <c r="T746" s="295"/>
      <c r="U746" s="295"/>
      <c r="V746" s="295"/>
      <c r="W746" s="295"/>
      <c r="X746" s="295"/>
      <c r="Y746" s="295"/>
      <c r="Z746" s="295"/>
      <c r="AA746" s="295"/>
      <c r="AB746" s="295"/>
      <c r="AC746" s="295"/>
      <c r="AD746" s="295"/>
      <c r="AE746" s="295"/>
      <c r="AF746" s="295"/>
      <c r="AG746" s="295"/>
      <c r="AH746" s="295"/>
      <c r="AI746" s="295"/>
      <c r="AJ746" s="295"/>
      <c r="AK746" s="295"/>
      <c r="AL746" s="295"/>
      <c r="AM746" s="295"/>
      <c r="AN746" s="295"/>
      <c r="AO746" s="295"/>
      <c r="AP746" s="295"/>
      <c r="AQ746" s="295"/>
      <c r="AR746" s="295"/>
      <c r="AS746" s="295"/>
      <c r="AT746" s="295"/>
      <c r="AU746" s="295"/>
      <c r="AV746" s="295"/>
      <c r="AW746" s="169"/>
    </row>
    <row r="747" spans="1:49" s="170" customFormat="1">
      <c r="A747" s="157" t="s">
        <v>16</v>
      </c>
      <c r="B747" s="157" t="s">
        <v>223</v>
      </c>
      <c r="C747" s="157" t="s">
        <v>394</v>
      </c>
      <c r="D747" s="95" t="s">
        <v>1543</v>
      </c>
      <c r="E747" s="231" t="s">
        <v>1544</v>
      </c>
      <c r="F747" s="90" t="s">
        <v>120</v>
      </c>
      <c r="G747" s="91">
        <v>6</v>
      </c>
      <c r="H747" s="91">
        <v>1</v>
      </c>
      <c r="I747" s="89" t="s">
        <v>203</v>
      </c>
      <c r="J747" s="82"/>
      <c r="K747" s="295"/>
      <c r="L747" s="295"/>
      <c r="M747" s="295"/>
      <c r="N747" s="295"/>
      <c r="O747" s="295"/>
      <c r="P747" s="295"/>
      <c r="Q747" s="295"/>
      <c r="R747" s="295"/>
      <c r="S747" s="295"/>
      <c r="T747" s="295"/>
      <c r="U747" s="295"/>
      <c r="V747" s="295"/>
      <c r="W747" s="295"/>
      <c r="X747" s="295"/>
      <c r="Y747" s="295"/>
      <c r="Z747" s="295"/>
      <c r="AA747" s="295"/>
      <c r="AB747" s="295"/>
      <c r="AC747" s="295"/>
      <c r="AD747" s="295"/>
      <c r="AE747" s="295"/>
      <c r="AF747" s="295"/>
      <c r="AG747" s="295"/>
      <c r="AH747" s="295"/>
      <c r="AI747" s="295"/>
      <c r="AJ747" s="295"/>
      <c r="AK747" s="295"/>
      <c r="AL747" s="295"/>
      <c r="AM747" s="295"/>
      <c r="AN747" s="295"/>
      <c r="AO747" s="295"/>
      <c r="AP747" s="295"/>
      <c r="AQ747" s="295"/>
      <c r="AR747" s="295"/>
      <c r="AS747" s="295"/>
      <c r="AT747" s="295"/>
      <c r="AU747" s="295"/>
      <c r="AV747" s="295"/>
      <c r="AW747" s="169"/>
    </row>
    <row r="748" spans="1:49" s="170" customFormat="1">
      <c r="A748" s="89" t="s">
        <v>16</v>
      </c>
      <c r="B748" s="90" t="s">
        <v>217</v>
      </c>
      <c r="C748" s="89" t="s">
        <v>399</v>
      </c>
      <c r="D748" s="402" t="s">
        <v>408</v>
      </c>
      <c r="E748" s="94">
        <v>1072221912</v>
      </c>
      <c r="F748" s="101" t="s">
        <v>45</v>
      </c>
      <c r="G748" s="91">
        <v>6</v>
      </c>
      <c r="H748" s="91">
        <v>7</v>
      </c>
      <c r="I748" s="101" t="s">
        <v>49</v>
      </c>
      <c r="J748" s="88" t="s">
        <v>757</v>
      </c>
      <c r="K748" s="138"/>
      <c r="L748" s="139"/>
      <c r="M748" s="139"/>
      <c r="N748" s="139"/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  <c r="AA748" s="139"/>
      <c r="AB748" s="139"/>
      <c r="AC748" s="139"/>
      <c r="AD748" s="139"/>
      <c r="AE748" s="139"/>
      <c r="AF748" s="139"/>
      <c r="AG748" s="139"/>
      <c r="AH748" s="139"/>
      <c r="AI748" s="139"/>
      <c r="AJ748" s="139"/>
      <c r="AK748" s="139"/>
      <c r="AL748" s="139"/>
      <c r="AM748" s="139"/>
      <c r="AN748" s="139"/>
      <c r="AO748" s="139"/>
      <c r="AP748" s="139"/>
      <c r="AQ748" s="139"/>
      <c r="AR748" s="139"/>
      <c r="AS748" s="138"/>
      <c r="AT748" s="138"/>
      <c r="AU748" s="138"/>
      <c r="AV748" s="138"/>
      <c r="AW748" s="169"/>
    </row>
    <row r="749" spans="1:49" s="170" customFormat="1">
      <c r="A749" s="80" t="s">
        <v>16</v>
      </c>
      <c r="B749" s="89" t="s">
        <v>1314</v>
      </c>
      <c r="C749" s="80" t="s">
        <v>1539</v>
      </c>
      <c r="D749" s="92" t="s">
        <v>1545</v>
      </c>
      <c r="E749" s="231">
        <v>1028843561</v>
      </c>
      <c r="F749" s="89" t="s">
        <v>45</v>
      </c>
      <c r="G749" s="91">
        <v>6</v>
      </c>
      <c r="H749" s="91">
        <v>5</v>
      </c>
      <c r="I749" s="89" t="s">
        <v>49</v>
      </c>
      <c r="J749" s="88" t="s">
        <v>757</v>
      </c>
      <c r="K749" s="295"/>
      <c r="L749" s="295"/>
      <c r="M749" s="295"/>
      <c r="N749" s="295"/>
      <c r="O749" s="295"/>
      <c r="P749" s="295"/>
      <c r="Q749" s="295"/>
      <c r="R749" s="295"/>
      <c r="S749" s="295"/>
      <c r="T749" s="295"/>
      <c r="U749" s="295"/>
      <c r="V749" s="295"/>
      <c r="W749" s="295"/>
      <c r="X749" s="295"/>
      <c r="Y749" s="295"/>
      <c r="Z749" s="295"/>
      <c r="AA749" s="295"/>
      <c r="AB749" s="295"/>
      <c r="AC749" s="295"/>
      <c r="AD749" s="295"/>
      <c r="AE749" s="295"/>
      <c r="AF749" s="295"/>
      <c r="AG749" s="295"/>
      <c r="AH749" s="295"/>
      <c r="AI749" s="295"/>
      <c r="AJ749" s="295"/>
      <c r="AK749" s="295"/>
      <c r="AL749" s="295"/>
      <c r="AM749" s="295"/>
      <c r="AN749" s="295"/>
      <c r="AO749" s="295"/>
      <c r="AP749" s="295"/>
      <c r="AQ749" s="295"/>
      <c r="AR749" s="295"/>
      <c r="AS749" s="295"/>
      <c r="AT749" s="295"/>
      <c r="AU749" s="295"/>
      <c r="AV749" s="295"/>
      <c r="AW749" s="169"/>
    </row>
    <row r="750" spans="1:49" s="170" customFormat="1">
      <c r="A750" s="157" t="s">
        <v>16</v>
      </c>
      <c r="B750" s="157" t="s">
        <v>223</v>
      </c>
      <c r="C750" s="157" t="s">
        <v>394</v>
      </c>
      <c r="D750" s="160" t="s">
        <v>1546</v>
      </c>
      <c r="E750" s="230">
        <v>1148170473</v>
      </c>
      <c r="F750" s="157" t="s">
        <v>126</v>
      </c>
      <c r="G750" s="160">
        <v>4</v>
      </c>
      <c r="H750" s="160">
        <v>2</v>
      </c>
      <c r="I750" s="157" t="s">
        <v>46</v>
      </c>
      <c r="J750" s="88"/>
      <c r="K750" s="138"/>
      <c r="L750" s="139"/>
      <c r="M750" s="139"/>
      <c r="N750" s="139"/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  <c r="AA750" s="139"/>
      <c r="AB750" s="139"/>
      <c r="AC750" s="139"/>
      <c r="AD750" s="139"/>
      <c r="AE750" s="139"/>
      <c r="AF750" s="139"/>
      <c r="AG750" s="139"/>
      <c r="AH750" s="139"/>
      <c r="AI750" s="139"/>
      <c r="AJ750" s="139"/>
      <c r="AK750" s="139"/>
      <c r="AL750" s="139"/>
      <c r="AM750" s="139"/>
      <c r="AN750" s="139"/>
      <c r="AO750" s="139"/>
      <c r="AP750" s="139"/>
      <c r="AQ750" s="139"/>
      <c r="AR750" s="139"/>
      <c r="AS750" s="138"/>
      <c r="AT750" s="138"/>
      <c r="AU750" s="138"/>
      <c r="AV750" s="138"/>
      <c r="AW750" s="169"/>
    </row>
    <row r="751" spans="1:49" s="170" customFormat="1">
      <c r="A751" s="80" t="s">
        <v>16</v>
      </c>
      <c r="B751" s="89" t="s">
        <v>670</v>
      </c>
      <c r="C751" s="89" t="s">
        <v>1541</v>
      </c>
      <c r="D751" s="92" t="s">
        <v>1547</v>
      </c>
      <c r="E751" s="231">
        <v>1043477065</v>
      </c>
      <c r="F751" s="89" t="s">
        <v>45</v>
      </c>
      <c r="G751" s="91">
        <v>6</v>
      </c>
      <c r="H751" s="91">
        <v>9</v>
      </c>
      <c r="I751" s="89" t="s">
        <v>49</v>
      </c>
      <c r="J751" s="88" t="s">
        <v>995</v>
      </c>
      <c r="K751" s="295"/>
      <c r="L751" s="295"/>
      <c r="M751" s="295"/>
      <c r="N751" s="295"/>
      <c r="O751" s="295"/>
      <c r="P751" s="295"/>
      <c r="Q751" s="295"/>
      <c r="R751" s="295"/>
      <c r="S751" s="295"/>
      <c r="T751" s="295"/>
      <c r="U751" s="295"/>
      <c r="V751" s="295"/>
      <c r="W751" s="295"/>
      <c r="X751" s="295"/>
      <c r="Y751" s="295"/>
      <c r="Z751" s="295"/>
      <c r="AA751" s="295"/>
      <c r="AB751" s="295"/>
      <c r="AC751" s="295"/>
      <c r="AD751" s="295"/>
      <c r="AE751" s="295"/>
      <c r="AF751" s="295"/>
      <c r="AG751" s="295"/>
      <c r="AH751" s="295"/>
      <c r="AI751" s="295"/>
      <c r="AJ751" s="295"/>
      <c r="AK751" s="295"/>
      <c r="AL751" s="295"/>
      <c r="AM751" s="295"/>
      <c r="AN751" s="295"/>
      <c r="AO751" s="295"/>
      <c r="AP751" s="295"/>
      <c r="AQ751" s="295"/>
      <c r="AR751" s="295"/>
      <c r="AS751" s="295"/>
      <c r="AT751" s="295"/>
      <c r="AU751" s="295"/>
      <c r="AV751" s="295"/>
      <c r="AW751" s="169"/>
    </row>
    <row r="752" spans="1:49" s="170" customFormat="1">
      <c r="A752" s="157" t="s">
        <v>16</v>
      </c>
      <c r="B752" s="157" t="s">
        <v>223</v>
      </c>
      <c r="C752" s="157" t="s">
        <v>394</v>
      </c>
      <c r="D752" s="160" t="s">
        <v>1548</v>
      </c>
      <c r="E752" s="94">
        <v>8583923</v>
      </c>
      <c r="F752" s="94" t="s">
        <v>120</v>
      </c>
      <c r="G752" s="160">
        <v>6</v>
      </c>
      <c r="H752" s="160">
        <v>1</v>
      </c>
      <c r="I752" s="157" t="s">
        <v>203</v>
      </c>
      <c r="J752" s="88"/>
      <c r="K752" s="138"/>
      <c r="L752" s="139"/>
      <c r="M752" s="139"/>
      <c r="N752" s="139"/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  <c r="AA752" s="139"/>
      <c r="AB752" s="139"/>
      <c r="AC752" s="139"/>
      <c r="AD752" s="139"/>
      <c r="AE752" s="139"/>
      <c r="AF752" s="139"/>
      <c r="AG752" s="139"/>
      <c r="AH752" s="139"/>
      <c r="AI752" s="139"/>
      <c r="AJ752" s="139"/>
      <c r="AK752" s="139"/>
      <c r="AL752" s="139"/>
      <c r="AM752" s="139"/>
      <c r="AN752" s="139"/>
      <c r="AO752" s="139"/>
      <c r="AP752" s="139"/>
      <c r="AQ752" s="139"/>
      <c r="AR752" s="139"/>
      <c r="AS752" s="138"/>
      <c r="AT752" s="138"/>
      <c r="AU752" s="138"/>
      <c r="AV752" s="138"/>
      <c r="AW752" s="169"/>
    </row>
    <row r="753" spans="1:49" s="170" customFormat="1">
      <c r="A753" s="89" t="s">
        <v>16</v>
      </c>
      <c r="B753" s="81" t="s">
        <v>670</v>
      </c>
      <c r="C753" s="89" t="s">
        <v>1541</v>
      </c>
      <c r="D753" s="92" t="s">
        <v>1549</v>
      </c>
      <c r="E753" s="80">
        <v>1005402779</v>
      </c>
      <c r="F753" s="81" t="s">
        <v>45</v>
      </c>
      <c r="G753" s="84">
        <v>6</v>
      </c>
      <c r="H753" s="84">
        <v>5</v>
      </c>
      <c r="I753" s="80" t="s">
        <v>46</v>
      </c>
      <c r="J753" s="88" t="s">
        <v>757</v>
      </c>
      <c r="K753" s="295"/>
      <c r="L753" s="295"/>
      <c r="M753" s="295"/>
      <c r="N753" s="295"/>
      <c r="O753" s="295"/>
      <c r="P753" s="295"/>
      <c r="Q753" s="295"/>
      <c r="R753" s="295"/>
      <c r="S753" s="295"/>
      <c r="T753" s="295"/>
      <c r="U753" s="295"/>
      <c r="V753" s="295"/>
      <c r="W753" s="295"/>
      <c r="X753" s="295"/>
      <c r="Y753" s="295"/>
      <c r="Z753" s="295"/>
      <c r="AA753" s="295"/>
      <c r="AB753" s="295"/>
      <c r="AC753" s="295"/>
      <c r="AD753" s="295"/>
      <c r="AE753" s="295"/>
      <c r="AF753" s="295"/>
      <c r="AG753" s="295"/>
      <c r="AH753" s="295"/>
      <c r="AI753" s="295"/>
      <c r="AJ753" s="295"/>
      <c r="AK753" s="295"/>
      <c r="AL753" s="295"/>
      <c r="AM753" s="295"/>
      <c r="AN753" s="295"/>
      <c r="AO753" s="295"/>
      <c r="AP753" s="295"/>
      <c r="AQ753" s="295"/>
      <c r="AR753" s="295"/>
      <c r="AS753" s="295"/>
      <c r="AT753" s="295"/>
      <c r="AU753" s="295"/>
      <c r="AV753" s="295"/>
      <c r="AW753" s="169"/>
    </row>
    <row r="754" spans="1:49" s="170" customFormat="1">
      <c r="A754" s="157" t="s">
        <v>16</v>
      </c>
      <c r="B754" s="157" t="s">
        <v>223</v>
      </c>
      <c r="C754" s="157" t="s">
        <v>394</v>
      </c>
      <c r="D754" s="160" t="s">
        <v>1550</v>
      </c>
      <c r="E754" s="230">
        <v>1149014712</v>
      </c>
      <c r="F754" s="157" t="s">
        <v>126</v>
      </c>
      <c r="G754" s="160">
        <v>4</v>
      </c>
      <c r="H754" s="160">
        <v>1</v>
      </c>
      <c r="I754" s="157" t="s">
        <v>203</v>
      </c>
      <c r="J754" s="88"/>
      <c r="K754" s="138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  <c r="AA754" s="139"/>
      <c r="AB754" s="139"/>
      <c r="AC754" s="139"/>
      <c r="AD754" s="139"/>
      <c r="AE754" s="139"/>
      <c r="AF754" s="139"/>
      <c r="AG754" s="139"/>
      <c r="AH754" s="139"/>
      <c r="AI754" s="139"/>
      <c r="AJ754" s="139"/>
      <c r="AK754" s="139"/>
      <c r="AL754" s="139"/>
      <c r="AM754" s="139"/>
      <c r="AN754" s="139"/>
      <c r="AO754" s="139"/>
      <c r="AP754" s="139"/>
      <c r="AQ754" s="139"/>
      <c r="AR754" s="139"/>
      <c r="AS754" s="138"/>
      <c r="AT754" s="138"/>
      <c r="AU754" s="138"/>
      <c r="AV754" s="138"/>
      <c r="AW754" s="169"/>
    </row>
    <row r="755" spans="1:49" s="170" customFormat="1">
      <c r="A755" s="80" t="s">
        <v>16</v>
      </c>
      <c r="B755" s="81" t="s">
        <v>1551</v>
      </c>
      <c r="C755" s="157" t="s">
        <v>394</v>
      </c>
      <c r="D755" s="160" t="s">
        <v>1552</v>
      </c>
      <c r="E755" s="94">
        <v>8094138</v>
      </c>
      <c r="F755" s="94" t="s">
        <v>120</v>
      </c>
      <c r="G755" s="160">
        <v>6</v>
      </c>
      <c r="H755" s="160">
        <v>1</v>
      </c>
      <c r="I755" s="157" t="s">
        <v>203</v>
      </c>
      <c r="J755" s="88"/>
      <c r="K755" s="138"/>
      <c r="L755" s="139"/>
      <c r="M755" s="139"/>
      <c r="N755" s="139"/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  <c r="AA755" s="139"/>
      <c r="AB755" s="139"/>
      <c r="AC755" s="139"/>
      <c r="AD755" s="139"/>
      <c r="AE755" s="139"/>
      <c r="AF755" s="139"/>
      <c r="AG755" s="139"/>
      <c r="AH755" s="139"/>
      <c r="AI755" s="139"/>
      <c r="AJ755" s="139"/>
      <c r="AK755" s="139"/>
      <c r="AL755" s="139"/>
      <c r="AM755" s="139"/>
      <c r="AN755" s="139"/>
      <c r="AO755" s="139"/>
      <c r="AP755" s="139"/>
      <c r="AQ755" s="139"/>
      <c r="AR755" s="139"/>
      <c r="AS755" s="138"/>
      <c r="AT755" s="138"/>
      <c r="AU755" s="138"/>
      <c r="AV755" s="138"/>
      <c r="AW755" s="169"/>
    </row>
    <row r="756" spans="1:49" s="170" customFormat="1">
      <c r="A756" s="89" t="s">
        <v>16</v>
      </c>
      <c r="B756" s="90" t="s">
        <v>217</v>
      </c>
      <c r="C756" s="89" t="s">
        <v>399</v>
      </c>
      <c r="D756" s="402" t="s">
        <v>406</v>
      </c>
      <c r="E756" s="94">
        <v>1008815670</v>
      </c>
      <c r="F756" s="101" t="s">
        <v>45</v>
      </c>
      <c r="G756" s="91">
        <v>6</v>
      </c>
      <c r="H756" s="91">
        <v>15</v>
      </c>
      <c r="I756" s="101" t="s">
        <v>49</v>
      </c>
      <c r="J756" s="88" t="s">
        <v>757</v>
      </c>
      <c r="K756" s="138"/>
      <c r="L756" s="139"/>
      <c r="M756" s="139"/>
      <c r="N756" s="139"/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  <c r="AA756" s="139"/>
      <c r="AB756" s="139"/>
      <c r="AC756" s="139"/>
      <c r="AD756" s="139"/>
      <c r="AE756" s="139"/>
      <c r="AF756" s="139"/>
      <c r="AG756" s="139"/>
      <c r="AH756" s="139"/>
      <c r="AI756" s="139"/>
      <c r="AJ756" s="139"/>
      <c r="AK756" s="139"/>
      <c r="AL756" s="139"/>
      <c r="AM756" s="139"/>
      <c r="AN756" s="139"/>
      <c r="AO756" s="139"/>
      <c r="AP756" s="139"/>
      <c r="AQ756" s="139"/>
      <c r="AR756" s="139"/>
      <c r="AS756" s="138"/>
      <c r="AT756" s="138"/>
      <c r="AU756" s="138"/>
      <c r="AV756" s="138"/>
      <c r="AW756" s="169"/>
    </row>
    <row r="757" spans="1:49" s="170" customFormat="1">
      <c r="A757" s="89" t="s">
        <v>16</v>
      </c>
      <c r="B757" s="80" t="s">
        <v>1314</v>
      </c>
      <c r="C757" s="80" t="s">
        <v>1539</v>
      </c>
      <c r="D757" s="92" t="s">
        <v>1553</v>
      </c>
      <c r="E757" s="231">
        <v>263111502921</v>
      </c>
      <c r="F757" s="81" t="s">
        <v>45</v>
      </c>
      <c r="G757" s="84">
        <v>6</v>
      </c>
      <c r="H757" s="84">
        <v>7</v>
      </c>
      <c r="I757" s="89" t="s">
        <v>49</v>
      </c>
      <c r="J757" s="88" t="s">
        <v>757</v>
      </c>
      <c r="K757" s="295"/>
      <c r="L757" s="295"/>
      <c r="M757" s="295"/>
      <c r="N757" s="295"/>
      <c r="O757" s="295"/>
      <c r="P757" s="295"/>
      <c r="Q757" s="295"/>
      <c r="R757" s="295"/>
      <c r="S757" s="295"/>
      <c r="T757" s="295"/>
      <c r="U757" s="295"/>
      <c r="V757" s="295"/>
      <c r="W757" s="295"/>
      <c r="X757" s="295"/>
      <c r="Y757" s="295"/>
      <c r="Z757" s="295"/>
      <c r="AA757" s="295"/>
      <c r="AB757" s="295"/>
      <c r="AC757" s="295"/>
      <c r="AD757" s="295"/>
      <c r="AE757" s="295"/>
      <c r="AF757" s="295"/>
      <c r="AG757" s="295"/>
      <c r="AH757" s="295"/>
      <c r="AI757" s="295"/>
      <c r="AJ757" s="295"/>
      <c r="AK757" s="295"/>
      <c r="AL757" s="295"/>
      <c r="AM757" s="295"/>
      <c r="AN757" s="295"/>
      <c r="AO757" s="295"/>
      <c r="AP757" s="295"/>
      <c r="AQ757" s="295"/>
      <c r="AR757" s="295"/>
      <c r="AS757" s="295"/>
      <c r="AT757" s="295"/>
      <c r="AU757" s="295"/>
      <c r="AV757" s="295"/>
      <c r="AW757" s="169"/>
    </row>
    <row r="758" spans="1:49" s="170" customFormat="1">
      <c r="A758" s="157" t="s">
        <v>16</v>
      </c>
      <c r="B758" s="157" t="s">
        <v>223</v>
      </c>
      <c r="C758" s="157" t="s">
        <v>394</v>
      </c>
      <c r="D758" s="160" t="s">
        <v>1554</v>
      </c>
      <c r="E758" s="94">
        <v>1156988113</v>
      </c>
      <c r="F758" s="94" t="s">
        <v>120</v>
      </c>
      <c r="G758" s="160">
        <v>6</v>
      </c>
      <c r="H758" s="160">
        <v>1</v>
      </c>
      <c r="I758" s="157" t="s">
        <v>203</v>
      </c>
      <c r="J758" s="88"/>
      <c r="K758" s="138"/>
      <c r="L758" s="139"/>
      <c r="M758" s="139"/>
      <c r="N758" s="139"/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  <c r="AA758" s="139"/>
      <c r="AB758" s="139"/>
      <c r="AC758" s="139"/>
      <c r="AD758" s="139"/>
      <c r="AE758" s="139"/>
      <c r="AF758" s="139"/>
      <c r="AG758" s="139"/>
      <c r="AH758" s="139"/>
      <c r="AI758" s="139"/>
      <c r="AJ758" s="139"/>
      <c r="AK758" s="139"/>
      <c r="AL758" s="139"/>
      <c r="AM758" s="139"/>
      <c r="AN758" s="139"/>
      <c r="AO758" s="139"/>
      <c r="AP758" s="139"/>
      <c r="AQ758" s="139"/>
      <c r="AR758" s="139"/>
      <c r="AS758" s="138"/>
      <c r="AT758" s="138"/>
      <c r="AU758" s="138"/>
      <c r="AV758" s="138"/>
      <c r="AW758" s="169"/>
    </row>
    <row r="759" spans="1:49" s="170" customFormat="1">
      <c r="A759" s="157" t="s">
        <v>16</v>
      </c>
      <c r="B759" s="157" t="s">
        <v>223</v>
      </c>
      <c r="C759" s="157" t="s">
        <v>394</v>
      </c>
      <c r="D759" s="160" t="s">
        <v>1555</v>
      </c>
      <c r="E759" s="94">
        <v>8583922</v>
      </c>
      <c r="F759" s="94" t="s">
        <v>120</v>
      </c>
      <c r="G759" s="160">
        <v>6</v>
      </c>
      <c r="H759" s="160">
        <v>1</v>
      </c>
      <c r="I759" s="157" t="s">
        <v>203</v>
      </c>
      <c r="J759" s="88"/>
      <c r="K759" s="138"/>
      <c r="L759" s="139"/>
      <c r="M759" s="139"/>
      <c r="N759" s="139"/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  <c r="AA759" s="139"/>
      <c r="AB759" s="139"/>
      <c r="AC759" s="139"/>
      <c r="AD759" s="139"/>
      <c r="AE759" s="139"/>
      <c r="AF759" s="139"/>
      <c r="AG759" s="139"/>
      <c r="AH759" s="139"/>
      <c r="AI759" s="139"/>
      <c r="AJ759" s="139"/>
      <c r="AK759" s="139"/>
      <c r="AL759" s="139"/>
      <c r="AM759" s="139"/>
      <c r="AN759" s="139"/>
      <c r="AO759" s="139"/>
      <c r="AP759" s="139"/>
      <c r="AQ759" s="139"/>
      <c r="AR759" s="139"/>
      <c r="AS759" s="138"/>
      <c r="AT759" s="138"/>
      <c r="AU759" s="138"/>
      <c r="AV759" s="138"/>
      <c r="AW759" s="169"/>
    </row>
    <row r="760" spans="1:49" s="170" customFormat="1">
      <c r="A760" s="157" t="s">
        <v>16</v>
      </c>
      <c r="B760" s="157" t="s">
        <v>223</v>
      </c>
      <c r="C760" s="157" t="s">
        <v>394</v>
      </c>
      <c r="D760" s="160" t="s">
        <v>1556</v>
      </c>
      <c r="E760" s="94">
        <v>1163032459</v>
      </c>
      <c r="F760" s="94" t="s">
        <v>120</v>
      </c>
      <c r="G760" s="160">
        <v>6</v>
      </c>
      <c r="H760" s="160">
        <v>1</v>
      </c>
      <c r="I760" s="157" t="s">
        <v>203</v>
      </c>
      <c r="J760" s="88"/>
      <c r="K760" s="138"/>
      <c r="L760" s="139"/>
      <c r="M760" s="139"/>
      <c r="N760" s="139"/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  <c r="AA760" s="139"/>
      <c r="AB760" s="139"/>
      <c r="AC760" s="139"/>
      <c r="AD760" s="139"/>
      <c r="AE760" s="139"/>
      <c r="AF760" s="139"/>
      <c r="AG760" s="139"/>
      <c r="AH760" s="139"/>
      <c r="AI760" s="139"/>
      <c r="AJ760" s="139"/>
      <c r="AK760" s="139"/>
      <c r="AL760" s="139"/>
      <c r="AM760" s="139"/>
      <c r="AN760" s="139"/>
      <c r="AO760" s="139"/>
      <c r="AP760" s="139"/>
      <c r="AQ760" s="139"/>
      <c r="AR760" s="139"/>
      <c r="AS760" s="138"/>
      <c r="AT760" s="138"/>
      <c r="AU760" s="138"/>
      <c r="AV760" s="138"/>
      <c r="AW760" s="169"/>
    </row>
    <row r="761" spans="1:49" s="170" customFormat="1">
      <c r="A761" s="80" t="s">
        <v>16</v>
      </c>
      <c r="B761" s="80" t="s">
        <v>1314</v>
      </c>
      <c r="C761" s="80" t="s">
        <v>1539</v>
      </c>
      <c r="D761" s="95" t="s">
        <v>1557</v>
      </c>
      <c r="E761" s="80">
        <v>2273826293</v>
      </c>
      <c r="F761" s="80" t="s">
        <v>89</v>
      </c>
      <c r="G761" s="84">
        <v>2</v>
      </c>
      <c r="H761" s="84">
        <v>4</v>
      </c>
      <c r="I761" s="80" t="s">
        <v>46</v>
      </c>
      <c r="J761" s="88"/>
      <c r="K761" s="295"/>
      <c r="L761" s="295"/>
      <c r="M761" s="295"/>
      <c r="N761" s="295"/>
      <c r="O761" s="295"/>
      <c r="P761" s="295"/>
      <c r="Q761" s="295"/>
      <c r="R761" s="295"/>
      <c r="S761" s="295"/>
      <c r="T761" s="295"/>
      <c r="U761" s="295"/>
      <c r="V761" s="295"/>
      <c r="W761" s="295"/>
      <c r="X761" s="295"/>
      <c r="Y761" s="295"/>
      <c r="Z761" s="295"/>
      <c r="AA761" s="295"/>
      <c r="AB761" s="295"/>
      <c r="AC761" s="295"/>
      <c r="AD761" s="295"/>
      <c r="AE761" s="295"/>
      <c r="AF761" s="295"/>
      <c r="AG761" s="295"/>
      <c r="AH761" s="295"/>
      <c r="AI761" s="295"/>
      <c r="AJ761" s="295"/>
      <c r="AK761" s="295"/>
      <c r="AL761" s="295"/>
      <c r="AM761" s="295"/>
      <c r="AN761" s="295"/>
      <c r="AO761" s="295"/>
      <c r="AP761" s="295"/>
      <c r="AQ761" s="295"/>
      <c r="AR761" s="295"/>
      <c r="AS761" s="295"/>
      <c r="AT761" s="295"/>
      <c r="AU761" s="295"/>
      <c r="AV761" s="295"/>
      <c r="AW761" s="169"/>
    </row>
    <row r="762" spans="1:49" s="170" customFormat="1">
      <c r="A762" s="89" t="s">
        <v>16</v>
      </c>
      <c r="B762" s="90" t="s">
        <v>217</v>
      </c>
      <c r="C762" s="89" t="s">
        <v>399</v>
      </c>
      <c r="D762" s="92" t="s">
        <v>1558</v>
      </c>
      <c r="E762" s="94">
        <v>1067045854</v>
      </c>
      <c r="F762" s="101" t="s">
        <v>45</v>
      </c>
      <c r="G762" s="91">
        <v>6</v>
      </c>
      <c r="H762" s="91">
        <v>15</v>
      </c>
      <c r="I762" s="101" t="s">
        <v>49</v>
      </c>
      <c r="J762" s="88" t="s">
        <v>757</v>
      </c>
      <c r="K762" s="138"/>
      <c r="L762" s="139"/>
      <c r="M762" s="139"/>
      <c r="N762" s="139"/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  <c r="AA762" s="139"/>
      <c r="AB762" s="139"/>
      <c r="AC762" s="139"/>
      <c r="AD762" s="139"/>
      <c r="AE762" s="139"/>
      <c r="AF762" s="139"/>
      <c r="AG762" s="139"/>
      <c r="AH762" s="139"/>
      <c r="AI762" s="139"/>
      <c r="AJ762" s="139"/>
      <c r="AK762" s="139"/>
      <c r="AL762" s="139"/>
      <c r="AM762" s="139"/>
      <c r="AN762" s="139"/>
      <c r="AO762" s="139"/>
      <c r="AP762" s="139"/>
      <c r="AQ762" s="139"/>
      <c r="AR762" s="139"/>
      <c r="AS762" s="138"/>
      <c r="AT762" s="138"/>
      <c r="AU762" s="138"/>
      <c r="AV762" s="138"/>
      <c r="AW762" s="169"/>
    </row>
    <row r="763" spans="1:49" s="170" customFormat="1">
      <c r="A763" s="80" t="s">
        <v>16</v>
      </c>
      <c r="B763" s="90" t="s">
        <v>670</v>
      </c>
      <c r="C763" s="89" t="s">
        <v>1541</v>
      </c>
      <c r="D763" s="92" t="s">
        <v>1559</v>
      </c>
      <c r="E763" s="231">
        <v>1024241976</v>
      </c>
      <c r="F763" s="90" t="s">
        <v>45</v>
      </c>
      <c r="G763" s="91">
        <v>6</v>
      </c>
      <c r="H763" s="91">
        <v>5</v>
      </c>
      <c r="I763" s="89" t="s">
        <v>49</v>
      </c>
      <c r="J763" s="88" t="s">
        <v>757</v>
      </c>
      <c r="K763" s="295"/>
      <c r="L763" s="295"/>
      <c r="M763" s="295"/>
      <c r="N763" s="295"/>
      <c r="O763" s="295"/>
      <c r="P763" s="295"/>
      <c r="Q763" s="295"/>
      <c r="R763" s="295"/>
      <c r="S763" s="295"/>
      <c r="T763" s="295"/>
      <c r="U763" s="295"/>
      <c r="V763" s="295"/>
      <c r="W763" s="295"/>
      <c r="X763" s="295"/>
      <c r="Y763" s="295"/>
      <c r="Z763" s="295"/>
      <c r="AA763" s="295"/>
      <c r="AB763" s="295"/>
      <c r="AC763" s="295"/>
      <c r="AD763" s="295"/>
      <c r="AE763" s="295"/>
      <c r="AF763" s="295"/>
      <c r="AG763" s="295"/>
      <c r="AH763" s="295"/>
      <c r="AI763" s="295"/>
      <c r="AJ763" s="295"/>
      <c r="AK763" s="295"/>
      <c r="AL763" s="295"/>
      <c r="AM763" s="295"/>
      <c r="AN763" s="295"/>
      <c r="AO763" s="295"/>
      <c r="AP763" s="295"/>
      <c r="AQ763" s="295"/>
      <c r="AR763" s="295"/>
      <c r="AS763" s="295"/>
      <c r="AT763" s="295"/>
      <c r="AU763" s="295"/>
      <c r="AV763" s="295"/>
      <c r="AW763" s="169"/>
    </row>
    <row r="764" spans="1:49" s="170" customFormat="1">
      <c r="A764" s="157" t="s">
        <v>16</v>
      </c>
      <c r="B764" s="157" t="s">
        <v>670</v>
      </c>
      <c r="C764" s="157" t="s">
        <v>1541</v>
      </c>
      <c r="D764" s="160" t="s">
        <v>1560</v>
      </c>
      <c r="E764" s="94">
        <v>1031578410</v>
      </c>
      <c r="F764" s="157" t="s">
        <v>45</v>
      </c>
      <c r="G764" s="160">
        <v>6</v>
      </c>
      <c r="H764" s="160">
        <v>5</v>
      </c>
      <c r="I764" s="157" t="s">
        <v>46</v>
      </c>
      <c r="J764" s="88"/>
      <c r="K764" s="138"/>
      <c r="L764" s="139"/>
      <c r="M764" s="139"/>
      <c r="N764" s="139"/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  <c r="AA764" s="139"/>
      <c r="AB764" s="139"/>
      <c r="AC764" s="139"/>
      <c r="AD764" s="139"/>
      <c r="AE764" s="139"/>
      <c r="AF764" s="139"/>
      <c r="AG764" s="139"/>
      <c r="AH764" s="139"/>
      <c r="AI764" s="139"/>
      <c r="AJ764" s="139"/>
      <c r="AK764" s="139"/>
      <c r="AL764" s="139"/>
      <c r="AM764" s="139"/>
      <c r="AN764" s="139"/>
      <c r="AO764" s="139"/>
      <c r="AP764" s="139"/>
      <c r="AQ764" s="139"/>
      <c r="AR764" s="139"/>
      <c r="AS764" s="138"/>
      <c r="AT764" s="138"/>
      <c r="AU764" s="138"/>
      <c r="AV764" s="138"/>
      <c r="AW764" s="169"/>
    </row>
    <row r="765" spans="1:49" s="170" customFormat="1">
      <c r="A765" s="89" t="s">
        <v>16</v>
      </c>
      <c r="B765" s="90" t="s">
        <v>670</v>
      </c>
      <c r="C765" s="89" t="s">
        <v>1541</v>
      </c>
      <c r="D765" s="95" t="s">
        <v>1561</v>
      </c>
      <c r="E765" s="94">
        <v>1068482700</v>
      </c>
      <c r="F765" s="101" t="s">
        <v>45</v>
      </c>
      <c r="G765" s="91">
        <v>6</v>
      </c>
      <c r="H765" s="91">
        <v>3</v>
      </c>
      <c r="I765" s="101" t="s">
        <v>49</v>
      </c>
      <c r="J765" s="88" t="s">
        <v>757</v>
      </c>
      <c r="K765" s="138"/>
      <c r="L765" s="139"/>
      <c r="M765" s="139"/>
      <c r="N765" s="139"/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  <c r="AA765" s="139"/>
      <c r="AB765" s="139"/>
      <c r="AC765" s="139"/>
      <c r="AD765" s="139"/>
      <c r="AE765" s="139"/>
      <c r="AF765" s="139"/>
      <c r="AG765" s="139"/>
      <c r="AH765" s="139"/>
      <c r="AI765" s="139"/>
      <c r="AJ765" s="139"/>
      <c r="AK765" s="139"/>
      <c r="AL765" s="139"/>
      <c r="AM765" s="139"/>
      <c r="AN765" s="139"/>
      <c r="AO765" s="139"/>
      <c r="AP765" s="139"/>
      <c r="AQ765" s="139"/>
      <c r="AR765" s="139"/>
      <c r="AS765" s="138"/>
      <c r="AT765" s="138"/>
      <c r="AU765" s="138"/>
      <c r="AV765" s="138"/>
      <c r="AW765" s="169"/>
    </row>
    <row r="766" spans="1:49" s="170" customFormat="1">
      <c r="A766" s="80" t="s">
        <v>16</v>
      </c>
      <c r="B766" s="80" t="s">
        <v>223</v>
      </c>
      <c r="C766" s="80" t="s">
        <v>394</v>
      </c>
      <c r="D766" s="92" t="s">
        <v>1562</v>
      </c>
      <c r="E766" s="230">
        <v>1148533175</v>
      </c>
      <c r="F766" s="80" t="s">
        <v>126</v>
      </c>
      <c r="G766" s="84">
        <v>4</v>
      </c>
      <c r="H766" s="84">
        <v>1</v>
      </c>
      <c r="I766" s="80" t="s">
        <v>203</v>
      </c>
      <c r="J766" s="85"/>
      <c r="K766" s="138"/>
      <c r="L766" s="139"/>
      <c r="M766" s="139"/>
      <c r="N766" s="139"/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  <c r="AA766" s="139"/>
      <c r="AB766" s="139"/>
      <c r="AC766" s="139"/>
      <c r="AD766" s="139"/>
      <c r="AE766" s="139"/>
      <c r="AF766" s="139"/>
      <c r="AG766" s="139"/>
      <c r="AH766" s="139"/>
      <c r="AI766" s="139"/>
      <c r="AJ766" s="139"/>
      <c r="AK766" s="139"/>
      <c r="AL766" s="139"/>
      <c r="AM766" s="139"/>
      <c r="AN766" s="139"/>
      <c r="AO766" s="139"/>
      <c r="AP766" s="139"/>
      <c r="AQ766" s="139"/>
      <c r="AR766" s="139"/>
      <c r="AS766" s="138"/>
      <c r="AT766" s="138"/>
      <c r="AU766" s="138"/>
      <c r="AV766" s="138"/>
      <c r="AW766" s="169"/>
    </row>
    <row r="767" spans="1:49" s="170" customFormat="1">
      <c r="A767" s="89" t="s">
        <v>16</v>
      </c>
      <c r="B767" s="90" t="s">
        <v>223</v>
      </c>
      <c r="C767" s="90" t="s">
        <v>394</v>
      </c>
      <c r="D767" s="156" t="s">
        <v>1563</v>
      </c>
      <c r="E767" s="94">
        <v>4622</v>
      </c>
      <c r="F767" s="90" t="s">
        <v>120</v>
      </c>
      <c r="G767" s="6">
        <v>6</v>
      </c>
      <c r="H767" s="6">
        <v>1</v>
      </c>
      <c r="I767" s="101" t="s">
        <v>203</v>
      </c>
      <c r="J767" s="85"/>
      <c r="K767" s="138"/>
      <c r="L767" s="138"/>
      <c r="M767" s="138"/>
      <c r="N767" s="138"/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  <c r="AA767" s="138"/>
      <c r="AB767" s="138"/>
      <c r="AC767" s="138"/>
      <c r="AD767" s="138"/>
      <c r="AE767" s="138"/>
      <c r="AF767" s="138"/>
      <c r="AG767" s="138"/>
      <c r="AH767" s="138"/>
      <c r="AI767" s="66"/>
      <c r="AJ767" s="66"/>
      <c r="AK767" s="66"/>
      <c r="AL767" s="66"/>
      <c r="AM767" s="66"/>
      <c r="AN767" s="66"/>
      <c r="AO767" s="66"/>
      <c r="AP767" s="66"/>
      <c r="AQ767" s="66"/>
      <c r="AR767" s="66"/>
      <c r="AS767" s="66"/>
      <c r="AT767" s="66"/>
      <c r="AU767" s="66"/>
      <c r="AV767" s="66"/>
      <c r="AW767" s="169"/>
    </row>
    <row r="768" spans="1:49" s="170" customFormat="1">
      <c r="A768" s="80" t="s">
        <v>16</v>
      </c>
      <c r="B768" s="81" t="s">
        <v>217</v>
      </c>
      <c r="C768" s="80" t="s">
        <v>399</v>
      </c>
      <c r="D768" s="92" t="s">
        <v>1564</v>
      </c>
      <c r="E768" s="94">
        <v>1051838603</v>
      </c>
      <c r="F768" s="81" t="s">
        <v>45</v>
      </c>
      <c r="G768" s="84">
        <v>6</v>
      </c>
      <c r="H768" s="84">
        <v>3</v>
      </c>
      <c r="I768" s="94" t="s">
        <v>46</v>
      </c>
      <c r="J768" s="88" t="s">
        <v>757</v>
      </c>
      <c r="K768" s="138"/>
      <c r="L768" s="139"/>
      <c r="M768" s="139"/>
      <c r="N768" s="139"/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  <c r="AA768" s="139"/>
      <c r="AB768" s="139"/>
      <c r="AC768" s="139"/>
      <c r="AD768" s="139"/>
      <c r="AE768" s="139"/>
      <c r="AF768" s="139"/>
      <c r="AG768" s="139"/>
      <c r="AH768" s="139"/>
      <c r="AI768" s="139"/>
      <c r="AJ768" s="139"/>
      <c r="AK768" s="139"/>
      <c r="AL768" s="139"/>
      <c r="AM768" s="139"/>
      <c r="AN768" s="139"/>
      <c r="AO768" s="139"/>
      <c r="AP768" s="139"/>
      <c r="AQ768" s="139"/>
      <c r="AR768" s="139"/>
      <c r="AS768" s="141">
        <f>K768</f>
        <v>0</v>
      </c>
      <c r="AT768" s="141">
        <f>K768</f>
        <v>0</v>
      </c>
      <c r="AU768" s="142">
        <f>AVERAGE(AS768:AT768)</f>
        <v>0</v>
      </c>
      <c r="AV768" s="143" t="str">
        <f>IF(AU768= "", "", IF(AU768&gt;= 89.5, "ممتاز", IF(AU768&gt;= 79.5, "جيد جدا", IF(AU768&gt;= 69.5, "جيد", "راسب"))))</f>
        <v>راسب</v>
      </c>
      <c r="AW768" s="169"/>
    </row>
    <row r="769" spans="1:16384" s="170" customFormat="1">
      <c r="A769" s="89" t="s">
        <v>16</v>
      </c>
      <c r="B769" s="90" t="s">
        <v>670</v>
      </c>
      <c r="C769" s="89" t="s">
        <v>1541</v>
      </c>
      <c r="D769" s="95" t="s">
        <v>1565</v>
      </c>
      <c r="E769" s="94">
        <v>1049595174</v>
      </c>
      <c r="F769" s="101" t="s">
        <v>45</v>
      </c>
      <c r="G769" s="91">
        <v>6</v>
      </c>
      <c r="H769" s="91">
        <v>11</v>
      </c>
      <c r="I769" s="101" t="s">
        <v>49</v>
      </c>
      <c r="J769" s="88" t="s">
        <v>757</v>
      </c>
      <c r="K769" s="138"/>
      <c r="L769" s="139"/>
      <c r="M769" s="139"/>
      <c r="N769" s="139"/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  <c r="AA769" s="139"/>
      <c r="AB769" s="139"/>
      <c r="AC769" s="139"/>
      <c r="AD769" s="139"/>
      <c r="AE769" s="139"/>
      <c r="AF769" s="139"/>
      <c r="AG769" s="139"/>
      <c r="AH769" s="139"/>
      <c r="AI769" s="139"/>
      <c r="AJ769" s="139"/>
      <c r="AK769" s="139"/>
      <c r="AL769" s="139"/>
      <c r="AM769" s="139"/>
      <c r="AN769" s="139"/>
      <c r="AO769" s="139"/>
      <c r="AP769" s="139"/>
      <c r="AQ769" s="139"/>
      <c r="AR769" s="139"/>
      <c r="AS769" s="138"/>
      <c r="AT769" s="138"/>
      <c r="AU769" s="138"/>
      <c r="AV769" s="138"/>
      <c r="AW769" s="169"/>
    </row>
    <row r="770" spans="1:16384" s="170" customFormat="1">
      <c r="A770" s="157" t="s">
        <v>16</v>
      </c>
      <c r="B770" s="157" t="s">
        <v>1314</v>
      </c>
      <c r="C770" s="157" t="s">
        <v>1539</v>
      </c>
      <c r="D770" s="160" t="s">
        <v>1566</v>
      </c>
      <c r="E770" s="94">
        <v>1024641613</v>
      </c>
      <c r="F770" s="157" t="s">
        <v>45</v>
      </c>
      <c r="G770" s="160">
        <v>6</v>
      </c>
      <c r="H770" s="160">
        <v>13</v>
      </c>
      <c r="I770" s="157" t="s">
        <v>46</v>
      </c>
      <c r="J770" s="88" t="s">
        <v>757</v>
      </c>
      <c r="K770" s="138"/>
      <c r="L770" s="139"/>
      <c r="M770" s="139"/>
      <c r="N770" s="139"/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  <c r="AA770" s="139"/>
      <c r="AB770" s="139"/>
      <c r="AC770" s="139"/>
      <c r="AD770" s="139"/>
      <c r="AE770" s="139"/>
      <c r="AF770" s="139"/>
      <c r="AG770" s="139"/>
      <c r="AH770" s="139"/>
      <c r="AI770" s="139"/>
      <c r="AJ770" s="139"/>
      <c r="AK770" s="139"/>
      <c r="AL770" s="139"/>
      <c r="AM770" s="139"/>
      <c r="AN770" s="139"/>
      <c r="AO770" s="139"/>
      <c r="AP770" s="139"/>
      <c r="AQ770" s="139"/>
      <c r="AR770" s="139"/>
      <c r="AS770" s="138"/>
      <c r="AT770" s="138"/>
      <c r="AU770" s="138"/>
      <c r="AV770" s="138"/>
    </row>
    <row r="771" spans="1:16384" s="170" customFormat="1">
      <c r="A771" s="89" t="s">
        <v>16</v>
      </c>
      <c r="B771" s="89" t="s">
        <v>217</v>
      </c>
      <c r="C771" s="89" t="s">
        <v>399</v>
      </c>
      <c r="D771" s="92" t="s">
        <v>1567</v>
      </c>
      <c r="E771" s="94">
        <v>1022826018</v>
      </c>
      <c r="F771" s="101" t="s">
        <v>45</v>
      </c>
      <c r="G771" s="91">
        <v>6</v>
      </c>
      <c r="H771" s="91">
        <v>17</v>
      </c>
      <c r="I771" s="101" t="s">
        <v>49</v>
      </c>
      <c r="J771" s="88" t="s">
        <v>757</v>
      </c>
      <c r="K771" s="138"/>
      <c r="L771" s="139"/>
      <c r="M771" s="139"/>
      <c r="N771" s="139"/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  <c r="AA771" s="139"/>
      <c r="AB771" s="139"/>
      <c r="AC771" s="139"/>
      <c r="AD771" s="139"/>
      <c r="AE771" s="139"/>
      <c r="AF771" s="139"/>
      <c r="AG771" s="139"/>
      <c r="AH771" s="139"/>
      <c r="AI771" s="139"/>
      <c r="AJ771" s="139"/>
      <c r="AK771" s="139"/>
      <c r="AL771" s="139"/>
      <c r="AM771" s="139"/>
      <c r="AN771" s="139"/>
      <c r="AO771" s="139"/>
      <c r="AP771" s="139"/>
      <c r="AQ771" s="139"/>
      <c r="AR771" s="139"/>
      <c r="AS771" s="138"/>
      <c r="AT771" s="138"/>
      <c r="AU771" s="138"/>
      <c r="AV771" s="138"/>
    </row>
    <row r="772" spans="1:16384" s="170" customFormat="1">
      <c r="A772" s="89" t="s">
        <v>16</v>
      </c>
      <c r="B772" s="81" t="s">
        <v>670</v>
      </c>
      <c r="C772" s="89" t="s">
        <v>1541</v>
      </c>
      <c r="D772" s="92" t="s">
        <v>1568</v>
      </c>
      <c r="E772" s="80">
        <v>1038506042</v>
      </c>
      <c r="F772" s="81" t="s">
        <v>45</v>
      </c>
      <c r="G772" s="84">
        <v>6</v>
      </c>
      <c r="H772" s="84">
        <v>9</v>
      </c>
      <c r="I772" s="80" t="s">
        <v>46</v>
      </c>
      <c r="J772" s="88" t="s">
        <v>757</v>
      </c>
      <c r="K772" s="295"/>
      <c r="L772" s="295"/>
      <c r="M772" s="295"/>
      <c r="N772" s="295"/>
      <c r="O772" s="295"/>
      <c r="P772" s="295"/>
      <c r="Q772" s="295"/>
      <c r="R772" s="295"/>
      <c r="S772" s="295"/>
      <c r="T772" s="295"/>
      <c r="U772" s="295"/>
      <c r="V772" s="295"/>
      <c r="W772" s="295"/>
      <c r="X772" s="295"/>
      <c r="Y772" s="295"/>
      <c r="Z772" s="295"/>
      <c r="AA772" s="295"/>
      <c r="AB772" s="295"/>
      <c r="AC772" s="295"/>
      <c r="AD772" s="295"/>
      <c r="AE772" s="295"/>
      <c r="AF772" s="295"/>
      <c r="AG772" s="295"/>
      <c r="AH772" s="295"/>
      <c r="AI772" s="295"/>
      <c r="AJ772" s="295"/>
      <c r="AK772" s="295"/>
      <c r="AL772" s="295"/>
      <c r="AM772" s="295"/>
      <c r="AN772" s="295"/>
      <c r="AO772" s="295"/>
      <c r="AP772" s="295"/>
      <c r="AQ772" s="295"/>
      <c r="AR772" s="295"/>
      <c r="AS772" s="295"/>
      <c r="AT772" s="295"/>
      <c r="AU772" s="295"/>
      <c r="AV772" s="295"/>
      <c r="AW772" s="169"/>
    </row>
    <row r="773" spans="1:16384" s="170" customFormat="1">
      <c r="A773" s="89" t="s">
        <v>16</v>
      </c>
      <c r="B773" s="89" t="s">
        <v>217</v>
      </c>
      <c r="C773" s="89" t="s">
        <v>399</v>
      </c>
      <c r="D773" s="92" t="s">
        <v>1569</v>
      </c>
      <c r="E773" s="94">
        <v>1045192265</v>
      </c>
      <c r="F773" s="101" t="s">
        <v>45</v>
      </c>
      <c r="G773" s="91">
        <v>3</v>
      </c>
      <c r="H773" s="91">
        <v>18</v>
      </c>
      <c r="I773" s="101" t="s">
        <v>49</v>
      </c>
      <c r="J773" s="108" t="s">
        <v>841</v>
      </c>
      <c r="K773" s="138"/>
      <c r="L773" s="139"/>
      <c r="M773" s="139"/>
      <c r="N773" s="139"/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  <c r="AA773" s="139"/>
      <c r="AB773" s="139"/>
      <c r="AC773" s="139"/>
      <c r="AD773" s="139"/>
      <c r="AE773" s="139"/>
      <c r="AF773" s="139"/>
      <c r="AG773" s="139"/>
      <c r="AH773" s="139"/>
      <c r="AI773" s="139"/>
      <c r="AJ773" s="139"/>
      <c r="AK773" s="139"/>
      <c r="AL773" s="139"/>
      <c r="AM773" s="139"/>
      <c r="AN773" s="139"/>
      <c r="AO773" s="139"/>
      <c r="AP773" s="139"/>
      <c r="AQ773" s="139"/>
      <c r="AR773" s="139"/>
      <c r="AS773" s="138"/>
      <c r="AT773" s="138"/>
      <c r="AU773" s="138"/>
      <c r="AV773" s="138"/>
      <c r="AW773" s="169"/>
    </row>
    <row r="774" spans="1:16384" s="170" customFormat="1">
      <c r="A774" s="89" t="s">
        <v>16</v>
      </c>
      <c r="B774" s="90" t="s">
        <v>670</v>
      </c>
      <c r="C774" s="89" t="s">
        <v>1541</v>
      </c>
      <c r="D774" s="92" t="s">
        <v>1570</v>
      </c>
      <c r="E774" s="231">
        <v>1051954020</v>
      </c>
      <c r="F774" s="90" t="s">
        <v>45</v>
      </c>
      <c r="G774" s="91">
        <v>6</v>
      </c>
      <c r="H774" s="91">
        <v>9</v>
      </c>
      <c r="I774" s="89" t="s">
        <v>49</v>
      </c>
      <c r="J774" s="82" t="s">
        <v>757</v>
      </c>
      <c r="K774" s="295"/>
      <c r="L774" s="295"/>
      <c r="M774" s="295"/>
      <c r="N774" s="295"/>
      <c r="O774" s="295"/>
      <c r="P774" s="295"/>
      <c r="Q774" s="295"/>
      <c r="R774" s="295"/>
      <c r="S774" s="295"/>
      <c r="T774" s="295"/>
      <c r="U774" s="295"/>
      <c r="V774" s="295"/>
      <c r="W774" s="295"/>
      <c r="X774" s="295"/>
      <c r="Y774" s="295"/>
      <c r="Z774" s="295"/>
      <c r="AA774" s="295"/>
      <c r="AB774" s="295"/>
      <c r="AC774" s="295"/>
      <c r="AD774" s="295"/>
      <c r="AE774" s="295"/>
      <c r="AF774" s="295"/>
      <c r="AG774" s="295"/>
      <c r="AH774" s="295"/>
      <c r="AI774" s="295"/>
      <c r="AJ774" s="295"/>
      <c r="AK774" s="295"/>
      <c r="AL774" s="295"/>
      <c r="AM774" s="295"/>
      <c r="AN774" s="295"/>
      <c r="AO774" s="295"/>
      <c r="AP774" s="295"/>
      <c r="AQ774" s="295"/>
      <c r="AR774" s="295"/>
      <c r="AS774" s="295"/>
      <c r="AT774" s="295"/>
      <c r="AU774" s="295"/>
      <c r="AV774" s="295"/>
      <c r="AW774" s="169"/>
    </row>
    <row r="775" spans="1:16384" s="138" customFormat="1">
      <c r="A775" s="157" t="s">
        <v>16</v>
      </c>
      <c r="B775" s="157" t="s">
        <v>223</v>
      </c>
      <c r="C775" s="157" t="s">
        <v>394</v>
      </c>
      <c r="D775" s="160" t="s">
        <v>1571</v>
      </c>
      <c r="E775" s="94">
        <v>1168582086</v>
      </c>
      <c r="F775" s="94" t="s">
        <v>120</v>
      </c>
      <c r="G775" s="160">
        <v>6</v>
      </c>
      <c r="H775" s="160">
        <v>1</v>
      </c>
      <c r="I775" s="157" t="s">
        <v>203</v>
      </c>
      <c r="J775" s="88"/>
      <c r="L775" s="139"/>
      <c r="M775" s="139"/>
      <c r="N775" s="139"/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  <c r="AA775" s="139"/>
      <c r="AB775" s="139"/>
      <c r="AC775" s="139"/>
      <c r="AD775" s="139"/>
      <c r="AE775" s="139"/>
      <c r="AF775" s="139"/>
      <c r="AG775" s="139"/>
      <c r="AH775" s="139"/>
      <c r="AI775" s="139"/>
      <c r="AJ775" s="139"/>
      <c r="AK775" s="139"/>
      <c r="AL775" s="139"/>
      <c r="AM775" s="139"/>
      <c r="AN775" s="139"/>
      <c r="AO775" s="139"/>
      <c r="AP775" s="139"/>
      <c r="AQ775" s="139"/>
      <c r="AR775" s="139"/>
    </row>
    <row r="776" spans="1:16384" s="138" customFormat="1">
      <c r="A776" s="80" t="s">
        <v>16</v>
      </c>
      <c r="B776" s="81" t="s">
        <v>223</v>
      </c>
      <c r="C776" s="89" t="s">
        <v>394</v>
      </c>
      <c r="D776" s="92" t="s">
        <v>1572</v>
      </c>
      <c r="E776" s="231">
        <v>1091517902</v>
      </c>
      <c r="F776" s="89" t="s">
        <v>91</v>
      </c>
      <c r="G776" s="91">
        <v>4</v>
      </c>
      <c r="H776" s="91">
        <v>8</v>
      </c>
      <c r="I776" s="89" t="s">
        <v>49</v>
      </c>
      <c r="J776" s="82"/>
      <c r="K776" s="295"/>
      <c r="L776" s="295"/>
      <c r="M776" s="295"/>
      <c r="N776" s="295"/>
      <c r="O776" s="295"/>
      <c r="P776" s="295"/>
      <c r="Q776" s="295"/>
      <c r="R776" s="295"/>
      <c r="S776" s="295"/>
      <c r="T776" s="295"/>
      <c r="U776" s="295"/>
      <c r="V776" s="295"/>
      <c r="W776" s="295"/>
      <c r="X776" s="295"/>
      <c r="Y776" s="295"/>
      <c r="Z776" s="295"/>
      <c r="AA776" s="295"/>
      <c r="AB776" s="295"/>
      <c r="AC776" s="295"/>
      <c r="AD776" s="295"/>
      <c r="AE776" s="295"/>
      <c r="AF776" s="295"/>
      <c r="AG776" s="295"/>
      <c r="AH776" s="295"/>
      <c r="AI776" s="295"/>
      <c r="AJ776" s="295"/>
      <c r="AK776" s="295"/>
      <c r="AL776" s="295"/>
      <c r="AM776" s="295"/>
      <c r="AN776" s="295"/>
      <c r="AO776" s="295"/>
      <c r="AP776" s="295"/>
      <c r="AQ776" s="295"/>
      <c r="AR776" s="295"/>
      <c r="AS776" s="295"/>
      <c r="AT776" s="295"/>
      <c r="AU776" s="295"/>
      <c r="AV776" s="295"/>
    </row>
    <row r="777" spans="1:16384" s="138" customFormat="1">
      <c r="A777" s="89" t="s">
        <v>16</v>
      </c>
      <c r="B777" s="90" t="s">
        <v>217</v>
      </c>
      <c r="C777" s="89" t="s">
        <v>399</v>
      </c>
      <c r="D777" s="92" t="s">
        <v>1573</v>
      </c>
      <c r="E777" s="94">
        <v>1025092600</v>
      </c>
      <c r="F777" s="101" t="s">
        <v>45</v>
      </c>
      <c r="G777" s="91">
        <v>6</v>
      </c>
      <c r="H777" s="91">
        <v>15</v>
      </c>
      <c r="I777" s="101" t="s">
        <v>49</v>
      </c>
      <c r="J777" s="108" t="s">
        <v>757</v>
      </c>
      <c r="L777" s="139"/>
      <c r="M777" s="139"/>
      <c r="N777" s="139"/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  <c r="AA777" s="139"/>
      <c r="AB777" s="139"/>
      <c r="AC777" s="139"/>
      <c r="AD777" s="139"/>
      <c r="AE777" s="139"/>
      <c r="AF777" s="139"/>
      <c r="AG777" s="139"/>
      <c r="AH777" s="139"/>
      <c r="AI777" s="139"/>
      <c r="AJ777" s="139"/>
      <c r="AK777" s="139"/>
      <c r="AL777" s="139"/>
      <c r="AM777" s="139"/>
      <c r="AN777" s="139"/>
      <c r="AO777" s="139"/>
      <c r="AP777" s="139"/>
      <c r="AQ777" s="139"/>
      <c r="AR777" s="139"/>
    </row>
    <row r="778" spans="1:16384" s="138" customFormat="1">
      <c r="A778" s="80" t="s">
        <v>16</v>
      </c>
      <c r="B778" s="80" t="s">
        <v>1314</v>
      </c>
      <c r="C778" s="80" t="s">
        <v>1539</v>
      </c>
      <c r="D778" s="92" t="s">
        <v>1574</v>
      </c>
      <c r="E778" s="80">
        <v>1030129512</v>
      </c>
      <c r="F778" s="81" t="s">
        <v>45</v>
      </c>
      <c r="G778" s="84">
        <v>4</v>
      </c>
      <c r="H778" s="84">
        <v>14</v>
      </c>
      <c r="I778" s="80" t="s">
        <v>46</v>
      </c>
      <c r="J778" s="88"/>
      <c r="K778" s="295"/>
      <c r="L778" s="295"/>
      <c r="M778" s="295"/>
      <c r="N778" s="295"/>
      <c r="O778" s="295"/>
      <c r="P778" s="295"/>
      <c r="Q778" s="295"/>
      <c r="R778" s="295"/>
      <c r="S778" s="295"/>
      <c r="T778" s="295"/>
      <c r="U778" s="295"/>
      <c r="V778" s="295"/>
      <c r="W778" s="295"/>
      <c r="X778" s="295"/>
      <c r="Y778" s="295"/>
      <c r="Z778" s="295"/>
      <c r="AA778" s="295"/>
      <c r="AB778" s="295"/>
      <c r="AC778" s="295"/>
      <c r="AD778" s="295"/>
      <c r="AE778" s="295"/>
      <c r="AF778" s="295"/>
      <c r="AG778" s="295"/>
      <c r="AH778" s="295"/>
      <c r="AI778" s="295"/>
      <c r="AJ778" s="295"/>
      <c r="AK778" s="295"/>
      <c r="AL778" s="295"/>
      <c r="AM778" s="295"/>
      <c r="AN778" s="295"/>
      <c r="AO778" s="295"/>
      <c r="AP778" s="295"/>
      <c r="AQ778" s="295"/>
      <c r="AR778" s="295"/>
      <c r="AS778" s="295"/>
      <c r="AT778" s="295"/>
      <c r="AU778" s="295"/>
      <c r="AV778" s="295"/>
    </row>
    <row r="779" spans="1:16384" s="138" customFormat="1">
      <c r="A779" s="89" t="s">
        <v>16</v>
      </c>
      <c r="B779" s="89" t="s">
        <v>217</v>
      </c>
      <c r="C779" s="89" t="s">
        <v>399</v>
      </c>
      <c r="D779" s="92" t="s">
        <v>1575</v>
      </c>
      <c r="E779" s="94">
        <v>1045753853</v>
      </c>
      <c r="F779" s="101" t="s">
        <v>45</v>
      </c>
      <c r="G779" s="91">
        <v>6</v>
      </c>
      <c r="H779" s="91">
        <v>17</v>
      </c>
      <c r="I779" s="101" t="s">
        <v>49</v>
      </c>
      <c r="J779" s="108" t="s">
        <v>757</v>
      </c>
      <c r="L779" s="139"/>
      <c r="M779" s="139"/>
      <c r="N779" s="139"/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  <c r="AA779" s="139"/>
      <c r="AB779" s="139"/>
      <c r="AC779" s="139"/>
      <c r="AD779" s="139"/>
      <c r="AE779" s="139"/>
      <c r="AF779" s="139"/>
      <c r="AG779" s="139"/>
      <c r="AH779" s="139"/>
      <c r="AI779" s="139"/>
      <c r="AJ779" s="139"/>
      <c r="AK779" s="139"/>
      <c r="AL779" s="139"/>
      <c r="AM779" s="139"/>
      <c r="AN779" s="139"/>
      <c r="AO779" s="139"/>
      <c r="AP779" s="139"/>
      <c r="AQ779" s="139"/>
      <c r="AR779" s="139"/>
    </row>
    <row r="780" spans="1:16384" s="138" customFormat="1">
      <c r="A780" s="157" t="s">
        <v>16</v>
      </c>
      <c r="B780" s="157" t="s">
        <v>670</v>
      </c>
      <c r="C780" s="157" t="s">
        <v>1541</v>
      </c>
      <c r="D780" s="160" t="s">
        <v>1576</v>
      </c>
      <c r="E780" s="94">
        <v>1058592328</v>
      </c>
      <c r="F780" s="157" t="s">
        <v>45</v>
      </c>
      <c r="G780" s="160">
        <v>6</v>
      </c>
      <c r="H780" s="160">
        <v>7</v>
      </c>
      <c r="I780" s="157" t="s">
        <v>46</v>
      </c>
      <c r="J780" s="88"/>
      <c r="L780" s="139"/>
      <c r="M780" s="139"/>
      <c r="N780" s="139"/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  <c r="AA780" s="139"/>
      <c r="AB780" s="139"/>
      <c r="AC780" s="139"/>
      <c r="AD780" s="139"/>
      <c r="AE780" s="139"/>
      <c r="AF780" s="139"/>
      <c r="AG780" s="139"/>
      <c r="AH780" s="139"/>
      <c r="AI780" s="139"/>
      <c r="AJ780" s="139"/>
      <c r="AK780" s="139"/>
      <c r="AL780" s="139"/>
      <c r="AM780" s="139"/>
      <c r="AN780" s="139"/>
      <c r="AO780" s="139"/>
      <c r="AP780" s="139"/>
      <c r="AQ780" s="139"/>
      <c r="AR780" s="139"/>
    </row>
    <row r="781" spans="1:16384" s="138" customFormat="1">
      <c r="A781" s="80" t="s">
        <v>16</v>
      </c>
      <c r="B781" s="89" t="s">
        <v>670</v>
      </c>
      <c r="C781" s="89" t="s">
        <v>1541</v>
      </c>
      <c r="D781" s="92" t="s">
        <v>1577</v>
      </c>
      <c r="E781" s="231">
        <v>1043454089</v>
      </c>
      <c r="F781" s="89" t="s">
        <v>45</v>
      </c>
      <c r="G781" s="91">
        <v>6</v>
      </c>
      <c r="H781" s="91">
        <v>19</v>
      </c>
      <c r="I781" s="89" t="s">
        <v>49</v>
      </c>
      <c r="J781" s="82" t="s">
        <v>757</v>
      </c>
      <c r="K781" s="295"/>
      <c r="L781" s="295"/>
      <c r="M781" s="295"/>
      <c r="N781" s="295"/>
      <c r="O781" s="295"/>
      <c r="P781" s="295"/>
      <c r="Q781" s="295"/>
      <c r="R781" s="295"/>
      <c r="S781" s="295"/>
      <c r="T781" s="295"/>
      <c r="U781" s="295"/>
      <c r="V781" s="295"/>
      <c r="W781" s="295"/>
      <c r="X781" s="295"/>
      <c r="Y781" s="295"/>
      <c r="Z781" s="295"/>
      <c r="AA781" s="295"/>
      <c r="AB781" s="295"/>
      <c r="AC781" s="295"/>
      <c r="AD781" s="295"/>
      <c r="AE781" s="295"/>
      <c r="AF781" s="295"/>
      <c r="AG781" s="295"/>
      <c r="AH781" s="295"/>
      <c r="AI781" s="295"/>
      <c r="AJ781" s="295"/>
      <c r="AK781" s="295"/>
      <c r="AL781" s="295"/>
      <c r="AM781" s="295"/>
      <c r="AN781" s="295"/>
      <c r="AO781" s="295"/>
      <c r="AP781" s="295"/>
      <c r="AQ781" s="295"/>
      <c r="AR781" s="295"/>
      <c r="AS781" s="295"/>
      <c r="AT781" s="295"/>
      <c r="AU781" s="295"/>
      <c r="AV781" s="295"/>
    </row>
    <row r="782" spans="1:16384" s="138" customFormat="1">
      <c r="A782" s="80" t="s">
        <v>16</v>
      </c>
      <c r="B782" s="89" t="s">
        <v>670</v>
      </c>
      <c r="C782" s="89" t="s">
        <v>1541</v>
      </c>
      <c r="D782" s="92" t="s">
        <v>1578</v>
      </c>
      <c r="E782" s="231">
        <v>1043454089</v>
      </c>
      <c r="F782" s="89" t="s">
        <v>45</v>
      </c>
      <c r="G782" s="91">
        <v>6</v>
      </c>
      <c r="H782" s="91">
        <v>20</v>
      </c>
      <c r="I782" s="89" t="s">
        <v>49</v>
      </c>
      <c r="J782" s="82" t="s">
        <v>757</v>
      </c>
      <c r="K782" s="295"/>
      <c r="L782" s="295"/>
      <c r="M782" s="295"/>
      <c r="N782" s="295"/>
      <c r="O782" s="295"/>
      <c r="P782" s="295"/>
      <c r="Q782" s="295"/>
      <c r="R782" s="295"/>
      <c r="S782" s="295"/>
      <c r="T782" s="295"/>
      <c r="U782" s="295"/>
      <c r="V782" s="295"/>
      <c r="W782" s="295"/>
      <c r="X782" s="295"/>
      <c r="Y782" s="295"/>
      <c r="Z782" s="295"/>
      <c r="AA782" s="295"/>
      <c r="AB782" s="295"/>
      <c r="AC782" s="295"/>
      <c r="AD782" s="295"/>
      <c r="AE782" s="295"/>
      <c r="AF782" s="295"/>
      <c r="AG782" s="295"/>
      <c r="AH782" s="295"/>
      <c r="AI782" s="295"/>
      <c r="AJ782" s="295"/>
      <c r="AK782" s="295"/>
      <c r="AL782" s="295"/>
      <c r="AM782" s="295"/>
      <c r="AN782" s="295"/>
      <c r="AO782" s="295"/>
      <c r="AP782" s="295"/>
      <c r="AQ782" s="295"/>
      <c r="AR782" s="295"/>
      <c r="AS782" s="295"/>
      <c r="AT782" s="295"/>
      <c r="AU782" s="295"/>
      <c r="AV782" s="295"/>
    </row>
    <row r="783" spans="1:16384" s="138" customFormat="1">
      <c r="A783" s="89" t="s">
        <v>16</v>
      </c>
      <c r="B783" s="89" t="s">
        <v>1314</v>
      </c>
      <c r="C783" s="80" t="s">
        <v>1539</v>
      </c>
      <c r="D783" s="95" t="s">
        <v>1579</v>
      </c>
      <c r="E783" s="231">
        <v>1024811869</v>
      </c>
      <c r="F783" s="90" t="s">
        <v>78</v>
      </c>
      <c r="G783" s="91">
        <v>6</v>
      </c>
      <c r="H783" s="91">
        <v>8</v>
      </c>
      <c r="I783" s="89" t="s">
        <v>49</v>
      </c>
      <c r="J783" s="82"/>
      <c r="K783" s="295"/>
      <c r="L783" s="295"/>
      <c r="M783" s="295"/>
      <c r="N783" s="295"/>
      <c r="O783" s="295"/>
      <c r="P783" s="295"/>
      <c r="Q783" s="295"/>
      <c r="R783" s="295"/>
      <c r="S783" s="295"/>
      <c r="T783" s="295"/>
      <c r="U783" s="295"/>
      <c r="V783" s="295"/>
      <c r="W783" s="295"/>
      <c r="X783" s="295"/>
      <c r="Y783" s="295"/>
      <c r="Z783" s="295"/>
      <c r="AA783" s="295"/>
      <c r="AB783" s="295"/>
      <c r="AC783" s="295"/>
      <c r="AD783" s="295"/>
      <c r="AE783" s="295"/>
      <c r="AF783" s="295"/>
      <c r="AG783" s="295"/>
      <c r="AH783" s="295"/>
      <c r="AI783" s="295"/>
      <c r="AJ783" s="295"/>
      <c r="AK783" s="295"/>
      <c r="AL783" s="295"/>
      <c r="AM783" s="295"/>
      <c r="AN783" s="295"/>
      <c r="AO783" s="295"/>
      <c r="AP783" s="295"/>
      <c r="AQ783" s="295"/>
      <c r="AR783" s="295"/>
      <c r="AS783" s="295"/>
      <c r="AT783" s="295"/>
      <c r="AU783" s="295"/>
      <c r="AV783" s="295"/>
    </row>
    <row r="784" spans="1:16384" s="138" customFormat="1">
      <c r="A784" s="80" t="s">
        <v>16</v>
      </c>
      <c r="B784" s="89" t="s">
        <v>217</v>
      </c>
      <c r="C784" s="89" t="s">
        <v>399</v>
      </c>
      <c r="D784" s="92" t="s">
        <v>1580</v>
      </c>
      <c r="E784" s="80">
        <v>1033121490</v>
      </c>
      <c r="F784" s="80" t="s">
        <v>45</v>
      </c>
      <c r="G784" s="84">
        <v>2</v>
      </c>
      <c r="H784" s="84">
        <v>16</v>
      </c>
      <c r="I784" s="80" t="s">
        <v>46</v>
      </c>
      <c r="J784" s="85"/>
      <c r="K784" s="295"/>
      <c r="L784" s="295"/>
      <c r="M784" s="295"/>
      <c r="N784" s="295"/>
      <c r="O784" s="295"/>
      <c r="P784" s="295"/>
      <c r="Q784" s="295"/>
      <c r="R784" s="295"/>
      <c r="S784" s="295"/>
      <c r="T784" s="295"/>
      <c r="U784" s="295"/>
      <c r="V784" s="295"/>
      <c r="W784" s="295"/>
      <c r="X784" s="295"/>
      <c r="Y784" s="295"/>
      <c r="Z784" s="295"/>
      <c r="AA784" s="295"/>
      <c r="AB784" s="295"/>
      <c r="AC784" s="295"/>
      <c r="AD784" s="295"/>
      <c r="AE784" s="295"/>
      <c r="AF784" s="295"/>
      <c r="AG784" s="295"/>
      <c r="AH784" s="295"/>
      <c r="AI784" s="295"/>
      <c r="AJ784" s="295"/>
      <c r="AK784" s="295"/>
      <c r="AL784" s="295"/>
      <c r="AM784" s="295"/>
      <c r="AN784" s="295"/>
      <c r="AO784" s="295"/>
      <c r="AP784" s="295"/>
      <c r="AQ784" s="295"/>
      <c r="AR784" s="295"/>
      <c r="AS784" s="295"/>
      <c r="AT784" s="295"/>
      <c r="AU784" s="295"/>
      <c r="AV784" s="295"/>
      <c r="AW784" s="138" t="s">
        <v>21</v>
      </c>
      <c r="AX784" s="138" t="s">
        <v>75</v>
      </c>
      <c r="AY784" s="138" t="s">
        <v>76</v>
      </c>
      <c r="AZ784" s="138" t="s">
        <v>1581</v>
      </c>
      <c r="BA784" s="138">
        <v>1051115507</v>
      </c>
      <c r="BB784" s="138" t="s">
        <v>80</v>
      </c>
      <c r="BC784" s="138">
        <v>3</v>
      </c>
      <c r="BD784" s="138">
        <v>22</v>
      </c>
      <c r="BE784" s="138" t="s">
        <v>21</v>
      </c>
      <c r="BF784" s="138" t="s">
        <v>75</v>
      </c>
      <c r="BG784" s="138" t="s">
        <v>76</v>
      </c>
      <c r="BH784" s="138" t="s">
        <v>1581</v>
      </c>
      <c r="BI784" s="138">
        <v>1051115507</v>
      </c>
      <c r="BJ784" s="138" t="s">
        <v>80</v>
      </c>
      <c r="BK784" s="138">
        <v>3</v>
      </c>
      <c r="BL784" s="138">
        <v>22</v>
      </c>
      <c r="BM784" s="138" t="s">
        <v>21</v>
      </c>
      <c r="BN784" s="138" t="s">
        <v>75</v>
      </c>
      <c r="BO784" s="138" t="s">
        <v>76</v>
      </c>
      <c r="BP784" s="138" t="s">
        <v>1581</v>
      </c>
      <c r="BQ784" s="138">
        <v>1051115507</v>
      </c>
      <c r="BR784" s="138" t="s">
        <v>80</v>
      </c>
      <c r="BS784" s="138">
        <v>3</v>
      </c>
      <c r="BT784" s="138">
        <v>22</v>
      </c>
      <c r="BU784" s="138" t="s">
        <v>21</v>
      </c>
      <c r="BV784" s="138" t="s">
        <v>75</v>
      </c>
      <c r="BW784" s="138" t="s">
        <v>76</v>
      </c>
      <c r="BX784" s="138" t="s">
        <v>1581</v>
      </c>
      <c r="BY784" s="138">
        <v>1051115507</v>
      </c>
      <c r="BZ784" s="138" t="s">
        <v>80</v>
      </c>
      <c r="CA784" s="138">
        <v>3</v>
      </c>
      <c r="CB784" s="138">
        <v>22</v>
      </c>
      <c r="CC784" s="138" t="s">
        <v>21</v>
      </c>
      <c r="CD784" s="138" t="s">
        <v>75</v>
      </c>
      <c r="CE784" s="138" t="s">
        <v>76</v>
      </c>
      <c r="CF784" s="138" t="s">
        <v>1581</v>
      </c>
      <c r="CG784" s="138">
        <v>1051115507</v>
      </c>
      <c r="CH784" s="138" t="s">
        <v>80</v>
      </c>
      <c r="CI784" s="138">
        <v>3</v>
      </c>
      <c r="CJ784" s="138">
        <v>22</v>
      </c>
      <c r="CK784" s="138" t="s">
        <v>21</v>
      </c>
      <c r="CL784" s="138" t="s">
        <v>75</v>
      </c>
      <c r="CM784" s="138" t="s">
        <v>76</v>
      </c>
      <c r="CN784" s="138" t="s">
        <v>1581</v>
      </c>
      <c r="CO784" s="138">
        <v>1051115507</v>
      </c>
      <c r="CP784" s="138" t="s">
        <v>80</v>
      </c>
      <c r="CQ784" s="138">
        <v>3</v>
      </c>
      <c r="CR784" s="138">
        <v>22</v>
      </c>
      <c r="CS784" s="138" t="s">
        <v>21</v>
      </c>
      <c r="CT784" s="138" t="s">
        <v>75</v>
      </c>
      <c r="CU784" s="138" t="s">
        <v>76</v>
      </c>
      <c r="CV784" s="138" t="s">
        <v>1581</v>
      </c>
      <c r="CW784" s="138">
        <v>1051115507</v>
      </c>
      <c r="CX784" s="138" t="s">
        <v>80</v>
      </c>
      <c r="CY784" s="138">
        <v>3</v>
      </c>
      <c r="CZ784" s="138">
        <v>22</v>
      </c>
      <c r="DA784" s="138" t="s">
        <v>21</v>
      </c>
      <c r="DB784" s="138" t="s">
        <v>75</v>
      </c>
      <c r="DC784" s="138" t="s">
        <v>76</v>
      </c>
      <c r="DD784" s="138" t="s">
        <v>1581</v>
      </c>
      <c r="DE784" s="138">
        <v>1051115507</v>
      </c>
      <c r="DF784" s="138" t="s">
        <v>80</v>
      </c>
      <c r="DG784" s="138">
        <v>3</v>
      </c>
      <c r="DH784" s="138">
        <v>22</v>
      </c>
      <c r="DI784" s="138" t="s">
        <v>21</v>
      </c>
      <c r="DJ784" s="138" t="s">
        <v>75</v>
      </c>
      <c r="DK784" s="138" t="s">
        <v>76</v>
      </c>
      <c r="DL784" s="138" t="s">
        <v>1581</v>
      </c>
      <c r="DM784" s="138">
        <v>1051115507</v>
      </c>
      <c r="DN784" s="138" t="s">
        <v>80</v>
      </c>
      <c r="DO784" s="138">
        <v>3</v>
      </c>
      <c r="DP784" s="138">
        <v>22</v>
      </c>
      <c r="DQ784" s="138" t="s">
        <v>21</v>
      </c>
      <c r="DR784" s="138" t="s">
        <v>75</v>
      </c>
      <c r="DS784" s="138" t="s">
        <v>76</v>
      </c>
      <c r="DT784" s="138" t="s">
        <v>1581</v>
      </c>
      <c r="DU784" s="138">
        <v>1051115507</v>
      </c>
      <c r="DV784" s="138" t="s">
        <v>80</v>
      </c>
      <c r="DW784" s="138">
        <v>3</v>
      </c>
      <c r="DX784" s="138">
        <v>22</v>
      </c>
      <c r="DY784" s="138" t="s">
        <v>21</v>
      </c>
      <c r="DZ784" s="138" t="s">
        <v>75</v>
      </c>
      <c r="EA784" s="138" t="s">
        <v>76</v>
      </c>
      <c r="EB784" s="138" t="s">
        <v>1581</v>
      </c>
      <c r="EC784" s="138">
        <v>1051115507</v>
      </c>
      <c r="ED784" s="138" t="s">
        <v>80</v>
      </c>
      <c r="EE784" s="138">
        <v>3</v>
      </c>
      <c r="EF784" s="138">
        <v>22</v>
      </c>
      <c r="EG784" s="138" t="s">
        <v>21</v>
      </c>
      <c r="EH784" s="138" t="s">
        <v>75</v>
      </c>
      <c r="EI784" s="138" t="s">
        <v>76</v>
      </c>
      <c r="EJ784" s="138" t="s">
        <v>1581</v>
      </c>
      <c r="EK784" s="138">
        <v>1051115507</v>
      </c>
      <c r="EL784" s="138" t="s">
        <v>80</v>
      </c>
      <c r="EM784" s="138">
        <v>3</v>
      </c>
      <c r="EN784" s="138">
        <v>22</v>
      </c>
      <c r="EO784" s="138" t="s">
        <v>21</v>
      </c>
      <c r="EP784" s="138" t="s">
        <v>75</v>
      </c>
      <c r="EQ784" s="138" t="s">
        <v>76</v>
      </c>
      <c r="ER784" s="138" t="s">
        <v>1581</v>
      </c>
      <c r="ES784" s="138">
        <v>1051115507</v>
      </c>
      <c r="ET784" s="138" t="s">
        <v>80</v>
      </c>
      <c r="EU784" s="138">
        <v>3</v>
      </c>
      <c r="EV784" s="138">
        <v>22</v>
      </c>
      <c r="EW784" s="138" t="s">
        <v>21</v>
      </c>
      <c r="EX784" s="138" t="s">
        <v>75</v>
      </c>
      <c r="EY784" s="138" t="s">
        <v>76</v>
      </c>
      <c r="EZ784" s="138" t="s">
        <v>1581</v>
      </c>
      <c r="FA784" s="138">
        <v>1051115507</v>
      </c>
      <c r="FB784" s="138" t="s">
        <v>80</v>
      </c>
      <c r="FC784" s="138">
        <v>3</v>
      </c>
      <c r="FD784" s="138">
        <v>22</v>
      </c>
      <c r="FE784" s="138" t="s">
        <v>21</v>
      </c>
      <c r="FF784" s="138" t="s">
        <v>75</v>
      </c>
      <c r="FG784" s="138" t="s">
        <v>76</v>
      </c>
      <c r="FH784" s="138" t="s">
        <v>1581</v>
      </c>
      <c r="FI784" s="138">
        <v>1051115507</v>
      </c>
      <c r="FJ784" s="138" t="s">
        <v>80</v>
      </c>
      <c r="FK784" s="138">
        <v>3</v>
      </c>
      <c r="FL784" s="138">
        <v>22</v>
      </c>
      <c r="FM784" s="138" t="s">
        <v>21</v>
      </c>
      <c r="FN784" s="138" t="s">
        <v>75</v>
      </c>
      <c r="FO784" s="138" t="s">
        <v>76</v>
      </c>
      <c r="FP784" s="138" t="s">
        <v>1581</v>
      </c>
      <c r="FQ784" s="138">
        <v>1051115507</v>
      </c>
      <c r="FR784" s="138" t="s">
        <v>80</v>
      </c>
      <c r="FS784" s="138">
        <v>3</v>
      </c>
      <c r="FT784" s="138">
        <v>22</v>
      </c>
      <c r="FU784" s="138" t="s">
        <v>21</v>
      </c>
      <c r="FV784" s="138" t="s">
        <v>75</v>
      </c>
      <c r="FW784" s="138" t="s">
        <v>76</v>
      </c>
      <c r="FX784" s="138" t="s">
        <v>1581</v>
      </c>
      <c r="FY784" s="138">
        <v>1051115507</v>
      </c>
      <c r="FZ784" s="138" t="s">
        <v>80</v>
      </c>
      <c r="GA784" s="138">
        <v>3</v>
      </c>
      <c r="GB784" s="138">
        <v>22</v>
      </c>
      <c r="GC784" s="138" t="s">
        <v>21</v>
      </c>
      <c r="GD784" s="138" t="s">
        <v>75</v>
      </c>
      <c r="GE784" s="138" t="s">
        <v>76</v>
      </c>
      <c r="GF784" s="138" t="s">
        <v>1581</v>
      </c>
      <c r="GG784" s="138">
        <v>1051115507</v>
      </c>
      <c r="GH784" s="138" t="s">
        <v>80</v>
      </c>
      <c r="GI784" s="138">
        <v>3</v>
      </c>
      <c r="GJ784" s="138">
        <v>22</v>
      </c>
      <c r="GK784" s="138" t="s">
        <v>21</v>
      </c>
      <c r="GL784" s="138" t="s">
        <v>75</v>
      </c>
      <c r="GM784" s="138" t="s">
        <v>76</v>
      </c>
      <c r="GN784" s="138" t="s">
        <v>1581</v>
      </c>
      <c r="GO784" s="138">
        <v>1051115507</v>
      </c>
      <c r="GP784" s="138" t="s">
        <v>80</v>
      </c>
      <c r="GQ784" s="138">
        <v>3</v>
      </c>
      <c r="GR784" s="138">
        <v>22</v>
      </c>
      <c r="GS784" s="138" t="s">
        <v>21</v>
      </c>
      <c r="GT784" s="138" t="s">
        <v>75</v>
      </c>
      <c r="GU784" s="138" t="s">
        <v>76</v>
      </c>
      <c r="GV784" s="138" t="s">
        <v>1581</v>
      </c>
      <c r="GW784" s="138">
        <v>1051115507</v>
      </c>
      <c r="GX784" s="138" t="s">
        <v>80</v>
      </c>
      <c r="GY784" s="138">
        <v>3</v>
      </c>
      <c r="GZ784" s="138">
        <v>22</v>
      </c>
      <c r="HA784" s="138" t="s">
        <v>21</v>
      </c>
      <c r="HB784" s="138" t="s">
        <v>75</v>
      </c>
      <c r="HC784" s="138" t="s">
        <v>76</v>
      </c>
      <c r="HD784" s="138" t="s">
        <v>1581</v>
      </c>
      <c r="HE784" s="138">
        <v>1051115507</v>
      </c>
      <c r="HF784" s="138" t="s">
        <v>80</v>
      </c>
      <c r="HG784" s="138">
        <v>3</v>
      </c>
      <c r="HH784" s="138">
        <v>22</v>
      </c>
      <c r="HI784" s="138" t="s">
        <v>21</v>
      </c>
      <c r="HJ784" s="138" t="s">
        <v>75</v>
      </c>
      <c r="HK784" s="138" t="s">
        <v>76</v>
      </c>
      <c r="HL784" s="138" t="s">
        <v>1581</v>
      </c>
      <c r="HM784" s="138">
        <v>1051115507</v>
      </c>
      <c r="HN784" s="138" t="s">
        <v>80</v>
      </c>
      <c r="HO784" s="138">
        <v>3</v>
      </c>
      <c r="HP784" s="138">
        <v>22</v>
      </c>
      <c r="HQ784" s="138" t="s">
        <v>21</v>
      </c>
      <c r="HR784" s="138" t="s">
        <v>75</v>
      </c>
      <c r="HS784" s="138" t="s">
        <v>76</v>
      </c>
      <c r="HT784" s="138" t="s">
        <v>1581</v>
      </c>
      <c r="HU784" s="138">
        <v>1051115507</v>
      </c>
      <c r="HV784" s="138" t="s">
        <v>80</v>
      </c>
      <c r="HW784" s="138">
        <v>3</v>
      </c>
      <c r="HX784" s="138">
        <v>22</v>
      </c>
      <c r="HY784" s="138" t="s">
        <v>21</v>
      </c>
      <c r="HZ784" s="138" t="s">
        <v>75</v>
      </c>
      <c r="IA784" s="138" t="s">
        <v>76</v>
      </c>
      <c r="IB784" s="138" t="s">
        <v>1581</v>
      </c>
      <c r="IC784" s="138">
        <v>1051115507</v>
      </c>
      <c r="ID784" s="138" t="s">
        <v>80</v>
      </c>
      <c r="IE784" s="138">
        <v>3</v>
      </c>
      <c r="IF784" s="138">
        <v>22</v>
      </c>
      <c r="IG784" s="138" t="s">
        <v>21</v>
      </c>
      <c r="IH784" s="138" t="s">
        <v>75</v>
      </c>
      <c r="II784" s="138" t="s">
        <v>76</v>
      </c>
      <c r="IJ784" s="138" t="s">
        <v>1581</v>
      </c>
      <c r="IK784" s="138">
        <v>1051115507</v>
      </c>
      <c r="IL784" s="138" t="s">
        <v>80</v>
      </c>
      <c r="IM784" s="138">
        <v>3</v>
      </c>
      <c r="IN784" s="138">
        <v>22</v>
      </c>
      <c r="IO784" s="138" t="s">
        <v>21</v>
      </c>
      <c r="IP784" s="138" t="s">
        <v>75</v>
      </c>
      <c r="IQ784" s="138" t="s">
        <v>76</v>
      </c>
      <c r="IR784" s="138" t="s">
        <v>1581</v>
      </c>
      <c r="IS784" s="138">
        <v>1051115507</v>
      </c>
      <c r="IT784" s="138" t="s">
        <v>80</v>
      </c>
      <c r="IU784" s="138">
        <v>3</v>
      </c>
      <c r="IV784" s="138">
        <v>22</v>
      </c>
      <c r="IW784" s="138" t="s">
        <v>21</v>
      </c>
      <c r="IX784" s="138" t="s">
        <v>75</v>
      </c>
      <c r="IY784" s="138" t="s">
        <v>76</v>
      </c>
      <c r="IZ784" s="138" t="s">
        <v>1581</v>
      </c>
      <c r="JA784" s="138">
        <v>1051115507</v>
      </c>
      <c r="JB784" s="138" t="s">
        <v>80</v>
      </c>
      <c r="JC784" s="138">
        <v>3</v>
      </c>
      <c r="JD784" s="138">
        <v>22</v>
      </c>
      <c r="JE784" s="138" t="s">
        <v>21</v>
      </c>
      <c r="JF784" s="138" t="s">
        <v>75</v>
      </c>
      <c r="JG784" s="138" t="s">
        <v>76</v>
      </c>
      <c r="JH784" s="138" t="s">
        <v>1581</v>
      </c>
      <c r="JI784" s="138">
        <v>1051115507</v>
      </c>
      <c r="JJ784" s="138" t="s">
        <v>80</v>
      </c>
      <c r="JK784" s="138">
        <v>3</v>
      </c>
      <c r="JL784" s="138">
        <v>22</v>
      </c>
      <c r="JM784" s="138" t="s">
        <v>21</v>
      </c>
      <c r="JN784" s="138" t="s">
        <v>75</v>
      </c>
      <c r="JO784" s="138" t="s">
        <v>76</v>
      </c>
      <c r="JP784" s="138" t="s">
        <v>1581</v>
      </c>
      <c r="JQ784" s="138">
        <v>1051115507</v>
      </c>
      <c r="JR784" s="138" t="s">
        <v>80</v>
      </c>
      <c r="JS784" s="138">
        <v>3</v>
      </c>
      <c r="JT784" s="138">
        <v>22</v>
      </c>
      <c r="JU784" s="138" t="s">
        <v>21</v>
      </c>
      <c r="JV784" s="138" t="s">
        <v>75</v>
      </c>
      <c r="JW784" s="138" t="s">
        <v>76</v>
      </c>
      <c r="JX784" s="138" t="s">
        <v>1581</v>
      </c>
      <c r="JY784" s="138">
        <v>1051115507</v>
      </c>
      <c r="JZ784" s="138" t="s">
        <v>80</v>
      </c>
      <c r="KA784" s="138">
        <v>3</v>
      </c>
      <c r="KB784" s="138">
        <v>22</v>
      </c>
      <c r="KC784" s="138" t="s">
        <v>21</v>
      </c>
      <c r="KD784" s="138" t="s">
        <v>75</v>
      </c>
      <c r="KE784" s="138" t="s">
        <v>76</v>
      </c>
      <c r="KF784" s="138" t="s">
        <v>1581</v>
      </c>
      <c r="KG784" s="138">
        <v>1051115507</v>
      </c>
      <c r="KH784" s="138" t="s">
        <v>80</v>
      </c>
      <c r="KI784" s="138">
        <v>3</v>
      </c>
      <c r="KJ784" s="138">
        <v>22</v>
      </c>
      <c r="KK784" s="138" t="s">
        <v>21</v>
      </c>
      <c r="KL784" s="138" t="s">
        <v>75</v>
      </c>
      <c r="KM784" s="138" t="s">
        <v>76</v>
      </c>
      <c r="KN784" s="138" t="s">
        <v>1581</v>
      </c>
      <c r="KO784" s="138">
        <v>1051115507</v>
      </c>
      <c r="KP784" s="138" t="s">
        <v>80</v>
      </c>
      <c r="KQ784" s="138">
        <v>3</v>
      </c>
      <c r="KR784" s="138">
        <v>22</v>
      </c>
      <c r="KS784" s="138" t="s">
        <v>21</v>
      </c>
      <c r="KT784" s="138" t="s">
        <v>75</v>
      </c>
      <c r="KU784" s="138" t="s">
        <v>76</v>
      </c>
      <c r="KV784" s="138" t="s">
        <v>1581</v>
      </c>
      <c r="KW784" s="138">
        <v>1051115507</v>
      </c>
      <c r="KX784" s="138" t="s">
        <v>80</v>
      </c>
      <c r="KY784" s="138">
        <v>3</v>
      </c>
      <c r="KZ784" s="138">
        <v>22</v>
      </c>
      <c r="LA784" s="138" t="s">
        <v>21</v>
      </c>
      <c r="LB784" s="138" t="s">
        <v>75</v>
      </c>
      <c r="LC784" s="138" t="s">
        <v>76</v>
      </c>
      <c r="LD784" s="138" t="s">
        <v>1581</v>
      </c>
      <c r="LE784" s="138">
        <v>1051115507</v>
      </c>
      <c r="LF784" s="138" t="s">
        <v>80</v>
      </c>
      <c r="LG784" s="138">
        <v>3</v>
      </c>
      <c r="LH784" s="138">
        <v>22</v>
      </c>
      <c r="LI784" s="138" t="s">
        <v>21</v>
      </c>
      <c r="LJ784" s="138" t="s">
        <v>75</v>
      </c>
      <c r="LK784" s="138" t="s">
        <v>76</v>
      </c>
      <c r="LL784" s="138" t="s">
        <v>1581</v>
      </c>
      <c r="LM784" s="138">
        <v>1051115507</v>
      </c>
      <c r="LN784" s="138" t="s">
        <v>80</v>
      </c>
      <c r="LO784" s="138">
        <v>3</v>
      </c>
      <c r="LP784" s="138">
        <v>22</v>
      </c>
      <c r="LQ784" s="138" t="s">
        <v>21</v>
      </c>
      <c r="LR784" s="138" t="s">
        <v>75</v>
      </c>
      <c r="LS784" s="138" t="s">
        <v>76</v>
      </c>
      <c r="LT784" s="138" t="s">
        <v>1581</v>
      </c>
      <c r="LU784" s="138">
        <v>1051115507</v>
      </c>
      <c r="LV784" s="138" t="s">
        <v>80</v>
      </c>
      <c r="LW784" s="138">
        <v>3</v>
      </c>
      <c r="LX784" s="138">
        <v>22</v>
      </c>
      <c r="LY784" s="138" t="s">
        <v>21</v>
      </c>
      <c r="LZ784" s="138" t="s">
        <v>75</v>
      </c>
      <c r="MA784" s="138" t="s">
        <v>76</v>
      </c>
      <c r="MB784" s="138" t="s">
        <v>1581</v>
      </c>
      <c r="MC784" s="138">
        <v>1051115507</v>
      </c>
      <c r="MD784" s="138" t="s">
        <v>80</v>
      </c>
      <c r="ME784" s="138">
        <v>3</v>
      </c>
      <c r="MF784" s="138">
        <v>22</v>
      </c>
      <c r="MG784" s="138" t="s">
        <v>21</v>
      </c>
      <c r="MH784" s="138" t="s">
        <v>75</v>
      </c>
      <c r="MI784" s="138" t="s">
        <v>76</v>
      </c>
      <c r="MJ784" s="138" t="s">
        <v>1581</v>
      </c>
      <c r="MK784" s="138">
        <v>1051115507</v>
      </c>
      <c r="ML784" s="138" t="s">
        <v>80</v>
      </c>
      <c r="MM784" s="138">
        <v>3</v>
      </c>
      <c r="MN784" s="138">
        <v>22</v>
      </c>
      <c r="MO784" s="138" t="s">
        <v>21</v>
      </c>
      <c r="MP784" s="138" t="s">
        <v>75</v>
      </c>
      <c r="MQ784" s="138" t="s">
        <v>76</v>
      </c>
      <c r="MR784" s="138" t="s">
        <v>1581</v>
      </c>
      <c r="MS784" s="138">
        <v>1051115507</v>
      </c>
      <c r="MT784" s="138" t="s">
        <v>80</v>
      </c>
      <c r="MU784" s="138">
        <v>3</v>
      </c>
      <c r="MV784" s="138">
        <v>22</v>
      </c>
      <c r="MW784" s="138" t="s">
        <v>21</v>
      </c>
      <c r="MX784" s="138" t="s">
        <v>75</v>
      </c>
      <c r="MY784" s="138" t="s">
        <v>76</v>
      </c>
      <c r="MZ784" s="138" t="s">
        <v>1581</v>
      </c>
      <c r="NA784" s="138">
        <v>1051115507</v>
      </c>
      <c r="NB784" s="138" t="s">
        <v>80</v>
      </c>
      <c r="NC784" s="138">
        <v>3</v>
      </c>
      <c r="ND784" s="138">
        <v>22</v>
      </c>
      <c r="NE784" s="138" t="s">
        <v>21</v>
      </c>
      <c r="NF784" s="138" t="s">
        <v>75</v>
      </c>
      <c r="NG784" s="138" t="s">
        <v>76</v>
      </c>
      <c r="NH784" s="138" t="s">
        <v>1581</v>
      </c>
      <c r="NI784" s="138">
        <v>1051115507</v>
      </c>
      <c r="NJ784" s="138" t="s">
        <v>80</v>
      </c>
      <c r="NK784" s="138">
        <v>3</v>
      </c>
      <c r="NL784" s="138">
        <v>22</v>
      </c>
      <c r="NM784" s="138" t="s">
        <v>21</v>
      </c>
      <c r="NN784" s="138" t="s">
        <v>75</v>
      </c>
      <c r="NO784" s="138" t="s">
        <v>76</v>
      </c>
      <c r="NP784" s="138" t="s">
        <v>1581</v>
      </c>
      <c r="NQ784" s="138">
        <v>1051115507</v>
      </c>
      <c r="NR784" s="138" t="s">
        <v>80</v>
      </c>
      <c r="NS784" s="138">
        <v>3</v>
      </c>
      <c r="NT784" s="138">
        <v>22</v>
      </c>
      <c r="NU784" s="138" t="s">
        <v>21</v>
      </c>
      <c r="NV784" s="138" t="s">
        <v>75</v>
      </c>
      <c r="NW784" s="138" t="s">
        <v>76</v>
      </c>
      <c r="NX784" s="138" t="s">
        <v>1581</v>
      </c>
      <c r="NY784" s="138">
        <v>1051115507</v>
      </c>
      <c r="NZ784" s="138" t="s">
        <v>80</v>
      </c>
      <c r="OA784" s="138">
        <v>3</v>
      </c>
      <c r="OB784" s="138">
        <v>22</v>
      </c>
      <c r="OC784" s="138" t="s">
        <v>21</v>
      </c>
      <c r="OD784" s="138" t="s">
        <v>75</v>
      </c>
      <c r="OE784" s="138" t="s">
        <v>76</v>
      </c>
      <c r="OF784" s="138" t="s">
        <v>1581</v>
      </c>
      <c r="OG784" s="138">
        <v>1051115507</v>
      </c>
      <c r="OH784" s="138" t="s">
        <v>80</v>
      </c>
      <c r="OI784" s="138">
        <v>3</v>
      </c>
      <c r="OJ784" s="138">
        <v>22</v>
      </c>
      <c r="OK784" s="138" t="s">
        <v>21</v>
      </c>
      <c r="OL784" s="138" t="s">
        <v>75</v>
      </c>
      <c r="OM784" s="138" t="s">
        <v>76</v>
      </c>
      <c r="ON784" s="138" t="s">
        <v>1581</v>
      </c>
      <c r="OO784" s="138">
        <v>1051115507</v>
      </c>
      <c r="OP784" s="138" t="s">
        <v>80</v>
      </c>
      <c r="OQ784" s="138">
        <v>3</v>
      </c>
      <c r="OR784" s="138">
        <v>22</v>
      </c>
      <c r="OS784" s="138" t="s">
        <v>21</v>
      </c>
      <c r="OT784" s="138" t="s">
        <v>75</v>
      </c>
      <c r="OU784" s="138" t="s">
        <v>76</v>
      </c>
      <c r="OV784" s="138" t="s">
        <v>1581</v>
      </c>
      <c r="OW784" s="138">
        <v>1051115507</v>
      </c>
      <c r="OX784" s="138" t="s">
        <v>80</v>
      </c>
      <c r="OY784" s="138">
        <v>3</v>
      </c>
      <c r="OZ784" s="138">
        <v>22</v>
      </c>
      <c r="PA784" s="138" t="s">
        <v>21</v>
      </c>
      <c r="PB784" s="138" t="s">
        <v>75</v>
      </c>
      <c r="PC784" s="138" t="s">
        <v>76</v>
      </c>
      <c r="PD784" s="138" t="s">
        <v>1581</v>
      </c>
      <c r="PE784" s="138">
        <v>1051115507</v>
      </c>
      <c r="PF784" s="138" t="s">
        <v>80</v>
      </c>
      <c r="PG784" s="138">
        <v>3</v>
      </c>
      <c r="PH784" s="138">
        <v>22</v>
      </c>
      <c r="PI784" s="138" t="s">
        <v>21</v>
      </c>
      <c r="PJ784" s="138" t="s">
        <v>75</v>
      </c>
      <c r="PK784" s="138" t="s">
        <v>76</v>
      </c>
      <c r="PL784" s="138" t="s">
        <v>1581</v>
      </c>
      <c r="PM784" s="138">
        <v>1051115507</v>
      </c>
      <c r="PN784" s="138" t="s">
        <v>80</v>
      </c>
      <c r="PO784" s="138">
        <v>3</v>
      </c>
      <c r="PP784" s="138">
        <v>22</v>
      </c>
      <c r="PQ784" s="138" t="s">
        <v>21</v>
      </c>
      <c r="PR784" s="138" t="s">
        <v>75</v>
      </c>
      <c r="PS784" s="138" t="s">
        <v>76</v>
      </c>
      <c r="PT784" s="138" t="s">
        <v>1581</v>
      </c>
      <c r="PU784" s="138">
        <v>1051115507</v>
      </c>
      <c r="PV784" s="138" t="s">
        <v>80</v>
      </c>
      <c r="PW784" s="138">
        <v>3</v>
      </c>
      <c r="PX784" s="138">
        <v>22</v>
      </c>
      <c r="PY784" s="138" t="s">
        <v>21</v>
      </c>
      <c r="PZ784" s="138" t="s">
        <v>75</v>
      </c>
      <c r="QA784" s="138" t="s">
        <v>76</v>
      </c>
      <c r="QB784" s="138" t="s">
        <v>1581</v>
      </c>
      <c r="QC784" s="138">
        <v>1051115507</v>
      </c>
      <c r="QD784" s="138" t="s">
        <v>80</v>
      </c>
      <c r="QE784" s="138">
        <v>3</v>
      </c>
      <c r="QF784" s="138">
        <v>22</v>
      </c>
      <c r="QG784" s="138" t="s">
        <v>21</v>
      </c>
      <c r="QH784" s="138" t="s">
        <v>75</v>
      </c>
      <c r="QI784" s="138" t="s">
        <v>76</v>
      </c>
      <c r="QJ784" s="138" t="s">
        <v>1581</v>
      </c>
      <c r="QK784" s="138">
        <v>1051115507</v>
      </c>
      <c r="QL784" s="138" t="s">
        <v>80</v>
      </c>
      <c r="QM784" s="138">
        <v>3</v>
      </c>
      <c r="QN784" s="138">
        <v>22</v>
      </c>
      <c r="QO784" s="138" t="s">
        <v>21</v>
      </c>
      <c r="QP784" s="138" t="s">
        <v>75</v>
      </c>
      <c r="QQ784" s="138" t="s">
        <v>76</v>
      </c>
      <c r="QR784" s="138" t="s">
        <v>1581</v>
      </c>
      <c r="QS784" s="138">
        <v>1051115507</v>
      </c>
      <c r="QT784" s="138" t="s">
        <v>80</v>
      </c>
      <c r="QU784" s="138">
        <v>3</v>
      </c>
      <c r="QV784" s="138">
        <v>22</v>
      </c>
      <c r="QW784" s="138" t="s">
        <v>21</v>
      </c>
      <c r="QX784" s="138" t="s">
        <v>75</v>
      </c>
      <c r="QY784" s="138" t="s">
        <v>76</v>
      </c>
      <c r="QZ784" s="138" t="s">
        <v>1581</v>
      </c>
      <c r="RA784" s="138">
        <v>1051115507</v>
      </c>
      <c r="RB784" s="138" t="s">
        <v>80</v>
      </c>
      <c r="RC784" s="138">
        <v>3</v>
      </c>
      <c r="RD784" s="138">
        <v>22</v>
      </c>
      <c r="RE784" s="138" t="s">
        <v>21</v>
      </c>
      <c r="RF784" s="138" t="s">
        <v>75</v>
      </c>
      <c r="RG784" s="138" t="s">
        <v>76</v>
      </c>
      <c r="RH784" s="138" t="s">
        <v>1581</v>
      </c>
      <c r="RI784" s="138">
        <v>1051115507</v>
      </c>
      <c r="RJ784" s="138" t="s">
        <v>80</v>
      </c>
      <c r="RK784" s="138">
        <v>3</v>
      </c>
      <c r="RL784" s="138">
        <v>22</v>
      </c>
      <c r="RM784" s="138" t="s">
        <v>21</v>
      </c>
      <c r="RN784" s="138" t="s">
        <v>75</v>
      </c>
      <c r="RO784" s="138" t="s">
        <v>76</v>
      </c>
      <c r="RP784" s="138" t="s">
        <v>1581</v>
      </c>
      <c r="RQ784" s="138">
        <v>1051115507</v>
      </c>
      <c r="RR784" s="138" t="s">
        <v>80</v>
      </c>
      <c r="RS784" s="138">
        <v>3</v>
      </c>
      <c r="RT784" s="138">
        <v>22</v>
      </c>
      <c r="RU784" s="138" t="s">
        <v>21</v>
      </c>
      <c r="RV784" s="138" t="s">
        <v>75</v>
      </c>
      <c r="RW784" s="138" t="s">
        <v>76</v>
      </c>
      <c r="RX784" s="138" t="s">
        <v>1581</v>
      </c>
      <c r="RY784" s="138">
        <v>1051115507</v>
      </c>
      <c r="RZ784" s="138" t="s">
        <v>80</v>
      </c>
      <c r="SA784" s="138">
        <v>3</v>
      </c>
      <c r="SB784" s="138">
        <v>22</v>
      </c>
      <c r="SC784" s="138" t="s">
        <v>21</v>
      </c>
      <c r="SD784" s="138" t="s">
        <v>75</v>
      </c>
      <c r="SE784" s="138" t="s">
        <v>76</v>
      </c>
      <c r="SF784" s="138" t="s">
        <v>1581</v>
      </c>
      <c r="SG784" s="138">
        <v>1051115507</v>
      </c>
      <c r="SH784" s="138" t="s">
        <v>80</v>
      </c>
      <c r="SI784" s="138">
        <v>3</v>
      </c>
      <c r="SJ784" s="138">
        <v>22</v>
      </c>
      <c r="SK784" s="138" t="s">
        <v>21</v>
      </c>
      <c r="SL784" s="138" t="s">
        <v>75</v>
      </c>
      <c r="SM784" s="138" t="s">
        <v>76</v>
      </c>
      <c r="SN784" s="138" t="s">
        <v>1581</v>
      </c>
      <c r="SO784" s="138">
        <v>1051115507</v>
      </c>
      <c r="SP784" s="138" t="s">
        <v>80</v>
      </c>
      <c r="SQ784" s="138">
        <v>3</v>
      </c>
      <c r="SR784" s="138">
        <v>22</v>
      </c>
      <c r="SS784" s="138" t="s">
        <v>21</v>
      </c>
      <c r="ST784" s="138" t="s">
        <v>75</v>
      </c>
      <c r="SU784" s="138" t="s">
        <v>76</v>
      </c>
      <c r="SV784" s="138" t="s">
        <v>1581</v>
      </c>
      <c r="SW784" s="138">
        <v>1051115507</v>
      </c>
      <c r="SX784" s="138" t="s">
        <v>80</v>
      </c>
      <c r="SY784" s="138">
        <v>3</v>
      </c>
      <c r="SZ784" s="138">
        <v>22</v>
      </c>
      <c r="TA784" s="138" t="s">
        <v>21</v>
      </c>
      <c r="TB784" s="138" t="s">
        <v>75</v>
      </c>
      <c r="TC784" s="138" t="s">
        <v>76</v>
      </c>
      <c r="TD784" s="138" t="s">
        <v>1581</v>
      </c>
      <c r="TE784" s="138">
        <v>1051115507</v>
      </c>
      <c r="TF784" s="138" t="s">
        <v>80</v>
      </c>
      <c r="TG784" s="138">
        <v>3</v>
      </c>
      <c r="TH784" s="138">
        <v>22</v>
      </c>
      <c r="TI784" s="138" t="s">
        <v>21</v>
      </c>
      <c r="TJ784" s="138" t="s">
        <v>75</v>
      </c>
      <c r="TK784" s="138" t="s">
        <v>76</v>
      </c>
      <c r="TL784" s="138" t="s">
        <v>1581</v>
      </c>
      <c r="TM784" s="138">
        <v>1051115507</v>
      </c>
      <c r="TN784" s="138" t="s">
        <v>80</v>
      </c>
      <c r="TO784" s="138">
        <v>3</v>
      </c>
      <c r="TP784" s="138">
        <v>22</v>
      </c>
      <c r="TQ784" s="138" t="s">
        <v>21</v>
      </c>
      <c r="TR784" s="138" t="s">
        <v>75</v>
      </c>
      <c r="TS784" s="138" t="s">
        <v>76</v>
      </c>
      <c r="TT784" s="138" t="s">
        <v>1581</v>
      </c>
      <c r="TU784" s="138">
        <v>1051115507</v>
      </c>
      <c r="TV784" s="138" t="s">
        <v>80</v>
      </c>
      <c r="TW784" s="138">
        <v>3</v>
      </c>
      <c r="TX784" s="138">
        <v>22</v>
      </c>
      <c r="TY784" s="138" t="s">
        <v>21</v>
      </c>
      <c r="TZ784" s="138" t="s">
        <v>75</v>
      </c>
      <c r="UA784" s="138" t="s">
        <v>76</v>
      </c>
      <c r="UB784" s="138" t="s">
        <v>1581</v>
      </c>
      <c r="UC784" s="138">
        <v>1051115507</v>
      </c>
      <c r="UD784" s="138" t="s">
        <v>80</v>
      </c>
      <c r="UE784" s="138">
        <v>3</v>
      </c>
      <c r="UF784" s="138">
        <v>22</v>
      </c>
      <c r="UG784" s="138" t="s">
        <v>21</v>
      </c>
      <c r="UH784" s="138" t="s">
        <v>75</v>
      </c>
      <c r="UI784" s="138" t="s">
        <v>76</v>
      </c>
      <c r="UJ784" s="138" t="s">
        <v>1581</v>
      </c>
      <c r="UK784" s="138">
        <v>1051115507</v>
      </c>
      <c r="UL784" s="138" t="s">
        <v>80</v>
      </c>
      <c r="UM784" s="138">
        <v>3</v>
      </c>
      <c r="UN784" s="138">
        <v>22</v>
      </c>
      <c r="UO784" s="138" t="s">
        <v>21</v>
      </c>
      <c r="UP784" s="138" t="s">
        <v>75</v>
      </c>
      <c r="UQ784" s="138" t="s">
        <v>76</v>
      </c>
      <c r="UR784" s="138" t="s">
        <v>1581</v>
      </c>
      <c r="US784" s="138">
        <v>1051115507</v>
      </c>
      <c r="UT784" s="138" t="s">
        <v>80</v>
      </c>
      <c r="UU784" s="138">
        <v>3</v>
      </c>
      <c r="UV784" s="138">
        <v>22</v>
      </c>
      <c r="UW784" s="138" t="s">
        <v>21</v>
      </c>
      <c r="UX784" s="138" t="s">
        <v>75</v>
      </c>
      <c r="UY784" s="138" t="s">
        <v>76</v>
      </c>
      <c r="UZ784" s="138" t="s">
        <v>1581</v>
      </c>
      <c r="VA784" s="138">
        <v>1051115507</v>
      </c>
      <c r="VB784" s="138" t="s">
        <v>80</v>
      </c>
      <c r="VC784" s="138">
        <v>3</v>
      </c>
      <c r="VD784" s="138">
        <v>22</v>
      </c>
      <c r="VE784" s="138" t="s">
        <v>21</v>
      </c>
      <c r="VF784" s="138" t="s">
        <v>75</v>
      </c>
      <c r="VG784" s="138" t="s">
        <v>76</v>
      </c>
      <c r="VH784" s="138" t="s">
        <v>1581</v>
      </c>
      <c r="VI784" s="138">
        <v>1051115507</v>
      </c>
      <c r="VJ784" s="138" t="s">
        <v>80</v>
      </c>
      <c r="VK784" s="138">
        <v>3</v>
      </c>
      <c r="VL784" s="138">
        <v>22</v>
      </c>
      <c r="VM784" s="138" t="s">
        <v>21</v>
      </c>
      <c r="VN784" s="138" t="s">
        <v>75</v>
      </c>
      <c r="VO784" s="138" t="s">
        <v>76</v>
      </c>
      <c r="VP784" s="138" t="s">
        <v>1581</v>
      </c>
      <c r="VQ784" s="138">
        <v>1051115507</v>
      </c>
      <c r="VR784" s="138" t="s">
        <v>80</v>
      </c>
      <c r="VS784" s="138">
        <v>3</v>
      </c>
      <c r="VT784" s="138">
        <v>22</v>
      </c>
      <c r="VU784" s="138" t="s">
        <v>21</v>
      </c>
      <c r="VV784" s="138" t="s">
        <v>75</v>
      </c>
      <c r="VW784" s="138" t="s">
        <v>76</v>
      </c>
      <c r="VX784" s="138" t="s">
        <v>1581</v>
      </c>
      <c r="VY784" s="138">
        <v>1051115507</v>
      </c>
      <c r="VZ784" s="138" t="s">
        <v>80</v>
      </c>
      <c r="WA784" s="138">
        <v>3</v>
      </c>
      <c r="WB784" s="138">
        <v>22</v>
      </c>
      <c r="WC784" s="138" t="s">
        <v>21</v>
      </c>
      <c r="WD784" s="138" t="s">
        <v>75</v>
      </c>
      <c r="WE784" s="138" t="s">
        <v>76</v>
      </c>
      <c r="WF784" s="138" t="s">
        <v>1581</v>
      </c>
      <c r="WG784" s="138">
        <v>1051115507</v>
      </c>
      <c r="WH784" s="138" t="s">
        <v>80</v>
      </c>
      <c r="WI784" s="138">
        <v>3</v>
      </c>
      <c r="WJ784" s="138">
        <v>22</v>
      </c>
      <c r="WK784" s="138" t="s">
        <v>21</v>
      </c>
      <c r="WL784" s="138" t="s">
        <v>75</v>
      </c>
      <c r="WM784" s="138" t="s">
        <v>76</v>
      </c>
      <c r="WN784" s="138" t="s">
        <v>1581</v>
      </c>
      <c r="WO784" s="138">
        <v>1051115507</v>
      </c>
      <c r="WP784" s="138" t="s">
        <v>80</v>
      </c>
      <c r="WQ784" s="138">
        <v>3</v>
      </c>
      <c r="WR784" s="138">
        <v>22</v>
      </c>
      <c r="WS784" s="138" t="s">
        <v>21</v>
      </c>
      <c r="WT784" s="138" t="s">
        <v>75</v>
      </c>
      <c r="WU784" s="138" t="s">
        <v>76</v>
      </c>
      <c r="WV784" s="138" t="s">
        <v>1581</v>
      </c>
      <c r="WW784" s="138">
        <v>1051115507</v>
      </c>
      <c r="WX784" s="138" t="s">
        <v>80</v>
      </c>
      <c r="WY784" s="138">
        <v>3</v>
      </c>
      <c r="WZ784" s="138">
        <v>22</v>
      </c>
      <c r="XA784" s="138" t="s">
        <v>21</v>
      </c>
      <c r="XB784" s="138" t="s">
        <v>75</v>
      </c>
      <c r="XC784" s="138" t="s">
        <v>76</v>
      </c>
      <c r="XD784" s="138" t="s">
        <v>1581</v>
      </c>
      <c r="XE784" s="138">
        <v>1051115507</v>
      </c>
      <c r="XF784" s="138" t="s">
        <v>80</v>
      </c>
      <c r="XG784" s="138">
        <v>3</v>
      </c>
      <c r="XH784" s="138">
        <v>22</v>
      </c>
      <c r="XI784" s="138" t="s">
        <v>21</v>
      </c>
      <c r="XJ784" s="138" t="s">
        <v>75</v>
      </c>
      <c r="XK784" s="138" t="s">
        <v>76</v>
      </c>
      <c r="XL784" s="138" t="s">
        <v>1581</v>
      </c>
      <c r="XM784" s="138">
        <v>1051115507</v>
      </c>
      <c r="XN784" s="138" t="s">
        <v>80</v>
      </c>
      <c r="XO784" s="138">
        <v>3</v>
      </c>
      <c r="XP784" s="138">
        <v>22</v>
      </c>
      <c r="XQ784" s="138" t="s">
        <v>21</v>
      </c>
      <c r="XR784" s="138" t="s">
        <v>75</v>
      </c>
      <c r="XS784" s="138" t="s">
        <v>76</v>
      </c>
      <c r="XT784" s="138" t="s">
        <v>1581</v>
      </c>
      <c r="XU784" s="138">
        <v>1051115507</v>
      </c>
      <c r="XV784" s="138" t="s">
        <v>80</v>
      </c>
      <c r="XW784" s="138">
        <v>3</v>
      </c>
      <c r="XX784" s="138">
        <v>22</v>
      </c>
      <c r="XY784" s="138" t="s">
        <v>21</v>
      </c>
      <c r="XZ784" s="138" t="s">
        <v>75</v>
      </c>
      <c r="YA784" s="138" t="s">
        <v>76</v>
      </c>
      <c r="YB784" s="138" t="s">
        <v>1581</v>
      </c>
      <c r="YC784" s="138">
        <v>1051115507</v>
      </c>
      <c r="YD784" s="138" t="s">
        <v>80</v>
      </c>
      <c r="YE784" s="138">
        <v>3</v>
      </c>
      <c r="YF784" s="138">
        <v>22</v>
      </c>
      <c r="YG784" s="138" t="s">
        <v>21</v>
      </c>
      <c r="YH784" s="138" t="s">
        <v>75</v>
      </c>
      <c r="YI784" s="138" t="s">
        <v>76</v>
      </c>
      <c r="YJ784" s="138" t="s">
        <v>1581</v>
      </c>
      <c r="YK784" s="138">
        <v>1051115507</v>
      </c>
      <c r="YL784" s="138" t="s">
        <v>80</v>
      </c>
      <c r="YM784" s="138">
        <v>3</v>
      </c>
      <c r="YN784" s="138">
        <v>22</v>
      </c>
      <c r="YO784" s="138" t="s">
        <v>21</v>
      </c>
      <c r="YP784" s="138" t="s">
        <v>75</v>
      </c>
      <c r="YQ784" s="138" t="s">
        <v>76</v>
      </c>
      <c r="YR784" s="138" t="s">
        <v>1581</v>
      </c>
      <c r="YS784" s="138">
        <v>1051115507</v>
      </c>
      <c r="YT784" s="138" t="s">
        <v>80</v>
      </c>
      <c r="YU784" s="138">
        <v>3</v>
      </c>
      <c r="YV784" s="138">
        <v>22</v>
      </c>
      <c r="YW784" s="138" t="s">
        <v>21</v>
      </c>
      <c r="YX784" s="138" t="s">
        <v>75</v>
      </c>
      <c r="YY784" s="138" t="s">
        <v>76</v>
      </c>
      <c r="YZ784" s="138" t="s">
        <v>1581</v>
      </c>
      <c r="ZA784" s="138">
        <v>1051115507</v>
      </c>
      <c r="ZB784" s="138" t="s">
        <v>80</v>
      </c>
      <c r="ZC784" s="138">
        <v>3</v>
      </c>
      <c r="ZD784" s="138">
        <v>22</v>
      </c>
      <c r="ZE784" s="138" t="s">
        <v>21</v>
      </c>
      <c r="ZF784" s="138" t="s">
        <v>75</v>
      </c>
      <c r="ZG784" s="138" t="s">
        <v>76</v>
      </c>
      <c r="ZH784" s="138" t="s">
        <v>1581</v>
      </c>
      <c r="ZI784" s="138">
        <v>1051115507</v>
      </c>
      <c r="ZJ784" s="138" t="s">
        <v>80</v>
      </c>
      <c r="ZK784" s="138">
        <v>3</v>
      </c>
      <c r="ZL784" s="138">
        <v>22</v>
      </c>
      <c r="ZM784" s="138" t="s">
        <v>21</v>
      </c>
      <c r="ZN784" s="138" t="s">
        <v>75</v>
      </c>
      <c r="ZO784" s="138" t="s">
        <v>76</v>
      </c>
      <c r="ZP784" s="138" t="s">
        <v>1581</v>
      </c>
      <c r="ZQ784" s="138">
        <v>1051115507</v>
      </c>
      <c r="ZR784" s="138" t="s">
        <v>80</v>
      </c>
      <c r="ZS784" s="138">
        <v>3</v>
      </c>
      <c r="ZT784" s="138">
        <v>22</v>
      </c>
      <c r="ZU784" s="138" t="s">
        <v>21</v>
      </c>
      <c r="ZV784" s="138" t="s">
        <v>75</v>
      </c>
      <c r="ZW784" s="138" t="s">
        <v>76</v>
      </c>
      <c r="ZX784" s="138" t="s">
        <v>1581</v>
      </c>
      <c r="ZY784" s="138">
        <v>1051115507</v>
      </c>
      <c r="ZZ784" s="138" t="s">
        <v>80</v>
      </c>
      <c r="AAA784" s="138">
        <v>3</v>
      </c>
      <c r="AAB784" s="138">
        <v>22</v>
      </c>
      <c r="AAC784" s="138" t="s">
        <v>21</v>
      </c>
      <c r="AAD784" s="138" t="s">
        <v>75</v>
      </c>
      <c r="AAE784" s="138" t="s">
        <v>76</v>
      </c>
      <c r="AAF784" s="138" t="s">
        <v>1581</v>
      </c>
      <c r="AAG784" s="138">
        <v>1051115507</v>
      </c>
      <c r="AAH784" s="138" t="s">
        <v>80</v>
      </c>
      <c r="AAI784" s="138">
        <v>3</v>
      </c>
      <c r="AAJ784" s="138">
        <v>22</v>
      </c>
      <c r="AAK784" s="138" t="s">
        <v>21</v>
      </c>
      <c r="AAL784" s="138" t="s">
        <v>75</v>
      </c>
      <c r="AAM784" s="138" t="s">
        <v>76</v>
      </c>
      <c r="AAN784" s="138" t="s">
        <v>1581</v>
      </c>
      <c r="AAO784" s="138">
        <v>1051115507</v>
      </c>
      <c r="AAP784" s="138" t="s">
        <v>80</v>
      </c>
      <c r="AAQ784" s="138">
        <v>3</v>
      </c>
      <c r="AAR784" s="138">
        <v>22</v>
      </c>
      <c r="AAS784" s="138" t="s">
        <v>21</v>
      </c>
      <c r="AAT784" s="138" t="s">
        <v>75</v>
      </c>
      <c r="AAU784" s="138" t="s">
        <v>76</v>
      </c>
      <c r="AAV784" s="138" t="s">
        <v>1581</v>
      </c>
      <c r="AAW784" s="138">
        <v>1051115507</v>
      </c>
      <c r="AAX784" s="138" t="s">
        <v>80</v>
      </c>
      <c r="AAY784" s="138">
        <v>3</v>
      </c>
      <c r="AAZ784" s="138">
        <v>22</v>
      </c>
      <c r="ABA784" s="138" t="s">
        <v>21</v>
      </c>
      <c r="ABB784" s="138" t="s">
        <v>75</v>
      </c>
      <c r="ABC784" s="138" t="s">
        <v>76</v>
      </c>
      <c r="ABD784" s="138" t="s">
        <v>1581</v>
      </c>
      <c r="ABE784" s="138">
        <v>1051115507</v>
      </c>
      <c r="ABF784" s="138" t="s">
        <v>80</v>
      </c>
      <c r="ABG784" s="138">
        <v>3</v>
      </c>
      <c r="ABH784" s="138">
        <v>22</v>
      </c>
      <c r="ABI784" s="138" t="s">
        <v>21</v>
      </c>
      <c r="ABJ784" s="138" t="s">
        <v>75</v>
      </c>
      <c r="ABK784" s="138" t="s">
        <v>76</v>
      </c>
      <c r="ABL784" s="138" t="s">
        <v>1581</v>
      </c>
      <c r="ABM784" s="138">
        <v>1051115507</v>
      </c>
      <c r="ABN784" s="138" t="s">
        <v>80</v>
      </c>
      <c r="ABO784" s="138">
        <v>3</v>
      </c>
      <c r="ABP784" s="138">
        <v>22</v>
      </c>
      <c r="ABQ784" s="138" t="s">
        <v>21</v>
      </c>
      <c r="ABR784" s="138" t="s">
        <v>75</v>
      </c>
      <c r="ABS784" s="138" t="s">
        <v>76</v>
      </c>
      <c r="ABT784" s="138" t="s">
        <v>1581</v>
      </c>
      <c r="ABU784" s="138">
        <v>1051115507</v>
      </c>
      <c r="ABV784" s="138" t="s">
        <v>80</v>
      </c>
      <c r="ABW784" s="138">
        <v>3</v>
      </c>
      <c r="ABX784" s="138">
        <v>22</v>
      </c>
      <c r="ABY784" s="138" t="s">
        <v>21</v>
      </c>
      <c r="ABZ784" s="138" t="s">
        <v>75</v>
      </c>
      <c r="ACA784" s="138" t="s">
        <v>76</v>
      </c>
      <c r="ACB784" s="138" t="s">
        <v>1581</v>
      </c>
      <c r="ACC784" s="138">
        <v>1051115507</v>
      </c>
      <c r="ACD784" s="138" t="s">
        <v>80</v>
      </c>
      <c r="ACE784" s="138">
        <v>3</v>
      </c>
      <c r="ACF784" s="138">
        <v>22</v>
      </c>
      <c r="ACG784" s="138" t="s">
        <v>21</v>
      </c>
      <c r="ACH784" s="138" t="s">
        <v>75</v>
      </c>
      <c r="ACI784" s="138" t="s">
        <v>76</v>
      </c>
      <c r="ACJ784" s="138" t="s">
        <v>1581</v>
      </c>
      <c r="ACK784" s="138">
        <v>1051115507</v>
      </c>
      <c r="ACL784" s="138" t="s">
        <v>80</v>
      </c>
      <c r="ACM784" s="138">
        <v>3</v>
      </c>
      <c r="ACN784" s="138">
        <v>22</v>
      </c>
      <c r="ACO784" s="138" t="s">
        <v>21</v>
      </c>
      <c r="ACP784" s="138" t="s">
        <v>75</v>
      </c>
      <c r="ACQ784" s="138" t="s">
        <v>76</v>
      </c>
      <c r="ACR784" s="138" t="s">
        <v>1581</v>
      </c>
      <c r="ACS784" s="138">
        <v>1051115507</v>
      </c>
      <c r="ACT784" s="138" t="s">
        <v>80</v>
      </c>
      <c r="ACU784" s="138">
        <v>3</v>
      </c>
      <c r="ACV784" s="138">
        <v>22</v>
      </c>
      <c r="ACW784" s="138" t="s">
        <v>21</v>
      </c>
      <c r="ACX784" s="138" t="s">
        <v>75</v>
      </c>
      <c r="ACY784" s="138" t="s">
        <v>76</v>
      </c>
      <c r="ACZ784" s="138" t="s">
        <v>1581</v>
      </c>
      <c r="ADA784" s="138">
        <v>1051115507</v>
      </c>
      <c r="ADB784" s="138" t="s">
        <v>80</v>
      </c>
      <c r="ADC784" s="138">
        <v>3</v>
      </c>
      <c r="ADD784" s="138">
        <v>22</v>
      </c>
      <c r="ADE784" s="138" t="s">
        <v>21</v>
      </c>
      <c r="ADF784" s="138" t="s">
        <v>75</v>
      </c>
      <c r="ADG784" s="138" t="s">
        <v>76</v>
      </c>
      <c r="ADH784" s="138" t="s">
        <v>1581</v>
      </c>
      <c r="ADI784" s="138">
        <v>1051115507</v>
      </c>
      <c r="ADJ784" s="138" t="s">
        <v>80</v>
      </c>
      <c r="ADK784" s="138">
        <v>3</v>
      </c>
      <c r="ADL784" s="138">
        <v>22</v>
      </c>
      <c r="ADM784" s="138" t="s">
        <v>21</v>
      </c>
      <c r="ADN784" s="138" t="s">
        <v>75</v>
      </c>
      <c r="ADO784" s="138" t="s">
        <v>76</v>
      </c>
      <c r="ADP784" s="138" t="s">
        <v>1581</v>
      </c>
      <c r="ADQ784" s="138">
        <v>1051115507</v>
      </c>
      <c r="ADR784" s="138" t="s">
        <v>80</v>
      </c>
      <c r="ADS784" s="138">
        <v>3</v>
      </c>
      <c r="ADT784" s="138">
        <v>22</v>
      </c>
      <c r="ADU784" s="138" t="s">
        <v>21</v>
      </c>
      <c r="ADV784" s="138" t="s">
        <v>75</v>
      </c>
      <c r="ADW784" s="138" t="s">
        <v>76</v>
      </c>
      <c r="ADX784" s="138" t="s">
        <v>1581</v>
      </c>
      <c r="ADY784" s="138">
        <v>1051115507</v>
      </c>
      <c r="ADZ784" s="138" t="s">
        <v>80</v>
      </c>
      <c r="AEA784" s="138">
        <v>3</v>
      </c>
      <c r="AEB784" s="138">
        <v>22</v>
      </c>
      <c r="AEC784" s="138" t="s">
        <v>21</v>
      </c>
      <c r="AED784" s="138" t="s">
        <v>75</v>
      </c>
      <c r="AEE784" s="138" t="s">
        <v>76</v>
      </c>
      <c r="AEF784" s="138" t="s">
        <v>1581</v>
      </c>
      <c r="AEG784" s="138">
        <v>1051115507</v>
      </c>
      <c r="AEH784" s="138" t="s">
        <v>80</v>
      </c>
      <c r="AEI784" s="138">
        <v>3</v>
      </c>
      <c r="AEJ784" s="138">
        <v>22</v>
      </c>
      <c r="AEK784" s="138" t="s">
        <v>21</v>
      </c>
      <c r="AEL784" s="138" t="s">
        <v>75</v>
      </c>
      <c r="AEM784" s="138" t="s">
        <v>76</v>
      </c>
      <c r="AEN784" s="138" t="s">
        <v>1581</v>
      </c>
      <c r="AEO784" s="138">
        <v>1051115507</v>
      </c>
      <c r="AEP784" s="138" t="s">
        <v>80</v>
      </c>
      <c r="AEQ784" s="138">
        <v>3</v>
      </c>
      <c r="AER784" s="138">
        <v>22</v>
      </c>
      <c r="AES784" s="138" t="s">
        <v>21</v>
      </c>
      <c r="AET784" s="138" t="s">
        <v>75</v>
      </c>
      <c r="AEU784" s="138" t="s">
        <v>76</v>
      </c>
      <c r="AEV784" s="138" t="s">
        <v>1581</v>
      </c>
      <c r="AEW784" s="138">
        <v>1051115507</v>
      </c>
      <c r="AEX784" s="138" t="s">
        <v>80</v>
      </c>
      <c r="AEY784" s="138">
        <v>3</v>
      </c>
      <c r="AEZ784" s="138">
        <v>22</v>
      </c>
      <c r="AFA784" s="138" t="s">
        <v>21</v>
      </c>
      <c r="AFB784" s="138" t="s">
        <v>75</v>
      </c>
      <c r="AFC784" s="138" t="s">
        <v>76</v>
      </c>
      <c r="AFD784" s="138" t="s">
        <v>1581</v>
      </c>
      <c r="AFE784" s="138">
        <v>1051115507</v>
      </c>
      <c r="AFF784" s="138" t="s">
        <v>80</v>
      </c>
      <c r="AFG784" s="138">
        <v>3</v>
      </c>
      <c r="AFH784" s="138">
        <v>22</v>
      </c>
      <c r="AFI784" s="138" t="s">
        <v>21</v>
      </c>
      <c r="AFJ784" s="138" t="s">
        <v>75</v>
      </c>
      <c r="AFK784" s="138" t="s">
        <v>76</v>
      </c>
      <c r="AFL784" s="138" t="s">
        <v>1581</v>
      </c>
      <c r="AFM784" s="138">
        <v>1051115507</v>
      </c>
      <c r="AFN784" s="138" t="s">
        <v>80</v>
      </c>
      <c r="AFO784" s="138">
        <v>3</v>
      </c>
      <c r="AFP784" s="138">
        <v>22</v>
      </c>
      <c r="AFQ784" s="138" t="s">
        <v>21</v>
      </c>
      <c r="AFR784" s="138" t="s">
        <v>75</v>
      </c>
      <c r="AFS784" s="138" t="s">
        <v>76</v>
      </c>
      <c r="AFT784" s="138" t="s">
        <v>1581</v>
      </c>
      <c r="AFU784" s="138">
        <v>1051115507</v>
      </c>
      <c r="AFV784" s="138" t="s">
        <v>80</v>
      </c>
      <c r="AFW784" s="138">
        <v>3</v>
      </c>
      <c r="AFX784" s="138">
        <v>22</v>
      </c>
      <c r="AFY784" s="138" t="s">
        <v>21</v>
      </c>
      <c r="AFZ784" s="138" t="s">
        <v>75</v>
      </c>
      <c r="AGA784" s="138" t="s">
        <v>76</v>
      </c>
      <c r="AGB784" s="138" t="s">
        <v>1581</v>
      </c>
      <c r="AGC784" s="138">
        <v>1051115507</v>
      </c>
      <c r="AGD784" s="138" t="s">
        <v>80</v>
      </c>
      <c r="AGE784" s="138">
        <v>3</v>
      </c>
      <c r="AGF784" s="138">
        <v>22</v>
      </c>
      <c r="AGG784" s="138" t="s">
        <v>21</v>
      </c>
      <c r="AGH784" s="138" t="s">
        <v>75</v>
      </c>
      <c r="AGI784" s="138" t="s">
        <v>76</v>
      </c>
      <c r="AGJ784" s="138" t="s">
        <v>1581</v>
      </c>
      <c r="AGK784" s="138">
        <v>1051115507</v>
      </c>
      <c r="AGL784" s="138" t="s">
        <v>80</v>
      </c>
      <c r="AGM784" s="138">
        <v>3</v>
      </c>
      <c r="AGN784" s="138">
        <v>22</v>
      </c>
      <c r="AGO784" s="138" t="s">
        <v>21</v>
      </c>
      <c r="AGP784" s="138" t="s">
        <v>75</v>
      </c>
      <c r="AGQ784" s="138" t="s">
        <v>76</v>
      </c>
      <c r="AGR784" s="138" t="s">
        <v>1581</v>
      </c>
      <c r="AGS784" s="138">
        <v>1051115507</v>
      </c>
      <c r="AGT784" s="138" t="s">
        <v>80</v>
      </c>
      <c r="AGU784" s="138">
        <v>3</v>
      </c>
      <c r="AGV784" s="138">
        <v>22</v>
      </c>
      <c r="AGW784" s="138" t="s">
        <v>21</v>
      </c>
      <c r="AGX784" s="138" t="s">
        <v>75</v>
      </c>
      <c r="AGY784" s="138" t="s">
        <v>76</v>
      </c>
      <c r="AGZ784" s="138" t="s">
        <v>1581</v>
      </c>
      <c r="AHA784" s="138">
        <v>1051115507</v>
      </c>
      <c r="AHB784" s="138" t="s">
        <v>80</v>
      </c>
      <c r="AHC784" s="138">
        <v>3</v>
      </c>
      <c r="AHD784" s="138">
        <v>22</v>
      </c>
      <c r="AHE784" s="138" t="s">
        <v>21</v>
      </c>
      <c r="AHF784" s="138" t="s">
        <v>75</v>
      </c>
      <c r="AHG784" s="138" t="s">
        <v>76</v>
      </c>
      <c r="AHH784" s="138" t="s">
        <v>1581</v>
      </c>
      <c r="AHI784" s="138">
        <v>1051115507</v>
      </c>
      <c r="AHJ784" s="138" t="s">
        <v>80</v>
      </c>
      <c r="AHK784" s="138">
        <v>3</v>
      </c>
      <c r="AHL784" s="138">
        <v>22</v>
      </c>
      <c r="AHM784" s="138" t="s">
        <v>21</v>
      </c>
      <c r="AHN784" s="138" t="s">
        <v>75</v>
      </c>
      <c r="AHO784" s="138" t="s">
        <v>76</v>
      </c>
      <c r="AHP784" s="138" t="s">
        <v>1581</v>
      </c>
      <c r="AHQ784" s="138">
        <v>1051115507</v>
      </c>
      <c r="AHR784" s="138" t="s">
        <v>80</v>
      </c>
      <c r="AHS784" s="138">
        <v>3</v>
      </c>
      <c r="AHT784" s="138">
        <v>22</v>
      </c>
      <c r="AHU784" s="138" t="s">
        <v>21</v>
      </c>
      <c r="AHV784" s="138" t="s">
        <v>75</v>
      </c>
      <c r="AHW784" s="138" t="s">
        <v>76</v>
      </c>
      <c r="AHX784" s="138" t="s">
        <v>1581</v>
      </c>
      <c r="AHY784" s="138">
        <v>1051115507</v>
      </c>
      <c r="AHZ784" s="138" t="s">
        <v>80</v>
      </c>
      <c r="AIA784" s="138">
        <v>3</v>
      </c>
      <c r="AIB784" s="138">
        <v>22</v>
      </c>
      <c r="AIC784" s="138" t="s">
        <v>21</v>
      </c>
      <c r="AID784" s="138" t="s">
        <v>75</v>
      </c>
      <c r="AIE784" s="138" t="s">
        <v>76</v>
      </c>
      <c r="AIF784" s="138" t="s">
        <v>1581</v>
      </c>
      <c r="AIG784" s="138">
        <v>1051115507</v>
      </c>
      <c r="AIH784" s="138" t="s">
        <v>80</v>
      </c>
      <c r="AII784" s="138">
        <v>3</v>
      </c>
      <c r="AIJ784" s="138">
        <v>22</v>
      </c>
      <c r="AIK784" s="138" t="s">
        <v>21</v>
      </c>
      <c r="AIL784" s="138" t="s">
        <v>75</v>
      </c>
      <c r="AIM784" s="138" t="s">
        <v>76</v>
      </c>
      <c r="AIN784" s="138" t="s">
        <v>1581</v>
      </c>
      <c r="AIO784" s="138">
        <v>1051115507</v>
      </c>
      <c r="AIP784" s="138" t="s">
        <v>80</v>
      </c>
      <c r="AIQ784" s="138">
        <v>3</v>
      </c>
      <c r="AIR784" s="138">
        <v>22</v>
      </c>
      <c r="AIS784" s="138" t="s">
        <v>21</v>
      </c>
      <c r="AIT784" s="138" t="s">
        <v>75</v>
      </c>
      <c r="AIU784" s="138" t="s">
        <v>76</v>
      </c>
      <c r="AIV784" s="138" t="s">
        <v>1581</v>
      </c>
      <c r="AIW784" s="138">
        <v>1051115507</v>
      </c>
      <c r="AIX784" s="138" t="s">
        <v>80</v>
      </c>
      <c r="AIY784" s="138">
        <v>3</v>
      </c>
      <c r="AIZ784" s="138">
        <v>22</v>
      </c>
      <c r="AJA784" s="138" t="s">
        <v>21</v>
      </c>
      <c r="AJB784" s="138" t="s">
        <v>75</v>
      </c>
      <c r="AJC784" s="138" t="s">
        <v>76</v>
      </c>
      <c r="AJD784" s="138" t="s">
        <v>1581</v>
      </c>
      <c r="AJE784" s="138">
        <v>1051115507</v>
      </c>
      <c r="AJF784" s="138" t="s">
        <v>80</v>
      </c>
      <c r="AJG784" s="138">
        <v>3</v>
      </c>
      <c r="AJH784" s="138">
        <v>22</v>
      </c>
      <c r="AJI784" s="138" t="s">
        <v>21</v>
      </c>
      <c r="AJJ784" s="138" t="s">
        <v>75</v>
      </c>
      <c r="AJK784" s="138" t="s">
        <v>76</v>
      </c>
      <c r="AJL784" s="138" t="s">
        <v>1581</v>
      </c>
      <c r="AJM784" s="138">
        <v>1051115507</v>
      </c>
      <c r="AJN784" s="138" t="s">
        <v>80</v>
      </c>
      <c r="AJO784" s="138">
        <v>3</v>
      </c>
      <c r="AJP784" s="138">
        <v>22</v>
      </c>
      <c r="AJQ784" s="138" t="s">
        <v>21</v>
      </c>
      <c r="AJR784" s="138" t="s">
        <v>75</v>
      </c>
      <c r="AJS784" s="138" t="s">
        <v>76</v>
      </c>
      <c r="AJT784" s="138" t="s">
        <v>1581</v>
      </c>
      <c r="AJU784" s="138">
        <v>1051115507</v>
      </c>
      <c r="AJV784" s="138" t="s">
        <v>80</v>
      </c>
      <c r="AJW784" s="138">
        <v>3</v>
      </c>
      <c r="AJX784" s="138">
        <v>22</v>
      </c>
      <c r="AJY784" s="138" t="s">
        <v>21</v>
      </c>
      <c r="AJZ784" s="138" t="s">
        <v>75</v>
      </c>
      <c r="AKA784" s="138" t="s">
        <v>76</v>
      </c>
      <c r="AKB784" s="138" t="s">
        <v>1581</v>
      </c>
      <c r="AKC784" s="138">
        <v>1051115507</v>
      </c>
      <c r="AKD784" s="138" t="s">
        <v>80</v>
      </c>
      <c r="AKE784" s="138">
        <v>3</v>
      </c>
      <c r="AKF784" s="138">
        <v>22</v>
      </c>
      <c r="AKG784" s="138" t="s">
        <v>21</v>
      </c>
      <c r="AKH784" s="138" t="s">
        <v>75</v>
      </c>
      <c r="AKI784" s="138" t="s">
        <v>76</v>
      </c>
      <c r="AKJ784" s="138" t="s">
        <v>1581</v>
      </c>
      <c r="AKK784" s="138">
        <v>1051115507</v>
      </c>
      <c r="AKL784" s="138" t="s">
        <v>80</v>
      </c>
      <c r="AKM784" s="138">
        <v>3</v>
      </c>
      <c r="AKN784" s="138">
        <v>22</v>
      </c>
      <c r="AKO784" s="138" t="s">
        <v>21</v>
      </c>
      <c r="AKP784" s="138" t="s">
        <v>75</v>
      </c>
      <c r="AKQ784" s="138" t="s">
        <v>76</v>
      </c>
      <c r="AKR784" s="138" t="s">
        <v>1581</v>
      </c>
      <c r="AKS784" s="138">
        <v>1051115507</v>
      </c>
      <c r="AKT784" s="138" t="s">
        <v>80</v>
      </c>
      <c r="AKU784" s="138">
        <v>3</v>
      </c>
      <c r="AKV784" s="138">
        <v>22</v>
      </c>
      <c r="AKW784" s="138" t="s">
        <v>21</v>
      </c>
      <c r="AKX784" s="138" t="s">
        <v>75</v>
      </c>
      <c r="AKY784" s="138" t="s">
        <v>76</v>
      </c>
      <c r="AKZ784" s="138" t="s">
        <v>1581</v>
      </c>
      <c r="ALA784" s="138">
        <v>1051115507</v>
      </c>
      <c r="ALB784" s="138" t="s">
        <v>80</v>
      </c>
      <c r="ALC784" s="138">
        <v>3</v>
      </c>
      <c r="ALD784" s="138">
        <v>22</v>
      </c>
      <c r="ALE784" s="138" t="s">
        <v>21</v>
      </c>
      <c r="ALF784" s="138" t="s">
        <v>75</v>
      </c>
      <c r="ALG784" s="138" t="s">
        <v>76</v>
      </c>
      <c r="ALH784" s="138" t="s">
        <v>1581</v>
      </c>
      <c r="ALI784" s="138">
        <v>1051115507</v>
      </c>
      <c r="ALJ784" s="138" t="s">
        <v>80</v>
      </c>
      <c r="ALK784" s="138">
        <v>3</v>
      </c>
      <c r="ALL784" s="138">
        <v>22</v>
      </c>
      <c r="ALM784" s="138" t="s">
        <v>21</v>
      </c>
      <c r="ALN784" s="138" t="s">
        <v>75</v>
      </c>
      <c r="ALO784" s="138" t="s">
        <v>76</v>
      </c>
      <c r="ALP784" s="138" t="s">
        <v>1581</v>
      </c>
      <c r="ALQ784" s="138">
        <v>1051115507</v>
      </c>
      <c r="ALR784" s="138" t="s">
        <v>80</v>
      </c>
      <c r="ALS784" s="138">
        <v>3</v>
      </c>
      <c r="ALT784" s="138">
        <v>22</v>
      </c>
      <c r="ALU784" s="138" t="s">
        <v>21</v>
      </c>
      <c r="ALV784" s="138" t="s">
        <v>75</v>
      </c>
      <c r="ALW784" s="138" t="s">
        <v>76</v>
      </c>
      <c r="ALX784" s="138" t="s">
        <v>1581</v>
      </c>
      <c r="ALY784" s="138">
        <v>1051115507</v>
      </c>
      <c r="ALZ784" s="138" t="s">
        <v>80</v>
      </c>
      <c r="AMA784" s="138">
        <v>3</v>
      </c>
      <c r="AMB784" s="138">
        <v>22</v>
      </c>
      <c r="AMC784" s="138" t="s">
        <v>21</v>
      </c>
      <c r="AMD784" s="138" t="s">
        <v>75</v>
      </c>
      <c r="AME784" s="138" t="s">
        <v>76</v>
      </c>
      <c r="AMF784" s="138" t="s">
        <v>1581</v>
      </c>
      <c r="AMG784" s="138">
        <v>1051115507</v>
      </c>
      <c r="AMH784" s="138" t="s">
        <v>80</v>
      </c>
      <c r="AMI784" s="138">
        <v>3</v>
      </c>
      <c r="AMJ784" s="138">
        <v>22</v>
      </c>
      <c r="AMK784" s="138" t="s">
        <v>21</v>
      </c>
      <c r="AML784" s="138" t="s">
        <v>75</v>
      </c>
      <c r="AMM784" s="138" t="s">
        <v>76</v>
      </c>
      <c r="AMN784" s="138" t="s">
        <v>1581</v>
      </c>
      <c r="AMO784" s="138">
        <v>1051115507</v>
      </c>
      <c r="AMP784" s="138" t="s">
        <v>80</v>
      </c>
      <c r="AMQ784" s="138">
        <v>3</v>
      </c>
      <c r="AMR784" s="138">
        <v>22</v>
      </c>
      <c r="AMS784" s="138" t="s">
        <v>21</v>
      </c>
      <c r="AMT784" s="138" t="s">
        <v>75</v>
      </c>
      <c r="AMU784" s="138" t="s">
        <v>76</v>
      </c>
      <c r="AMV784" s="138" t="s">
        <v>1581</v>
      </c>
      <c r="AMW784" s="138">
        <v>1051115507</v>
      </c>
      <c r="AMX784" s="138" t="s">
        <v>80</v>
      </c>
      <c r="AMY784" s="138">
        <v>3</v>
      </c>
      <c r="AMZ784" s="138">
        <v>22</v>
      </c>
      <c r="ANA784" s="138" t="s">
        <v>21</v>
      </c>
      <c r="ANB784" s="138" t="s">
        <v>75</v>
      </c>
      <c r="ANC784" s="138" t="s">
        <v>76</v>
      </c>
      <c r="AND784" s="138" t="s">
        <v>1581</v>
      </c>
      <c r="ANE784" s="138">
        <v>1051115507</v>
      </c>
      <c r="ANF784" s="138" t="s">
        <v>80</v>
      </c>
      <c r="ANG784" s="138">
        <v>3</v>
      </c>
      <c r="ANH784" s="138">
        <v>22</v>
      </c>
      <c r="ANI784" s="138" t="s">
        <v>21</v>
      </c>
      <c r="ANJ784" s="138" t="s">
        <v>75</v>
      </c>
      <c r="ANK784" s="138" t="s">
        <v>76</v>
      </c>
      <c r="ANL784" s="138" t="s">
        <v>1581</v>
      </c>
      <c r="ANM784" s="138">
        <v>1051115507</v>
      </c>
      <c r="ANN784" s="138" t="s">
        <v>80</v>
      </c>
      <c r="ANO784" s="138">
        <v>3</v>
      </c>
      <c r="ANP784" s="138">
        <v>22</v>
      </c>
      <c r="ANQ784" s="138" t="s">
        <v>21</v>
      </c>
      <c r="ANR784" s="138" t="s">
        <v>75</v>
      </c>
      <c r="ANS784" s="138" t="s">
        <v>76</v>
      </c>
      <c r="ANT784" s="138" t="s">
        <v>1581</v>
      </c>
      <c r="ANU784" s="138">
        <v>1051115507</v>
      </c>
      <c r="ANV784" s="138" t="s">
        <v>80</v>
      </c>
      <c r="ANW784" s="138">
        <v>3</v>
      </c>
      <c r="ANX784" s="138">
        <v>22</v>
      </c>
      <c r="ANY784" s="138" t="s">
        <v>21</v>
      </c>
      <c r="ANZ784" s="138" t="s">
        <v>75</v>
      </c>
      <c r="AOA784" s="138" t="s">
        <v>76</v>
      </c>
      <c r="AOB784" s="138" t="s">
        <v>1581</v>
      </c>
      <c r="AOC784" s="138">
        <v>1051115507</v>
      </c>
      <c r="AOD784" s="138" t="s">
        <v>80</v>
      </c>
      <c r="AOE784" s="138">
        <v>3</v>
      </c>
      <c r="AOF784" s="138">
        <v>22</v>
      </c>
      <c r="AOG784" s="138" t="s">
        <v>21</v>
      </c>
      <c r="AOH784" s="138" t="s">
        <v>75</v>
      </c>
      <c r="AOI784" s="138" t="s">
        <v>76</v>
      </c>
      <c r="AOJ784" s="138" t="s">
        <v>1581</v>
      </c>
      <c r="AOK784" s="138">
        <v>1051115507</v>
      </c>
      <c r="AOL784" s="138" t="s">
        <v>80</v>
      </c>
      <c r="AOM784" s="138">
        <v>3</v>
      </c>
      <c r="AON784" s="138">
        <v>22</v>
      </c>
      <c r="AOO784" s="138" t="s">
        <v>21</v>
      </c>
      <c r="AOP784" s="138" t="s">
        <v>75</v>
      </c>
      <c r="AOQ784" s="138" t="s">
        <v>76</v>
      </c>
      <c r="AOR784" s="138" t="s">
        <v>1581</v>
      </c>
      <c r="AOS784" s="138">
        <v>1051115507</v>
      </c>
      <c r="AOT784" s="138" t="s">
        <v>80</v>
      </c>
      <c r="AOU784" s="138">
        <v>3</v>
      </c>
      <c r="AOV784" s="138">
        <v>22</v>
      </c>
      <c r="AOW784" s="138" t="s">
        <v>21</v>
      </c>
      <c r="AOX784" s="138" t="s">
        <v>75</v>
      </c>
      <c r="AOY784" s="138" t="s">
        <v>76</v>
      </c>
      <c r="AOZ784" s="138" t="s">
        <v>1581</v>
      </c>
      <c r="APA784" s="138">
        <v>1051115507</v>
      </c>
      <c r="APB784" s="138" t="s">
        <v>80</v>
      </c>
      <c r="APC784" s="138">
        <v>3</v>
      </c>
      <c r="APD784" s="138">
        <v>22</v>
      </c>
      <c r="APE784" s="138" t="s">
        <v>21</v>
      </c>
      <c r="APF784" s="138" t="s">
        <v>75</v>
      </c>
      <c r="APG784" s="138" t="s">
        <v>76</v>
      </c>
      <c r="APH784" s="138" t="s">
        <v>1581</v>
      </c>
      <c r="API784" s="138">
        <v>1051115507</v>
      </c>
      <c r="APJ784" s="138" t="s">
        <v>80</v>
      </c>
      <c r="APK784" s="138">
        <v>3</v>
      </c>
      <c r="APL784" s="138">
        <v>22</v>
      </c>
      <c r="APM784" s="138" t="s">
        <v>21</v>
      </c>
      <c r="APN784" s="138" t="s">
        <v>75</v>
      </c>
      <c r="APO784" s="138" t="s">
        <v>76</v>
      </c>
      <c r="APP784" s="138" t="s">
        <v>1581</v>
      </c>
      <c r="APQ784" s="138">
        <v>1051115507</v>
      </c>
      <c r="APR784" s="138" t="s">
        <v>80</v>
      </c>
      <c r="APS784" s="138">
        <v>3</v>
      </c>
      <c r="APT784" s="138">
        <v>22</v>
      </c>
      <c r="APU784" s="138" t="s">
        <v>21</v>
      </c>
      <c r="APV784" s="138" t="s">
        <v>75</v>
      </c>
      <c r="APW784" s="138" t="s">
        <v>76</v>
      </c>
      <c r="APX784" s="138" t="s">
        <v>1581</v>
      </c>
      <c r="APY784" s="138">
        <v>1051115507</v>
      </c>
      <c r="APZ784" s="138" t="s">
        <v>80</v>
      </c>
      <c r="AQA784" s="138">
        <v>3</v>
      </c>
      <c r="AQB784" s="138">
        <v>22</v>
      </c>
      <c r="AQC784" s="138" t="s">
        <v>21</v>
      </c>
      <c r="AQD784" s="138" t="s">
        <v>75</v>
      </c>
      <c r="AQE784" s="138" t="s">
        <v>76</v>
      </c>
      <c r="AQF784" s="138" t="s">
        <v>1581</v>
      </c>
      <c r="AQG784" s="138">
        <v>1051115507</v>
      </c>
      <c r="AQH784" s="138" t="s">
        <v>80</v>
      </c>
      <c r="AQI784" s="138">
        <v>3</v>
      </c>
      <c r="AQJ784" s="138">
        <v>22</v>
      </c>
      <c r="AQK784" s="138" t="s">
        <v>21</v>
      </c>
      <c r="AQL784" s="138" t="s">
        <v>75</v>
      </c>
      <c r="AQM784" s="138" t="s">
        <v>76</v>
      </c>
      <c r="AQN784" s="138" t="s">
        <v>1581</v>
      </c>
      <c r="AQO784" s="138">
        <v>1051115507</v>
      </c>
      <c r="AQP784" s="138" t="s">
        <v>80</v>
      </c>
      <c r="AQQ784" s="138">
        <v>3</v>
      </c>
      <c r="AQR784" s="138">
        <v>22</v>
      </c>
      <c r="AQS784" s="138" t="s">
        <v>21</v>
      </c>
      <c r="AQT784" s="138" t="s">
        <v>75</v>
      </c>
      <c r="AQU784" s="138" t="s">
        <v>76</v>
      </c>
      <c r="AQV784" s="138" t="s">
        <v>1581</v>
      </c>
      <c r="AQW784" s="138">
        <v>1051115507</v>
      </c>
      <c r="AQX784" s="138" t="s">
        <v>80</v>
      </c>
      <c r="AQY784" s="138">
        <v>3</v>
      </c>
      <c r="AQZ784" s="138">
        <v>22</v>
      </c>
      <c r="ARA784" s="138" t="s">
        <v>21</v>
      </c>
      <c r="ARB784" s="138" t="s">
        <v>75</v>
      </c>
      <c r="ARC784" s="138" t="s">
        <v>76</v>
      </c>
      <c r="ARD784" s="138" t="s">
        <v>1581</v>
      </c>
      <c r="ARE784" s="138">
        <v>1051115507</v>
      </c>
      <c r="ARF784" s="138" t="s">
        <v>80</v>
      </c>
      <c r="ARG784" s="138">
        <v>3</v>
      </c>
      <c r="ARH784" s="138">
        <v>22</v>
      </c>
      <c r="ARI784" s="138" t="s">
        <v>21</v>
      </c>
      <c r="ARJ784" s="138" t="s">
        <v>75</v>
      </c>
      <c r="ARK784" s="138" t="s">
        <v>76</v>
      </c>
      <c r="ARL784" s="138" t="s">
        <v>1581</v>
      </c>
      <c r="ARM784" s="138">
        <v>1051115507</v>
      </c>
      <c r="ARN784" s="138" t="s">
        <v>80</v>
      </c>
      <c r="ARO784" s="138">
        <v>3</v>
      </c>
      <c r="ARP784" s="138">
        <v>22</v>
      </c>
      <c r="ARQ784" s="138" t="s">
        <v>21</v>
      </c>
      <c r="ARR784" s="138" t="s">
        <v>75</v>
      </c>
      <c r="ARS784" s="138" t="s">
        <v>76</v>
      </c>
      <c r="ART784" s="138" t="s">
        <v>1581</v>
      </c>
      <c r="ARU784" s="138">
        <v>1051115507</v>
      </c>
      <c r="ARV784" s="138" t="s">
        <v>80</v>
      </c>
      <c r="ARW784" s="138">
        <v>3</v>
      </c>
      <c r="ARX784" s="138">
        <v>22</v>
      </c>
      <c r="ARY784" s="138" t="s">
        <v>21</v>
      </c>
      <c r="ARZ784" s="138" t="s">
        <v>75</v>
      </c>
      <c r="ASA784" s="138" t="s">
        <v>76</v>
      </c>
      <c r="ASB784" s="138" t="s">
        <v>1581</v>
      </c>
      <c r="ASC784" s="138">
        <v>1051115507</v>
      </c>
      <c r="ASD784" s="138" t="s">
        <v>80</v>
      </c>
      <c r="ASE784" s="138">
        <v>3</v>
      </c>
      <c r="ASF784" s="138">
        <v>22</v>
      </c>
      <c r="ASG784" s="138" t="s">
        <v>21</v>
      </c>
      <c r="ASH784" s="138" t="s">
        <v>75</v>
      </c>
      <c r="ASI784" s="138" t="s">
        <v>76</v>
      </c>
      <c r="ASJ784" s="138" t="s">
        <v>1581</v>
      </c>
      <c r="ASK784" s="138">
        <v>1051115507</v>
      </c>
      <c r="ASL784" s="138" t="s">
        <v>80</v>
      </c>
      <c r="ASM784" s="138">
        <v>3</v>
      </c>
      <c r="ASN784" s="138">
        <v>22</v>
      </c>
      <c r="ASO784" s="138" t="s">
        <v>21</v>
      </c>
      <c r="ASP784" s="138" t="s">
        <v>75</v>
      </c>
      <c r="ASQ784" s="138" t="s">
        <v>76</v>
      </c>
      <c r="ASR784" s="138" t="s">
        <v>1581</v>
      </c>
      <c r="ASS784" s="138">
        <v>1051115507</v>
      </c>
      <c r="AST784" s="138" t="s">
        <v>80</v>
      </c>
      <c r="ASU784" s="138">
        <v>3</v>
      </c>
      <c r="ASV784" s="138">
        <v>22</v>
      </c>
      <c r="ASW784" s="138" t="s">
        <v>21</v>
      </c>
      <c r="ASX784" s="138" t="s">
        <v>75</v>
      </c>
      <c r="ASY784" s="138" t="s">
        <v>76</v>
      </c>
      <c r="ASZ784" s="138" t="s">
        <v>1581</v>
      </c>
      <c r="ATA784" s="138">
        <v>1051115507</v>
      </c>
      <c r="ATB784" s="138" t="s">
        <v>80</v>
      </c>
      <c r="ATC784" s="138">
        <v>3</v>
      </c>
      <c r="ATD784" s="138">
        <v>22</v>
      </c>
      <c r="ATE784" s="138" t="s">
        <v>21</v>
      </c>
      <c r="ATF784" s="138" t="s">
        <v>75</v>
      </c>
      <c r="ATG784" s="138" t="s">
        <v>76</v>
      </c>
      <c r="ATH784" s="138" t="s">
        <v>1581</v>
      </c>
      <c r="ATI784" s="138">
        <v>1051115507</v>
      </c>
      <c r="ATJ784" s="138" t="s">
        <v>80</v>
      </c>
      <c r="ATK784" s="138">
        <v>3</v>
      </c>
      <c r="ATL784" s="138">
        <v>22</v>
      </c>
      <c r="ATM784" s="138" t="s">
        <v>21</v>
      </c>
      <c r="ATN784" s="138" t="s">
        <v>75</v>
      </c>
      <c r="ATO784" s="138" t="s">
        <v>76</v>
      </c>
      <c r="ATP784" s="138" t="s">
        <v>1581</v>
      </c>
      <c r="ATQ784" s="138">
        <v>1051115507</v>
      </c>
      <c r="ATR784" s="138" t="s">
        <v>80</v>
      </c>
      <c r="ATS784" s="138">
        <v>3</v>
      </c>
      <c r="ATT784" s="138">
        <v>22</v>
      </c>
      <c r="ATU784" s="138" t="s">
        <v>21</v>
      </c>
      <c r="ATV784" s="138" t="s">
        <v>75</v>
      </c>
      <c r="ATW784" s="138" t="s">
        <v>76</v>
      </c>
      <c r="ATX784" s="138" t="s">
        <v>1581</v>
      </c>
      <c r="ATY784" s="138">
        <v>1051115507</v>
      </c>
      <c r="ATZ784" s="138" t="s">
        <v>80</v>
      </c>
      <c r="AUA784" s="138">
        <v>3</v>
      </c>
      <c r="AUB784" s="138">
        <v>22</v>
      </c>
      <c r="AUC784" s="138" t="s">
        <v>21</v>
      </c>
      <c r="AUD784" s="138" t="s">
        <v>75</v>
      </c>
      <c r="AUE784" s="138" t="s">
        <v>76</v>
      </c>
      <c r="AUF784" s="138" t="s">
        <v>1581</v>
      </c>
      <c r="AUG784" s="138">
        <v>1051115507</v>
      </c>
      <c r="AUH784" s="138" t="s">
        <v>80</v>
      </c>
      <c r="AUI784" s="138">
        <v>3</v>
      </c>
      <c r="AUJ784" s="138">
        <v>22</v>
      </c>
      <c r="AUK784" s="138" t="s">
        <v>21</v>
      </c>
      <c r="AUL784" s="138" t="s">
        <v>75</v>
      </c>
      <c r="AUM784" s="138" t="s">
        <v>76</v>
      </c>
      <c r="AUN784" s="138" t="s">
        <v>1581</v>
      </c>
      <c r="AUO784" s="138">
        <v>1051115507</v>
      </c>
      <c r="AUP784" s="138" t="s">
        <v>80</v>
      </c>
      <c r="AUQ784" s="138">
        <v>3</v>
      </c>
      <c r="AUR784" s="138">
        <v>22</v>
      </c>
      <c r="AUS784" s="138" t="s">
        <v>21</v>
      </c>
      <c r="AUT784" s="138" t="s">
        <v>75</v>
      </c>
      <c r="AUU784" s="138" t="s">
        <v>76</v>
      </c>
      <c r="AUV784" s="138" t="s">
        <v>1581</v>
      </c>
      <c r="AUW784" s="138">
        <v>1051115507</v>
      </c>
      <c r="AUX784" s="138" t="s">
        <v>80</v>
      </c>
      <c r="AUY784" s="138">
        <v>3</v>
      </c>
      <c r="AUZ784" s="138">
        <v>22</v>
      </c>
      <c r="AVA784" s="138" t="s">
        <v>21</v>
      </c>
      <c r="AVB784" s="138" t="s">
        <v>75</v>
      </c>
      <c r="AVC784" s="138" t="s">
        <v>76</v>
      </c>
      <c r="AVD784" s="138" t="s">
        <v>1581</v>
      </c>
      <c r="AVE784" s="138">
        <v>1051115507</v>
      </c>
      <c r="AVF784" s="138" t="s">
        <v>80</v>
      </c>
      <c r="AVG784" s="138">
        <v>3</v>
      </c>
      <c r="AVH784" s="138">
        <v>22</v>
      </c>
      <c r="AVI784" s="138" t="s">
        <v>21</v>
      </c>
      <c r="AVJ784" s="138" t="s">
        <v>75</v>
      </c>
      <c r="AVK784" s="138" t="s">
        <v>76</v>
      </c>
      <c r="AVL784" s="138" t="s">
        <v>1581</v>
      </c>
      <c r="AVM784" s="138">
        <v>1051115507</v>
      </c>
      <c r="AVN784" s="138" t="s">
        <v>80</v>
      </c>
      <c r="AVO784" s="138">
        <v>3</v>
      </c>
      <c r="AVP784" s="138">
        <v>22</v>
      </c>
      <c r="AVQ784" s="138" t="s">
        <v>21</v>
      </c>
      <c r="AVR784" s="138" t="s">
        <v>75</v>
      </c>
      <c r="AVS784" s="138" t="s">
        <v>76</v>
      </c>
      <c r="AVT784" s="138" t="s">
        <v>1581</v>
      </c>
      <c r="AVU784" s="138">
        <v>1051115507</v>
      </c>
      <c r="AVV784" s="138" t="s">
        <v>80</v>
      </c>
      <c r="AVW784" s="138">
        <v>3</v>
      </c>
      <c r="AVX784" s="138">
        <v>22</v>
      </c>
      <c r="AVY784" s="138" t="s">
        <v>21</v>
      </c>
      <c r="AVZ784" s="138" t="s">
        <v>75</v>
      </c>
      <c r="AWA784" s="138" t="s">
        <v>76</v>
      </c>
      <c r="AWB784" s="138" t="s">
        <v>1581</v>
      </c>
      <c r="AWC784" s="138">
        <v>1051115507</v>
      </c>
      <c r="AWD784" s="138" t="s">
        <v>80</v>
      </c>
      <c r="AWE784" s="138">
        <v>3</v>
      </c>
      <c r="AWF784" s="138">
        <v>22</v>
      </c>
      <c r="AWG784" s="138" t="s">
        <v>21</v>
      </c>
      <c r="AWH784" s="138" t="s">
        <v>75</v>
      </c>
      <c r="AWI784" s="138" t="s">
        <v>76</v>
      </c>
      <c r="AWJ784" s="138" t="s">
        <v>1581</v>
      </c>
      <c r="AWK784" s="138">
        <v>1051115507</v>
      </c>
      <c r="AWL784" s="138" t="s">
        <v>80</v>
      </c>
      <c r="AWM784" s="138">
        <v>3</v>
      </c>
      <c r="AWN784" s="138">
        <v>22</v>
      </c>
      <c r="AWO784" s="138" t="s">
        <v>21</v>
      </c>
      <c r="AWP784" s="138" t="s">
        <v>75</v>
      </c>
      <c r="AWQ784" s="138" t="s">
        <v>76</v>
      </c>
      <c r="AWR784" s="138" t="s">
        <v>1581</v>
      </c>
      <c r="AWS784" s="138">
        <v>1051115507</v>
      </c>
      <c r="AWT784" s="138" t="s">
        <v>80</v>
      </c>
      <c r="AWU784" s="138">
        <v>3</v>
      </c>
      <c r="AWV784" s="138">
        <v>22</v>
      </c>
      <c r="AWW784" s="138" t="s">
        <v>21</v>
      </c>
      <c r="AWX784" s="138" t="s">
        <v>75</v>
      </c>
      <c r="AWY784" s="138" t="s">
        <v>76</v>
      </c>
      <c r="AWZ784" s="138" t="s">
        <v>1581</v>
      </c>
      <c r="AXA784" s="138">
        <v>1051115507</v>
      </c>
      <c r="AXB784" s="138" t="s">
        <v>80</v>
      </c>
      <c r="AXC784" s="138">
        <v>3</v>
      </c>
      <c r="AXD784" s="138">
        <v>22</v>
      </c>
      <c r="AXE784" s="138" t="s">
        <v>21</v>
      </c>
      <c r="AXF784" s="138" t="s">
        <v>75</v>
      </c>
      <c r="AXG784" s="138" t="s">
        <v>76</v>
      </c>
      <c r="AXH784" s="138" t="s">
        <v>1581</v>
      </c>
      <c r="AXI784" s="138">
        <v>1051115507</v>
      </c>
      <c r="AXJ784" s="138" t="s">
        <v>80</v>
      </c>
      <c r="AXK784" s="138">
        <v>3</v>
      </c>
      <c r="AXL784" s="138">
        <v>22</v>
      </c>
      <c r="AXM784" s="138" t="s">
        <v>21</v>
      </c>
      <c r="AXN784" s="138" t="s">
        <v>75</v>
      </c>
      <c r="AXO784" s="138" t="s">
        <v>76</v>
      </c>
      <c r="AXP784" s="138" t="s">
        <v>1581</v>
      </c>
      <c r="AXQ784" s="138">
        <v>1051115507</v>
      </c>
      <c r="AXR784" s="138" t="s">
        <v>80</v>
      </c>
      <c r="AXS784" s="138">
        <v>3</v>
      </c>
      <c r="AXT784" s="138">
        <v>22</v>
      </c>
      <c r="AXU784" s="138" t="s">
        <v>21</v>
      </c>
      <c r="AXV784" s="138" t="s">
        <v>75</v>
      </c>
      <c r="AXW784" s="138" t="s">
        <v>76</v>
      </c>
      <c r="AXX784" s="138" t="s">
        <v>1581</v>
      </c>
      <c r="AXY784" s="138">
        <v>1051115507</v>
      </c>
      <c r="AXZ784" s="138" t="s">
        <v>80</v>
      </c>
      <c r="AYA784" s="138">
        <v>3</v>
      </c>
      <c r="AYB784" s="138">
        <v>22</v>
      </c>
      <c r="AYC784" s="138" t="s">
        <v>21</v>
      </c>
      <c r="AYD784" s="138" t="s">
        <v>75</v>
      </c>
      <c r="AYE784" s="138" t="s">
        <v>76</v>
      </c>
      <c r="AYF784" s="138" t="s">
        <v>1581</v>
      </c>
      <c r="AYG784" s="138">
        <v>1051115507</v>
      </c>
      <c r="AYH784" s="138" t="s">
        <v>80</v>
      </c>
      <c r="AYI784" s="138">
        <v>3</v>
      </c>
      <c r="AYJ784" s="138">
        <v>22</v>
      </c>
      <c r="AYK784" s="138" t="s">
        <v>21</v>
      </c>
      <c r="AYL784" s="138" t="s">
        <v>75</v>
      </c>
      <c r="AYM784" s="138" t="s">
        <v>76</v>
      </c>
      <c r="AYN784" s="138" t="s">
        <v>1581</v>
      </c>
      <c r="AYO784" s="138">
        <v>1051115507</v>
      </c>
      <c r="AYP784" s="138" t="s">
        <v>80</v>
      </c>
      <c r="AYQ784" s="138">
        <v>3</v>
      </c>
      <c r="AYR784" s="138">
        <v>22</v>
      </c>
      <c r="AYS784" s="138" t="s">
        <v>21</v>
      </c>
      <c r="AYT784" s="138" t="s">
        <v>75</v>
      </c>
      <c r="AYU784" s="138" t="s">
        <v>76</v>
      </c>
      <c r="AYV784" s="138" t="s">
        <v>1581</v>
      </c>
      <c r="AYW784" s="138">
        <v>1051115507</v>
      </c>
      <c r="AYX784" s="138" t="s">
        <v>80</v>
      </c>
      <c r="AYY784" s="138">
        <v>3</v>
      </c>
      <c r="AYZ784" s="138">
        <v>22</v>
      </c>
      <c r="AZA784" s="138" t="s">
        <v>21</v>
      </c>
      <c r="AZB784" s="138" t="s">
        <v>75</v>
      </c>
      <c r="AZC784" s="138" t="s">
        <v>76</v>
      </c>
      <c r="AZD784" s="138" t="s">
        <v>1581</v>
      </c>
      <c r="AZE784" s="138">
        <v>1051115507</v>
      </c>
      <c r="AZF784" s="138" t="s">
        <v>80</v>
      </c>
      <c r="AZG784" s="138">
        <v>3</v>
      </c>
      <c r="AZH784" s="138">
        <v>22</v>
      </c>
      <c r="AZI784" s="138" t="s">
        <v>21</v>
      </c>
      <c r="AZJ784" s="138" t="s">
        <v>75</v>
      </c>
      <c r="AZK784" s="138" t="s">
        <v>76</v>
      </c>
      <c r="AZL784" s="138" t="s">
        <v>1581</v>
      </c>
      <c r="AZM784" s="138">
        <v>1051115507</v>
      </c>
      <c r="AZN784" s="138" t="s">
        <v>80</v>
      </c>
      <c r="AZO784" s="138">
        <v>3</v>
      </c>
      <c r="AZP784" s="138">
        <v>22</v>
      </c>
      <c r="AZQ784" s="138" t="s">
        <v>21</v>
      </c>
      <c r="AZR784" s="138" t="s">
        <v>75</v>
      </c>
      <c r="AZS784" s="138" t="s">
        <v>76</v>
      </c>
      <c r="AZT784" s="138" t="s">
        <v>1581</v>
      </c>
      <c r="AZU784" s="138">
        <v>1051115507</v>
      </c>
      <c r="AZV784" s="138" t="s">
        <v>80</v>
      </c>
      <c r="AZW784" s="138">
        <v>3</v>
      </c>
      <c r="AZX784" s="138">
        <v>22</v>
      </c>
      <c r="AZY784" s="138" t="s">
        <v>21</v>
      </c>
      <c r="AZZ784" s="138" t="s">
        <v>75</v>
      </c>
      <c r="BAA784" s="138" t="s">
        <v>76</v>
      </c>
      <c r="BAB784" s="138" t="s">
        <v>1581</v>
      </c>
      <c r="BAC784" s="138">
        <v>1051115507</v>
      </c>
      <c r="BAD784" s="138" t="s">
        <v>80</v>
      </c>
      <c r="BAE784" s="138">
        <v>3</v>
      </c>
      <c r="BAF784" s="138">
        <v>22</v>
      </c>
      <c r="BAG784" s="138" t="s">
        <v>21</v>
      </c>
      <c r="BAH784" s="138" t="s">
        <v>75</v>
      </c>
      <c r="BAI784" s="138" t="s">
        <v>76</v>
      </c>
      <c r="BAJ784" s="138" t="s">
        <v>1581</v>
      </c>
      <c r="BAK784" s="138">
        <v>1051115507</v>
      </c>
      <c r="BAL784" s="138" t="s">
        <v>80</v>
      </c>
      <c r="BAM784" s="138">
        <v>3</v>
      </c>
      <c r="BAN784" s="138">
        <v>22</v>
      </c>
      <c r="BAO784" s="138" t="s">
        <v>21</v>
      </c>
      <c r="BAP784" s="138" t="s">
        <v>75</v>
      </c>
      <c r="BAQ784" s="138" t="s">
        <v>76</v>
      </c>
      <c r="BAR784" s="138" t="s">
        <v>1581</v>
      </c>
      <c r="BAS784" s="138">
        <v>1051115507</v>
      </c>
      <c r="BAT784" s="138" t="s">
        <v>80</v>
      </c>
      <c r="BAU784" s="138">
        <v>3</v>
      </c>
      <c r="BAV784" s="138">
        <v>22</v>
      </c>
      <c r="BAW784" s="138" t="s">
        <v>21</v>
      </c>
      <c r="BAX784" s="138" t="s">
        <v>75</v>
      </c>
      <c r="BAY784" s="138" t="s">
        <v>76</v>
      </c>
      <c r="BAZ784" s="138" t="s">
        <v>1581</v>
      </c>
      <c r="BBA784" s="138">
        <v>1051115507</v>
      </c>
      <c r="BBB784" s="138" t="s">
        <v>80</v>
      </c>
      <c r="BBC784" s="138">
        <v>3</v>
      </c>
      <c r="BBD784" s="138">
        <v>22</v>
      </c>
      <c r="BBE784" s="138" t="s">
        <v>21</v>
      </c>
      <c r="BBF784" s="138" t="s">
        <v>75</v>
      </c>
      <c r="BBG784" s="138" t="s">
        <v>76</v>
      </c>
      <c r="BBH784" s="138" t="s">
        <v>1581</v>
      </c>
      <c r="BBI784" s="138">
        <v>1051115507</v>
      </c>
      <c r="BBJ784" s="138" t="s">
        <v>80</v>
      </c>
      <c r="BBK784" s="138">
        <v>3</v>
      </c>
      <c r="BBL784" s="138">
        <v>22</v>
      </c>
      <c r="BBM784" s="138" t="s">
        <v>21</v>
      </c>
      <c r="BBN784" s="138" t="s">
        <v>75</v>
      </c>
      <c r="BBO784" s="138" t="s">
        <v>76</v>
      </c>
      <c r="BBP784" s="138" t="s">
        <v>1581</v>
      </c>
      <c r="BBQ784" s="138">
        <v>1051115507</v>
      </c>
      <c r="BBR784" s="138" t="s">
        <v>80</v>
      </c>
      <c r="BBS784" s="138">
        <v>3</v>
      </c>
      <c r="BBT784" s="138">
        <v>22</v>
      </c>
      <c r="BBU784" s="138" t="s">
        <v>21</v>
      </c>
      <c r="BBV784" s="138" t="s">
        <v>75</v>
      </c>
      <c r="BBW784" s="138" t="s">
        <v>76</v>
      </c>
      <c r="BBX784" s="138" t="s">
        <v>1581</v>
      </c>
      <c r="BBY784" s="138">
        <v>1051115507</v>
      </c>
      <c r="BBZ784" s="138" t="s">
        <v>80</v>
      </c>
      <c r="BCA784" s="138">
        <v>3</v>
      </c>
      <c r="BCB784" s="138">
        <v>22</v>
      </c>
      <c r="BCC784" s="138" t="s">
        <v>21</v>
      </c>
      <c r="BCD784" s="138" t="s">
        <v>75</v>
      </c>
      <c r="BCE784" s="138" t="s">
        <v>76</v>
      </c>
      <c r="BCF784" s="138" t="s">
        <v>1581</v>
      </c>
      <c r="BCG784" s="138">
        <v>1051115507</v>
      </c>
      <c r="BCH784" s="138" t="s">
        <v>80</v>
      </c>
      <c r="BCI784" s="138">
        <v>3</v>
      </c>
      <c r="BCJ784" s="138">
        <v>22</v>
      </c>
      <c r="BCK784" s="138" t="s">
        <v>21</v>
      </c>
      <c r="BCL784" s="138" t="s">
        <v>75</v>
      </c>
      <c r="BCM784" s="138" t="s">
        <v>76</v>
      </c>
      <c r="BCN784" s="138" t="s">
        <v>1581</v>
      </c>
      <c r="BCO784" s="138">
        <v>1051115507</v>
      </c>
      <c r="BCP784" s="138" t="s">
        <v>80</v>
      </c>
      <c r="BCQ784" s="138">
        <v>3</v>
      </c>
      <c r="BCR784" s="138">
        <v>22</v>
      </c>
      <c r="BCS784" s="138" t="s">
        <v>21</v>
      </c>
      <c r="BCT784" s="138" t="s">
        <v>75</v>
      </c>
      <c r="BCU784" s="138" t="s">
        <v>76</v>
      </c>
      <c r="BCV784" s="138" t="s">
        <v>1581</v>
      </c>
      <c r="BCW784" s="138">
        <v>1051115507</v>
      </c>
      <c r="BCX784" s="138" t="s">
        <v>80</v>
      </c>
      <c r="BCY784" s="138">
        <v>3</v>
      </c>
      <c r="BCZ784" s="138">
        <v>22</v>
      </c>
      <c r="BDA784" s="138" t="s">
        <v>21</v>
      </c>
      <c r="BDB784" s="138" t="s">
        <v>75</v>
      </c>
      <c r="BDC784" s="138" t="s">
        <v>76</v>
      </c>
      <c r="BDD784" s="138" t="s">
        <v>1581</v>
      </c>
      <c r="BDE784" s="138">
        <v>1051115507</v>
      </c>
      <c r="BDF784" s="138" t="s">
        <v>80</v>
      </c>
      <c r="BDG784" s="138">
        <v>3</v>
      </c>
      <c r="BDH784" s="138">
        <v>22</v>
      </c>
      <c r="BDI784" s="138" t="s">
        <v>21</v>
      </c>
      <c r="BDJ784" s="138" t="s">
        <v>75</v>
      </c>
      <c r="BDK784" s="138" t="s">
        <v>76</v>
      </c>
      <c r="BDL784" s="138" t="s">
        <v>1581</v>
      </c>
      <c r="BDM784" s="138">
        <v>1051115507</v>
      </c>
      <c r="BDN784" s="138" t="s">
        <v>80</v>
      </c>
      <c r="BDO784" s="138">
        <v>3</v>
      </c>
      <c r="BDP784" s="138">
        <v>22</v>
      </c>
      <c r="BDQ784" s="138" t="s">
        <v>21</v>
      </c>
      <c r="BDR784" s="138" t="s">
        <v>75</v>
      </c>
      <c r="BDS784" s="138" t="s">
        <v>76</v>
      </c>
      <c r="BDT784" s="138" t="s">
        <v>1581</v>
      </c>
      <c r="BDU784" s="138">
        <v>1051115507</v>
      </c>
      <c r="BDV784" s="138" t="s">
        <v>80</v>
      </c>
      <c r="BDW784" s="138">
        <v>3</v>
      </c>
      <c r="BDX784" s="138">
        <v>22</v>
      </c>
      <c r="BDY784" s="138" t="s">
        <v>21</v>
      </c>
      <c r="BDZ784" s="138" t="s">
        <v>75</v>
      </c>
      <c r="BEA784" s="138" t="s">
        <v>76</v>
      </c>
      <c r="BEB784" s="138" t="s">
        <v>1581</v>
      </c>
      <c r="BEC784" s="138">
        <v>1051115507</v>
      </c>
      <c r="BED784" s="138" t="s">
        <v>80</v>
      </c>
      <c r="BEE784" s="138">
        <v>3</v>
      </c>
      <c r="BEF784" s="138">
        <v>22</v>
      </c>
      <c r="BEG784" s="138" t="s">
        <v>21</v>
      </c>
      <c r="BEH784" s="138" t="s">
        <v>75</v>
      </c>
      <c r="BEI784" s="138" t="s">
        <v>76</v>
      </c>
      <c r="BEJ784" s="138" t="s">
        <v>1581</v>
      </c>
      <c r="BEK784" s="138">
        <v>1051115507</v>
      </c>
      <c r="BEL784" s="138" t="s">
        <v>80</v>
      </c>
      <c r="BEM784" s="138">
        <v>3</v>
      </c>
      <c r="BEN784" s="138">
        <v>22</v>
      </c>
      <c r="BEO784" s="138" t="s">
        <v>21</v>
      </c>
      <c r="BEP784" s="138" t="s">
        <v>75</v>
      </c>
      <c r="BEQ784" s="138" t="s">
        <v>76</v>
      </c>
      <c r="BER784" s="138" t="s">
        <v>1581</v>
      </c>
      <c r="BES784" s="138">
        <v>1051115507</v>
      </c>
      <c r="BET784" s="138" t="s">
        <v>80</v>
      </c>
      <c r="BEU784" s="138">
        <v>3</v>
      </c>
      <c r="BEV784" s="138">
        <v>22</v>
      </c>
      <c r="BEW784" s="138" t="s">
        <v>21</v>
      </c>
      <c r="BEX784" s="138" t="s">
        <v>75</v>
      </c>
      <c r="BEY784" s="138" t="s">
        <v>76</v>
      </c>
      <c r="BEZ784" s="138" t="s">
        <v>1581</v>
      </c>
      <c r="BFA784" s="138">
        <v>1051115507</v>
      </c>
      <c r="BFB784" s="138" t="s">
        <v>80</v>
      </c>
      <c r="BFC784" s="138">
        <v>3</v>
      </c>
      <c r="BFD784" s="138">
        <v>22</v>
      </c>
      <c r="BFE784" s="138" t="s">
        <v>21</v>
      </c>
      <c r="BFF784" s="138" t="s">
        <v>75</v>
      </c>
      <c r="BFG784" s="138" t="s">
        <v>76</v>
      </c>
      <c r="BFH784" s="138" t="s">
        <v>1581</v>
      </c>
      <c r="BFI784" s="138">
        <v>1051115507</v>
      </c>
      <c r="BFJ784" s="138" t="s">
        <v>80</v>
      </c>
      <c r="BFK784" s="138">
        <v>3</v>
      </c>
      <c r="BFL784" s="138">
        <v>22</v>
      </c>
      <c r="BFM784" s="138" t="s">
        <v>21</v>
      </c>
      <c r="BFN784" s="138" t="s">
        <v>75</v>
      </c>
      <c r="BFO784" s="138" t="s">
        <v>76</v>
      </c>
      <c r="BFP784" s="138" t="s">
        <v>1581</v>
      </c>
      <c r="BFQ784" s="138">
        <v>1051115507</v>
      </c>
      <c r="BFR784" s="138" t="s">
        <v>80</v>
      </c>
      <c r="BFS784" s="138">
        <v>3</v>
      </c>
      <c r="BFT784" s="138">
        <v>22</v>
      </c>
      <c r="BFU784" s="138" t="s">
        <v>21</v>
      </c>
      <c r="BFV784" s="138" t="s">
        <v>75</v>
      </c>
      <c r="BFW784" s="138" t="s">
        <v>76</v>
      </c>
      <c r="BFX784" s="138" t="s">
        <v>1581</v>
      </c>
      <c r="BFY784" s="138">
        <v>1051115507</v>
      </c>
      <c r="BFZ784" s="138" t="s">
        <v>80</v>
      </c>
      <c r="BGA784" s="138">
        <v>3</v>
      </c>
      <c r="BGB784" s="138">
        <v>22</v>
      </c>
      <c r="BGC784" s="138" t="s">
        <v>21</v>
      </c>
      <c r="BGD784" s="138" t="s">
        <v>75</v>
      </c>
      <c r="BGE784" s="138" t="s">
        <v>76</v>
      </c>
      <c r="BGF784" s="138" t="s">
        <v>1581</v>
      </c>
      <c r="BGG784" s="138">
        <v>1051115507</v>
      </c>
      <c r="BGH784" s="138" t="s">
        <v>80</v>
      </c>
      <c r="BGI784" s="138">
        <v>3</v>
      </c>
      <c r="BGJ784" s="138">
        <v>22</v>
      </c>
      <c r="BGK784" s="138" t="s">
        <v>21</v>
      </c>
      <c r="BGL784" s="138" t="s">
        <v>75</v>
      </c>
      <c r="BGM784" s="138" t="s">
        <v>76</v>
      </c>
      <c r="BGN784" s="138" t="s">
        <v>1581</v>
      </c>
      <c r="BGO784" s="138">
        <v>1051115507</v>
      </c>
      <c r="BGP784" s="138" t="s">
        <v>80</v>
      </c>
      <c r="BGQ784" s="138">
        <v>3</v>
      </c>
      <c r="BGR784" s="138">
        <v>22</v>
      </c>
      <c r="BGS784" s="138" t="s">
        <v>21</v>
      </c>
      <c r="BGT784" s="138" t="s">
        <v>75</v>
      </c>
      <c r="BGU784" s="138" t="s">
        <v>76</v>
      </c>
      <c r="BGV784" s="138" t="s">
        <v>1581</v>
      </c>
      <c r="BGW784" s="138">
        <v>1051115507</v>
      </c>
      <c r="BGX784" s="138" t="s">
        <v>80</v>
      </c>
      <c r="BGY784" s="138">
        <v>3</v>
      </c>
      <c r="BGZ784" s="138">
        <v>22</v>
      </c>
      <c r="BHA784" s="138" t="s">
        <v>21</v>
      </c>
      <c r="BHB784" s="138" t="s">
        <v>75</v>
      </c>
      <c r="BHC784" s="138" t="s">
        <v>76</v>
      </c>
      <c r="BHD784" s="138" t="s">
        <v>1581</v>
      </c>
      <c r="BHE784" s="138">
        <v>1051115507</v>
      </c>
      <c r="BHF784" s="138" t="s">
        <v>80</v>
      </c>
      <c r="BHG784" s="138">
        <v>3</v>
      </c>
      <c r="BHH784" s="138">
        <v>22</v>
      </c>
      <c r="BHI784" s="138" t="s">
        <v>21</v>
      </c>
      <c r="BHJ784" s="138" t="s">
        <v>75</v>
      </c>
      <c r="BHK784" s="138" t="s">
        <v>76</v>
      </c>
      <c r="BHL784" s="138" t="s">
        <v>1581</v>
      </c>
      <c r="BHM784" s="138">
        <v>1051115507</v>
      </c>
      <c r="BHN784" s="138" t="s">
        <v>80</v>
      </c>
      <c r="BHO784" s="138">
        <v>3</v>
      </c>
      <c r="BHP784" s="138">
        <v>22</v>
      </c>
      <c r="BHQ784" s="138" t="s">
        <v>21</v>
      </c>
      <c r="BHR784" s="138" t="s">
        <v>75</v>
      </c>
      <c r="BHS784" s="138" t="s">
        <v>76</v>
      </c>
      <c r="BHT784" s="138" t="s">
        <v>1581</v>
      </c>
      <c r="BHU784" s="138">
        <v>1051115507</v>
      </c>
      <c r="BHV784" s="138" t="s">
        <v>80</v>
      </c>
      <c r="BHW784" s="138">
        <v>3</v>
      </c>
      <c r="BHX784" s="138">
        <v>22</v>
      </c>
      <c r="BHY784" s="138" t="s">
        <v>21</v>
      </c>
      <c r="BHZ784" s="138" t="s">
        <v>75</v>
      </c>
      <c r="BIA784" s="138" t="s">
        <v>76</v>
      </c>
      <c r="BIB784" s="138" t="s">
        <v>1581</v>
      </c>
      <c r="BIC784" s="138">
        <v>1051115507</v>
      </c>
      <c r="BID784" s="138" t="s">
        <v>80</v>
      </c>
      <c r="BIE784" s="138">
        <v>3</v>
      </c>
      <c r="BIF784" s="138">
        <v>22</v>
      </c>
      <c r="BIG784" s="138" t="s">
        <v>21</v>
      </c>
      <c r="BIH784" s="138" t="s">
        <v>75</v>
      </c>
      <c r="BII784" s="138" t="s">
        <v>76</v>
      </c>
      <c r="BIJ784" s="138" t="s">
        <v>1581</v>
      </c>
      <c r="BIK784" s="138">
        <v>1051115507</v>
      </c>
      <c r="BIL784" s="138" t="s">
        <v>80</v>
      </c>
      <c r="BIM784" s="138">
        <v>3</v>
      </c>
      <c r="BIN784" s="138">
        <v>22</v>
      </c>
      <c r="BIO784" s="138" t="s">
        <v>21</v>
      </c>
      <c r="BIP784" s="138" t="s">
        <v>75</v>
      </c>
      <c r="BIQ784" s="138" t="s">
        <v>76</v>
      </c>
      <c r="BIR784" s="138" t="s">
        <v>1581</v>
      </c>
      <c r="BIS784" s="138">
        <v>1051115507</v>
      </c>
      <c r="BIT784" s="138" t="s">
        <v>80</v>
      </c>
      <c r="BIU784" s="138">
        <v>3</v>
      </c>
      <c r="BIV784" s="138">
        <v>22</v>
      </c>
      <c r="BIW784" s="138" t="s">
        <v>21</v>
      </c>
      <c r="BIX784" s="138" t="s">
        <v>75</v>
      </c>
      <c r="BIY784" s="138" t="s">
        <v>76</v>
      </c>
      <c r="BIZ784" s="138" t="s">
        <v>1581</v>
      </c>
      <c r="BJA784" s="138">
        <v>1051115507</v>
      </c>
      <c r="BJB784" s="138" t="s">
        <v>80</v>
      </c>
      <c r="BJC784" s="138">
        <v>3</v>
      </c>
      <c r="BJD784" s="138">
        <v>22</v>
      </c>
      <c r="BJE784" s="138" t="s">
        <v>21</v>
      </c>
      <c r="BJF784" s="138" t="s">
        <v>75</v>
      </c>
      <c r="BJG784" s="138" t="s">
        <v>76</v>
      </c>
      <c r="BJH784" s="138" t="s">
        <v>1581</v>
      </c>
      <c r="BJI784" s="138">
        <v>1051115507</v>
      </c>
      <c r="BJJ784" s="138" t="s">
        <v>80</v>
      </c>
      <c r="BJK784" s="138">
        <v>3</v>
      </c>
      <c r="BJL784" s="138">
        <v>22</v>
      </c>
      <c r="BJM784" s="138" t="s">
        <v>21</v>
      </c>
      <c r="BJN784" s="138" t="s">
        <v>75</v>
      </c>
      <c r="BJO784" s="138" t="s">
        <v>76</v>
      </c>
      <c r="BJP784" s="138" t="s">
        <v>1581</v>
      </c>
      <c r="BJQ784" s="138">
        <v>1051115507</v>
      </c>
      <c r="BJR784" s="138" t="s">
        <v>80</v>
      </c>
      <c r="BJS784" s="138">
        <v>3</v>
      </c>
      <c r="BJT784" s="138">
        <v>22</v>
      </c>
      <c r="BJU784" s="138" t="s">
        <v>21</v>
      </c>
      <c r="BJV784" s="138" t="s">
        <v>75</v>
      </c>
      <c r="BJW784" s="138" t="s">
        <v>76</v>
      </c>
      <c r="BJX784" s="138" t="s">
        <v>1581</v>
      </c>
      <c r="BJY784" s="138">
        <v>1051115507</v>
      </c>
      <c r="BJZ784" s="138" t="s">
        <v>80</v>
      </c>
      <c r="BKA784" s="138">
        <v>3</v>
      </c>
      <c r="BKB784" s="138">
        <v>22</v>
      </c>
      <c r="BKC784" s="138" t="s">
        <v>21</v>
      </c>
      <c r="BKD784" s="138" t="s">
        <v>75</v>
      </c>
      <c r="BKE784" s="138" t="s">
        <v>76</v>
      </c>
      <c r="BKF784" s="138" t="s">
        <v>1581</v>
      </c>
      <c r="BKG784" s="138">
        <v>1051115507</v>
      </c>
      <c r="BKH784" s="138" t="s">
        <v>80</v>
      </c>
      <c r="BKI784" s="138">
        <v>3</v>
      </c>
      <c r="BKJ784" s="138">
        <v>22</v>
      </c>
      <c r="BKK784" s="138" t="s">
        <v>21</v>
      </c>
      <c r="BKL784" s="138" t="s">
        <v>75</v>
      </c>
      <c r="BKM784" s="138" t="s">
        <v>76</v>
      </c>
      <c r="BKN784" s="138" t="s">
        <v>1581</v>
      </c>
      <c r="BKO784" s="138">
        <v>1051115507</v>
      </c>
      <c r="BKP784" s="138" t="s">
        <v>80</v>
      </c>
      <c r="BKQ784" s="138">
        <v>3</v>
      </c>
      <c r="BKR784" s="138">
        <v>22</v>
      </c>
      <c r="BKS784" s="138" t="s">
        <v>21</v>
      </c>
      <c r="BKT784" s="138" t="s">
        <v>75</v>
      </c>
      <c r="BKU784" s="138" t="s">
        <v>76</v>
      </c>
      <c r="BKV784" s="138" t="s">
        <v>1581</v>
      </c>
      <c r="BKW784" s="138">
        <v>1051115507</v>
      </c>
      <c r="BKX784" s="138" t="s">
        <v>80</v>
      </c>
      <c r="BKY784" s="138">
        <v>3</v>
      </c>
      <c r="BKZ784" s="138">
        <v>22</v>
      </c>
      <c r="BLA784" s="138" t="s">
        <v>21</v>
      </c>
      <c r="BLB784" s="138" t="s">
        <v>75</v>
      </c>
      <c r="BLC784" s="138" t="s">
        <v>76</v>
      </c>
      <c r="BLD784" s="138" t="s">
        <v>1581</v>
      </c>
      <c r="BLE784" s="138">
        <v>1051115507</v>
      </c>
      <c r="BLF784" s="138" t="s">
        <v>80</v>
      </c>
      <c r="BLG784" s="138">
        <v>3</v>
      </c>
      <c r="BLH784" s="138">
        <v>22</v>
      </c>
      <c r="BLI784" s="138" t="s">
        <v>21</v>
      </c>
      <c r="BLJ784" s="138" t="s">
        <v>75</v>
      </c>
      <c r="BLK784" s="138" t="s">
        <v>76</v>
      </c>
      <c r="BLL784" s="138" t="s">
        <v>1581</v>
      </c>
      <c r="BLM784" s="138">
        <v>1051115507</v>
      </c>
      <c r="BLN784" s="138" t="s">
        <v>80</v>
      </c>
      <c r="BLO784" s="138">
        <v>3</v>
      </c>
      <c r="BLP784" s="138">
        <v>22</v>
      </c>
      <c r="BLQ784" s="138" t="s">
        <v>21</v>
      </c>
      <c r="BLR784" s="138" t="s">
        <v>75</v>
      </c>
      <c r="BLS784" s="138" t="s">
        <v>76</v>
      </c>
      <c r="BLT784" s="138" t="s">
        <v>1581</v>
      </c>
      <c r="BLU784" s="138">
        <v>1051115507</v>
      </c>
      <c r="BLV784" s="138" t="s">
        <v>80</v>
      </c>
      <c r="BLW784" s="138">
        <v>3</v>
      </c>
      <c r="BLX784" s="138">
        <v>22</v>
      </c>
      <c r="BLY784" s="138" t="s">
        <v>21</v>
      </c>
      <c r="BLZ784" s="138" t="s">
        <v>75</v>
      </c>
      <c r="BMA784" s="138" t="s">
        <v>76</v>
      </c>
      <c r="BMB784" s="138" t="s">
        <v>1581</v>
      </c>
      <c r="BMC784" s="138">
        <v>1051115507</v>
      </c>
      <c r="BMD784" s="138" t="s">
        <v>80</v>
      </c>
      <c r="BME784" s="138">
        <v>3</v>
      </c>
      <c r="BMF784" s="138">
        <v>22</v>
      </c>
      <c r="BMG784" s="138" t="s">
        <v>21</v>
      </c>
      <c r="BMH784" s="138" t="s">
        <v>75</v>
      </c>
      <c r="BMI784" s="138" t="s">
        <v>76</v>
      </c>
      <c r="BMJ784" s="138" t="s">
        <v>1581</v>
      </c>
      <c r="BMK784" s="138">
        <v>1051115507</v>
      </c>
      <c r="BML784" s="138" t="s">
        <v>80</v>
      </c>
      <c r="BMM784" s="138">
        <v>3</v>
      </c>
      <c r="BMN784" s="138">
        <v>22</v>
      </c>
      <c r="BMO784" s="138" t="s">
        <v>21</v>
      </c>
      <c r="BMP784" s="138" t="s">
        <v>75</v>
      </c>
      <c r="BMQ784" s="138" t="s">
        <v>76</v>
      </c>
      <c r="BMR784" s="138" t="s">
        <v>1581</v>
      </c>
      <c r="BMS784" s="138">
        <v>1051115507</v>
      </c>
      <c r="BMT784" s="138" t="s">
        <v>80</v>
      </c>
      <c r="BMU784" s="138">
        <v>3</v>
      </c>
      <c r="BMV784" s="138">
        <v>22</v>
      </c>
      <c r="BMW784" s="138" t="s">
        <v>21</v>
      </c>
      <c r="BMX784" s="138" t="s">
        <v>75</v>
      </c>
      <c r="BMY784" s="138" t="s">
        <v>76</v>
      </c>
      <c r="BMZ784" s="138" t="s">
        <v>1581</v>
      </c>
      <c r="BNA784" s="138">
        <v>1051115507</v>
      </c>
      <c r="BNB784" s="138" t="s">
        <v>80</v>
      </c>
      <c r="BNC784" s="138">
        <v>3</v>
      </c>
      <c r="BND784" s="138">
        <v>22</v>
      </c>
      <c r="BNE784" s="138" t="s">
        <v>21</v>
      </c>
      <c r="BNF784" s="138" t="s">
        <v>75</v>
      </c>
      <c r="BNG784" s="138" t="s">
        <v>76</v>
      </c>
      <c r="BNH784" s="138" t="s">
        <v>1581</v>
      </c>
      <c r="BNI784" s="138">
        <v>1051115507</v>
      </c>
      <c r="BNJ784" s="138" t="s">
        <v>80</v>
      </c>
      <c r="BNK784" s="138">
        <v>3</v>
      </c>
      <c r="BNL784" s="138">
        <v>22</v>
      </c>
      <c r="BNM784" s="138" t="s">
        <v>21</v>
      </c>
      <c r="BNN784" s="138" t="s">
        <v>75</v>
      </c>
      <c r="BNO784" s="138" t="s">
        <v>76</v>
      </c>
      <c r="BNP784" s="138" t="s">
        <v>1581</v>
      </c>
      <c r="BNQ784" s="138">
        <v>1051115507</v>
      </c>
      <c r="BNR784" s="138" t="s">
        <v>80</v>
      </c>
      <c r="BNS784" s="138">
        <v>3</v>
      </c>
      <c r="BNT784" s="138">
        <v>22</v>
      </c>
      <c r="BNU784" s="138" t="s">
        <v>21</v>
      </c>
      <c r="BNV784" s="138" t="s">
        <v>75</v>
      </c>
      <c r="BNW784" s="138" t="s">
        <v>76</v>
      </c>
      <c r="BNX784" s="138" t="s">
        <v>1581</v>
      </c>
      <c r="BNY784" s="138">
        <v>1051115507</v>
      </c>
      <c r="BNZ784" s="138" t="s">
        <v>80</v>
      </c>
      <c r="BOA784" s="138">
        <v>3</v>
      </c>
      <c r="BOB784" s="138">
        <v>22</v>
      </c>
      <c r="BOC784" s="138" t="s">
        <v>21</v>
      </c>
      <c r="BOD784" s="138" t="s">
        <v>75</v>
      </c>
      <c r="BOE784" s="138" t="s">
        <v>76</v>
      </c>
      <c r="BOF784" s="138" t="s">
        <v>1581</v>
      </c>
      <c r="BOG784" s="138">
        <v>1051115507</v>
      </c>
      <c r="BOH784" s="138" t="s">
        <v>80</v>
      </c>
      <c r="BOI784" s="138">
        <v>3</v>
      </c>
      <c r="BOJ784" s="138">
        <v>22</v>
      </c>
      <c r="BOK784" s="138" t="s">
        <v>21</v>
      </c>
      <c r="BOL784" s="138" t="s">
        <v>75</v>
      </c>
      <c r="BOM784" s="138" t="s">
        <v>76</v>
      </c>
      <c r="BON784" s="138" t="s">
        <v>1581</v>
      </c>
      <c r="BOO784" s="138">
        <v>1051115507</v>
      </c>
      <c r="BOP784" s="138" t="s">
        <v>80</v>
      </c>
      <c r="BOQ784" s="138">
        <v>3</v>
      </c>
      <c r="BOR784" s="138">
        <v>22</v>
      </c>
      <c r="BOS784" s="138" t="s">
        <v>21</v>
      </c>
      <c r="BOT784" s="138" t="s">
        <v>75</v>
      </c>
      <c r="BOU784" s="138" t="s">
        <v>76</v>
      </c>
      <c r="BOV784" s="138" t="s">
        <v>1581</v>
      </c>
      <c r="BOW784" s="138">
        <v>1051115507</v>
      </c>
      <c r="BOX784" s="138" t="s">
        <v>80</v>
      </c>
      <c r="BOY784" s="138">
        <v>3</v>
      </c>
      <c r="BOZ784" s="138">
        <v>22</v>
      </c>
      <c r="BPA784" s="138" t="s">
        <v>21</v>
      </c>
      <c r="BPB784" s="138" t="s">
        <v>75</v>
      </c>
      <c r="BPC784" s="138" t="s">
        <v>76</v>
      </c>
      <c r="BPD784" s="138" t="s">
        <v>1581</v>
      </c>
      <c r="BPE784" s="138">
        <v>1051115507</v>
      </c>
      <c r="BPF784" s="138" t="s">
        <v>80</v>
      </c>
      <c r="BPG784" s="138">
        <v>3</v>
      </c>
      <c r="BPH784" s="138">
        <v>22</v>
      </c>
      <c r="BPI784" s="138" t="s">
        <v>21</v>
      </c>
      <c r="BPJ784" s="138" t="s">
        <v>75</v>
      </c>
      <c r="BPK784" s="138" t="s">
        <v>76</v>
      </c>
      <c r="BPL784" s="138" t="s">
        <v>1581</v>
      </c>
      <c r="BPM784" s="138">
        <v>1051115507</v>
      </c>
      <c r="BPN784" s="138" t="s">
        <v>80</v>
      </c>
      <c r="BPO784" s="138">
        <v>3</v>
      </c>
      <c r="BPP784" s="138">
        <v>22</v>
      </c>
      <c r="BPQ784" s="138" t="s">
        <v>21</v>
      </c>
      <c r="BPR784" s="138" t="s">
        <v>75</v>
      </c>
      <c r="BPS784" s="138" t="s">
        <v>76</v>
      </c>
      <c r="BPT784" s="138" t="s">
        <v>1581</v>
      </c>
      <c r="BPU784" s="138">
        <v>1051115507</v>
      </c>
      <c r="BPV784" s="138" t="s">
        <v>80</v>
      </c>
      <c r="BPW784" s="138">
        <v>3</v>
      </c>
      <c r="BPX784" s="138">
        <v>22</v>
      </c>
      <c r="BPY784" s="138" t="s">
        <v>21</v>
      </c>
      <c r="BPZ784" s="138" t="s">
        <v>75</v>
      </c>
      <c r="BQA784" s="138" t="s">
        <v>76</v>
      </c>
      <c r="BQB784" s="138" t="s">
        <v>1581</v>
      </c>
      <c r="BQC784" s="138">
        <v>1051115507</v>
      </c>
      <c r="BQD784" s="138" t="s">
        <v>80</v>
      </c>
      <c r="BQE784" s="138">
        <v>3</v>
      </c>
      <c r="BQF784" s="138">
        <v>22</v>
      </c>
      <c r="BQG784" s="138" t="s">
        <v>21</v>
      </c>
      <c r="BQH784" s="138" t="s">
        <v>75</v>
      </c>
      <c r="BQI784" s="138" t="s">
        <v>76</v>
      </c>
      <c r="BQJ784" s="138" t="s">
        <v>1581</v>
      </c>
      <c r="BQK784" s="138">
        <v>1051115507</v>
      </c>
      <c r="BQL784" s="138" t="s">
        <v>80</v>
      </c>
      <c r="BQM784" s="138">
        <v>3</v>
      </c>
      <c r="BQN784" s="138">
        <v>22</v>
      </c>
      <c r="BQO784" s="138" t="s">
        <v>21</v>
      </c>
      <c r="BQP784" s="138" t="s">
        <v>75</v>
      </c>
      <c r="BQQ784" s="138" t="s">
        <v>76</v>
      </c>
      <c r="BQR784" s="138" t="s">
        <v>1581</v>
      </c>
      <c r="BQS784" s="138">
        <v>1051115507</v>
      </c>
      <c r="BQT784" s="138" t="s">
        <v>80</v>
      </c>
      <c r="BQU784" s="138">
        <v>3</v>
      </c>
      <c r="BQV784" s="138">
        <v>22</v>
      </c>
      <c r="BQW784" s="138" t="s">
        <v>21</v>
      </c>
      <c r="BQX784" s="138" t="s">
        <v>75</v>
      </c>
      <c r="BQY784" s="138" t="s">
        <v>76</v>
      </c>
      <c r="BQZ784" s="138" t="s">
        <v>1581</v>
      </c>
      <c r="BRA784" s="138">
        <v>1051115507</v>
      </c>
      <c r="BRB784" s="138" t="s">
        <v>80</v>
      </c>
      <c r="BRC784" s="138">
        <v>3</v>
      </c>
      <c r="BRD784" s="138">
        <v>22</v>
      </c>
      <c r="BRE784" s="138" t="s">
        <v>21</v>
      </c>
      <c r="BRF784" s="138" t="s">
        <v>75</v>
      </c>
      <c r="BRG784" s="138" t="s">
        <v>76</v>
      </c>
      <c r="BRH784" s="138" t="s">
        <v>1581</v>
      </c>
      <c r="BRI784" s="138">
        <v>1051115507</v>
      </c>
      <c r="BRJ784" s="138" t="s">
        <v>80</v>
      </c>
      <c r="BRK784" s="138">
        <v>3</v>
      </c>
      <c r="BRL784" s="138">
        <v>22</v>
      </c>
      <c r="BRM784" s="138" t="s">
        <v>21</v>
      </c>
      <c r="BRN784" s="138" t="s">
        <v>75</v>
      </c>
      <c r="BRO784" s="138" t="s">
        <v>76</v>
      </c>
      <c r="BRP784" s="138" t="s">
        <v>1581</v>
      </c>
      <c r="BRQ784" s="138">
        <v>1051115507</v>
      </c>
      <c r="BRR784" s="138" t="s">
        <v>80</v>
      </c>
      <c r="BRS784" s="138">
        <v>3</v>
      </c>
      <c r="BRT784" s="138">
        <v>22</v>
      </c>
      <c r="BRU784" s="138" t="s">
        <v>21</v>
      </c>
      <c r="BRV784" s="138" t="s">
        <v>75</v>
      </c>
      <c r="BRW784" s="138" t="s">
        <v>76</v>
      </c>
      <c r="BRX784" s="138" t="s">
        <v>1581</v>
      </c>
      <c r="BRY784" s="138">
        <v>1051115507</v>
      </c>
      <c r="BRZ784" s="138" t="s">
        <v>80</v>
      </c>
      <c r="BSA784" s="138">
        <v>3</v>
      </c>
      <c r="BSB784" s="138">
        <v>22</v>
      </c>
      <c r="BSC784" s="138" t="s">
        <v>21</v>
      </c>
      <c r="BSD784" s="138" t="s">
        <v>75</v>
      </c>
      <c r="BSE784" s="138" t="s">
        <v>76</v>
      </c>
      <c r="BSF784" s="138" t="s">
        <v>1581</v>
      </c>
      <c r="BSG784" s="138">
        <v>1051115507</v>
      </c>
      <c r="BSH784" s="138" t="s">
        <v>80</v>
      </c>
      <c r="BSI784" s="138">
        <v>3</v>
      </c>
      <c r="BSJ784" s="138">
        <v>22</v>
      </c>
      <c r="BSK784" s="138" t="s">
        <v>21</v>
      </c>
      <c r="BSL784" s="138" t="s">
        <v>75</v>
      </c>
      <c r="BSM784" s="138" t="s">
        <v>76</v>
      </c>
      <c r="BSN784" s="138" t="s">
        <v>1581</v>
      </c>
      <c r="BSO784" s="138">
        <v>1051115507</v>
      </c>
      <c r="BSP784" s="138" t="s">
        <v>80</v>
      </c>
      <c r="BSQ784" s="138">
        <v>3</v>
      </c>
      <c r="BSR784" s="138">
        <v>22</v>
      </c>
      <c r="BSS784" s="138" t="s">
        <v>21</v>
      </c>
      <c r="BST784" s="138" t="s">
        <v>75</v>
      </c>
      <c r="BSU784" s="138" t="s">
        <v>76</v>
      </c>
      <c r="BSV784" s="138" t="s">
        <v>1581</v>
      </c>
      <c r="BSW784" s="138">
        <v>1051115507</v>
      </c>
      <c r="BSX784" s="138" t="s">
        <v>80</v>
      </c>
      <c r="BSY784" s="138">
        <v>3</v>
      </c>
      <c r="BSZ784" s="138">
        <v>22</v>
      </c>
      <c r="BTA784" s="138" t="s">
        <v>21</v>
      </c>
      <c r="BTB784" s="138" t="s">
        <v>75</v>
      </c>
      <c r="BTC784" s="138" t="s">
        <v>76</v>
      </c>
      <c r="BTD784" s="138" t="s">
        <v>1581</v>
      </c>
      <c r="BTE784" s="138">
        <v>1051115507</v>
      </c>
      <c r="BTF784" s="138" t="s">
        <v>80</v>
      </c>
      <c r="BTG784" s="138">
        <v>3</v>
      </c>
      <c r="BTH784" s="138">
        <v>22</v>
      </c>
      <c r="BTI784" s="138" t="s">
        <v>21</v>
      </c>
      <c r="BTJ784" s="138" t="s">
        <v>75</v>
      </c>
      <c r="BTK784" s="138" t="s">
        <v>76</v>
      </c>
      <c r="BTL784" s="138" t="s">
        <v>1581</v>
      </c>
      <c r="BTM784" s="138">
        <v>1051115507</v>
      </c>
      <c r="BTN784" s="138" t="s">
        <v>80</v>
      </c>
      <c r="BTO784" s="138">
        <v>3</v>
      </c>
      <c r="BTP784" s="138">
        <v>22</v>
      </c>
      <c r="BTQ784" s="138" t="s">
        <v>21</v>
      </c>
      <c r="BTR784" s="138" t="s">
        <v>75</v>
      </c>
      <c r="BTS784" s="138" t="s">
        <v>76</v>
      </c>
      <c r="BTT784" s="138" t="s">
        <v>1581</v>
      </c>
      <c r="BTU784" s="138">
        <v>1051115507</v>
      </c>
      <c r="BTV784" s="138" t="s">
        <v>80</v>
      </c>
      <c r="BTW784" s="138">
        <v>3</v>
      </c>
      <c r="BTX784" s="138">
        <v>22</v>
      </c>
      <c r="BTY784" s="138" t="s">
        <v>21</v>
      </c>
      <c r="BTZ784" s="138" t="s">
        <v>75</v>
      </c>
      <c r="BUA784" s="138" t="s">
        <v>76</v>
      </c>
      <c r="BUB784" s="138" t="s">
        <v>1581</v>
      </c>
      <c r="BUC784" s="138">
        <v>1051115507</v>
      </c>
      <c r="BUD784" s="138" t="s">
        <v>80</v>
      </c>
      <c r="BUE784" s="138">
        <v>3</v>
      </c>
      <c r="BUF784" s="138">
        <v>22</v>
      </c>
      <c r="BUG784" s="138" t="s">
        <v>21</v>
      </c>
      <c r="BUH784" s="138" t="s">
        <v>75</v>
      </c>
      <c r="BUI784" s="138" t="s">
        <v>76</v>
      </c>
      <c r="BUJ784" s="138" t="s">
        <v>1581</v>
      </c>
      <c r="BUK784" s="138">
        <v>1051115507</v>
      </c>
      <c r="BUL784" s="138" t="s">
        <v>80</v>
      </c>
      <c r="BUM784" s="138">
        <v>3</v>
      </c>
      <c r="BUN784" s="138">
        <v>22</v>
      </c>
      <c r="BUO784" s="138" t="s">
        <v>21</v>
      </c>
      <c r="BUP784" s="138" t="s">
        <v>75</v>
      </c>
      <c r="BUQ784" s="138" t="s">
        <v>76</v>
      </c>
      <c r="BUR784" s="138" t="s">
        <v>1581</v>
      </c>
      <c r="BUS784" s="138">
        <v>1051115507</v>
      </c>
      <c r="BUT784" s="138" t="s">
        <v>80</v>
      </c>
      <c r="BUU784" s="138">
        <v>3</v>
      </c>
      <c r="BUV784" s="138">
        <v>22</v>
      </c>
      <c r="BUW784" s="138" t="s">
        <v>21</v>
      </c>
      <c r="BUX784" s="138" t="s">
        <v>75</v>
      </c>
      <c r="BUY784" s="138" t="s">
        <v>76</v>
      </c>
      <c r="BUZ784" s="138" t="s">
        <v>1581</v>
      </c>
      <c r="BVA784" s="138">
        <v>1051115507</v>
      </c>
      <c r="BVB784" s="138" t="s">
        <v>80</v>
      </c>
      <c r="BVC784" s="138">
        <v>3</v>
      </c>
      <c r="BVD784" s="138">
        <v>22</v>
      </c>
      <c r="BVE784" s="138" t="s">
        <v>21</v>
      </c>
      <c r="BVF784" s="138" t="s">
        <v>75</v>
      </c>
      <c r="BVG784" s="138" t="s">
        <v>76</v>
      </c>
      <c r="BVH784" s="138" t="s">
        <v>1581</v>
      </c>
      <c r="BVI784" s="138">
        <v>1051115507</v>
      </c>
      <c r="BVJ784" s="138" t="s">
        <v>80</v>
      </c>
      <c r="BVK784" s="138">
        <v>3</v>
      </c>
      <c r="BVL784" s="138">
        <v>22</v>
      </c>
      <c r="BVM784" s="138" t="s">
        <v>21</v>
      </c>
      <c r="BVN784" s="138" t="s">
        <v>75</v>
      </c>
      <c r="BVO784" s="138" t="s">
        <v>76</v>
      </c>
      <c r="BVP784" s="138" t="s">
        <v>1581</v>
      </c>
      <c r="BVQ784" s="138">
        <v>1051115507</v>
      </c>
      <c r="BVR784" s="138" t="s">
        <v>80</v>
      </c>
      <c r="BVS784" s="138">
        <v>3</v>
      </c>
      <c r="BVT784" s="138">
        <v>22</v>
      </c>
      <c r="BVU784" s="138" t="s">
        <v>21</v>
      </c>
      <c r="BVV784" s="138" t="s">
        <v>75</v>
      </c>
      <c r="BVW784" s="138" t="s">
        <v>76</v>
      </c>
      <c r="BVX784" s="138" t="s">
        <v>1581</v>
      </c>
      <c r="BVY784" s="138">
        <v>1051115507</v>
      </c>
      <c r="BVZ784" s="138" t="s">
        <v>80</v>
      </c>
      <c r="BWA784" s="138">
        <v>3</v>
      </c>
      <c r="BWB784" s="138">
        <v>22</v>
      </c>
      <c r="BWC784" s="138" t="s">
        <v>21</v>
      </c>
      <c r="BWD784" s="138" t="s">
        <v>75</v>
      </c>
      <c r="BWE784" s="138" t="s">
        <v>76</v>
      </c>
      <c r="BWF784" s="138" t="s">
        <v>1581</v>
      </c>
      <c r="BWG784" s="138">
        <v>1051115507</v>
      </c>
      <c r="BWH784" s="138" t="s">
        <v>80</v>
      </c>
      <c r="BWI784" s="138">
        <v>3</v>
      </c>
      <c r="BWJ784" s="138">
        <v>22</v>
      </c>
      <c r="BWK784" s="138" t="s">
        <v>21</v>
      </c>
      <c r="BWL784" s="138" t="s">
        <v>75</v>
      </c>
      <c r="BWM784" s="138" t="s">
        <v>76</v>
      </c>
      <c r="BWN784" s="138" t="s">
        <v>1581</v>
      </c>
      <c r="BWO784" s="138">
        <v>1051115507</v>
      </c>
      <c r="BWP784" s="138" t="s">
        <v>80</v>
      </c>
      <c r="BWQ784" s="138">
        <v>3</v>
      </c>
      <c r="BWR784" s="138">
        <v>22</v>
      </c>
      <c r="BWS784" s="138" t="s">
        <v>21</v>
      </c>
      <c r="BWT784" s="138" t="s">
        <v>75</v>
      </c>
      <c r="BWU784" s="138" t="s">
        <v>76</v>
      </c>
      <c r="BWV784" s="138" t="s">
        <v>1581</v>
      </c>
      <c r="BWW784" s="138">
        <v>1051115507</v>
      </c>
      <c r="BWX784" s="138" t="s">
        <v>80</v>
      </c>
      <c r="BWY784" s="138">
        <v>3</v>
      </c>
      <c r="BWZ784" s="138">
        <v>22</v>
      </c>
      <c r="BXA784" s="138" t="s">
        <v>21</v>
      </c>
      <c r="BXB784" s="138" t="s">
        <v>75</v>
      </c>
      <c r="BXC784" s="138" t="s">
        <v>76</v>
      </c>
      <c r="BXD784" s="138" t="s">
        <v>1581</v>
      </c>
      <c r="BXE784" s="138">
        <v>1051115507</v>
      </c>
      <c r="BXF784" s="138" t="s">
        <v>80</v>
      </c>
      <c r="BXG784" s="138">
        <v>3</v>
      </c>
      <c r="BXH784" s="138">
        <v>22</v>
      </c>
      <c r="BXI784" s="138" t="s">
        <v>21</v>
      </c>
      <c r="BXJ784" s="138" t="s">
        <v>75</v>
      </c>
      <c r="BXK784" s="138" t="s">
        <v>76</v>
      </c>
      <c r="BXL784" s="138" t="s">
        <v>1581</v>
      </c>
      <c r="BXM784" s="138">
        <v>1051115507</v>
      </c>
      <c r="BXN784" s="138" t="s">
        <v>80</v>
      </c>
      <c r="BXO784" s="138">
        <v>3</v>
      </c>
      <c r="BXP784" s="138">
        <v>22</v>
      </c>
      <c r="BXQ784" s="138" t="s">
        <v>21</v>
      </c>
      <c r="BXR784" s="138" t="s">
        <v>75</v>
      </c>
      <c r="BXS784" s="138" t="s">
        <v>76</v>
      </c>
      <c r="BXT784" s="138" t="s">
        <v>1581</v>
      </c>
      <c r="BXU784" s="138">
        <v>1051115507</v>
      </c>
      <c r="BXV784" s="138" t="s">
        <v>80</v>
      </c>
      <c r="BXW784" s="138">
        <v>3</v>
      </c>
      <c r="BXX784" s="138">
        <v>22</v>
      </c>
      <c r="BXY784" s="138" t="s">
        <v>21</v>
      </c>
      <c r="BXZ784" s="138" t="s">
        <v>75</v>
      </c>
      <c r="BYA784" s="138" t="s">
        <v>76</v>
      </c>
      <c r="BYB784" s="138" t="s">
        <v>1581</v>
      </c>
      <c r="BYC784" s="138">
        <v>1051115507</v>
      </c>
      <c r="BYD784" s="138" t="s">
        <v>80</v>
      </c>
      <c r="BYE784" s="138">
        <v>3</v>
      </c>
      <c r="BYF784" s="138">
        <v>22</v>
      </c>
      <c r="BYG784" s="138" t="s">
        <v>21</v>
      </c>
      <c r="BYH784" s="138" t="s">
        <v>75</v>
      </c>
      <c r="BYI784" s="138" t="s">
        <v>76</v>
      </c>
      <c r="BYJ784" s="138" t="s">
        <v>1581</v>
      </c>
      <c r="BYK784" s="138">
        <v>1051115507</v>
      </c>
      <c r="BYL784" s="138" t="s">
        <v>80</v>
      </c>
      <c r="BYM784" s="138">
        <v>3</v>
      </c>
      <c r="BYN784" s="138">
        <v>22</v>
      </c>
      <c r="BYO784" s="138" t="s">
        <v>21</v>
      </c>
      <c r="BYP784" s="138" t="s">
        <v>75</v>
      </c>
      <c r="BYQ784" s="138" t="s">
        <v>76</v>
      </c>
      <c r="BYR784" s="138" t="s">
        <v>1581</v>
      </c>
      <c r="BYS784" s="138">
        <v>1051115507</v>
      </c>
      <c r="BYT784" s="138" t="s">
        <v>80</v>
      </c>
      <c r="BYU784" s="138">
        <v>3</v>
      </c>
      <c r="BYV784" s="138">
        <v>22</v>
      </c>
      <c r="BYW784" s="138" t="s">
        <v>21</v>
      </c>
      <c r="BYX784" s="138" t="s">
        <v>75</v>
      </c>
      <c r="BYY784" s="138" t="s">
        <v>76</v>
      </c>
      <c r="BYZ784" s="138" t="s">
        <v>1581</v>
      </c>
      <c r="BZA784" s="138">
        <v>1051115507</v>
      </c>
      <c r="BZB784" s="138" t="s">
        <v>80</v>
      </c>
      <c r="BZC784" s="138">
        <v>3</v>
      </c>
      <c r="BZD784" s="138">
        <v>22</v>
      </c>
      <c r="BZE784" s="138" t="s">
        <v>21</v>
      </c>
      <c r="BZF784" s="138" t="s">
        <v>75</v>
      </c>
      <c r="BZG784" s="138" t="s">
        <v>76</v>
      </c>
      <c r="BZH784" s="138" t="s">
        <v>1581</v>
      </c>
      <c r="BZI784" s="138">
        <v>1051115507</v>
      </c>
      <c r="BZJ784" s="138" t="s">
        <v>80</v>
      </c>
      <c r="BZK784" s="138">
        <v>3</v>
      </c>
      <c r="BZL784" s="138">
        <v>22</v>
      </c>
      <c r="BZM784" s="138" t="s">
        <v>21</v>
      </c>
      <c r="BZN784" s="138" t="s">
        <v>75</v>
      </c>
      <c r="BZO784" s="138" t="s">
        <v>76</v>
      </c>
      <c r="BZP784" s="138" t="s">
        <v>1581</v>
      </c>
      <c r="BZQ784" s="138">
        <v>1051115507</v>
      </c>
      <c r="BZR784" s="138" t="s">
        <v>80</v>
      </c>
      <c r="BZS784" s="138">
        <v>3</v>
      </c>
      <c r="BZT784" s="138">
        <v>22</v>
      </c>
      <c r="BZU784" s="138" t="s">
        <v>21</v>
      </c>
      <c r="BZV784" s="138" t="s">
        <v>75</v>
      </c>
      <c r="BZW784" s="138" t="s">
        <v>76</v>
      </c>
      <c r="BZX784" s="138" t="s">
        <v>1581</v>
      </c>
      <c r="BZY784" s="138">
        <v>1051115507</v>
      </c>
      <c r="BZZ784" s="138" t="s">
        <v>80</v>
      </c>
      <c r="CAA784" s="138">
        <v>3</v>
      </c>
      <c r="CAB784" s="138">
        <v>22</v>
      </c>
      <c r="CAC784" s="138" t="s">
        <v>21</v>
      </c>
      <c r="CAD784" s="138" t="s">
        <v>75</v>
      </c>
      <c r="CAE784" s="138" t="s">
        <v>76</v>
      </c>
      <c r="CAF784" s="138" t="s">
        <v>1581</v>
      </c>
      <c r="CAG784" s="138">
        <v>1051115507</v>
      </c>
      <c r="CAH784" s="138" t="s">
        <v>80</v>
      </c>
      <c r="CAI784" s="138">
        <v>3</v>
      </c>
      <c r="CAJ784" s="138">
        <v>22</v>
      </c>
      <c r="CAK784" s="138" t="s">
        <v>21</v>
      </c>
      <c r="CAL784" s="138" t="s">
        <v>75</v>
      </c>
      <c r="CAM784" s="138" t="s">
        <v>76</v>
      </c>
      <c r="CAN784" s="138" t="s">
        <v>1581</v>
      </c>
      <c r="CAO784" s="138">
        <v>1051115507</v>
      </c>
      <c r="CAP784" s="138" t="s">
        <v>80</v>
      </c>
      <c r="CAQ784" s="138">
        <v>3</v>
      </c>
      <c r="CAR784" s="138">
        <v>22</v>
      </c>
      <c r="CAS784" s="138" t="s">
        <v>21</v>
      </c>
      <c r="CAT784" s="138" t="s">
        <v>75</v>
      </c>
      <c r="CAU784" s="138" t="s">
        <v>76</v>
      </c>
      <c r="CAV784" s="138" t="s">
        <v>1581</v>
      </c>
      <c r="CAW784" s="138">
        <v>1051115507</v>
      </c>
      <c r="CAX784" s="138" t="s">
        <v>80</v>
      </c>
      <c r="CAY784" s="138">
        <v>3</v>
      </c>
      <c r="CAZ784" s="138">
        <v>22</v>
      </c>
      <c r="CBA784" s="138" t="s">
        <v>21</v>
      </c>
      <c r="CBB784" s="138" t="s">
        <v>75</v>
      </c>
      <c r="CBC784" s="138" t="s">
        <v>76</v>
      </c>
      <c r="CBD784" s="138" t="s">
        <v>1581</v>
      </c>
      <c r="CBE784" s="138">
        <v>1051115507</v>
      </c>
      <c r="CBF784" s="138" t="s">
        <v>80</v>
      </c>
      <c r="CBG784" s="138">
        <v>3</v>
      </c>
      <c r="CBH784" s="138">
        <v>22</v>
      </c>
      <c r="CBI784" s="138" t="s">
        <v>21</v>
      </c>
      <c r="CBJ784" s="138" t="s">
        <v>75</v>
      </c>
      <c r="CBK784" s="138" t="s">
        <v>76</v>
      </c>
      <c r="CBL784" s="138" t="s">
        <v>1581</v>
      </c>
      <c r="CBM784" s="138">
        <v>1051115507</v>
      </c>
      <c r="CBN784" s="138" t="s">
        <v>80</v>
      </c>
      <c r="CBO784" s="138">
        <v>3</v>
      </c>
      <c r="CBP784" s="138">
        <v>22</v>
      </c>
      <c r="CBQ784" s="138" t="s">
        <v>21</v>
      </c>
      <c r="CBR784" s="138" t="s">
        <v>75</v>
      </c>
      <c r="CBS784" s="138" t="s">
        <v>76</v>
      </c>
      <c r="CBT784" s="138" t="s">
        <v>1581</v>
      </c>
      <c r="CBU784" s="138">
        <v>1051115507</v>
      </c>
      <c r="CBV784" s="138" t="s">
        <v>80</v>
      </c>
      <c r="CBW784" s="138">
        <v>3</v>
      </c>
      <c r="CBX784" s="138">
        <v>22</v>
      </c>
      <c r="CBY784" s="138" t="s">
        <v>21</v>
      </c>
      <c r="CBZ784" s="138" t="s">
        <v>75</v>
      </c>
      <c r="CCA784" s="138" t="s">
        <v>76</v>
      </c>
      <c r="CCB784" s="138" t="s">
        <v>1581</v>
      </c>
      <c r="CCC784" s="138">
        <v>1051115507</v>
      </c>
      <c r="CCD784" s="138" t="s">
        <v>80</v>
      </c>
      <c r="CCE784" s="138">
        <v>3</v>
      </c>
      <c r="CCF784" s="138">
        <v>22</v>
      </c>
      <c r="CCG784" s="138" t="s">
        <v>21</v>
      </c>
      <c r="CCH784" s="138" t="s">
        <v>75</v>
      </c>
      <c r="CCI784" s="138" t="s">
        <v>76</v>
      </c>
      <c r="CCJ784" s="138" t="s">
        <v>1581</v>
      </c>
      <c r="CCK784" s="138">
        <v>1051115507</v>
      </c>
      <c r="CCL784" s="138" t="s">
        <v>80</v>
      </c>
      <c r="CCM784" s="138">
        <v>3</v>
      </c>
      <c r="CCN784" s="138">
        <v>22</v>
      </c>
      <c r="CCO784" s="138" t="s">
        <v>21</v>
      </c>
      <c r="CCP784" s="138" t="s">
        <v>75</v>
      </c>
      <c r="CCQ784" s="138" t="s">
        <v>76</v>
      </c>
      <c r="CCR784" s="138" t="s">
        <v>1581</v>
      </c>
      <c r="CCS784" s="138">
        <v>1051115507</v>
      </c>
      <c r="CCT784" s="138" t="s">
        <v>80</v>
      </c>
      <c r="CCU784" s="138">
        <v>3</v>
      </c>
      <c r="CCV784" s="138">
        <v>22</v>
      </c>
      <c r="CCW784" s="138" t="s">
        <v>21</v>
      </c>
      <c r="CCX784" s="138" t="s">
        <v>75</v>
      </c>
      <c r="CCY784" s="138" t="s">
        <v>76</v>
      </c>
      <c r="CCZ784" s="138" t="s">
        <v>1581</v>
      </c>
      <c r="CDA784" s="138">
        <v>1051115507</v>
      </c>
      <c r="CDB784" s="138" t="s">
        <v>80</v>
      </c>
      <c r="CDC784" s="138">
        <v>3</v>
      </c>
      <c r="CDD784" s="138">
        <v>22</v>
      </c>
      <c r="CDE784" s="138" t="s">
        <v>21</v>
      </c>
      <c r="CDF784" s="138" t="s">
        <v>75</v>
      </c>
      <c r="CDG784" s="138" t="s">
        <v>76</v>
      </c>
      <c r="CDH784" s="138" t="s">
        <v>1581</v>
      </c>
      <c r="CDI784" s="138">
        <v>1051115507</v>
      </c>
      <c r="CDJ784" s="138" t="s">
        <v>80</v>
      </c>
      <c r="CDK784" s="138">
        <v>3</v>
      </c>
      <c r="CDL784" s="138">
        <v>22</v>
      </c>
      <c r="CDM784" s="138" t="s">
        <v>21</v>
      </c>
      <c r="CDN784" s="138" t="s">
        <v>75</v>
      </c>
      <c r="CDO784" s="138" t="s">
        <v>76</v>
      </c>
      <c r="CDP784" s="138" t="s">
        <v>1581</v>
      </c>
      <c r="CDQ784" s="138">
        <v>1051115507</v>
      </c>
      <c r="CDR784" s="138" t="s">
        <v>80</v>
      </c>
      <c r="CDS784" s="138">
        <v>3</v>
      </c>
      <c r="CDT784" s="138">
        <v>22</v>
      </c>
      <c r="CDU784" s="138" t="s">
        <v>21</v>
      </c>
      <c r="CDV784" s="138" t="s">
        <v>75</v>
      </c>
      <c r="CDW784" s="138" t="s">
        <v>76</v>
      </c>
      <c r="CDX784" s="138" t="s">
        <v>1581</v>
      </c>
      <c r="CDY784" s="138">
        <v>1051115507</v>
      </c>
      <c r="CDZ784" s="138" t="s">
        <v>80</v>
      </c>
      <c r="CEA784" s="138">
        <v>3</v>
      </c>
      <c r="CEB784" s="138">
        <v>22</v>
      </c>
      <c r="CEC784" s="138" t="s">
        <v>21</v>
      </c>
      <c r="CED784" s="138" t="s">
        <v>75</v>
      </c>
      <c r="CEE784" s="138" t="s">
        <v>76</v>
      </c>
      <c r="CEF784" s="138" t="s">
        <v>1581</v>
      </c>
      <c r="CEG784" s="138">
        <v>1051115507</v>
      </c>
      <c r="CEH784" s="138" t="s">
        <v>80</v>
      </c>
      <c r="CEI784" s="138">
        <v>3</v>
      </c>
      <c r="CEJ784" s="138">
        <v>22</v>
      </c>
      <c r="CEK784" s="138" t="s">
        <v>21</v>
      </c>
      <c r="CEL784" s="138" t="s">
        <v>75</v>
      </c>
      <c r="CEM784" s="138" t="s">
        <v>76</v>
      </c>
      <c r="CEN784" s="138" t="s">
        <v>1581</v>
      </c>
      <c r="CEO784" s="138">
        <v>1051115507</v>
      </c>
      <c r="CEP784" s="138" t="s">
        <v>80</v>
      </c>
      <c r="CEQ784" s="138">
        <v>3</v>
      </c>
      <c r="CER784" s="138">
        <v>22</v>
      </c>
      <c r="CES784" s="138" t="s">
        <v>21</v>
      </c>
      <c r="CET784" s="138" t="s">
        <v>75</v>
      </c>
      <c r="CEU784" s="138" t="s">
        <v>76</v>
      </c>
      <c r="CEV784" s="138" t="s">
        <v>1581</v>
      </c>
      <c r="CEW784" s="138">
        <v>1051115507</v>
      </c>
      <c r="CEX784" s="138" t="s">
        <v>80</v>
      </c>
      <c r="CEY784" s="138">
        <v>3</v>
      </c>
      <c r="CEZ784" s="138">
        <v>22</v>
      </c>
      <c r="CFA784" s="138" t="s">
        <v>21</v>
      </c>
      <c r="CFB784" s="138" t="s">
        <v>75</v>
      </c>
      <c r="CFC784" s="138" t="s">
        <v>76</v>
      </c>
      <c r="CFD784" s="138" t="s">
        <v>1581</v>
      </c>
      <c r="CFE784" s="138">
        <v>1051115507</v>
      </c>
      <c r="CFF784" s="138" t="s">
        <v>80</v>
      </c>
      <c r="CFG784" s="138">
        <v>3</v>
      </c>
      <c r="CFH784" s="138">
        <v>22</v>
      </c>
      <c r="CFI784" s="138" t="s">
        <v>21</v>
      </c>
      <c r="CFJ784" s="138" t="s">
        <v>75</v>
      </c>
      <c r="CFK784" s="138" t="s">
        <v>76</v>
      </c>
      <c r="CFL784" s="138" t="s">
        <v>1581</v>
      </c>
      <c r="CFM784" s="138">
        <v>1051115507</v>
      </c>
      <c r="CFN784" s="138" t="s">
        <v>80</v>
      </c>
      <c r="CFO784" s="138">
        <v>3</v>
      </c>
      <c r="CFP784" s="138">
        <v>22</v>
      </c>
      <c r="CFQ784" s="138" t="s">
        <v>21</v>
      </c>
      <c r="CFR784" s="138" t="s">
        <v>75</v>
      </c>
      <c r="CFS784" s="138" t="s">
        <v>76</v>
      </c>
      <c r="CFT784" s="138" t="s">
        <v>1581</v>
      </c>
      <c r="CFU784" s="138">
        <v>1051115507</v>
      </c>
      <c r="CFV784" s="138" t="s">
        <v>80</v>
      </c>
      <c r="CFW784" s="138">
        <v>3</v>
      </c>
      <c r="CFX784" s="138">
        <v>22</v>
      </c>
      <c r="CFY784" s="138" t="s">
        <v>21</v>
      </c>
      <c r="CFZ784" s="138" t="s">
        <v>75</v>
      </c>
      <c r="CGA784" s="138" t="s">
        <v>76</v>
      </c>
      <c r="CGB784" s="138" t="s">
        <v>1581</v>
      </c>
      <c r="CGC784" s="138">
        <v>1051115507</v>
      </c>
      <c r="CGD784" s="138" t="s">
        <v>80</v>
      </c>
      <c r="CGE784" s="138">
        <v>3</v>
      </c>
      <c r="CGF784" s="138">
        <v>22</v>
      </c>
      <c r="CGG784" s="138" t="s">
        <v>21</v>
      </c>
      <c r="CGH784" s="138" t="s">
        <v>75</v>
      </c>
      <c r="CGI784" s="138" t="s">
        <v>76</v>
      </c>
      <c r="CGJ784" s="138" t="s">
        <v>1581</v>
      </c>
      <c r="CGK784" s="138">
        <v>1051115507</v>
      </c>
      <c r="CGL784" s="138" t="s">
        <v>80</v>
      </c>
      <c r="CGM784" s="138">
        <v>3</v>
      </c>
      <c r="CGN784" s="138">
        <v>22</v>
      </c>
      <c r="CGO784" s="138" t="s">
        <v>21</v>
      </c>
      <c r="CGP784" s="138" t="s">
        <v>75</v>
      </c>
      <c r="CGQ784" s="138" t="s">
        <v>76</v>
      </c>
      <c r="CGR784" s="138" t="s">
        <v>1581</v>
      </c>
      <c r="CGS784" s="138">
        <v>1051115507</v>
      </c>
      <c r="CGT784" s="138" t="s">
        <v>80</v>
      </c>
      <c r="CGU784" s="138">
        <v>3</v>
      </c>
      <c r="CGV784" s="138">
        <v>22</v>
      </c>
      <c r="CGW784" s="138" t="s">
        <v>21</v>
      </c>
      <c r="CGX784" s="138" t="s">
        <v>75</v>
      </c>
      <c r="CGY784" s="138" t="s">
        <v>76</v>
      </c>
      <c r="CGZ784" s="138" t="s">
        <v>1581</v>
      </c>
      <c r="CHA784" s="138">
        <v>1051115507</v>
      </c>
      <c r="CHB784" s="138" t="s">
        <v>80</v>
      </c>
      <c r="CHC784" s="138">
        <v>3</v>
      </c>
      <c r="CHD784" s="138">
        <v>22</v>
      </c>
      <c r="CHE784" s="138" t="s">
        <v>21</v>
      </c>
      <c r="CHF784" s="138" t="s">
        <v>75</v>
      </c>
      <c r="CHG784" s="138" t="s">
        <v>76</v>
      </c>
      <c r="CHH784" s="138" t="s">
        <v>1581</v>
      </c>
      <c r="CHI784" s="138">
        <v>1051115507</v>
      </c>
      <c r="CHJ784" s="138" t="s">
        <v>80</v>
      </c>
      <c r="CHK784" s="138">
        <v>3</v>
      </c>
      <c r="CHL784" s="138">
        <v>22</v>
      </c>
      <c r="CHM784" s="138" t="s">
        <v>21</v>
      </c>
      <c r="CHN784" s="138" t="s">
        <v>75</v>
      </c>
      <c r="CHO784" s="138" t="s">
        <v>76</v>
      </c>
      <c r="CHP784" s="138" t="s">
        <v>1581</v>
      </c>
      <c r="CHQ784" s="138">
        <v>1051115507</v>
      </c>
      <c r="CHR784" s="138" t="s">
        <v>80</v>
      </c>
      <c r="CHS784" s="138">
        <v>3</v>
      </c>
      <c r="CHT784" s="138">
        <v>22</v>
      </c>
      <c r="CHU784" s="138" t="s">
        <v>21</v>
      </c>
      <c r="CHV784" s="138" t="s">
        <v>75</v>
      </c>
      <c r="CHW784" s="138" t="s">
        <v>76</v>
      </c>
      <c r="CHX784" s="138" t="s">
        <v>1581</v>
      </c>
      <c r="CHY784" s="138">
        <v>1051115507</v>
      </c>
      <c r="CHZ784" s="138" t="s">
        <v>80</v>
      </c>
      <c r="CIA784" s="138">
        <v>3</v>
      </c>
      <c r="CIB784" s="138">
        <v>22</v>
      </c>
      <c r="CIC784" s="138" t="s">
        <v>21</v>
      </c>
      <c r="CID784" s="138" t="s">
        <v>75</v>
      </c>
      <c r="CIE784" s="138" t="s">
        <v>76</v>
      </c>
      <c r="CIF784" s="138" t="s">
        <v>1581</v>
      </c>
      <c r="CIG784" s="138">
        <v>1051115507</v>
      </c>
      <c r="CIH784" s="138" t="s">
        <v>80</v>
      </c>
      <c r="CII784" s="138">
        <v>3</v>
      </c>
      <c r="CIJ784" s="138">
        <v>22</v>
      </c>
      <c r="CIK784" s="138" t="s">
        <v>21</v>
      </c>
      <c r="CIL784" s="138" t="s">
        <v>75</v>
      </c>
      <c r="CIM784" s="138" t="s">
        <v>76</v>
      </c>
      <c r="CIN784" s="138" t="s">
        <v>1581</v>
      </c>
      <c r="CIO784" s="138">
        <v>1051115507</v>
      </c>
      <c r="CIP784" s="138" t="s">
        <v>80</v>
      </c>
      <c r="CIQ784" s="138">
        <v>3</v>
      </c>
      <c r="CIR784" s="138">
        <v>22</v>
      </c>
      <c r="CIS784" s="138" t="s">
        <v>21</v>
      </c>
      <c r="CIT784" s="138" t="s">
        <v>75</v>
      </c>
      <c r="CIU784" s="138" t="s">
        <v>76</v>
      </c>
      <c r="CIV784" s="138" t="s">
        <v>1581</v>
      </c>
      <c r="CIW784" s="138">
        <v>1051115507</v>
      </c>
      <c r="CIX784" s="138" t="s">
        <v>80</v>
      </c>
      <c r="CIY784" s="138">
        <v>3</v>
      </c>
      <c r="CIZ784" s="138">
        <v>22</v>
      </c>
      <c r="CJA784" s="138" t="s">
        <v>21</v>
      </c>
      <c r="CJB784" s="138" t="s">
        <v>75</v>
      </c>
      <c r="CJC784" s="138" t="s">
        <v>76</v>
      </c>
      <c r="CJD784" s="138" t="s">
        <v>1581</v>
      </c>
      <c r="CJE784" s="138">
        <v>1051115507</v>
      </c>
      <c r="CJF784" s="138" t="s">
        <v>80</v>
      </c>
      <c r="CJG784" s="138">
        <v>3</v>
      </c>
      <c r="CJH784" s="138">
        <v>22</v>
      </c>
      <c r="CJI784" s="138" t="s">
        <v>21</v>
      </c>
      <c r="CJJ784" s="138" t="s">
        <v>75</v>
      </c>
      <c r="CJK784" s="138" t="s">
        <v>76</v>
      </c>
      <c r="CJL784" s="138" t="s">
        <v>1581</v>
      </c>
      <c r="CJM784" s="138">
        <v>1051115507</v>
      </c>
      <c r="CJN784" s="138" t="s">
        <v>80</v>
      </c>
      <c r="CJO784" s="138">
        <v>3</v>
      </c>
      <c r="CJP784" s="138">
        <v>22</v>
      </c>
      <c r="CJQ784" s="138" t="s">
        <v>21</v>
      </c>
      <c r="CJR784" s="138" t="s">
        <v>75</v>
      </c>
      <c r="CJS784" s="138" t="s">
        <v>76</v>
      </c>
      <c r="CJT784" s="138" t="s">
        <v>1581</v>
      </c>
      <c r="CJU784" s="138">
        <v>1051115507</v>
      </c>
      <c r="CJV784" s="138" t="s">
        <v>80</v>
      </c>
      <c r="CJW784" s="138">
        <v>3</v>
      </c>
      <c r="CJX784" s="138">
        <v>22</v>
      </c>
      <c r="CJY784" s="138" t="s">
        <v>21</v>
      </c>
      <c r="CJZ784" s="138" t="s">
        <v>75</v>
      </c>
      <c r="CKA784" s="138" t="s">
        <v>76</v>
      </c>
      <c r="CKB784" s="138" t="s">
        <v>1581</v>
      </c>
      <c r="CKC784" s="138">
        <v>1051115507</v>
      </c>
      <c r="CKD784" s="138" t="s">
        <v>80</v>
      </c>
      <c r="CKE784" s="138">
        <v>3</v>
      </c>
      <c r="CKF784" s="138">
        <v>22</v>
      </c>
      <c r="CKG784" s="138" t="s">
        <v>21</v>
      </c>
      <c r="CKH784" s="138" t="s">
        <v>75</v>
      </c>
      <c r="CKI784" s="138" t="s">
        <v>76</v>
      </c>
      <c r="CKJ784" s="138" t="s">
        <v>1581</v>
      </c>
      <c r="CKK784" s="138">
        <v>1051115507</v>
      </c>
      <c r="CKL784" s="138" t="s">
        <v>80</v>
      </c>
      <c r="CKM784" s="138">
        <v>3</v>
      </c>
      <c r="CKN784" s="138">
        <v>22</v>
      </c>
      <c r="CKO784" s="138" t="s">
        <v>21</v>
      </c>
      <c r="CKP784" s="138" t="s">
        <v>75</v>
      </c>
      <c r="CKQ784" s="138" t="s">
        <v>76</v>
      </c>
      <c r="CKR784" s="138" t="s">
        <v>1581</v>
      </c>
      <c r="CKS784" s="138">
        <v>1051115507</v>
      </c>
      <c r="CKT784" s="138" t="s">
        <v>80</v>
      </c>
      <c r="CKU784" s="138">
        <v>3</v>
      </c>
      <c r="CKV784" s="138">
        <v>22</v>
      </c>
      <c r="CKW784" s="138" t="s">
        <v>21</v>
      </c>
      <c r="CKX784" s="138" t="s">
        <v>75</v>
      </c>
      <c r="CKY784" s="138" t="s">
        <v>76</v>
      </c>
      <c r="CKZ784" s="138" t="s">
        <v>1581</v>
      </c>
      <c r="CLA784" s="138">
        <v>1051115507</v>
      </c>
      <c r="CLB784" s="138" t="s">
        <v>80</v>
      </c>
      <c r="CLC784" s="138">
        <v>3</v>
      </c>
      <c r="CLD784" s="138">
        <v>22</v>
      </c>
      <c r="CLE784" s="138" t="s">
        <v>21</v>
      </c>
      <c r="CLF784" s="138" t="s">
        <v>75</v>
      </c>
      <c r="CLG784" s="138" t="s">
        <v>76</v>
      </c>
      <c r="CLH784" s="138" t="s">
        <v>1581</v>
      </c>
      <c r="CLI784" s="138">
        <v>1051115507</v>
      </c>
      <c r="CLJ784" s="138" t="s">
        <v>80</v>
      </c>
      <c r="CLK784" s="138">
        <v>3</v>
      </c>
      <c r="CLL784" s="138">
        <v>22</v>
      </c>
      <c r="CLM784" s="138" t="s">
        <v>21</v>
      </c>
      <c r="CLN784" s="138" t="s">
        <v>75</v>
      </c>
      <c r="CLO784" s="138" t="s">
        <v>76</v>
      </c>
      <c r="CLP784" s="138" t="s">
        <v>1581</v>
      </c>
      <c r="CLQ784" s="138">
        <v>1051115507</v>
      </c>
      <c r="CLR784" s="138" t="s">
        <v>80</v>
      </c>
      <c r="CLS784" s="138">
        <v>3</v>
      </c>
      <c r="CLT784" s="138">
        <v>22</v>
      </c>
      <c r="CLU784" s="138" t="s">
        <v>21</v>
      </c>
      <c r="CLV784" s="138" t="s">
        <v>75</v>
      </c>
      <c r="CLW784" s="138" t="s">
        <v>76</v>
      </c>
      <c r="CLX784" s="138" t="s">
        <v>1581</v>
      </c>
      <c r="CLY784" s="138">
        <v>1051115507</v>
      </c>
      <c r="CLZ784" s="138" t="s">
        <v>80</v>
      </c>
      <c r="CMA784" s="138">
        <v>3</v>
      </c>
      <c r="CMB784" s="138">
        <v>22</v>
      </c>
      <c r="CMC784" s="138" t="s">
        <v>21</v>
      </c>
      <c r="CMD784" s="138" t="s">
        <v>75</v>
      </c>
      <c r="CME784" s="138" t="s">
        <v>76</v>
      </c>
      <c r="CMF784" s="138" t="s">
        <v>1581</v>
      </c>
      <c r="CMG784" s="138">
        <v>1051115507</v>
      </c>
      <c r="CMH784" s="138" t="s">
        <v>80</v>
      </c>
      <c r="CMI784" s="138">
        <v>3</v>
      </c>
      <c r="CMJ784" s="138">
        <v>22</v>
      </c>
      <c r="CMK784" s="138" t="s">
        <v>21</v>
      </c>
      <c r="CML784" s="138" t="s">
        <v>75</v>
      </c>
      <c r="CMM784" s="138" t="s">
        <v>76</v>
      </c>
      <c r="CMN784" s="138" t="s">
        <v>1581</v>
      </c>
      <c r="CMO784" s="138">
        <v>1051115507</v>
      </c>
      <c r="CMP784" s="138" t="s">
        <v>80</v>
      </c>
      <c r="CMQ784" s="138">
        <v>3</v>
      </c>
      <c r="CMR784" s="138">
        <v>22</v>
      </c>
      <c r="CMS784" s="138" t="s">
        <v>21</v>
      </c>
      <c r="CMT784" s="138" t="s">
        <v>75</v>
      </c>
      <c r="CMU784" s="138" t="s">
        <v>76</v>
      </c>
      <c r="CMV784" s="138" t="s">
        <v>1581</v>
      </c>
      <c r="CMW784" s="138">
        <v>1051115507</v>
      </c>
      <c r="CMX784" s="138" t="s">
        <v>80</v>
      </c>
      <c r="CMY784" s="138">
        <v>3</v>
      </c>
      <c r="CMZ784" s="138">
        <v>22</v>
      </c>
      <c r="CNA784" s="138" t="s">
        <v>21</v>
      </c>
      <c r="CNB784" s="138" t="s">
        <v>75</v>
      </c>
      <c r="CNC784" s="138" t="s">
        <v>76</v>
      </c>
      <c r="CND784" s="138" t="s">
        <v>1581</v>
      </c>
      <c r="CNE784" s="138">
        <v>1051115507</v>
      </c>
      <c r="CNF784" s="138" t="s">
        <v>80</v>
      </c>
      <c r="CNG784" s="138">
        <v>3</v>
      </c>
      <c r="CNH784" s="138">
        <v>22</v>
      </c>
      <c r="CNI784" s="138" t="s">
        <v>21</v>
      </c>
      <c r="CNJ784" s="138" t="s">
        <v>75</v>
      </c>
      <c r="CNK784" s="138" t="s">
        <v>76</v>
      </c>
      <c r="CNL784" s="138" t="s">
        <v>1581</v>
      </c>
      <c r="CNM784" s="138">
        <v>1051115507</v>
      </c>
      <c r="CNN784" s="138" t="s">
        <v>80</v>
      </c>
      <c r="CNO784" s="138">
        <v>3</v>
      </c>
      <c r="CNP784" s="138">
        <v>22</v>
      </c>
      <c r="CNQ784" s="138" t="s">
        <v>21</v>
      </c>
      <c r="CNR784" s="138" t="s">
        <v>75</v>
      </c>
      <c r="CNS784" s="138" t="s">
        <v>76</v>
      </c>
      <c r="CNT784" s="138" t="s">
        <v>1581</v>
      </c>
      <c r="CNU784" s="138">
        <v>1051115507</v>
      </c>
      <c r="CNV784" s="138" t="s">
        <v>80</v>
      </c>
      <c r="CNW784" s="138">
        <v>3</v>
      </c>
      <c r="CNX784" s="138">
        <v>22</v>
      </c>
      <c r="CNY784" s="138" t="s">
        <v>21</v>
      </c>
      <c r="CNZ784" s="138" t="s">
        <v>75</v>
      </c>
      <c r="COA784" s="138" t="s">
        <v>76</v>
      </c>
      <c r="COB784" s="138" t="s">
        <v>1581</v>
      </c>
      <c r="COC784" s="138">
        <v>1051115507</v>
      </c>
      <c r="COD784" s="138" t="s">
        <v>80</v>
      </c>
      <c r="COE784" s="138">
        <v>3</v>
      </c>
      <c r="COF784" s="138">
        <v>22</v>
      </c>
      <c r="COG784" s="138" t="s">
        <v>21</v>
      </c>
      <c r="COH784" s="138" t="s">
        <v>75</v>
      </c>
      <c r="COI784" s="138" t="s">
        <v>76</v>
      </c>
      <c r="COJ784" s="138" t="s">
        <v>1581</v>
      </c>
      <c r="COK784" s="138">
        <v>1051115507</v>
      </c>
      <c r="COL784" s="138" t="s">
        <v>80</v>
      </c>
      <c r="COM784" s="138">
        <v>3</v>
      </c>
      <c r="CON784" s="138">
        <v>22</v>
      </c>
      <c r="COO784" s="138" t="s">
        <v>21</v>
      </c>
      <c r="COP784" s="138" t="s">
        <v>75</v>
      </c>
      <c r="COQ784" s="138" t="s">
        <v>76</v>
      </c>
      <c r="COR784" s="138" t="s">
        <v>1581</v>
      </c>
      <c r="COS784" s="138">
        <v>1051115507</v>
      </c>
      <c r="COT784" s="138" t="s">
        <v>80</v>
      </c>
      <c r="COU784" s="138">
        <v>3</v>
      </c>
      <c r="COV784" s="138">
        <v>22</v>
      </c>
      <c r="COW784" s="138" t="s">
        <v>21</v>
      </c>
      <c r="COX784" s="138" t="s">
        <v>75</v>
      </c>
      <c r="COY784" s="138" t="s">
        <v>76</v>
      </c>
      <c r="COZ784" s="138" t="s">
        <v>1581</v>
      </c>
      <c r="CPA784" s="138">
        <v>1051115507</v>
      </c>
      <c r="CPB784" s="138" t="s">
        <v>80</v>
      </c>
      <c r="CPC784" s="138">
        <v>3</v>
      </c>
      <c r="CPD784" s="138">
        <v>22</v>
      </c>
      <c r="CPE784" s="138" t="s">
        <v>21</v>
      </c>
      <c r="CPF784" s="138" t="s">
        <v>75</v>
      </c>
      <c r="CPG784" s="138" t="s">
        <v>76</v>
      </c>
      <c r="CPH784" s="138" t="s">
        <v>1581</v>
      </c>
      <c r="CPI784" s="138">
        <v>1051115507</v>
      </c>
      <c r="CPJ784" s="138" t="s">
        <v>80</v>
      </c>
      <c r="CPK784" s="138">
        <v>3</v>
      </c>
      <c r="CPL784" s="138">
        <v>22</v>
      </c>
      <c r="CPM784" s="138" t="s">
        <v>21</v>
      </c>
      <c r="CPN784" s="138" t="s">
        <v>75</v>
      </c>
      <c r="CPO784" s="138" t="s">
        <v>76</v>
      </c>
      <c r="CPP784" s="138" t="s">
        <v>1581</v>
      </c>
      <c r="CPQ784" s="138">
        <v>1051115507</v>
      </c>
      <c r="CPR784" s="138" t="s">
        <v>80</v>
      </c>
      <c r="CPS784" s="138">
        <v>3</v>
      </c>
      <c r="CPT784" s="138">
        <v>22</v>
      </c>
      <c r="CPU784" s="138" t="s">
        <v>21</v>
      </c>
      <c r="CPV784" s="138" t="s">
        <v>75</v>
      </c>
      <c r="CPW784" s="138" t="s">
        <v>76</v>
      </c>
      <c r="CPX784" s="138" t="s">
        <v>1581</v>
      </c>
      <c r="CPY784" s="138">
        <v>1051115507</v>
      </c>
      <c r="CPZ784" s="138" t="s">
        <v>80</v>
      </c>
      <c r="CQA784" s="138">
        <v>3</v>
      </c>
      <c r="CQB784" s="138">
        <v>22</v>
      </c>
      <c r="CQC784" s="138" t="s">
        <v>21</v>
      </c>
      <c r="CQD784" s="138" t="s">
        <v>75</v>
      </c>
      <c r="CQE784" s="138" t="s">
        <v>76</v>
      </c>
      <c r="CQF784" s="138" t="s">
        <v>1581</v>
      </c>
      <c r="CQG784" s="138">
        <v>1051115507</v>
      </c>
      <c r="CQH784" s="138" t="s">
        <v>80</v>
      </c>
      <c r="CQI784" s="138">
        <v>3</v>
      </c>
      <c r="CQJ784" s="138">
        <v>22</v>
      </c>
      <c r="CQK784" s="138" t="s">
        <v>21</v>
      </c>
      <c r="CQL784" s="138" t="s">
        <v>75</v>
      </c>
      <c r="CQM784" s="138" t="s">
        <v>76</v>
      </c>
      <c r="CQN784" s="138" t="s">
        <v>1581</v>
      </c>
      <c r="CQO784" s="138">
        <v>1051115507</v>
      </c>
      <c r="CQP784" s="138" t="s">
        <v>80</v>
      </c>
      <c r="CQQ784" s="138">
        <v>3</v>
      </c>
      <c r="CQR784" s="138">
        <v>22</v>
      </c>
      <c r="CQS784" s="138" t="s">
        <v>21</v>
      </c>
      <c r="CQT784" s="138" t="s">
        <v>75</v>
      </c>
      <c r="CQU784" s="138" t="s">
        <v>76</v>
      </c>
      <c r="CQV784" s="138" t="s">
        <v>1581</v>
      </c>
      <c r="CQW784" s="138">
        <v>1051115507</v>
      </c>
      <c r="CQX784" s="138" t="s">
        <v>80</v>
      </c>
      <c r="CQY784" s="138">
        <v>3</v>
      </c>
      <c r="CQZ784" s="138">
        <v>22</v>
      </c>
      <c r="CRA784" s="138" t="s">
        <v>21</v>
      </c>
      <c r="CRB784" s="138" t="s">
        <v>75</v>
      </c>
      <c r="CRC784" s="138" t="s">
        <v>76</v>
      </c>
      <c r="CRD784" s="138" t="s">
        <v>1581</v>
      </c>
      <c r="CRE784" s="138">
        <v>1051115507</v>
      </c>
      <c r="CRF784" s="138" t="s">
        <v>80</v>
      </c>
      <c r="CRG784" s="138">
        <v>3</v>
      </c>
      <c r="CRH784" s="138">
        <v>22</v>
      </c>
      <c r="CRI784" s="138" t="s">
        <v>21</v>
      </c>
      <c r="CRJ784" s="138" t="s">
        <v>75</v>
      </c>
      <c r="CRK784" s="138" t="s">
        <v>76</v>
      </c>
      <c r="CRL784" s="138" t="s">
        <v>1581</v>
      </c>
      <c r="CRM784" s="138">
        <v>1051115507</v>
      </c>
      <c r="CRN784" s="138" t="s">
        <v>80</v>
      </c>
      <c r="CRO784" s="138">
        <v>3</v>
      </c>
      <c r="CRP784" s="138">
        <v>22</v>
      </c>
      <c r="CRQ784" s="138" t="s">
        <v>21</v>
      </c>
      <c r="CRR784" s="138" t="s">
        <v>75</v>
      </c>
      <c r="CRS784" s="138" t="s">
        <v>76</v>
      </c>
      <c r="CRT784" s="138" t="s">
        <v>1581</v>
      </c>
      <c r="CRU784" s="138">
        <v>1051115507</v>
      </c>
      <c r="CRV784" s="138" t="s">
        <v>80</v>
      </c>
      <c r="CRW784" s="138">
        <v>3</v>
      </c>
      <c r="CRX784" s="138">
        <v>22</v>
      </c>
      <c r="CRY784" s="138" t="s">
        <v>21</v>
      </c>
      <c r="CRZ784" s="138" t="s">
        <v>75</v>
      </c>
      <c r="CSA784" s="138" t="s">
        <v>76</v>
      </c>
      <c r="CSB784" s="138" t="s">
        <v>1581</v>
      </c>
      <c r="CSC784" s="138">
        <v>1051115507</v>
      </c>
      <c r="CSD784" s="138" t="s">
        <v>80</v>
      </c>
      <c r="CSE784" s="138">
        <v>3</v>
      </c>
      <c r="CSF784" s="138">
        <v>22</v>
      </c>
      <c r="CSG784" s="138" t="s">
        <v>21</v>
      </c>
      <c r="CSH784" s="138" t="s">
        <v>75</v>
      </c>
      <c r="CSI784" s="138" t="s">
        <v>76</v>
      </c>
      <c r="CSJ784" s="138" t="s">
        <v>1581</v>
      </c>
      <c r="CSK784" s="138">
        <v>1051115507</v>
      </c>
      <c r="CSL784" s="138" t="s">
        <v>80</v>
      </c>
      <c r="CSM784" s="138">
        <v>3</v>
      </c>
      <c r="CSN784" s="138">
        <v>22</v>
      </c>
      <c r="CSO784" s="138" t="s">
        <v>21</v>
      </c>
      <c r="CSP784" s="138" t="s">
        <v>75</v>
      </c>
      <c r="CSQ784" s="138" t="s">
        <v>76</v>
      </c>
      <c r="CSR784" s="138" t="s">
        <v>1581</v>
      </c>
      <c r="CSS784" s="138">
        <v>1051115507</v>
      </c>
      <c r="CST784" s="138" t="s">
        <v>80</v>
      </c>
      <c r="CSU784" s="138">
        <v>3</v>
      </c>
      <c r="CSV784" s="138">
        <v>22</v>
      </c>
      <c r="CSW784" s="138" t="s">
        <v>21</v>
      </c>
      <c r="CSX784" s="138" t="s">
        <v>75</v>
      </c>
      <c r="CSY784" s="138" t="s">
        <v>76</v>
      </c>
      <c r="CSZ784" s="138" t="s">
        <v>1581</v>
      </c>
      <c r="CTA784" s="138">
        <v>1051115507</v>
      </c>
      <c r="CTB784" s="138" t="s">
        <v>80</v>
      </c>
      <c r="CTC784" s="138">
        <v>3</v>
      </c>
      <c r="CTD784" s="138">
        <v>22</v>
      </c>
      <c r="CTE784" s="138" t="s">
        <v>21</v>
      </c>
      <c r="CTF784" s="138" t="s">
        <v>75</v>
      </c>
      <c r="CTG784" s="138" t="s">
        <v>76</v>
      </c>
      <c r="CTH784" s="138" t="s">
        <v>1581</v>
      </c>
      <c r="CTI784" s="138">
        <v>1051115507</v>
      </c>
      <c r="CTJ784" s="138" t="s">
        <v>80</v>
      </c>
      <c r="CTK784" s="138">
        <v>3</v>
      </c>
      <c r="CTL784" s="138">
        <v>22</v>
      </c>
      <c r="CTM784" s="138" t="s">
        <v>21</v>
      </c>
      <c r="CTN784" s="138" t="s">
        <v>75</v>
      </c>
      <c r="CTO784" s="138" t="s">
        <v>76</v>
      </c>
      <c r="CTP784" s="138" t="s">
        <v>1581</v>
      </c>
      <c r="CTQ784" s="138">
        <v>1051115507</v>
      </c>
      <c r="CTR784" s="138" t="s">
        <v>80</v>
      </c>
      <c r="CTS784" s="138">
        <v>3</v>
      </c>
      <c r="CTT784" s="138">
        <v>22</v>
      </c>
      <c r="CTU784" s="138" t="s">
        <v>21</v>
      </c>
      <c r="CTV784" s="138" t="s">
        <v>75</v>
      </c>
      <c r="CTW784" s="138" t="s">
        <v>76</v>
      </c>
      <c r="CTX784" s="138" t="s">
        <v>1581</v>
      </c>
      <c r="CTY784" s="138">
        <v>1051115507</v>
      </c>
      <c r="CTZ784" s="138" t="s">
        <v>80</v>
      </c>
      <c r="CUA784" s="138">
        <v>3</v>
      </c>
      <c r="CUB784" s="138">
        <v>22</v>
      </c>
      <c r="CUC784" s="138" t="s">
        <v>21</v>
      </c>
      <c r="CUD784" s="138" t="s">
        <v>75</v>
      </c>
      <c r="CUE784" s="138" t="s">
        <v>76</v>
      </c>
      <c r="CUF784" s="138" t="s">
        <v>1581</v>
      </c>
      <c r="CUG784" s="138">
        <v>1051115507</v>
      </c>
      <c r="CUH784" s="138" t="s">
        <v>80</v>
      </c>
      <c r="CUI784" s="138">
        <v>3</v>
      </c>
      <c r="CUJ784" s="138">
        <v>22</v>
      </c>
      <c r="CUK784" s="138" t="s">
        <v>21</v>
      </c>
      <c r="CUL784" s="138" t="s">
        <v>75</v>
      </c>
      <c r="CUM784" s="138" t="s">
        <v>76</v>
      </c>
      <c r="CUN784" s="138" t="s">
        <v>1581</v>
      </c>
      <c r="CUO784" s="138">
        <v>1051115507</v>
      </c>
      <c r="CUP784" s="138" t="s">
        <v>80</v>
      </c>
      <c r="CUQ784" s="138">
        <v>3</v>
      </c>
      <c r="CUR784" s="138">
        <v>22</v>
      </c>
      <c r="CUS784" s="138" t="s">
        <v>21</v>
      </c>
      <c r="CUT784" s="138" t="s">
        <v>75</v>
      </c>
      <c r="CUU784" s="138" t="s">
        <v>76</v>
      </c>
      <c r="CUV784" s="138" t="s">
        <v>1581</v>
      </c>
      <c r="CUW784" s="138">
        <v>1051115507</v>
      </c>
      <c r="CUX784" s="138" t="s">
        <v>80</v>
      </c>
      <c r="CUY784" s="138">
        <v>3</v>
      </c>
      <c r="CUZ784" s="138">
        <v>22</v>
      </c>
      <c r="CVA784" s="138" t="s">
        <v>21</v>
      </c>
      <c r="CVB784" s="138" t="s">
        <v>75</v>
      </c>
      <c r="CVC784" s="138" t="s">
        <v>76</v>
      </c>
      <c r="CVD784" s="138" t="s">
        <v>1581</v>
      </c>
      <c r="CVE784" s="138">
        <v>1051115507</v>
      </c>
      <c r="CVF784" s="138" t="s">
        <v>80</v>
      </c>
      <c r="CVG784" s="138">
        <v>3</v>
      </c>
      <c r="CVH784" s="138">
        <v>22</v>
      </c>
      <c r="CVI784" s="138" t="s">
        <v>21</v>
      </c>
      <c r="CVJ784" s="138" t="s">
        <v>75</v>
      </c>
      <c r="CVK784" s="138" t="s">
        <v>76</v>
      </c>
      <c r="CVL784" s="138" t="s">
        <v>1581</v>
      </c>
      <c r="CVM784" s="138">
        <v>1051115507</v>
      </c>
      <c r="CVN784" s="138" t="s">
        <v>80</v>
      </c>
      <c r="CVO784" s="138">
        <v>3</v>
      </c>
      <c r="CVP784" s="138">
        <v>22</v>
      </c>
      <c r="CVQ784" s="138" t="s">
        <v>21</v>
      </c>
      <c r="CVR784" s="138" t="s">
        <v>75</v>
      </c>
      <c r="CVS784" s="138" t="s">
        <v>76</v>
      </c>
      <c r="CVT784" s="138" t="s">
        <v>1581</v>
      </c>
      <c r="CVU784" s="138">
        <v>1051115507</v>
      </c>
      <c r="CVV784" s="138" t="s">
        <v>80</v>
      </c>
      <c r="CVW784" s="138">
        <v>3</v>
      </c>
      <c r="CVX784" s="138">
        <v>22</v>
      </c>
      <c r="CVY784" s="138" t="s">
        <v>21</v>
      </c>
      <c r="CVZ784" s="138" t="s">
        <v>75</v>
      </c>
      <c r="CWA784" s="138" t="s">
        <v>76</v>
      </c>
      <c r="CWB784" s="138" t="s">
        <v>1581</v>
      </c>
      <c r="CWC784" s="138">
        <v>1051115507</v>
      </c>
      <c r="CWD784" s="138" t="s">
        <v>80</v>
      </c>
      <c r="CWE784" s="138">
        <v>3</v>
      </c>
      <c r="CWF784" s="138">
        <v>22</v>
      </c>
      <c r="CWG784" s="138" t="s">
        <v>21</v>
      </c>
      <c r="CWH784" s="138" t="s">
        <v>75</v>
      </c>
      <c r="CWI784" s="138" t="s">
        <v>76</v>
      </c>
      <c r="CWJ784" s="138" t="s">
        <v>1581</v>
      </c>
      <c r="CWK784" s="138">
        <v>1051115507</v>
      </c>
      <c r="CWL784" s="138" t="s">
        <v>80</v>
      </c>
      <c r="CWM784" s="138">
        <v>3</v>
      </c>
      <c r="CWN784" s="138">
        <v>22</v>
      </c>
      <c r="CWO784" s="138" t="s">
        <v>21</v>
      </c>
      <c r="CWP784" s="138" t="s">
        <v>75</v>
      </c>
      <c r="CWQ784" s="138" t="s">
        <v>76</v>
      </c>
      <c r="CWR784" s="138" t="s">
        <v>1581</v>
      </c>
      <c r="CWS784" s="138">
        <v>1051115507</v>
      </c>
      <c r="CWT784" s="138" t="s">
        <v>80</v>
      </c>
      <c r="CWU784" s="138">
        <v>3</v>
      </c>
      <c r="CWV784" s="138">
        <v>22</v>
      </c>
      <c r="CWW784" s="138" t="s">
        <v>21</v>
      </c>
      <c r="CWX784" s="138" t="s">
        <v>75</v>
      </c>
      <c r="CWY784" s="138" t="s">
        <v>76</v>
      </c>
      <c r="CWZ784" s="138" t="s">
        <v>1581</v>
      </c>
      <c r="CXA784" s="138">
        <v>1051115507</v>
      </c>
      <c r="CXB784" s="138" t="s">
        <v>80</v>
      </c>
      <c r="CXC784" s="138">
        <v>3</v>
      </c>
      <c r="CXD784" s="138">
        <v>22</v>
      </c>
      <c r="CXE784" s="138" t="s">
        <v>21</v>
      </c>
      <c r="CXF784" s="138" t="s">
        <v>75</v>
      </c>
      <c r="CXG784" s="138" t="s">
        <v>76</v>
      </c>
      <c r="CXH784" s="138" t="s">
        <v>1581</v>
      </c>
      <c r="CXI784" s="138">
        <v>1051115507</v>
      </c>
      <c r="CXJ784" s="138" t="s">
        <v>80</v>
      </c>
      <c r="CXK784" s="138">
        <v>3</v>
      </c>
      <c r="CXL784" s="138">
        <v>22</v>
      </c>
      <c r="CXM784" s="138" t="s">
        <v>21</v>
      </c>
      <c r="CXN784" s="138" t="s">
        <v>75</v>
      </c>
      <c r="CXO784" s="138" t="s">
        <v>76</v>
      </c>
      <c r="CXP784" s="138" t="s">
        <v>1581</v>
      </c>
      <c r="CXQ784" s="138">
        <v>1051115507</v>
      </c>
      <c r="CXR784" s="138" t="s">
        <v>80</v>
      </c>
      <c r="CXS784" s="138">
        <v>3</v>
      </c>
      <c r="CXT784" s="138">
        <v>22</v>
      </c>
      <c r="CXU784" s="138" t="s">
        <v>21</v>
      </c>
      <c r="CXV784" s="138" t="s">
        <v>75</v>
      </c>
      <c r="CXW784" s="138" t="s">
        <v>76</v>
      </c>
      <c r="CXX784" s="138" t="s">
        <v>1581</v>
      </c>
      <c r="CXY784" s="138">
        <v>1051115507</v>
      </c>
      <c r="CXZ784" s="138" t="s">
        <v>80</v>
      </c>
      <c r="CYA784" s="138">
        <v>3</v>
      </c>
      <c r="CYB784" s="138">
        <v>22</v>
      </c>
      <c r="CYC784" s="138" t="s">
        <v>21</v>
      </c>
      <c r="CYD784" s="138" t="s">
        <v>75</v>
      </c>
      <c r="CYE784" s="138" t="s">
        <v>76</v>
      </c>
      <c r="CYF784" s="138" t="s">
        <v>1581</v>
      </c>
      <c r="CYG784" s="138">
        <v>1051115507</v>
      </c>
      <c r="CYH784" s="138" t="s">
        <v>80</v>
      </c>
      <c r="CYI784" s="138">
        <v>3</v>
      </c>
      <c r="CYJ784" s="138">
        <v>22</v>
      </c>
      <c r="CYK784" s="138" t="s">
        <v>21</v>
      </c>
      <c r="CYL784" s="138" t="s">
        <v>75</v>
      </c>
      <c r="CYM784" s="138" t="s">
        <v>76</v>
      </c>
      <c r="CYN784" s="138" t="s">
        <v>1581</v>
      </c>
      <c r="CYO784" s="138">
        <v>1051115507</v>
      </c>
      <c r="CYP784" s="138" t="s">
        <v>80</v>
      </c>
      <c r="CYQ784" s="138">
        <v>3</v>
      </c>
      <c r="CYR784" s="138">
        <v>22</v>
      </c>
      <c r="CYS784" s="138" t="s">
        <v>21</v>
      </c>
      <c r="CYT784" s="138" t="s">
        <v>75</v>
      </c>
      <c r="CYU784" s="138" t="s">
        <v>76</v>
      </c>
      <c r="CYV784" s="138" t="s">
        <v>1581</v>
      </c>
      <c r="CYW784" s="138">
        <v>1051115507</v>
      </c>
      <c r="CYX784" s="138" t="s">
        <v>80</v>
      </c>
      <c r="CYY784" s="138">
        <v>3</v>
      </c>
      <c r="CYZ784" s="138">
        <v>22</v>
      </c>
      <c r="CZA784" s="138" t="s">
        <v>21</v>
      </c>
      <c r="CZB784" s="138" t="s">
        <v>75</v>
      </c>
      <c r="CZC784" s="138" t="s">
        <v>76</v>
      </c>
      <c r="CZD784" s="138" t="s">
        <v>1581</v>
      </c>
      <c r="CZE784" s="138">
        <v>1051115507</v>
      </c>
      <c r="CZF784" s="138" t="s">
        <v>80</v>
      </c>
      <c r="CZG784" s="138">
        <v>3</v>
      </c>
      <c r="CZH784" s="138">
        <v>22</v>
      </c>
      <c r="CZI784" s="138" t="s">
        <v>21</v>
      </c>
      <c r="CZJ784" s="138" t="s">
        <v>75</v>
      </c>
      <c r="CZK784" s="138" t="s">
        <v>76</v>
      </c>
      <c r="CZL784" s="138" t="s">
        <v>1581</v>
      </c>
      <c r="CZM784" s="138">
        <v>1051115507</v>
      </c>
      <c r="CZN784" s="138" t="s">
        <v>80</v>
      </c>
      <c r="CZO784" s="138">
        <v>3</v>
      </c>
      <c r="CZP784" s="138">
        <v>22</v>
      </c>
      <c r="CZQ784" s="138" t="s">
        <v>21</v>
      </c>
      <c r="CZR784" s="138" t="s">
        <v>75</v>
      </c>
      <c r="CZS784" s="138" t="s">
        <v>76</v>
      </c>
      <c r="CZT784" s="138" t="s">
        <v>1581</v>
      </c>
      <c r="CZU784" s="138">
        <v>1051115507</v>
      </c>
      <c r="CZV784" s="138" t="s">
        <v>80</v>
      </c>
      <c r="CZW784" s="138">
        <v>3</v>
      </c>
      <c r="CZX784" s="138">
        <v>22</v>
      </c>
      <c r="CZY784" s="138" t="s">
        <v>21</v>
      </c>
      <c r="CZZ784" s="138" t="s">
        <v>75</v>
      </c>
      <c r="DAA784" s="138" t="s">
        <v>76</v>
      </c>
      <c r="DAB784" s="138" t="s">
        <v>1581</v>
      </c>
      <c r="DAC784" s="138">
        <v>1051115507</v>
      </c>
      <c r="DAD784" s="138" t="s">
        <v>80</v>
      </c>
      <c r="DAE784" s="138">
        <v>3</v>
      </c>
      <c r="DAF784" s="138">
        <v>22</v>
      </c>
      <c r="DAG784" s="138" t="s">
        <v>21</v>
      </c>
      <c r="DAH784" s="138" t="s">
        <v>75</v>
      </c>
      <c r="DAI784" s="138" t="s">
        <v>76</v>
      </c>
      <c r="DAJ784" s="138" t="s">
        <v>1581</v>
      </c>
      <c r="DAK784" s="138">
        <v>1051115507</v>
      </c>
      <c r="DAL784" s="138" t="s">
        <v>80</v>
      </c>
      <c r="DAM784" s="138">
        <v>3</v>
      </c>
      <c r="DAN784" s="138">
        <v>22</v>
      </c>
      <c r="DAO784" s="138" t="s">
        <v>21</v>
      </c>
      <c r="DAP784" s="138" t="s">
        <v>75</v>
      </c>
      <c r="DAQ784" s="138" t="s">
        <v>76</v>
      </c>
      <c r="DAR784" s="138" t="s">
        <v>1581</v>
      </c>
      <c r="DAS784" s="138">
        <v>1051115507</v>
      </c>
      <c r="DAT784" s="138" t="s">
        <v>80</v>
      </c>
      <c r="DAU784" s="138">
        <v>3</v>
      </c>
      <c r="DAV784" s="138">
        <v>22</v>
      </c>
      <c r="DAW784" s="138" t="s">
        <v>21</v>
      </c>
      <c r="DAX784" s="138" t="s">
        <v>75</v>
      </c>
      <c r="DAY784" s="138" t="s">
        <v>76</v>
      </c>
      <c r="DAZ784" s="138" t="s">
        <v>1581</v>
      </c>
      <c r="DBA784" s="138">
        <v>1051115507</v>
      </c>
      <c r="DBB784" s="138" t="s">
        <v>80</v>
      </c>
      <c r="DBC784" s="138">
        <v>3</v>
      </c>
      <c r="DBD784" s="138">
        <v>22</v>
      </c>
      <c r="DBE784" s="138" t="s">
        <v>21</v>
      </c>
      <c r="DBF784" s="138" t="s">
        <v>75</v>
      </c>
      <c r="DBG784" s="138" t="s">
        <v>76</v>
      </c>
      <c r="DBH784" s="138" t="s">
        <v>1581</v>
      </c>
      <c r="DBI784" s="138">
        <v>1051115507</v>
      </c>
      <c r="DBJ784" s="138" t="s">
        <v>80</v>
      </c>
      <c r="DBK784" s="138">
        <v>3</v>
      </c>
      <c r="DBL784" s="138">
        <v>22</v>
      </c>
      <c r="DBM784" s="138" t="s">
        <v>21</v>
      </c>
      <c r="DBN784" s="138" t="s">
        <v>75</v>
      </c>
      <c r="DBO784" s="138" t="s">
        <v>76</v>
      </c>
      <c r="DBP784" s="138" t="s">
        <v>1581</v>
      </c>
      <c r="DBQ784" s="138">
        <v>1051115507</v>
      </c>
      <c r="DBR784" s="138" t="s">
        <v>80</v>
      </c>
      <c r="DBS784" s="138">
        <v>3</v>
      </c>
      <c r="DBT784" s="138">
        <v>22</v>
      </c>
      <c r="DBU784" s="138" t="s">
        <v>21</v>
      </c>
      <c r="DBV784" s="138" t="s">
        <v>75</v>
      </c>
      <c r="DBW784" s="138" t="s">
        <v>76</v>
      </c>
      <c r="DBX784" s="138" t="s">
        <v>1581</v>
      </c>
      <c r="DBY784" s="138">
        <v>1051115507</v>
      </c>
      <c r="DBZ784" s="138" t="s">
        <v>80</v>
      </c>
      <c r="DCA784" s="138">
        <v>3</v>
      </c>
      <c r="DCB784" s="138">
        <v>22</v>
      </c>
      <c r="DCC784" s="138" t="s">
        <v>21</v>
      </c>
      <c r="DCD784" s="138" t="s">
        <v>75</v>
      </c>
      <c r="DCE784" s="138" t="s">
        <v>76</v>
      </c>
      <c r="DCF784" s="138" t="s">
        <v>1581</v>
      </c>
      <c r="DCG784" s="138">
        <v>1051115507</v>
      </c>
      <c r="DCH784" s="138" t="s">
        <v>80</v>
      </c>
      <c r="DCI784" s="138">
        <v>3</v>
      </c>
      <c r="DCJ784" s="138">
        <v>22</v>
      </c>
      <c r="DCK784" s="138" t="s">
        <v>21</v>
      </c>
      <c r="DCL784" s="138" t="s">
        <v>75</v>
      </c>
      <c r="DCM784" s="138" t="s">
        <v>76</v>
      </c>
      <c r="DCN784" s="138" t="s">
        <v>1581</v>
      </c>
      <c r="DCO784" s="138">
        <v>1051115507</v>
      </c>
      <c r="DCP784" s="138" t="s">
        <v>80</v>
      </c>
      <c r="DCQ784" s="138">
        <v>3</v>
      </c>
      <c r="DCR784" s="138">
        <v>22</v>
      </c>
      <c r="DCS784" s="138" t="s">
        <v>21</v>
      </c>
      <c r="DCT784" s="138" t="s">
        <v>75</v>
      </c>
      <c r="DCU784" s="138" t="s">
        <v>76</v>
      </c>
      <c r="DCV784" s="138" t="s">
        <v>1581</v>
      </c>
      <c r="DCW784" s="138">
        <v>1051115507</v>
      </c>
      <c r="DCX784" s="138" t="s">
        <v>80</v>
      </c>
      <c r="DCY784" s="138">
        <v>3</v>
      </c>
      <c r="DCZ784" s="138">
        <v>22</v>
      </c>
      <c r="DDA784" s="138" t="s">
        <v>21</v>
      </c>
      <c r="DDB784" s="138" t="s">
        <v>75</v>
      </c>
      <c r="DDC784" s="138" t="s">
        <v>76</v>
      </c>
      <c r="DDD784" s="138" t="s">
        <v>1581</v>
      </c>
      <c r="DDE784" s="138">
        <v>1051115507</v>
      </c>
      <c r="DDF784" s="138" t="s">
        <v>80</v>
      </c>
      <c r="DDG784" s="138">
        <v>3</v>
      </c>
      <c r="DDH784" s="138">
        <v>22</v>
      </c>
      <c r="DDI784" s="138" t="s">
        <v>21</v>
      </c>
      <c r="DDJ784" s="138" t="s">
        <v>75</v>
      </c>
      <c r="DDK784" s="138" t="s">
        <v>76</v>
      </c>
      <c r="DDL784" s="138" t="s">
        <v>1581</v>
      </c>
      <c r="DDM784" s="138">
        <v>1051115507</v>
      </c>
      <c r="DDN784" s="138" t="s">
        <v>80</v>
      </c>
      <c r="DDO784" s="138">
        <v>3</v>
      </c>
      <c r="DDP784" s="138">
        <v>22</v>
      </c>
      <c r="DDQ784" s="138" t="s">
        <v>21</v>
      </c>
      <c r="DDR784" s="138" t="s">
        <v>75</v>
      </c>
      <c r="DDS784" s="138" t="s">
        <v>76</v>
      </c>
      <c r="DDT784" s="138" t="s">
        <v>1581</v>
      </c>
      <c r="DDU784" s="138">
        <v>1051115507</v>
      </c>
      <c r="DDV784" s="138" t="s">
        <v>80</v>
      </c>
      <c r="DDW784" s="138">
        <v>3</v>
      </c>
      <c r="DDX784" s="138">
        <v>22</v>
      </c>
      <c r="DDY784" s="138" t="s">
        <v>21</v>
      </c>
      <c r="DDZ784" s="138" t="s">
        <v>75</v>
      </c>
      <c r="DEA784" s="138" t="s">
        <v>76</v>
      </c>
      <c r="DEB784" s="138" t="s">
        <v>1581</v>
      </c>
      <c r="DEC784" s="138">
        <v>1051115507</v>
      </c>
      <c r="DED784" s="138" t="s">
        <v>80</v>
      </c>
      <c r="DEE784" s="138">
        <v>3</v>
      </c>
      <c r="DEF784" s="138">
        <v>22</v>
      </c>
      <c r="DEG784" s="138" t="s">
        <v>21</v>
      </c>
      <c r="DEH784" s="138" t="s">
        <v>75</v>
      </c>
      <c r="DEI784" s="138" t="s">
        <v>76</v>
      </c>
      <c r="DEJ784" s="138" t="s">
        <v>1581</v>
      </c>
      <c r="DEK784" s="138">
        <v>1051115507</v>
      </c>
      <c r="DEL784" s="138" t="s">
        <v>80</v>
      </c>
      <c r="DEM784" s="138">
        <v>3</v>
      </c>
      <c r="DEN784" s="138">
        <v>22</v>
      </c>
      <c r="DEO784" s="138" t="s">
        <v>21</v>
      </c>
      <c r="DEP784" s="138" t="s">
        <v>75</v>
      </c>
      <c r="DEQ784" s="138" t="s">
        <v>76</v>
      </c>
      <c r="DER784" s="138" t="s">
        <v>1581</v>
      </c>
      <c r="DES784" s="138">
        <v>1051115507</v>
      </c>
      <c r="DET784" s="138" t="s">
        <v>80</v>
      </c>
      <c r="DEU784" s="138">
        <v>3</v>
      </c>
      <c r="DEV784" s="138">
        <v>22</v>
      </c>
      <c r="DEW784" s="138" t="s">
        <v>21</v>
      </c>
      <c r="DEX784" s="138" t="s">
        <v>75</v>
      </c>
      <c r="DEY784" s="138" t="s">
        <v>76</v>
      </c>
      <c r="DEZ784" s="138" t="s">
        <v>1581</v>
      </c>
      <c r="DFA784" s="138">
        <v>1051115507</v>
      </c>
      <c r="DFB784" s="138" t="s">
        <v>80</v>
      </c>
      <c r="DFC784" s="138">
        <v>3</v>
      </c>
      <c r="DFD784" s="138">
        <v>22</v>
      </c>
      <c r="DFE784" s="138" t="s">
        <v>21</v>
      </c>
      <c r="DFF784" s="138" t="s">
        <v>75</v>
      </c>
      <c r="DFG784" s="138" t="s">
        <v>76</v>
      </c>
      <c r="DFH784" s="138" t="s">
        <v>1581</v>
      </c>
      <c r="DFI784" s="138">
        <v>1051115507</v>
      </c>
      <c r="DFJ784" s="138" t="s">
        <v>80</v>
      </c>
      <c r="DFK784" s="138">
        <v>3</v>
      </c>
      <c r="DFL784" s="138">
        <v>22</v>
      </c>
      <c r="DFM784" s="138" t="s">
        <v>21</v>
      </c>
      <c r="DFN784" s="138" t="s">
        <v>75</v>
      </c>
      <c r="DFO784" s="138" t="s">
        <v>76</v>
      </c>
      <c r="DFP784" s="138" t="s">
        <v>1581</v>
      </c>
      <c r="DFQ784" s="138">
        <v>1051115507</v>
      </c>
      <c r="DFR784" s="138" t="s">
        <v>80</v>
      </c>
      <c r="DFS784" s="138">
        <v>3</v>
      </c>
      <c r="DFT784" s="138">
        <v>22</v>
      </c>
      <c r="DFU784" s="138" t="s">
        <v>21</v>
      </c>
      <c r="DFV784" s="138" t="s">
        <v>75</v>
      </c>
      <c r="DFW784" s="138" t="s">
        <v>76</v>
      </c>
      <c r="DFX784" s="138" t="s">
        <v>1581</v>
      </c>
      <c r="DFY784" s="138">
        <v>1051115507</v>
      </c>
      <c r="DFZ784" s="138" t="s">
        <v>80</v>
      </c>
      <c r="DGA784" s="138">
        <v>3</v>
      </c>
      <c r="DGB784" s="138">
        <v>22</v>
      </c>
      <c r="DGC784" s="138" t="s">
        <v>21</v>
      </c>
      <c r="DGD784" s="138" t="s">
        <v>75</v>
      </c>
      <c r="DGE784" s="138" t="s">
        <v>76</v>
      </c>
      <c r="DGF784" s="138" t="s">
        <v>1581</v>
      </c>
      <c r="DGG784" s="138">
        <v>1051115507</v>
      </c>
      <c r="DGH784" s="138" t="s">
        <v>80</v>
      </c>
      <c r="DGI784" s="138">
        <v>3</v>
      </c>
      <c r="DGJ784" s="138">
        <v>22</v>
      </c>
      <c r="DGK784" s="138" t="s">
        <v>21</v>
      </c>
      <c r="DGL784" s="138" t="s">
        <v>75</v>
      </c>
      <c r="DGM784" s="138" t="s">
        <v>76</v>
      </c>
      <c r="DGN784" s="138" t="s">
        <v>1581</v>
      </c>
      <c r="DGO784" s="138">
        <v>1051115507</v>
      </c>
      <c r="DGP784" s="138" t="s">
        <v>80</v>
      </c>
      <c r="DGQ784" s="138">
        <v>3</v>
      </c>
      <c r="DGR784" s="138">
        <v>22</v>
      </c>
      <c r="DGS784" s="138" t="s">
        <v>21</v>
      </c>
      <c r="DGT784" s="138" t="s">
        <v>75</v>
      </c>
      <c r="DGU784" s="138" t="s">
        <v>76</v>
      </c>
      <c r="DGV784" s="138" t="s">
        <v>1581</v>
      </c>
      <c r="DGW784" s="138">
        <v>1051115507</v>
      </c>
      <c r="DGX784" s="138" t="s">
        <v>80</v>
      </c>
      <c r="DGY784" s="138">
        <v>3</v>
      </c>
      <c r="DGZ784" s="138">
        <v>22</v>
      </c>
      <c r="DHA784" s="138" t="s">
        <v>21</v>
      </c>
      <c r="DHB784" s="138" t="s">
        <v>75</v>
      </c>
      <c r="DHC784" s="138" t="s">
        <v>76</v>
      </c>
      <c r="DHD784" s="138" t="s">
        <v>1581</v>
      </c>
      <c r="DHE784" s="138">
        <v>1051115507</v>
      </c>
      <c r="DHF784" s="138" t="s">
        <v>80</v>
      </c>
      <c r="DHG784" s="138">
        <v>3</v>
      </c>
      <c r="DHH784" s="138">
        <v>22</v>
      </c>
      <c r="DHI784" s="138" t="s">
        <v>21</v>
      </c>
      <c r="DHJ784" s="138" t="s">
        <v>75</v>
      </c>
      <c r="DHK784" s="138" t="s">
        <v>76</v>
      </c>
      <c r="DHL784" s="138" t="s">
        <v>1581</v>
      </c>
      <c r="DHM784" s="138">
        <v>1051115507</v>
      </c>
      <c r="DHN784" s="138" t="s">
        <v>80</v>
      </c>
      <c r="DHO784" s="138">
        <v>3</v>
      </c>
      <c r="DHP784" s="138">
        <v>22</v>
      </c>
      <c r="DHQ784" s="138" t="s">
        <v>21</v>
      </c>
      <c r="DHR784" s="138" t="s">
        <v>75</v>
      </c>
      <c r="DHS784" s="138" t="s">
        <v>76</v>
      </c>
      <c r="DHT784" s="138" t="s">
        <v>1581</v>
      </c>
      <c r="DHU784" s="138">
        <v>1051115507</v>
      </c>
      <c r="DHV784" s="138" t="s">
        <v>80</v>
      </c>
      <c r="DHW784" s="138">
        <v>3</v>
      </c>
      <c r="DHX784" s="138">
        <v>22</v>
      </c>
      <c r="DHY784" s="138" t="s">
        <v>21</v>
      </c>
      <c r="DHZ784" s="138" t="s">
        <v>75</v>
      </c>
      <c r="DIA784" s="138" t="s">
        <v>76</v>
      </c>
      <c r="DIB784" s="138" t="s">
        <v>1581</v>
      </c>
      <c r="DIC784" s="138">
        <v>1051115507</v>
      </c>
      <c r="DID784" s="138" t="s">
        <v>80</v>
      </c>
      <c r="DIE784" s="138">
        <v>3</v>
      </c>
      <c r="DIF784" s="138">
        <v>22</v>
      </c>
      <c r="DIG784" s="138" t="s">
        <v>21</v>
      </c>
      <c r="DIH784" s="138" t="s">
        <v>75</v>
      </c>
      <c r="DII784" s="138" t="s">
        <v>76</v>
      </c>
      <c r="DIJ784" s="138" t="s">
        <v>1581</v>
      </c>
      <c r="DIK784" s="138">
        <v>1051115507</v>
      </c>
      <c r="DIL784" s="138" t="s">
        <v>80</v>
      </c>
      <c r="DIM784" s="138">
        <v>3</v>
      </c>
      <c r="DIN784" s="138">
        <v>22</v>
      </c>
      <c r="DIO784" s="138" t="s">
        <v>21</v>
      </c>
      <c r="DIP784" s="138" t="s">
        <v>75</v>
      </c>
      <c r="DIQ784" s="138" t="s">
        <v>76</v>
      </c>
      <c r="DIR784" s="138" t="s">
        <v>1581</v>
      </c>
      <c r="DIS784" s="138">
        <v>1051115507</v>
      </c>
      <c r="DIT784" s="138" t="s">
        <v>80</v>
      </c>
      <c r="DIU784" s="138">
        <v>3</v>
      </c>
      <c r="DIV784" s="138">
        <v>22</v>
      </c>
      <c r="DIW784" s="138" t="s">
        <v>21</v>
      </c>
      <c r="DIX784" s="138" t="s">
        <v>75</v>
      </c>
      <c r="DIY784" s="138" t="s">
        <v>76</v>
      </c>
      <c r="DIZ784" s="138" t="s">
        <v>1581</v>
      </c>
      <c r="DJA784" s="138">
        <v>1051115507</v>
      </c>
      <c r="DJB784" s="138" t="s">
        <v>80</v>
      </c>
      <c r="DJC784" s="138">
        <v>3</v>
      </c>
      <c r="DJD784" s="138">
        <v>22</v>
      </c>
      <c r="DJE784" s="138" t="s">
        <v>21</v>
      </c>
      <c r="DJF784" s="138" t="s">
        <v>75</v>
      </c>
      <c r="DJG784" s="138" t="s">
        <v>76</v>
      </c>
      <c r="DJH784" s="138" t="s">
        <v>1581</v>
      </c>
      <c r="DJI784" s="138">
        <v>1051115507</v>
      </c>
      <c r="DJJ784" s="138" t="s">
        <v>80</v>
      </c>
      <c r="DJK784" s="138">
        <v>3</v>
      </c>
      <c r="DJL784" s="138">
        <v>22</v>
      </c>
      <c r="DJM784" s="138" t="s">
        <v>21</v>
      </c>
      <c r="DJN784" s="138" t="s">
        <v>75</v>
      </c>
      <c r="DJO784" s="138" t="s">
        <v>76</v>
      </c>
      <c r="DJP784" s="138" t="s">
        <v>1581</v>
      </c>
      <c r="DJQ784" s="138">
        <v>1051115507</v>
      </c>
      <c r="DJR784" s="138" t="s">
        <v>80</v>
      </c>
      <c r="DJS784" s="138">
        <v>3</v>
      </c>
      <c r="DJT784" s="138">
        <v>22</v>
      </c>
      <c r="DJU784" s="138" t="s">
        <v>21</v>
      </c>
      <c r="DJV784" s="138" t="s">
        <v>75</v>
      </c>
      <c r="DJW784" s="138" t="s">
        <v>76</v>
      </c>
      <c r="DJX784" s="138" t="s">
        <v>1581</v>
      </c>
      <c r="DJY784" s="138">
        <v>1051115507</v>
      </c>
      <c r="DJZ784" s="138" t="s">
        <v>80</v>
      </c>
      <c r="DKA784" s="138">
        <v>3</v>
      </c>
      <c r="DKB784" s="138">
        <v>22</v>
      </c>
      <c r="DKC784" s="138" t="s">
        <v>21</v>
      </c>
      <c r="DKD784" s="138" t="s">
        <v>75</v>
      </c>
      <c r="DKE784" s="138" t="s">
        <v>76</v>
      </c>
      <c r="DKF784" s="138" t="s">
        <v>1581</v>
      </c>
      <c r="DKG784" s="138">
        <v>1051115507</v>
      </c>
      <c r="DKH784" s="138" t="s">
        <v>80</v>
      </c>
      <c r="DKI784" s="138">
        <v>3</v>
      </c>
      <c r="DKJ784" s="138">
        <v>22</v>
      </c>
      <c r="DKK784" s="138" t="s">
        <v>21</v>
      </c>
      <c r="DKL784" s="138" t="s">
        <v>75</v>
      </c>
      <c r="DKM784" s="138" t="s">
        <v>76</v>
      </c>
      <c r="DKN784" s="138" t="s">
        <v>1581</v>
      </c>
      <c r="DKO784" s="138">
        <v>1051115507</v>
      </c>
      <c r="DKP784" s="138" t="s">
        <v>80</v>
      </c>
      <c r="DKQ784" s="138">
        <v>3</v>
      </c>
      <c r="DKR784" s="138">
        <v>22</v>
      </c>
      <c r="DKS784" s="138" t="s">
        <v>21</v>
      </c>
      <c r="DKT784" s="138" t="s">
        <v>75</v>
      </c>
      <c r="DKU784" s="138" t="s">
        <v>76</v>
      </c>
      <c r="DKV784" s="138" t="s">
        <v>1581</v>
      </c>
      <c r="DKW784" s="138">
        <v>1051115507</v>
      </c>
      <c r="DKX784" s="138" t="s">
        <v>80</v>
      </c>
      <c r="DKY784" s="138">
        <v>3</v>
      </c>
      <c r="DKZ784" s="138">
        <v>22</v>
      </c>
      <c r="DLA784" s="138" t="s">
        <v>21</v>
      </c>
      <c r="DLB784" s="138" t="s">
        <v>75</v>
      </c>
      <c r="DLC784" s="138" t="s">
        <v>76</v>
      </c>
      <c r="DLD784" s="138" t="s">
        <v>1581</v>
      </c>
      <c r="DLE784" s="138">
        <v>1051115507</v>
      </c>
      <c r="DLF784" s="138" t="s">
        <v>80</v>
      </c>
      <c r="DLG784" s="138">
        <v>3</v>
      </c>
      <c r="DLH784" s="138">
        <v>22</v>
      </c>
      <c r="DLI784" s="138" t="s">
        <v>21</v>
      </c>
      <c r="DLJ784" s="138" t="s">
        <v>75</v>
      </c>
      <c r="DLK784" s="138" t="s">
        <v>76</v>
      </c>
      <c r="DLL784" s="138" t="s">
        <v>1581</v>
      </c>
      <c r="DLM784" s="138">
        <v>1051115507</v>
      </c>
      <c r="DLN784" s="138" t="s">
        <v>80</v>
      </c>
      <c r="DLO784" s="138">
        <v>3</v>
      </c>
      <c r="DLP784" s="138">
        <v>22</v>
      </c>
      <c r="DLQ784" s="138" t="s">
        <v>21</v>
      </c>
      <c r="DLR784" s="138" t="s">
        <v>75</v>
      </c>
      <c r="DLS784" s="138" t="s">
        <v>76</v>
      </c>
      <c r="DLT784" s="138" t="s">
        <v>1581</v>
      </c>
      <c r="DLU784" s="138">
        <v>1051115507</v>
      </c>
      <c r="DLV784" s="138" t="s">
        <v>80</v>
      </c>
      <c r="DLW784" s="138">
        <v>3</v>
      </c>
      <c r="DLX784" s="138">
        <v>22</v>
      </c>
      <c r="DLY784" s="138" t="s">
        <v>21</v>
      </c>
      <c r="DLZ784" s="138" t="s">
        <v>75</v>
      </c>
      <c r="DMA784" s="138" t="s">
        <v>76</v>
      </c>
      <c r="DMB784" s="138" t="s">
        <v>1581</v>
      </c>
      <c r="DMC784" s="138">
        <v>1051115507</v>
      </c>
      <c r="DMD784" s="138" t="s">
        <v>80</v>
      </c>
      <c r="DME784" s="138">
        <v>3</v>
      </c>
      <c r="DMF784" s="138">
        <v>22</v>
      </c>
      <c r="DMG784" s="138" t="s">
        <v>21</v>
      </c>
      <c r="DMH784" s="138" t="s">
        <v>75</v>
      </c>
      <c r="DMI784" s="138" t="s">
        <v>76</v>
      </c>
      <c r="DMJ784" s="138" t="s">
        <v>1581</v>
      </c>
      <c r="DMK784" s="138">
        <v>1051115507</v>
      </c>
      <c r="DML784" s="138" t="s">
        <v>80</v>
      </c>
      <c r="DMM784" s="138">
        <v>3</v>
      </c>
      <c r="DMN784" s="138">
        <v>22</v>
      </c>
      <c r="DMO784" s="138" t="s">
        <v>21</v>
      </c>
      <c r="DMP784" s="138" t="s">
        <v>75</v>
      </c>
      <c r="DMQ784" s="138" t="s">
        <v>76</v>
      </c>
      <c r="DMR784" s="138" t="s">
        <v>1581</v>
      </c>
      <c r="DMS784" s="138">
        <v>1051115507</v>
      </c>
      <c r="DMT784" s="138" t="s">
        <v>80</v>
      </c>
      <c r="DMU784" s="138">
        <v>3</v>
      </c>
      <c r="DMV784" s="138">
        <v>22</v>
      </c>
      <c r="DMW784" s="138" t="s">
        <v>21</v>
      </c>
      <c r="DMX784" s="138" t="s">
        <v>75</v>
      </c>
      <c r="DMY784" s="138" t="s">
        <v>76</v>
      </c>
      <c r="DMZ784" s="138" t="s">
        <v>1581</v>
      </c>
      <c r="DNA784" s="138">
        <v>1051115507</v>
      </c>
      <c r="DNB784" s="138" t="s">
        <v>80</v>
      </c>
      <c r="DNC784" s="138">
        <v>3</v>
      </c>
      <c r="DND784" s="138">
        <v>22</v>
      </c>
      <c r="DNE784" s="138" t="s">
        <v>21</v>
      </c>
      <c r="DNF784" s="138" t="s">
        <v>75</v>
      </c>
      <c r="DNG784" s="138" t="s">
        <v>76</v>
      </c>
      <c r="DNH784" s="138" t="s">
        <v>1581</v>
      </c>
      <c r="DNI784" s="138">
        <v>1051115507</v>
      </c>
      <c r="DNJ784" s="138" t="s">
        <v>80</v>
      </c>
      <c r="DNK784" s="138">
        <v>3</v>
      </c>
      <c r="DNL784" s="138">
        <v>22</v>
      </c>
      <c r="DNM784" s="138" t="s">
        <v>21</v>
      </c>
      <c r="DNN784" s="138" t="s">
        <v>75</v>
      </c>
      <c r="DNO784" s="138" t="s">
        <v>76</v>
      </c>
      <c r="DNP784" s="138" t="s">
        <v>1581</v>
      </c>
      <c r="DNQ784" s="138">
        <v>1051115507</v>
      </c>
      <c r="DNR784" s="138" t="s">
        <v>80</v>
      </c>
      <c r="DNS784" s="138">
        <v>3</v>
      </c>
      <c r="DNT784" s="138">
        <v>22</v>
      </c>
      <c r="DNU784" s="138" t="s">
        <v>21</v>
      </c>
      <c r="DNV784" s="138" t="s">
        <v>75</v>
      </c>
      <c r="DNW784" s="138" t="s">
        <v>76</v>
      </c>
      <c r="DNX784" s="138" t="s">
        <v>1581</v>
      </c>
      <c r="DNY784" s="138">
        <v>1051115507</v>
      </c>
      <c r="DNZ784" s="138" t="s">
        <v>80</v>
      </c>
      <c r="DOA784" s="138">
        <v>3</v>
      </c>
      <c r="DOB784" s="138">
        <v>22</v>
      </c>
      <c r="DOC784" s="138" t="s">
        <v>21</v>
      </c>
      <c r="DOD784" s="138" t="s">
        <v>75</v>
      </c>
      <c r="DOE784" s="138" t="s">
        <v>76</v>
      </c>
      <c r="DOF784" s="138" t="s">
        <v>1581</v>
      </c>
      <c r="DOG784" s="138">
        <v>1051115507</v>
      </c>
      <c r="DOH784" s="138" t="s">
        <v>80</v>
      </c>
      <c r="DOI784" s="138">
        <v>3</v>
      </c>
      <c r="DOJ784" s="138">
        <v>22</v>
      </c>
      <c r="DOK784" s="138" t="s">
        <v>21</v>
      </c>
      <c r="DOL784" s="138" t="s">
        <v>75</v>
      </c>
      <c r="DOM784" s="138" t="s">
        <v>76</v>
      </c>
      <c r="DON784" s="138" t="s">
        <v>1581</v>
      </c>
      <c r="DOO784" s="138">
        <v>1051115507</v>
      </c>
      <c r="DOP784" s="138" t="s">
        <v>80</v>
      </c>
      <c r="DOQ784" s="138">
        <v>3</v>
      </c>
      <c r="DOR784" s="138">
        <v>22</v>
      </c>
      <c r="DOS784" s="138" t="s">
        <v>21</v>
      </c>
      <c r="DOT784" s="138" t="s">
        <v>75</v>
      </c>
      <c r="DOU784" s="138" t="s">
        <v>76</v>
      </c>
      <c r="DOV784" s="138" t="s">
        <v>1581</v>
      </c>
      <c r="DOW784" s="138">
        <v>1051115507</v>
      </c>
      <c r="DOX784" s="138" t="s">
        <v>80</v>
      </c>
      <c r="DOY784" s="138">
        <v>3</v>
      </c>
      <c r="DOZ784" s="138">
        <v>22</v>
      </c>
      <c r="DPA784" s="138" t="s">
        <v>21</v>
      </c>
      <c r="DPB784" s="138" t="s">
        <v>75</v>
      </c>
      <c r="DPC784" s="138" t="s">
        <v>76</v>
      </c>
      <c r="DPD784" s="138" t="s">
        <v>1581</v>
      </c>
      <c r="DPE784" s="138">
        <v>1051115507</v>
      </c>
      <c r="DPF784" s="138" t="s">
        <v>80</v>
      </c>
      <c r="DPG784" s="138">
        <v>3</v>
      </c>
      <c r="DPH784" s="138">
        <v>22</v>
      </c>
      <c r="DPI784" s="138" t="s">
        <v>21</v>
      </c>
      <c r="DPJ784" s="138" t="s">
        <v>75</v>
      </c>
      <c r="DPK784" s="138" t="s">
        <v>76</v>
      </c>
      <c r="DPL784" s="138" t="s">
        <v>1581</v>
      </c>
      <c r="DPM784" s="138">
        <v>1051115507</v>
      </c>
      <c r="DPN784" s="138" t="s">
        <v>80</v>
      </c>
      <c r="DPO784" s="138">
        <v>3</v>
      </c>
      <c r="DPP784" s="138">
        <v>22</v>
      </c>
      <c r="DPQ784" s="138" t="s">
        <v>21</v>
      </c>
      <c r="DPR784" s="138" t="s">
        <v>75</v>
      </c>
      <c r="DPS784" s="138" t="s">
        <v>76</v>
      </c>
      <c r="DPT784" s="138" t="s">
        <v>1581</v>
      </c>
      <c r="DPU784" s="138">
        <v>1051115507</v>
      </c>
      <c r="DPV784" s="138" t="s">
        <v>80</v>
      </c>
      <c r="DPW784" s="138">
        <v>3</v>
      </c>
      <c r="DPX784" s="138">
        <v>22</v>
      </c>
      <c r="DPY784" s="138" t="s">
        <v>21</v>
      </c>
      <c r="DPZ784" s="138" t="s">
        <v>75</v>
      </c>
      <c r="DQA784" s="138" t="s">
        <v>76</v>
      </c>
      <c r="DQB784" s="138" t="s">
        <v>1581</v>
      </c>
      <c r="DQC784" s="138">
        <v>1051115507</v>
      </c>
      <c r="DQD784" s="138" t="s">
        <v>80</v>
      </c>
      <c r="DQE784" s="138">
        <v>3</v>
      </c>
      <c r="DQF784" s="138">
        <v>22</v>
      </c>
      <c r="DQG784" s="138" t="s">
        <v>21</v>
      </c>
      <c r="DQH784" s="138" t="s">
        <v>75</v>
      </c>
      <c r="DQI784" s="138" t="s">
        <v>76</v>
      </c>
      <c r="DQJ784" s="138" t="s">
        <v>1581</v>
      </c>
      <c r="DQK784" s="138">
        <v>1051115507</v>
      </c>
      <c r="DQL784" s="138" t="s">
        <v>80</v>
      </c>
      <c r="DQM784" s="138">
        <v>3</v>
      </c>
      <c r="DQN784" s="138">
        <v>22</v>
      </c>
      <c r="DQO784" s="138" t="s">
        <v>21</v>
      </c>
      <c r="DQP784" s="138" t="s">
        <v>75</v>
      </c>
      <c r="DQQ784" s="138" t="s">
        <v>76</v>
      </c>
      <c r="DQR784" s="138" t="s">
        <v>1581</v>
      </c>
      <c r="DQS784" s="138">
        <v>1051115507</v>
      </c>
      <c r="DQT784" s="138" t="s">
        <v>80</v>
      </c>
      <c r="DQU784" s="138">
        <v>3</v>
      </c>
      <c r="DQV784" s="138">
        <v>22</v>
      </c>
      <c r="DQW784" s="138" t="s">
        <v>21</v>
      </c>
      <c r="DQX784" s="138" t="s">
        <v>75</v>
      </c>
      <c r="DQY784" s="138" t="s">
        <v>76</v>
      </c>
      <c r="DQZ784" s="138" t="s">
        <v>1581</v>
      </c>
      <c r="DRA784" s="138">
        <v>1051115507</v>
      </c>
      <c r="DRB784" s="138" t="s">
        <v>80</v>
      </c>
      <c r="DRC784" s="138">
        <v>3</v>
      </c>
      <c r="DRD784" s="138">
        <v>22</v>
      </c>
      <c r="DRE784" s="138" t="s">
        <v>21</v>
      </c>
      <c r="DRF784" s="138" t="s">
        <v>75</v>
      </c>
      <c r="DRG784" s="138" t="s">
        <v>76</v>
      </c>
      <c r="DRH784" s="138" t="s">
        <v>1581</v>
      </c>
      <c r="DRI784" s="138">
        <v>1051115507</v>
      </c>
      <c r="DRJ784" s="138" t="s">
        <v>80</v>
      </c>
      <c r="DRK784" s="138">
        <v>3</v>
      </c>
      <c r="DRL784" s="138">
        <v>22</v>
      </c>
      <c r="DRM784" s="138" t="s">
        <v>21</v>
      </c>
      <c r="DRN784" s="138" t="s">
        <v>75</v>
      </c>
      <c r="DRO784" s="138" t="s">
        <v>76</v>
      </c>
      <c r="DRP784" s="138" t="s">
        <v>1581</v>
      </c>
      <c r="DRQ784" s="138">
        <v>1051115507</v>
      </c>
      <c r="DRR784" s="138" t="s">
        <v>80</v>
      </c>
      <c r="DRS784" s="138">
        <v>3</v>
      </c>
      <c r="DRT784" s="138">
        <v>22</v>
      </c>
      <c r="DRU784" s="138" t="s">
        <v>21</v>
      </c>
      <c r="DRV784" s="138" t="s">
        <v>75</v>
      </c>
      <c r="DRW784" s="138" t="s">
        <v>76</v>
      </c>
      <c r="DRX784" s="138" t="s">
        <v>1581</v>
      </c>
      <c r="DRY784" s="138">
        <v>1051115507</v>
      </c>
      <c r="DRZ784" s="138" t="s">
        <v>80</v>
      </c>
      <c r="DSA784" s="138">
        <v>3</v>
      </c>
      <c r="DSB784" s="138">
        <v>22</v>
      </c>
      <c r="DSC784" s="138" t="s">
        <v>21</v>
      </c>
      <c r="DSD784" s="138" t="s">
        <v>75</v>
      </c>
      <c r="DSE784" s="138" t="s">
        <v>76</v>
      </c>
      <c r="DSF784" s="138" t="s">
        <v>1581</v>
      </c>
      <c r="DSG784" s="138">
        <v>1051115507</v>
      </c>
      <c r="DSH784" s="138" t="s">
        <v>80</v>
      </c>
      <c r="DSI784" s="138">
        <v>3</v>
      </c>
      <c r="DSJ784" s="138">
        <v>22</v>
      </c>
      <c r="DSK784" s="138" t="s">
        <v>21</v>
      </c>
      <c r="DSL784" s="138" t="s">
        <v>75</v>
      </c>
      <c r="DSM784" s="138" t="s">
        <v>76</v>
      </c>
      <c r="DSN784" s="138" t="s">
        <v>1581</v>
      </c>
      <c r="DSO784" s="138">
        <v>1051115507</v>
      </c>
      <c r="DSP784" s="138" t="s">
        <v>80</v>
      </c>
      <c r="DSQ784" s="138">
        <v>3</v>
      </c>
      <c r="DSR784" s="138">
        <v>22</v>
      </c>
      <c r="DSS784" s="138" t="s">
        <v>21</v>
      </c>
      <c r="DST784" s="138" t="s">
        <v>75</v>
      </c>
      <c r="DSU784" s="138" t="s">
        <v>76</v>
      </c>
      <c r="DSV784" s="138" t="s">
        <v>1581</v>
      </c>
      <c r="DSW784" s="138">
        <v>1051115507</v>
      </c>
      <c r="DSX784" s="138" t="s">
        <v>80</v>
      </c>
      <c r="DSY784" s="138">
        <v>3</v>
      </c>
      <c r="DSZ784" s="138">
        <v>22</v>
      </c>
      <c r="DTA784" s="138" t="s">
        <v>21</v>
      </c>
      <c r="DTB784" s="138" t="s">
        <v>75</v>
      </c>
      <c r="DTC784" s="138" t="s">
        <v>76</v>
      </c>
      <c r="DTD784" s="138" t="s">
        <v>1581</v>
      </c>
      <c r="DTE784" s="138">
        <v>1051115507</v>
      </c>
      <c r="DTF784" s="138" t="s">
        <v>80</v>
      </c>
      <c r="DTG784" s="138">
        <v>3</v>
      </c>
      <c r="DTH784" s="138">
        <v>22</v>
      </c>
      <c r="DTI784" s="138" t="s">
        <v>21</v>
      </c>
      <c r="DTJ784" s="138" t="s">
        <v>75</v>
      </c>
      <c r="DTK784" s="138" t="s">
        <v>76</v>
      </c>
      <c r="DTL784" s="138" t="s">
        <v>1581</v>
      </c>
      <c r="DTM784" s="138">
        <v>1051115507</v>
      </c>
      <c r="DTN784" s="138" t="s">
        <v>80</v>
      </c>
      <c r="DTO784" s="138">
        <v>3</v>
      </c>
      <c r="DTP784" s="138">
        <v>22</v>
      </c>
      <c r="DTQ784" s="138" t="s">
        <v>21</v>
      </c>
      <c r="DTR784" s="138" t="s">
        <v>75</v>
      </c>
      <c r="DTS784" s="138" t="s">
        <v>76</v>
      </c>
      <c r="DTT784" s="138" t="s">
        <v>1581</v>
      </c>
      <c r="DTU784" s="138">
        <v>1051115507</v>
      </c>
      <c r="DTV784" s="138" t="s">
        <v>80</v>
      </c>
      <c r="DTW784" s="138">
        <v>3</v>
      </c>
      <c r="DTX784" s="138">
        <v>22</v>
      </c>
      <c r="DTY784" s="138" t="s">
        <v>21</v>
      </c>
      <c r="DTZ784" s="138" t="s">
        <v>75</v>
      </c>
      <c r="DUA784" s="138" t="s">
        <v>76</v>
      </c>
      <c r="DUB784" s="138" t="s">
        <v>1581</v>
      </c>
      <c r="DUC784" s="138">
        <v>1051115507</v>
      </c>
      <c r="DUD784" s="138" t="s">
        <v>80</v>
      </c>
      <c r="DUE784" s="138">
        <v>3</v>
      </c>
      <c r="DUF784" s="138">
        <v>22</v>
      </c>
      <c r="DUG784" s="138" t="s">
        <v>21</v>
      </c>
      <c r="DUH784" s="138" t="s">
        <v>75</v>
      </c>
      <c r="DUI784" s="138" t="s">
        <v>76</v>
      </c>
      <c r="DUJ784" s="138" t="s">
        <v>1581</v>
      </c>
      <c r="DUK784" s="138">
        <v>1051115507</v>
      </c>
      <c r="DUL784" s="138" t="s">
        <v>80</v>
      </c>
      <c r="DUM784" s="138">
        <v>3</v>
      </c>
      <c r="DUN784" s="138">
        <v>22</v>
      </c>
      <c r="DUO784" s="138" t="s">
        <v>21</v>
      </c>
      <c r="DUP784" s="138" t="s">
        <v>75</v>
      </c>
      <c r="DUQ784" s="138" t="s">
        <v>76</v>
      </c>
      <c r="DUR784" s="138" t="s">
        <v>1581</v>
      </c>
      <c r="DUS784" s="138">
        <v>1051115507</v>
      </c>
      <c r="DUT784" s="138" t="s">
        <v>80</v>
      </c>
      <c r="DUU784" s="138">
        <v>3</v>
      </c>
      <c r="DUV784" s="138">
        <v>22</v>
      </c>
      <c r="DUW784" s="138" t="s">
        <v>21</v>
      </c>
      <c r="DUX784" s="138" t="s">
        <v>75</v>
      </c>
      <c r="DUY784" s="138" t="s">
        <v>76</v>
      </c>
      <c r="DUZ784" s="138" t="s">
        <v>1581</v>
      </c>
      <c r="DVA784" s="138">
        <v>1051115507</v>
      </c>
      <c r="DVB784" s="138" t="s">
        <v>80</v>
      </c>
      <c r="DVC784" s="138">
        <v>3</v>
      </c>
      <c r="DVD784" s="138">
        <v>22</v>
      </c>
      <c r="DVE784" s="138" t="s">
        <v>21</v>
      </c>
      <c r="DVF784" s="138" t="s">
        <v>75</v>
      </c>
      <c r="DVG784" s="138" t="s">
        <v>76</v>
      </c>
      <c r="DVH784" s="138" t="s">
        <v>1581</v>
      </c>
      <c r="DVI784" s="138">
        <v>1051115507</v>
      </c>
      <c r="DVJ784" s="138" t="s">
        <v>80</v>
      </c>
      <c r="DVK784" s="138">
        <v>3</v>
      </c>
      <c r="DVL784" s="138">
        <v>22</v>
      </c>
      <c r="DVM784" s="138" t="s">
        <v>21</v>
      </c>
      <c r="DVN784" s="138" t="s">
        <v>75</v>
      </c>
      <c r="DVO784" s="138" t="s">
        <v>76</v>
      </c>
      <c r="DVP784" s="138" t="s">
        <v>1581</v>
      </c>
      <c r="DVQ784" s="138">
        <v>1051115507</v>
      </c>
      <c r="DVR784" s="138" t="s">
        <v>80</v>
      </c>
      <c r="DVS784" s="138">
        <v>3</v>
      </c>
      <c r="DVT784" s="138">
        <v>22</v>
      </c>
      <c r="DVU784" s="138" t="s">
        <v>21</v>
      </c>
      <c r="DVV784" s="138" t="s">
        <v>75</v>
      </c>
      <c r="DVW784" s="138" t="s">
        <v>76</v>
      </c>
      <c r="DVX784" s="138" t="s">
        <v>1581</v>
      </c>
      <c r="DVY784" s="138">
        <v>1051115507</v>
      </c>
      <c r="DVZ784" s="138" t="s">
        <v>80</v>
      </c>
      <c r="DWA784" s="138">
        <v>3</v>
      </c>
      <c r="DWB784" s="138">
        <v>22</v>
      </c>
      <c r="DWC784" s="138" t="s">
        <v>21</v>
      </c>
      <c r="DWD784" s="138" t="s">
        <v>75</v>
      </c>
      <c r="DWE784" s="138" t="s">
        <v>76</v>
      </c>
      <c r="DWF784" s="138" t="s">
        <v>1581</v>
      </c>
      <c r="DWG784" s="138">
        <v>1051115507</v>
      </c>
      <c r="DWH784" s="138" t="s">
        <v>80</v>
      </c>
      <c r="DWI784" s="138">
        <v>3</v>
      </c>
      <c r="DWJ784" s="138">
        <v>22</v>
      </c>
      <c r="DWK784" s="138" t="s">
        <v>21</v>
      </c>
      <c r="DWL784" s="138" t="s">
        <v>75</v>
      </c>
      <c r="DWM784" s="138" t="s">
        <v>76</v>
      </c>
      <c r="DWN784" s="138" t="s">
        <v>1581</v>
      </c>
      <c r="DWO784" s="138">
        <v>1051115507</v>
      </c>
      <c r="DWP784" s="138" t="s">
        <v>80</v>
      </c>
      <c r="DWQ784" s="138">
        <v>3</v>
      </c>
      <c r="DWR784" s="138">
        <v>22</v>
      </c>
      <c r="DWS784" s="138" t="s">
        <v>21</v>
      </c>
      <c r="DWT784" s="138" t="s">
        <v>75</v>
      </c>
      <c r="DWU784" s="138" t="s">
        <v>76</v>
      </c>
      <c r="DWV784" s="138" t="s">
        <v>1581</v>
      </c>
      <c r="DWW784" s="138">
        <v>1051115507</v>
      </c>
      <c r="DWX784" s="138" t="s">
        <v>80</v>
      </c>
      <c r="DWY784" s="138">
        <v>3</v>
      </c>
      <c r="DWZ784" s="138">
        <v>22</v>
      </c>
      <c r="DXA784" s="138" t="s">
        <v>21</v>
      </c>
      <c r="DXB784" s="138" t="s">
        <v>75</v>
      </c>
      <c r="DXC784" s="138" t="s">
        <v>76</v>
      </c>
      <c r="DXD784" s="138" t="s">
        <v>1581</v>
      </c>
      <c r="DXE784" s="138">
        <v>1051115507</v>
      </c>
      <c r="DXF784" s="138" t="s">
        <v>80</v>
      </c>
      <c r="DXG784" s="138">
        <v>3</v>
      </c>
      <c r="DXH784" s="138">
        <v>22</v>
      </c>
      <c r="DXI784" s="138" t="s">
        <v>21</v>
      </c>
      <c r="DXJ784" s="138" t="s">
        <v>75</v>
      </c>
      <c r="DXK784" s="138" t="s">
        <v>76</v>
      </c>
      <c r="DXL784" s="138" t="s">
        <v>1581</v>
      </c>
      <c r="DXM784" s="138">
        <v>1051115507</v>
      </c>
      <c r="DXN784" s="138" t="s">
        <v>80</v>
      </c>
      <c r="DXO784" s="138">
        <v>3</v>
      </c>
      <c r="DXP784" s="138">
        <v>22</v>
      </c>
      <c r="DXQ784" s="138" t="s">
        <v>21</v>
      </c>
      <c r="DXR784" s="138" t="s">
        <v>75</v>
      </c>
      <c r="DXS784" s="138" t="s">
        <v>76</v>
      </c>
      <c r="DXT784" s="138" t="s">
        <v>1581</v>
      </c>
      <c r="DXU784" s="138">
        <v>1051115507</v>
      </c>
      <c r="DXV784" s="138" t="s">
        <v>80</v>
      </c>
      <c r="DXW784" s="138">
        <v>3</v>
      </c>
      <c r="DXX784" s="138">
        <v>22</v>
      </c>
      <c r="DXY784" s="138" t="s">
        <v>21</v>
      </c>
      <c r="DXZ784" s="138" t="s">
        <v>75</v>
      </c>
      <c r="DYA784" s="138" t="s">
        <v>76</v>
      </c>
      <c r="DYB784" s="138" t="s">
        <v>1581</v>
      </c>
      <c r="DYC784" s="138">
        <v>1051115507</v>
      </c>
      <c r="DYD784" s="138" t="s">
        <v>80</v>
      </c>
      <c r="DYE784" s="138">
        <v>3</v>
      </c>
      <c r="DYF784" s="138">
        <v>22</v>
      </c>
      <c r="DYG784" s="138" t="s">
        <v>21</v>
      </c>
      <c r="DYH784" s="138" t="s">
        <v>75</v>
      </c>
      <c r="DYI784" s="138" t="s">
        <v>76</v>
      </c>
      <c r="DYJ784" s="138" t="s">
        <v>1581</v>
      </c>
      <c r="DYK784" s="138">
        <v>1051115507</v>
      </c>
      <c r="DYL784" s="138" t="s">
        <v>80</v>
      </c>
      <c r="DYM784" s="138">
        <v>3</v>
      </c>
      <c r="DYN784" s="138">
        <v>22</v>
      </c>
      <c r="DYO784" s="138" t="s">
        <v>21</v>
      </c>
      <c r="DYP784" s="138" t="s">
        <v>75</v>
      </c>
      <c r="DYQ784" s="138" t="s">
        <v>76</v>
      </c>
      <c r="DYR784" s="138" t="s">
        <v>1581</v>
      </c>
      <c r="DYS784" s="138">
        <v>1051115507</v>
      </c>
      <c r="DYT784" s="138" t="s">
        <v>80</v>
      </c>
      <c r="DYU784" s="138">
        <v>3</v>
      </c>
      <c r="DYV784" s="138">
        <v>22</v>
      </c>
      <c r="DYW784" s="138" t="s">
        <v>21</v>
      </c>
      <c r="DYX784" s="138" t="s">
        <v>75</v>
      </c>
      <c r="DYY784" s="138" t="s">
        <v>76</v>
      </c>
      <c r="DYZ784" s="138" t="s">
        <v>1581</v>
      </c>
      <c r="DZA784" s="138">
        <v>1051115507</v>
      </c>
      <c r="DZB784" s="138" t="s">
        <v>80</v>
      </c>
      <c r="DZC784" s="138">
        <v>3</v>
      </c>
      <c r="DZD784" s="138">
        <v>22</v>
      </c>
      <c r="DZE784" s="138" t="s">
        <v>21</v>
      </c>
      <c r="DZF784" s="138" t="s">
        <v>75</v>
      </c>
      <c r="DZG784" s="138" t="s">
        <v>76</v>
      </c>
      <c r="DZH784" s="138" t="s">
        <v>1581</v>
      </c>
      <c r="DZI784" s="138">
        <v>1051115507</v>
      </c>
      <c r="DZJ784" s="138" t="s">
        <v>80</v>
      </c>
      <c r="DZK784" s="138">
        <v>3</v>
      </c>
      <c r="DZL784" s="138">
        <v>22</v>
      </c>
      <c r="DZM784" s="138" t="s">
        <v>21</v>
      </c>
      <c r="DZN784" s="138" t="s">
        <v>75</v>
      </c>
      <c r="DZO784" s="138" t="s">
        <v>76</v>
      </c>
      <c r="DZP784" s="138" t="s">
        <v>1581</v>
      </c>
      <c r="DZQ784" s="138">
        <v>1051115507</v>
      </c>
      <c r="DZR784" s="138" t="s">
        <v>80</v>
      </c>
      <c r="DZS784" s="138">
        <v>3</v>
      </c>
      <c r="DZT784" s="138">
        <v>22</v>
      </c>
      <c r="DZU784" s="138" t="s">
        <v>21</v>
      </c>
      <c r="DZV784" s="138" t="s">
        <v>75</v>
      </c>
      <c r="DZW784" s="138" t="s">
        <v>76</v>
      </c>
      <c r="DZX784" s="138" t="s">
        <v>1581</v>
      </c>
      <c r="DZY784" s="138">
        <v>1051115507</v>
      </c>
      <c r="DZZ784" s="138" t="s">
        <v>80</v>
      </c>
      <c r="EAA784" s="138">
        <v>3</v>
      </c>
      <c r="EAB784" s="138">
        <v>22</v>
      </c>
      <c r="EAC784" s="138" t="s">
        <v>21</v>
      </c>
      <c r="EAD784" s="138" t="s">
        <v>75</v>
      </c>
      <c r="EAE784" s="138" t="s">
        <v>76</v>
      </c>
      <c r="EAF784" s="138" t="s">
        <v>1581</v>
      </c>
      <c r="EAG784" s="138">
        <v>1051115507</v>
      </c>
      <c r="EAH784" s="138" t="s">
        <v>80</v>
      </c>
      <c r="EAI784" s="138">
        <v>3</v>
      </c>
      <c r="EAJ784" s="138">
        <v>22</v>
      </c>
      <c r="EAK784" s="138" t="s">
        <v>21</v>
      </c>
      <c r="EAL784" s="138" t="s">
        <v>75</v>
      </c>
      <c r="EAM784" s="138" t="s">
        <v>76</v>
      </c>
      <c r="EAN784" s="138" t="s">
        <v>1581</v>
      </c>
      <c r="EAO784" s="138">
        <v>1051115507</v>
      </c>
      <c r="EAP784" s="138" t="s">
        <v>80</v>
      </c>
      <c r="EAQ784" s="138">
        <v>3</v>
      </c>
      <c r="EAR784" s="138">
        <v>22</v>
      </c>
      <c r="EAS784" s="138" t="s">
        <v>21</v>
      </c>
      <c r="EAT784" s="138" t="s">
        <v>75</v>
      </c>
      <c r="EAU784" s="138" t="s">
        <v>76</v>
      </c>
      <c r="EAV784" s="138" t="s">
        <v>1581</v>
      </c>
      <c r="EAW784" s="138">
        <v>1051115507</v>
      </c>
      <c r="EAX784" s="138" t="s">
        <v>80</v>
      </c>
      <c r="EAY784" s="138">
        <v>3</v>
      </c>
      <c r="EAZ784" s="138">
        <v>22</v>
      </c>
      <c r="EBA784" s="138" t="s">
        <v>21</v>
      </c>
      <c r="EBB784" s="138" t="s">
        <v>75</v>
      </c>
      <c r="EBC784" s="138" t="s">
        <v>76</v>
      </c>
      <c r="EBD784" s="138" t="s">
        <v>1581</v>
      </c>
      <c r="EBE784" s="138">
        <v>1051115507</v>
      </c>
      <c r="EBF784" s="138" t="s">
        <v>80</v>
      </c>
      <c r="EBG784" s="138">
        <v>3</v>
      </c>
      <c r="EBH784" s="138">
        <v>22</v>
      </c>
      <c r="EBI784" s="138" t="s">
        <v>21</v>
      </c>
      <c r="EBJ784" s="138" t="s">
        <v>75</v>
      </c>
      <c r="EBK784" s="138" t="s">
        <v>76</v>
      </c>
      <c r="EBL784" s="138" t="s">
        <v>1581</v>
      </c>
      <c r="EBM784" s="138">
        <v>1051115507</v>
      </c>
      <c r="EBN784" s="138" t="s">
        <v>80</v>
      </c>
      <c r="EBO784" s="138">
        <v>3</v>
      </c>
      <c r="EBP784" s="138">
        <v>22</v>
      </c>
      <c r="EBQ784" s="138" t="s">
        <v>21</v>
      </c>
      <c r="EBR784" s="138" t="s">
        <v>75</v>
      </c>
      <c r="EBS784" s="138" t="s">
        <v>76</v>
      </c>
      <c r="EBT784" s="138" t="s">
        <v>1581</v>
      </c>
      <c r="EBU784" s="138">
        <v>1051115507</v>
      </c>
      <c r="EBV784" s="138" t="s">
        <v>80</v>
      </c>
      <c r="EBW784" s="138">
        <v>3</v>
      </c>
      <c r="EBX784" s="138">
        <v>22</v>
      </c>
      <c r="EBY784" s="138" t="s">
        <v>21</v>
      </c>
      <c r="EBZ784" s="138" t="s">
        <v>75</v>
      </c>
      <c r="ECA784" s="138" t="s">
        <v>76</v>
      </c>
      <c r="ECB784" s="138" t="s">
        <v>1581</v>
      </c>
      <c r="ECC784" s="138">
        <v>1051115507</v>
      </c>
      <c r="ECD784" s="138" t="s">
        <v>80</v>
      </c>
      <c r="ECE784" s="138">
        <v>3</v>
      </c>
      <c r="ECF784" s="138">
        <v>22</v>
      </c>
      <c r="ECG784" s="138" t="s">
        <v>21</v>
      </c>
      <c r="ECH784" s="138" t="s">
        <v>75</v>
      </c>
      <c r="ECI784" s="138" t="s">
        <v>76</v>
      </c>
      <c r="ECJ784" s="138" t="s">
        <v>1581</v>
      </c>
      <c r="ECK784" s="138">
        <v>1051115507</v>
      </c>
      <c r="ECL784" s="138" t="s">
        <v>80</v>
      </c>
      <c r="ECM784" s="138">
        <v>3</v>
      </c>
      <c r="ECN784" s="138">
        <v>22</v>
      </c>
      <c r="ECO784" s="138" t="s">
        <v>21</v>
      </c>
      <c r="ECP784" s="138" t="s">
        <v>75</v>
      </c>
      <c r="ECQ784" s="138" t="s">
        <v>76</v>
      </c>
      <c r="ECR784" s="138" t="s">
        <v>1581</v>
      </c>
      <c r="ECS784" s="138">
        <v>1051115507</v>
      </c>
      <c r="ECT784" s="138" t="s">
        <v>80</v>
      </c>
      <c r="ECU784" s="138">
        <v>3</v>
      </c>
      <c r="ECV784" s="138">
        <v>22</v>
      </c>
      <c r="ECW784" s="138" t="s">
        <v>21</v>
      </c>
      <c r="ECX784" s="138" t="s">
        <v>75</v>
      </c>
      <c r="ECY784" s="138" t="s">
        <v>76</v>
      </c>
      <c r="ECZ784" s="138" t="s">
        <v>1581</v>
      </c>
      <c r="EDA784" s="138">
        <v>1051115507</v>
      </c>
      <c r="EDB784" s="138" t="s">
        <v>80</v>
      </c>
      <c r="EDC784" s="138">
        <v>3</v>
      </c>
      <c r="EDD784" s="138">
        <v>22</v>
      </c>
      <c r="EDE784" s="138" t="s">
        <v>21</v>
      </c>
      <c r="EDF784" s="138" t="s">
        <v>75</v>
      </c>
      <c r="EDG784" s="138" t="s">
        <v>76</v>
      </c>
      <c r="EDH784" s="138" t="s">
        <v>1581</v>
      </c>
      <c r="EDI784" s="138">
        <v>1051115507</v>
      </c>
      <c r="EDJ784" s="138" t="s">
        <v>80</v>
      </c>
      <c r="EDK784" s="138">
        <v>3</v>
      </c>
      <c r="EDL784" s="138">
        <v>22</v>
      </c>
      <c r="EDM784" s="138" t="s">
        <v>21</v>
      </c>
      <c r="EDN784" s="138" t="s">
        <v>75</v>
      </c>
      <c r="EDO784" s="138" t="s">
        <v>76</v>
      </c>
      <c r="EDP784" s="138" t="s">
        <v>1581</v>
      </c>
      <c r="EDQ784" s="138">
        <v>1051115507</v>
      </c>
      <c r="EDR784" s="138" t="s">
        <v>80</v>
      </c>
      <c r="EDS784" s="138">
        <v>3</v>
      </c>
      <c r="EDT784" s="138">
        <v>22</v>
      </c>
      <c r="EDU784" s="138" t="s">
        <v>21</v>
      </c>
      <c r="EDV784" s="138" t="s">
        <v>75</v>
      </c>
      <c r="EDW784" s="138" t="s">
        <v>76</v>
      </c>
      <c r="EDX784" s="138" t="s">
        <v>1581</v>
      </c>
      <c r="EDY784" s="138">
        <v>1051115507</v>
      </c>
      <c r="EDZ784" s="138" t="s">
        <v>80</v>
      </c>
      <c r="EEA784" s="138">
        <v>3</v>
      </c>
      <c r="EEB784" s="138">
        <v>22</v>
      </c>
      <c r="EEC784" s="138" t="s">
        <v>21</v>
      </c>
      <c r="EED784" s="138" t="s">
        <v>75</v>
      </c>
      <c r="EEE784" s="138" t="s">
        <v>76</v>
      </c>
      <c r="EEF784" s="138" t="s">
        <v>1581</v>
      </c>
      <c r="EEG784" s="138">
        <v>1051115507</v>
      </c>
      <c r="EEH784" s="138" t="s">
        <v>80</v>
      </c>
      <c r="EEI784" s="138">
        <v>3</v>
      </c>
      <c r="EEJ784" s="138">
        <v>22</v>
      </c>
      <c r="EEK784" s="138" t="s">
        <v>21</v>
      </c>
      <c r="EEL784" s="138" t="s">
        <v>75</v>
      </c>
      <c r="EEM784" s="138" t="s">
        <v>76</v>
      </c>
      <c r="EEN784" s="138" t="s">
        <v>1581</v>
      </c>
      <c r="EEO784" s="138">
        <v>1051115507</v>
      </c>
      <c r="EEP784" s="138" t="s">
        <v>80</v>
      </c>
      <c r="EEQ784" s="138">
        <v>3</v>
      </c>
      <c r="EER784" s="138">
        <v>22</v>
      </c>
      <c r="EES784" s="138" t="s">
        <v>21</v>
      </c>
      <c r="EET784" s="138" t="s">
        <v>75</v>
      </c>
      <c r="EEU784" s="138" t="s">
        <v>76</v>
      </c>
      <c r="EEV784" s="138" t="s">
        <v>1581</v>
      </c>
      <c r="EEW784" s="138">
        <v>1051115507</v>
      </c>
      <c r="EEX784" s="138" t="s">
        <v>80</v>
      </c>
      <c r="EEY784" s="138">
        <v>3</v>
      </c>
      <c r="EEZ784" s="138">
        <v>22</v>
      </c>
      <c r="EFA784" s="138" t="s">
        <v>21</v>
      </c>
      <c r="EFB784" s="138" t="s">
        <v>75</v>
      </c>
      <c r="EFC784" s="138" t="s">
        <v>76</v>
      </c>
      <c r="EFD784" s="138" t="s">
        <v>1581</v>
      </c>
      <c r="EFE784" s="138">
        <v>1051115507</v>
      </c>
      <c r="EFF784" s="138" t="s">
        <v>80</v>
      </c>
      <c r="EFG784" s="138">
        <v>3</v>
      </c>
      <c r="EFH784" s="138">
        <v>22</v>
      </c>
      <c r="EFI784" s="138" t="s">
        <v>21</v>
      </c>
      <c r="EFJ784" s="138" t="s">
        <v>75</v>
      </c>
      <c r="EFK784" s="138" t="s">
        <v>76</v>
      </c>
      <c r="EFL784" s="138" t="s">
        <v>1581</v>
      </c>
      <c r="EFM784" s="138">
        <v>1051115507</v>
      </c>
      <c r="EFN784" s="138" t="s">
        <v>80</v>
      </c>
      <c r="EFO784" s="138">
        <v>3</v>
      </c>
      <c r="EFP784" s="138">
        <v>22</v>
      </c>
      <c r="EFQ784" s="138" t="s">
        <v>21</v>
      </c>
      <c r="EFR784" s="138" t="s">
        <v>75</v>
      </c>
      <c r="EFS784" s="138" t="s">
        <v>76</v>
      </c>
      <c r="EFT784" s="138" t="s">
        <v>1581</v>
      </c>
      <c r="EFU784" s="138">
        <v>1051115507</v>
      </c>
      <c r="EFV784" s="138" t="s">
        <v>80</v>
      </c>
      <c r="EFW784" s="138">
        <v>3</v>
      </c>
      <c r="EFX784" s="138">
        <v>22</v>
      </c>
      <c r="EFY784" s="138" t="s">
        <v>21</v>
      </c>
      <c r="EFZ784" s="138" t="s">
        <v>75</v>
      </c>
      <c r="EGA784" s="138" t="s">
        <v>76</v>
      </c>
      <c r="EGB784" s="138" t="s">
        <v>1581</v>
      </c>
      <c r="EGC784" s="138">
        <v>1051115507</v>
      </c>
      <c r="EGD784" s="138" t="s">
        <v>80</v>
      </c>
      <c r="EGE784" s="138">
        <v>3</v>
      </c>
      <c r="EGF784" s="138">
        <v>22</v>
      </c>
      <c r="EGG784" s="138" t="s">
        <v>21</v>
      </c>
      <c r="EGH784" s="138" t="s">
        <v>75</v>
      </c>
      <c r="EGI784" s="138" t="s">
        <v>76</v>
      </c>
      <c r="EGJ784" s="138" t="s">
        <v>1581</v>
      </c>
      <c r="EGK784" s="138">
        <v>1051115507</v>
      </c>
      <c r="EGL784" s="138" t="s">
        <v>80</v>
      </c>
      <c r="EGM784" s="138">
        <v>3</v>
      </c>
      <c r="EGN784" s="138">
        <v>22</v>
      </c>
      <c r="EGO784" s="138" t="s">
        <v>21</v>
      </c>
      <c r="EGP784" s="138" t="s">
        <v>75</v>
      </c>
      <c r="EGQ784" s="138" t="s">
        <v>76</v>
      </c>
      <c r="EGR784" s="138" t="s">
        <v>1581</v>
      </c>
      <c r="EGS784" s="138">
        <v>1051115507</v>
      </c>
      <c r="EGT784" s="138" t="s">
        <v>80</v>
      </c>
      <c r="EGU784" s="138">
        <v>3</v>
      </c>
      <c r="EGV784" s="138">
        <v>22</v>
      </c>
      <c r="EGW784" s="138" t="s">
        <v>21</v>
      </c>
      <c r="EGX784" s="138" t="s">
        <v>75</v>
      </c>
      <c r="EGY784" s="138" t="s">
        <v>76</v>
      </c>
      <c r="EGZ784" s="138" t="s">
        <v>1581</v>
      </c>
      <c r="EHA784" s="138">
        <v>1051115507</v>
      </c>
      <c r="EHB784" s="138" t="s">
        <v>80</v>
      </c>
      <c r="EHC784" s="138">
        <v>3</v>
      </c>
      <c r="EHD784" s="138">
        <v>22</v>
      </c>
      <c r="EHE784" s="138" t="s">
        <v>21</v>
      </c>
      <c r="EHF784" s="138" t="s">
        <v>75</v>
      </c>
      <c r="EHG784" s="138" t="s">
        <v>76</v>
      </c>
      <c r="EHH784" s="138" t="s">
        <v>1581</v>
      </c>
      <c r="EHI784" s="138">
        <v>1051115507</v>
      </c>
      <c r="EHJ784" s="138" t="s">
        <v>80</v>
      </c>
      <c r="EHK784" s="138">
        <v>3</v>
      </c>
      <c r="EHL784" s="138">
        <v>22</v>
      </c>
      <c r="EHM784" s="138" t="s">
        <v>21</v>
      </c>
      <c r="EHN784" s="138" t="s">
        <v>75</v>
      </c>
      <c r="EHO784" s="138" t="s">
        <v>76</v>
      </c>
      <c r="EHP784" s="138" t="s">
        <v>1581</v>
      </c>
      <c r="EHQ784" s="138">
        <v>1051115507</v>
      </c>
      <c r="EHR784" s="138" t="s">
        <v>80</v>
      </c>
      <c r="EHS784" s="138">
        <v>3</v>
      </c>
      <c r="EHT784" s="138">
        <v>22</v>
      </c>
      <c r="EHU784" s="138" t="s">
        <v>21</v>
      </c>
      <c r="EHV784" s="138" t="s">
        <v>75</v>
      </c>
      <c r="EHW784" s="138" t="s">
        <v>76</v>
      </c>
      <c r="EHX784" s="138" t="s">
        <v>1581</v>
      </c>
      <c r="EHY784" s="138">
        <v>1051115507</v>
      </c>
      <c r="EHZ784" s="138" t="s">
        <v>80</v>
      </c>
      <c r="EIA784" s="138">
        <v>3</v>
      </c>
      <c r="EIB784" s="138">
        <v>22</v>
      </c>
      <c r="EIC784" s="138" t="s">
        <v>21</v>
      </c>
      <c r="EID784" s="138" t="s">
        <v>75</v>
      </c>
      <c r="EIE784" s="138" t="s">
        <v>76</v>
      </c>
      <c r="EIF784" s="138" t="s">
        <v>1581</v>
      </c>
      <c r="EIG784" s="138">
        <v>1051115507</v>
      </c>
      <c r="EIH784" s="138" t="s">
        <v>80</v>
      </c>
      <c r="EII784" s="138">
        <v>3</v>
      </c>
      <c r="EIJ784" s="138">
        <v>22</v>
      </c>
      <c r="EIK784" s="138" t="s">
        <v>21</v>
      </c>
      <c r="EIL784" s="138" t="s">
        <v>75</v>
      </c>
      <c r="EIM784" s="138" t="s">
        <v>76</v>
      </c>
      <c r="EIN784" s="138" t="s">
        <v>1581</v>
      </c>
      <c r="EIO784" s="138">
        <v>1051115507</v>
      </c>
      <c r="EIP784" s="138" t="s">
        <v>80</v>
      </c>
      <c r="EIQ784" s="138">
        <v>3</v>
      </c>
      <c r="EIR784" s="138">
        <v>22</v>
      </c>
      <c r="EIS784" s="138" t="s">
        <v>21</v>
      </c>
      <c r="EIT784" s="138" t="s">
        <v>75</v>
      </c>
      <c r="EIU784" s="138" t="s">
        <v>76</v>
      </c>
      <c r="EIV784" s="138" t="s">
        <v>1581</v>
      </c>
      <c r="EIW784" s="138">
        <v>1051115507</v>
      </c>
      <c r="EIX784" s="138" t="s">
        <v>80</v>
      </c>
      <c r="EIY784" s="138">
        <v>3</v>
      </c>
      <c r="EIZ784" s="138">
        <v>22</v>
      </c>
      <c r="EJA784" s="138" t="s">
        <v>21</v>
      </c>
      <c r="EJB784" s="138" t="s">
        <v>75</v>
      </c>
      <c r="EJC784" s="138" t="s">
        <v>76</v>
      </c>
      <c r="EJD784" s="138" t="s">
        <v>1581</v>
      </c>
      <c r="EJE784" s="138">
        <v>1051115507</v>
      </c>
      <c r="EJF784" s="138" t="s">
        <v>80</v>
      </c>
      <c r="EJG784" s="138">
        <v>3</v>
      </c>
      <c r="EJH784" s="138">
        <v>22</v>
      </c>
      <c r="EJI784" s="138" t="s">
        <v>21</v>
      </c>
      <c r="EJJ784" s="138" t="s">
        <v>75</v>
      </c>
      <c r="EJK784" s="138" t="s">
        <v>76</v>
      </c>
      <c r="EJL784" s="138" t="s">
        <v>1581</v>
      </c>
      <c r="EJM784" s="138">
        <v>1051115507</v>
      </c>
      <c r="EJN784" s="138" t="s">
        <v>80</v>
      </c>
      <c r="EJO784" s="138">
        <v>3</v>
      </c>
      <c r="EJP784" s="138">
        <v>22</v>
      </c>
      <c r="EJQ784" s="138" t="s">
        <v>21</v>
      </c>
      <c r="EJR784" s="138" t="s">
        <v>75</v>
      </c>
      <c r="EJS784" s="138" t="s">
        <v>76</v>
      </c>
      <c r="EJT784" s="138" t="s">
        <v>1581</v>
      </c>
      <c r="EJU784" s="138">
        <v>1051115507</v>
      </c>
      <c r="EJV784" s="138" t="s">
        <v>80</v>
      </c>
      <c r="EJW784" s="138">
        <v>3</v>
      </c>
      <c r="EJX784" s="138">
        <v>22</v>
      </c>
      <c r="EJY784" s="138" t="s">
        <v>21</v>
      </c>
      <c r="EJZ784" s="138" t="s">
        <v>75</v>
      </c>
      <c r="EKA784" s="138" t="s">
        <v>76</v>
      </c>
      <c r="EKB784" s="138" t="s">
        <v>1581</v>
      </c>
      <c r="EKC784" s="138">
        <v>1051115507</v>
      </c>
      <c r="EKD784" s="138" t="s">
        <v>80</v>
      </c>
      <c r="EKE784" s="138">
        <v>3</v>
      </c>
      <c r="EKF784" s="138">
        <v>22</v>
      </c>
      <c r="EKG784" s="138" t="s">
        <v>21</v>
      </c>
      <c r="EKH784" s="138" t="s">
        <v>75</v>
      </c>
      <c r="EKI784" s="138" t="s">
        <v>76</v>
      </c>
      <c r="EKJ784" s="138" t="s">
        <v>1581</v>
      </c>
      <c r="EKK784" s="138">
        <v>1051115507</v>
      </c>
      <c r="EKL784" s="138" t="s">
        <v>80</v>
      </c>
      <c r="EKM784" s="138">
        <v>3</v>
      </c>
      <c r="EKN784" s="138">
        <v>22</v>
      </c>
      <c r="EKO784" s="138" t="s">
        <v>21</v>
      </c>
      <c r="EKP784" s="138" t="s">
        <v>75</v>
      </c>
      <c r="EKQ784" s="138" t="s">
        <v>76</v>
      </c>
      <c r="EKR784" s="138" t="s">
        <v>1581</v>
      </c>
      <c r="EKS784" s="138">
        <v>1051115507</v>
      </c>
      <c r="EKT784" s="138" t="s">
        <v>80</v>
      </c>
      <c r="EKU784" s="138">
        <v>3</v>
      </c>
      <c r="EKV784" s="138">
        <v>22</v>
      </c>
      <c r="EKW784" s="138" t="s">
        <v>21</v>
      </c>
      <c r="EKX784" s="138" t="s">
        <v>75</v>
      </c>
      <c r="EKY784" s="138" t="s">
        <v>76</v>
      </c>
      <c r="EKZ784" s="138" t="s">
        <v>1581</v>
      </c>
      <c r="ELA784" s="138">
        <v>1051115507</v>
      </c>
      <c r="ELB784" s="138" t="s">
        <v>80</v>
      </c>
      <c r="ELC784" s="138">
        <v>3</v>
      </c>
      <c r="ELD784" s="138">
        <v>22</v>
      </c>
      <c r="ELE784" s="138" t="s">
        <v>21</v>
      </c>
      <c r="ELF784" s="138" t="s">
        <v>75</v>
      </c>
      <c r="ELG784" s="138" t="s">
        <v>76</v>
      </c>
      <c r="ELH784" s="138" t="s">
        <v>1581</v>
      </c>
      <c r="ELI784" s="138">
        <v>1051115507</v>
      </c>
      <c r="ELJ784" s="138" t="s">
        <v>80</v>
      </c>
      <c r="ELK784" s="138">
        <v>3</v>
      </c>
      <c r="ELL784" s="138">
        <v>22</v>
      </c>
      <c r="ELM784" s="138" t="s">
        <v>21</v>
      </c>
      <c r="ELN784" s="138" t="s">
        <v>75</v>
      </c>
      <c r="ELO784" s="138" t="s">
        <v>76</v>
      </c>
      <c r="ELP784" s="138" t="s">
        <v>1581</v>
      </c>
      <c r="ELQ784" s="138">
        <v>1051115507</v>
      </c>
      <c r="ELR784" s="138" t="s">
        <v>80</v>
      </c>
      <c r="ELS784" s="138">
        <v>3</v>
      </c>
      <c r="ELT784" s="138">
        <v>22</v>
      </c>
      <c r="ELU784" s="138" t="s">
        <v>21</v>
      </c>
      <c r="ELV784" s="138" t="s">
        <v>75</v>
      </c>
      <c r="ELW784" s="138" t="s">
        <v>76</v>
      </c>
      <c r="ELX784" s="138" t="s">
        <v>1581</v>
      </c>
      <c r="ELY784" s="138">
        <v>1051115507</v>
      </c>
      <c r="ELZ784" s="138" t="s">
        <v>80</v>
      </c>
      <c r="EMA784" s="138">
        <v>3</v>
      </c>
      <c r="EMB784" s="138">
        <v>22</v>
      </c>
      <c r="EMC784" s="138" t="s">
        <v>21</v>
      </c>
      <c r="EMD784" s="138" t="s">
        <v>75</v>
      </c>
      <c r="EME784" s="138" t="s">
        <v>76</v>
      </c>
      <c r="EMF784" s="138" t="s">
        <v>1581</v>
      </c>
      <c r="EMG784" s="138">
        <v>1051115507</v>
      </c>
      <c r="EMH784" s="138" t="s">
        <v>80</v>
      </c>
      <c r="EMI784" s="138">
        <v>3</v>
      </c>
      <c r="EMJ784" s="138">
        <v>22</v>
      </c>
      <c r="EMK784" s="138" t="s">
        <v>21</v>
      </c>
      <c r="EML784" s="138" t="s">
        <v>75</v>
      </c>
      <c r="EMM784" s="138" t="s">
        <v>76</v>
      </c>
      <c r="EMN784" s="138" t="s">
        <v>1581</v>
      </c>
      <c r="EMO784" s="138">
        <v>1051115507</v>
      </c>
      <c r="EMP784" s="138" t="s">
        <v>80</v>
      </c>
      <c r="EMQ784" s="138">
        <v>3</v>
      </c>
      <c r="EMR784" s="138">
        <v>22</v>
      </c>
      <c r="EMS784" s="138" t="s">
        <v>21</v>
      </c>
      <c r="EMT784" s="138" t="s">
        <v>75</v>
      </c>
      <c r="EMU784" s="138" t="s">
        <v>76</v>
      </c>
      <c r="EMV784" s="138" t="s">
        <v>1581</v>
      </c>
      <c r="EMW784" s="138">
        <v>1051115507</v>
      </c>
      <c r="EMX784" s="138" t="s">
        <v>80</v>
      </c>
      <c r="EMY784" s="138">
        <v>3</v>
      </c>
      <c r="EMZ784" s="138">
        <v>22</v>
      </c>
      <c r="ENA784" s="138" t="s">
        <v>21</v>
      </c>
      <c r="ENB784" s="138" t="s">
        <v>75</v>
      </c>
      <c r="ENC784" s="138" t="s">
        <v>76</v>
      </c>
      <c r="END784" s="138" t="s">
        <v>1581</v>
      </c>
      <c r="ENE784" s="138">
        <v>1051115507</v>
      </c>
      <c r="ENF784" s="138" t="s">
        <v>80</v>
      </c>
      <c r="ENG784" s="138">
        <v>3</v>
      </c>
      <c r="ENH784" s="138">
        <v>22</v>
      </c>
      <c r="ENI784" s="138" t="s">
        <v>21</v>
      </c>
      <c r="ENJ784" s="138" t="s">
        <v>75</v>
      </c>
      <c r="ENK784" s="138" t="s">
        <v>76</v>
      </c>
      <c r="ENL784" s="138" t="s">
        <v>1581</v>
      </c>
      <c r="ENM784" s="138">
        <v>1051115507</v>
      </c>
      <c r="ENN784" s="138" t="s">
        <v>80</v>
      </c>
      <c r="ENO784" s="138">
        <v>3</v>
      </c>
      <c r="ENP784" s="138">
        <v>22</v>
      </c>
      <c r="ENQ784" s="138" t="s">
        <v>21</v>
      </c>
      <c r="ENR784" s="138" t="s">
        <v>75</v>
      </c>
      <c r="ENS784" s="138" t="s">
        <v>76</v>
      </c>
      <c r="ENT784" s="138" t="s">
        <v>1581</v>
      </c>
      <c r="ENU784" s="138">
        <v>1051115507</v>
      </c>
      <c r="ENV784" s="138" t="s">
        <v>80</v>
      </c>
      <c r="ENW784" s="138">
        <v>3</v>
      </c>
      <c r="ENX784" s="138">
        <v>22</v>
      </c>
      <c r="ENY784" s="138" t="s">
        <v>21</v>
      </c>
      <c r="ENZ784" s="138" t="s">
        <v>75</v>
      </c>
      <c r="EOA784" s="138" t="s">
        <v>76</v>
      </c>
      <c r="EOB784" s="138" t="s">
        <v>1581</v>
      </c>
      <c r="EOC784" s="138">
        <v>1051115507</v>
      </c>
      <c r="EOD784" s="138" t="s">
        <v>80</v>
      </c>
      <c r="EOE784" s="138">
        <v>3</v>
      </c>
      <c r="EOF784" s="138">
        <v>22</v>
      </c>
      <c r="EOG784" s="138" t="s">
        <v>21</v>
      </c>
      <c r="EOH784" s="138" t="s">
        <v>75</v>
      </c>
      <c r="EOI784" s="138" t="s">
        <v>76</v>
      </c>
      <c r="EOJ784" s="138" t="s">
        <v>1581</v>
      </c>
      <c r="EOK784" s="138">
        <v>1051115507</v>
      </c>
      <c r="EOL784" s="138" t="s">
        <v>80</v>
      </c>
      <c r="EOM784" s="138">
        <v>3</v>
      </c>
      <c r="EON784" s="138">
        <v>22</v>
      </c>
      <c r="EOO784" s="138" t="s">
        <v>21</v>
      </c>
      <c r="EOP784" s="138" t="s">
        <v>75</v>
      </c>
      <c r="EOQ784" s="138" t="s">
        <v>76</v>
      </c>
      <c r="EOR784" s="138" t="s">
        <v>1581</v>
      </c>
      <c r="EOS784" s="138">
        <v>1051115507</v>
      </c>
      <c r="EOT784" s="138" t="s">
        <v>80</v>
      </c>
      <c r="EOU784" s="138">
        <v>3</v>
      </c>
      <c r="EOV784" s="138">
        <v>22</v>
      </c>
      <c r="EOW784" s="138" t="s">
        <v>21</v>
      </c>
      <c r="EOX784" s="138" t="s">
        <v>75</v>
      </c>
      <c r="EOY784" s="138" t="s">
        <v>76</v>
      </c>
      <c r="EOZ784" s="138" t="s">
        <v>1581</v>
      </c>
      <c r="EPA784" s="138">
        <v>1051115507</v>
      </c>
      <c r="EPB784" s="138" t="s">
        <v>80</v>
      </c>
      <c r="EPC784" s="138">
        <v>3</v>
      </c>
      <c r="EPD784" s="138">
        <v>22</v>
      </c>
      <c r="EPE784" s="138" t="s">
        <v>21</v>
      </c>
      <c r="EPF784" s="138" t="s">
        <v>75</v>
      </c>
      <c r="EPG784" s="138" t="s">
        <v>76</v>
      </c>
      <c r="EPH784" s="138" t="s">
        <v>1581</v>
      </c>
      <c r="EPI784" s="138">
        <v>1051115507</v>
      </c>
      <c r="EPJ784" s="138" t="s">
        <v>80</v>
      </c>
      <c r="EPK784" s="138">
        <v>3</v>
      </c>
      <c r="EPL784" s="138">
        <v>22</v>
      </c>
      <c r="EPM784" s="138" t="s">
        <v>21</v>
      </c>
      <c r="EPN784" s="138" t="s">
        <v>75</v>
      </c>
      <c r="EPO784" s="138" t="s">
        <v>76</v>
      </c>
      <c r="EPP784" s="138" t="s">
        <v>1581</v>
      </c>
      <c r="EPQ784" s="138">
        <v>1051115507</v>
      </c>
      <c r="EPR784" s="138" t="s">
        <v>80</v>
      </c>
      <c r="EPS784" s="138">
        <v>3</v>
      </c>
      <c r="EPT784" s="138">
        <v>22</v>
      </c>
      <c r="EPU784" s="138" t="s">
        <v>21</v>
      </c>
      <c r="EPV784" s="138" t="s">
        <v>75</v>
      </c>
      <c r="EPW784" s="138" t="s">
        <v>76</v>
      </c>
      <c r="EPX784" s="138" t="s">
        <v>1581</v>
      </c>
      <c r="EPY784" s="138">
        <v>1051115507</v>
      </c>
      <c r="EPZ784" s="138" t="s">
        <v>80</v>
      </c>
      <c r="EQA784" s="138">
        <v>3</v>
      </c>
      <c r="EQB784" s="138">
        <v>22</v>
      </c>
      <c r="EQC784" s="138" t="s">
        <v>21</v>
      </c>
      <c r="EQD784" s="138" t="s">
        <v>75</v>
      </c>
      <c r="EQE784" s="138" t="s">
        <v>76</v>
      </c>
      <c r="EQF784" s="138" t="s">
        <v>1581</v>
      </c>
      <c r="EQG784" s="138">
        <v>1051115507</v>
      </c>
      <c r="EQH784" s="138" t="s">
        <v>80</v>
      </c>
      <c r="EQI784" s="138">
        <v>3</v>
      </c>
      <c r="EQJ784" s="138">
        <v>22</v>
      </c>
      <c r="EQK784" s="138" t="s">
        <v>21</v>
      </c>
      <c r="EQL784" s="138" t="s">
        <v>75</v>
      </c>
      <c r="EQM784" s="138" t="s">
        <v>76</v>
      </c>
      <c r="EQN784" s="138" t="s">
        <v>1581</v>
      </c>
      <c r="EQO784" s="138">
        <v>1051115507</v>
      </c>
      <c r="EQP784" s="138" t="s">
        <v>80</v>
      </c>
      <c r="EQQ784" s="138">
        <v>3</v>
      </c>
      <c r="EQR784" s="138">
        <v>22</v>
      </c>
      <c r="EQS784" s="138" t="s">
        <v>21</v>
      </c>
      <c r="EQT784" s="138" t="s">
        <v>75</v>
      </c>
      <c r="EQU784" s="138" t="s">
        <v>76</v>
      </c>
      <c r="EQV784" s="138" t="s">
        <v>1581</v>
      </c>
      <c r="EQW784" s="138">
        <v>1051115507</v>
      </c>
      <c r="EQX784" s="138" t="s">
        <v>80</v>
      </c>
      <c r="EQY784" s="138">
        <v>3</v>
      </c>
      <c r="EQZ784" s="138">
        <v>22</v>
      </c>
      <c r="ERA784" s="138" t="s">
        <v>21</v>
      </c>
      <c r="ERB784" s="138" t="s">
        <v>75</v>
      </c>
      <c r="ERC784" s="138" t="s">
        <v>76</v>
      </c>
      <c r="ERD784" s="138" t="s">
        <v>1581</v>
      </c>
      <c r="ERE784" s="138">
        <v>1051115507</v>
      </c>
      <c r="ERF784" s="138" t="s">
        <v>80</v>
      </c>
      <c r="ERG784" s="138">
        <v>3</v>
      </c>
      <c r="ERH784" s="138">
        <v>22</v>
      </c>
      <c r="ERI784" s="138" t="s">
        <v>21</v>
      </c>
      <c r="ERJ784" s="138" t="s">
        <v>75</v>
      </c>
      <c r="ERK784" s="138" t="s">
        <v>76</v>
      </c>
      <c r="ERL784" s="138" t="s">
        <v>1581</v>
      </c>
      <c r="ERM784" s="138">
        <v>1051115507</v>
      </c>
      <c r="ERN784" s="138" t="s">
        <v>80</v>
      </c>
      <c r="ERO784" s="138">
        <v>3</v>
      </c>
      <c r="ERP784" s="138">
        <v>22</v>
      </c>
      <c r="ERQ784" s="138" t="s">
        <v>21</v>
      </c>
      <c r="ERR784" s="138" t="s">
        <v>75</v>
      </c>
      <c r="ERS784" s="138" t="s">
        <v>76</v>
      </c>
      <c r="ERT784" s="138" t="s">
        <v>1581</v>
      </c>
      <c r="ERU784" s="138">
        <v>1051115507</v>
      </c>
      <c r="ERV784" s="138" t="s">
        <v>80</v>
      </c>
      <c r="ERW784" s="138">
        <v>3</v>
      </c>
      <c r="ERX784" s="138">
        <v>22</v>
      </c>
      <c r="ERY784" s="138" t="s">
        <v>21</v>
      </c>
      <c r="ERZ784" s="138" t="s">
        <v>75</v>
      </c>
      <c r="ESA784" s="138" t="s">
        <v>76</v>
      </c>
      <c r="ESB784" s="138" t="s">
        <v>1581</v>
      </c>
      <c r="ESC784" s="138">
        <v>1051115507</v>
      </c>
      <c r="ESD784" s="138" t="s">
        <v>80</v>
      </c>
      <c r="ESE784" s="138">
        <v>3</v>
      </c>
      <c r="ESF784" s="138">
        <v>22</v>
      </c>
      <c r="ESG784" s="138" t="s">
        <v>21</v>
      </c>
      <c r="ESH784" s="138" t="s">
        <v>75</v>
      </c>
      <c r="ESI784" s="138" t="s">
        <v>76</v>
      </c>
      <c r="ESJ784" s="138" t="s">
        <v>1581</v>
      </c>
      <c r="ESK784" s="138">
        <v>1051115507</v>
      </c>
      <c r="ESL784" s="138" t="s">
        <v>80</v>
      </c>
      <c r="ESM784" s="138">
        <v>3</v>
      </c>
      <c r="ESN784" s="138">
        <v>22</v>
      </c>
      <c r="ESO784" s="138" t="s">
        <v>21</v>
      </c>
      <c r="ESP784" s="138" t="s">
        <v>75</v>
      </c>
      <c r="ESQ784" s="138" t="s">
        <v>76</v>
      </c>
      <c r="ESR784" s="138" t="s">
        <v>1581</v>
      </c>
      <c r="ESS784" s="138">
        <v>1051115507</v>
      </c>
      <c r="EST784" s="138" t="s">
        <v>80</v>
      </c>
      <c r="ESU784" s="138">
        <v>3</v>
      </c>
      <c r="ESV784" s="138">
        <v>22</v>
      </c>
      <c r="ESW784" s="138" t="s">
        <v>21</v>
      </c>
      <c r="ESX784" s="138" t="s">
        <v>75</v>
      </c>
      <c r="ESY784" s="138" t="s">
        <v>76</v>
      </c>
      <c r="ESZ784" s="138" t="s">
        <v>1581</v>
      </c>
      <c r="ETA784" s="138">
        <v>1051115507</v>
      </c>
      <c r="ETB784" s="138" t="s">
        <v>80</v>
      </c>
      <c r="ETC784" s="138">
        <v>3</v>
      </c>
      <c r="ETD784" s="138">
        <v>22</v>
      </c>
      <c r="ETE784" s="138" t="s">
        <v>21</v>
      </c>
      <c r="ETF784" s="138" t="s">
        <v>75</v>
      </c>
      <c r="ETG784" s="138" t="s">
        <v>76</v>
      </c>
      <c r="ETH784" s="138" t="s">
        <v>1581</v>
      </c>
      <c r="ETI784" s="138">
        <v>1051115507</v>
      </c>
      <c r="ETJ784" s="138" t="s">
        <v>80</v>
      </c>
      <c r="ETK784" s="138">
        <v>3</v>
      </c>
      <c r="ETL784" s="138">
        <v>22</v>
      </c>
      <c r="ETM784" s="138" t="s">
        <v>21</v>
      </c>
      <c r="ETN784" s="138" t="s">
        <v>75</v>
      </c>
      <c r="ETO784" s="138" t="s">
        <v>76</v>
      </c>
      <c r="ETP784" s="138" t="s">
        <v>1581</v>
      </c>
      <c r="ETQ784" s="138">
        <v>1051115507</v>
      </c>
      <c r="ETR784" s="138" t="s">
        <v>80</v>
      </c>
      <c r="ETS784" s="138">
        <v>3</v>
      </c>
      <c r="ETT784" s="138">
        <v>22</v>
      </c>
      <c r="ETU784" s="138" t="s">
        <v>21</v>
      </c>
      <c r="ETV784" s="138" t="s">
        <v>75</v>
      </c>
      <c r="ETW784" s="138" t="s">
        <v>76</v>
      </c>
      <c r="ETX784" s="138" t="s">
        <v>1581</v>
      </c>
      <c r="ETY784" s="138">
        <v>1051115507</v>
      </c>
      <c r="ETZ784" s="138" t="s">
        <v>80</v>
      </c>
      <c r="EUA784" s="138">
        <v>3</v>
      </c>
      <c r="EUB784" s="138">
        <v>22</v>
      </c>
      <c r="EUC784" s="138" t="s">
        <v>21</v>
      </c>
      <c r="EUD784" s="138" t="s">
        <v>75</v>
      </c>
      <c r="EUE784" s="138" t="s">
        <v>76</v>
      </c>
      <c r="EUF784" s="138" t="s">
        <v>1581</v>
      </c>
      <c r="EUG784" s="138">
        <v>1051115507</v>
      </c>
      <c r="EUH784" s="138" t="s">
        <v>80</v>
      </c>
      <c r="EUI784" s="138">
        <v>3</v>
      </c>
      <c r="EUJ784" s="138">
        <v>22</v>
      </c>
      <c r="EUK784" s="138" t="s">
        <v>21</v>
      </c>
      <c r="EUL784" s="138" t="s">
        <v>75</v>
      </c>
      <c r="EUM784" s="138" t="s">
        <v>76</v>
      </c>
      <c r="EUN784" s="138" t="s">
        <v>1581</v>
      </c>
      <c r="EUO784" s="138">
        <v>1051115507</v>
      </c>
      <c r="EUP784" s="138" t="s">
        <v>80</v>
      </c>
      <c r="EUQ784" s="138">
        <v>3</v>
      </c>
      <c r="EUR784" s="138">
        <v>22</v>
      </c>
      <c r="EUS784" s="138" t="s">
        <v>21</v>
      </c>
      <c r="EUT784" s="138" t="s">
        <v>75</v>
      </c>
      <c r="EUU784" s="138" t="s">
        <v>76</v>
      </c>
      <c r="EUV784" s="138" t="s">
        <v>1581</v>
      </c>
      <c r="EUW784" s="138">
        <v>1051115507</v>
      </c>
      <c r="EUX784" s="138" t="s">
        <v>80</v>
      </c>
      <c r="EUY784" s="138">
        <v>3</v>
      </c>
      <c r="EUZ784" s="138">
        <v>22</v>
      </c>
      <c r="EVA784" s="138" t="s">
        <v>21</v>
      </c>
      <c r="EVB784" s="138" t="s">
        <v>75</v>
      </c>
      <c r="EVC784" s="138" t="s">
        <v>76</v>
      </c>
      <c r="EVD784" s="138" t="s">
        <v>1581</v>
      </c>
      <c r="EVE784" s="138">
        <v>1051115507</v>
      </c>
      <c r="EVF784" s="138" t="s">
        <v>80</v>
      </c>
      <c r="EVG784" s="138">
        <v>3</v>
      </c>
      <c r="EVH784" s="138">
        <v>22</v>
      </c>
      <c r="EVI784" s="138" t="s">
        <v>21</v>
      </c>
      <c r="EVJ784" s="138" t="s">
        <v>75</v>
      </c>
      <c r="EVK784" s="138" t="s">
        <v>76</v>
      </c>
      <c r="EVL784" s="138" t="s">
        <v>1581</v>
      </c>
      <c r="EVM784" s="138">
        <v>1051115507</v>
      </c>
      <c r="EVN784" s="138" t="s">
        <v>80</v>
      </c>
      <c r="EVO784" s="138">
        <v>3</v>
      </c>
      <c r="EVP784" s="138">
        <v>22</v>
      </c>
      <c r="EVQ784" s="138" t="s">
        <v>21</v>
      </c>
      <c r="EVR784" s="138" t="s">
        <v>75</v>
      </c>
      <c r="EVS784" s="138" t="s">
        <v>76</v>
      </c>
      <c r="EVT784" s="138" t="s">
        <v>1581</v>
      </c>
      <c r="EVU784" s="138">
        <v>1051115507</v>
      </c>
      <c r="EVV784" s="138" t="s">
        <v>80</v>
      </c>
      <c r="EVW784" s="138">
        <v>3</v>
      </c>
      <c r="EVX784" s="138">
        <v>22</v>
      </c>
      <c r="EVY784" s="138" t="s">
        <v>21</v>
      </c>
      <c r="EVZ784" s="138" t="s">
        <v>75</v>
      </c>
      <c r="EWA784" s="138" t="s">
        <v>76</v>
      </c>
      <c r="EWB784" s="138" t="s">
        <v>1581</v>
      </c>
      <c r="EWC784" s="138">
        <v>1051115507</v>
      </c>
      <c r="EWD784" s="138" t="s">
        <v>80</v>
      </c>
      <c r="EWE784" s="138">
        <v>3</v>
      </c>
      <c r="EWF784" s="138">
        <v>22</v>
      </c>
      <c r="EWG784" s="138" t="s">
        <v>21</v>
      </c>
      <c r="EWH784" s="138" t="s">
        <v>75</v>
      </c>
      <c r="EWI784" s="138" t="s">
        <v>76</v>
      </c>
      <c r="EWJ784" s="138" t="s">
        <v>1581</v>
      </c>
      <c r="EWK784" s="138">
        <v>1051115507</v>
      </c>
      <c r="EWL784" s="138" t="s">
        <v>80</v>
      </c>
      <c r="EWM784" s="138">
        <v>3</v>
      </c>
      <c r="EWN784" s="138">
        <v>22</v>
      </c>
      <c r="EWO784" s="138" t="s">
        <v>21</v>
      </c>
      <c r="EWP784" s="138" t="s">
        <v>75</v>
      </c>
      <c r="EWQ784" s="138" t="s">
        <v>76</v>
      </c>
      <c r="EWR784" s="138" t="s">
        <v>1581</v>
      </c>
      <c r="EWS784" s="138">
        <v>1051115507</v>
      </c>
      <c r="EWT784" s="138" t="s">
        <v>80</v>
      </c>
      <c r="EWU784" s="138">
        <v>3</v>
      </c>
      <c r="EWV784" s="138">
        <v>22</v>
      </c>
      <c r="EWW784" s="138" t="s">
        <v>21</v>
      </c>
      <c r="EWX784" s="138" t="s">
        <v>75</v>
      </c>
      <c r="EWY784" s="138" t="s">
        <v>76</v>
      </c>
      <c r="EWZ784" s="138" t="s">
        <v>1581</v>
      </c>
      <c r="EXA784" s="138">
        <v>1051115507</v>
      </c>
      <c r="EXB784" s="138" t="s">
        <v>80</v>
      </c>
      <c r="EXC784" s="138">
        <v>3</v>
      </c>
      <c r="EXD784" s="138">
        <v>22</v>
      </c>
      <c r="EXE784" s="138" t="s">
        <v>21</v>
      </c>
      <c r="EXF784" s="138" t="s">
        <v>75</v>
      </c>
      <c r="EXG784" s="138" t="s">
        <v>76</v>
      </c>
      <c r="EXH784" s="138" t="s">
        <v>1581</v>
      </c>
      <c r="EXI784" s="138">
        <v>1051115507</v>
      </c>
      <c r="EXJ784" s="138" t="s">
        <v>80</v>
      </c>
      <c r="EXK784" s="138">
        <v>3</v>
      </c>
      <c r="EXL784" s="138">
        <v>22</v>
      </c>
      <c r="EXM784" s="138" t="s">
        <v>21</v>
      </c>
      <c r="EXN784" s="138" t="s">
        <v>75</v>
      </c>
      <c r="EXO784" s="138" t="s">
        <v>76</v>
      </c>
      <c r="EXP784" s="138" t="s">
        <v>1581</v>
      </c>
      <c r="EXQ784" s="138">
        <v>1051115507</v>
      </c>
      <c r="EXR784" s="138" t="s">
        <v>80</v>
      </c>
      <c r="EXS784" s="138">
        <v>3</v>
      </c>
      <c r="EXT784" s="138">
        <v>22</v>
      </c>
      <c r="EXU784" s="138" t="s">
        <v>21</v>
      </c>
      <c r="EXV784" s="138" t="s">
        <v>75</v>
      </c>
      <c r="EXW784" s="138" t="s">
        <v>76</v>
      </c>
      <c r="EXX784" s="138" t="s">
        <v>1581</v>
      </c>
      <c r="EXY784" s="138">
        <v>1051115507</v>
      </c>
      <c r="EXZ784" s="138" t="s">
        <v>80</v>
      </c>
      <c r="EYA784" s="138">
        <v>3</v>
      </c>
      <c r="EYB784" s="138">
        <v>22</v>
      </c>
      <c r="EYC784" s="138" t="s">
        <v>21</v>
      </c>
      <c r="EYD784" s="138" t="s">
        <v>75</v>
      </c>
      <c r="EYE784" s="138" t="s">
        <v>76</v>
      </c>
      <c r="EYF784" s="138" t="s">
        <v>1581</v>
      </c>
      <c r="EYG784" s="138">
        <v>1051115507</v>
      </c>
      <c r="EYH784" s="138" t="s">
        <v>80</v>
      </c>
      <c r="EYI784" s="138">
        <v>3</v>
      </c>
      <c r="EYJ784" s="138">
        <v>22</v>
      </c>
      <c r="EYK784" s="138" t="s">
        <v>21</v>
      </c>
      <c r="EYL784" s="138" t="s">
        <v>75</v>
      </c>
      <c r="EYM784" s="138" t="s">
        <v>76</v>
      </c>
      <c r="EYN784" s="138" t="s">
        <v>1581</v>
      </c>
      <c r="EYO784" s="138">
        <v>1051115507</v>
      </c>
      <c r="EYP784" s="138" t="s">
        <v>80</v>
      </c>
      <c r="EYQ784" s="138">
        <v>3</v>
      </c>
      <c r="EYR784" s="138">
        <v>22</v>
      </c>
      <c r="EYS784" s="138" t="s">
        <v>21</v>
      </c>
      <c r="EYT784" s="138" t="s">
        <v>75</v>
      </c>
      <c r="EYU784" s="138" t="s">
        <v>76</v>
      </c>
      <c r="EYV784" s="138" t="s">
        <v>1581</v>
      </c>
      <c r="EYW784" s="138">
        <v>1051115507</v>
      </c>
      <c r="EYX784" s="138" t="s">
        <v>80</v>
      </c>
      <c r="EYY784" s="138">
        <v>3</v>
      </c>
      <c r="EYZ784" s="138">
        <v>22</v>
      </c>
      <c r="EZA784" s="138" t="s">
        <v>21</v>
      </c>
      <c r="EZB784" s="138" t="s">
        <v>75</v>
      </c>
      <c r="EZC784" s="138" t="s">
        <v>76</v>
      </c>
      <c r="EZD784" s="138" t="s">
        <v>1581</v>
      </c>
      <c r="EZE784" s="138">
        <v>1051115507</v>
      </c>
      <c r="EZF784" s="138" t="s">
        <v>80</v>
      </c>
      <c r="EZG784" s="138">
        <v>3</v>
      </c>
      <c r="EZH784" s="138">
        <v>22</v>
      </c>
      <c r="EZI784" s="138" t="s">
        <v>21</v>
      </c>
      <c r="EZJ784" s="138" t="s">
        <v>75</v>
      </c>
      <c r="EZK784" s="138" t="s">
        <v>76</v>
      </c>
      <c r="EZL784" s="138" t="s">
        <v>1581</v>
      </c>
      <c r="EZM784" s="138">
        <v>1051115507</v>
      </c>
      <c r="EZN784" s="138" t="s">
        <v>80</v>
      </c>
      <c r="EZO784" s="138">
        <v>3</v>
      </c>
      <c r="EZP784" s="138">
        <v>22</v>
      </c>
      <c r="EZQ784" s="138" t="s">
        <v>21</v>
      </c>
      <c r="EZR784" s="138" t="s">
        <v>75</v>
      </c>
      <c r="EZS784" s="138" t="s">
        <v>76</v>
      </c>
      <c r="EZT784" s="138" t="s">
        <v>1581</v>
      </c>
      <c r="EZU784" s="138">
        <v>1051115507</v>
      </c>
      <c r="EZV784" s="138" t="s">
        <v>80</v>
      </c>
      <c r="EZW784" s="138">
        <v>3</v>
      </c>
      <c r="EZX784" s="138">
        <v>22</v>
      </c>
      <c r="EZY784" s="138" t="s">
        <v>21</v>
      </c>
      <c r="EZZ784" s="138" t="s">
        <v>75</v>
      </c>
      <c r="FAA784" s="138" t="s">
        <v>76</v>
      </c>
      <c r="FAB784" s="138" t="s">
        <v>1581</v>
      </c>
      <c r="FAC784" s="138">
        <v>1051115507</v>
      </c>
      <c r="FAD784" s="138" t="s">
        <v>80</v>
      </c>
      <c r="FAE784" s="138">
        <v>3</v>
      </c>
      <c r="FAF784" s="138">
        <v>22</v>
      </c>
      <c r="FAG784" s="138" t="s">
        <v>21</v>
      </c>
      <c r="FAH784" s="138" t="s">
        <v>75</v>
      </c>
      <c r="FAI784" s="138" t="s">
        <v>76</v>
      </c>
      <c r="FAJ784" s="138" t="s">
        <v>1581</v>
      </c>
      <c r="FAK784" s="138">
        <v>1051115507</v>
      </c>
      <c r="FAL784" s="138" t="s">
        <v>80</v>
      </c>
      <c r="FAM784" s="138">
        <v>3</v>
      </c>
      <c r="FAN784" s="138">
        <v>22</v>
      </c>
      <c r="FAO784" s="138" t="s">
        <v>21</v>
      </c>
      <c r="FAP784" s="138" t="s">
        <v>75</v>
      </c>
      <c r="FAQ784" s="138" t="s">
        <v>76</v>
      </c>
      <c r="FAR784" s="138" t="s">
        <v>1581</v>
      </c>
      <c r="FAS784" s="138">
        <v>1051115507</v>
      </c>
      <c r="FAT784" s="138" t="s">
        <v>80</v>
      </c>
      <c r="FAU784" s="138">
        <v>3</v>
      </c>
      <c r="FAV784" s="138">
        <v>22</v>
      </c>
      <c r="FAW784" s="138" t="s">
        <v>21</v>
      </c>
      <c r="FAX784" s="138" t="s">
        <v>75</v>
      </c>
      <c r="FAY784" s="138" t="s">
        <v>76</v>
      </c>
      <c r="FAZ784" s="138" t="s">
        <v>1581</v>
      </c>
      <c r="FBA784" s="138">
        <v>1051115507</v>
      </c>
      <c r="FBB784" s="138" t="s">
        <v>80</v>
      </c>
      <c r="FBC784" s="138">
        <v>3</v>
      </c>
      <c r="FBD784" s="138">
        <v>22</v>
      </c>
      <c r="FBE784" s="138" t="s">
        <v>21</v>
      </c>
      <c r="FBF784" s="138" t="s">
        <v>75</v>
      </c>
      <c r="FBG784" s="138" t="s">
        <v>76</v>
      </c>
      <c r="FBH784" s="138" t="s">
        <v>1581</v>
      </c>
      <c r="FBI784" s="138">
        <v>1051115507</v>
      </c>
      <c r="FBJ784" s="138" t="s">
        <v>80</v>
      </c>
      <c r="FBK784" s="138">
        <v>3</v>
      </c>
      <c r="FBL784" s="138">
        <v>22</v>
      </c>
      <c r="FBM784" s="138" t="s">
        <v>21</v>
      </c>
      <c r="FBN784" s="138" t="s">
        <v>75</v>
      </c>
      <c r="FBO784" s="138" t="s">
        <v>76</v>
      </c>
      <c r="FBP784" s="138" t="s">
        <v>1581</v>
      </c>
      <c r="FBQ784" s="138">
        <v>1051115507</v>
      </c>
      <c r="FBR784" s="138" t="s">
        <v>80</v>
      </c>
      <c r="FBS784" s="138">
        <v>3</v>
      </c>
      <c r="FBT784" s="138">
        <v>22</v>
      </c>
      <c r="FBU784" s="138" t="s">
        <v>21</v>
      </c>
      <c r="FBV784" s="138" t="s">
        <v>75</v>
      </c>
      <c r="FBW784" s="138" t="s">
        <v>76</v>
      </c>
      <c r="FBX784" s="138" t="s">
        <v>1581</v>
      </c>
      <c r="FBY784" s="138">
        <v>1051115507</v>
      </c>
      <c r="FBZ784" s="138" t="s">
        <v>80</v>
      </c>
      <c r="FCA784" s="138">
        <v>3</v>
      </c>
      <c r="FCB784" s="138">
        <v>22</v>
      </c>
      <c r="FCC784" s="138" t="s">
        <v>21</v>
      </c>
      <c r="FCD784" s="138" t="s">
        <v>75</v>
      </c>
      <c r="FCE784" s="138" t="s">
        <v>76</v>
      </c>
      <c r="FCF784" s="138" t="s">
        <v>1581</v>
      </c>
      <c r="FCG784" s="138">
        <v>1051115507</v>
      </c>
      <c r="FCH784" s="138" t="s">
        <v>80</v>
      </c>
      <c r="FCI784" s="138">
        <v>3</v>
      </c>
      <c r="FCJ784" s="138">
        <v>22</v>
      </c>
      <c r="FCK784" s="138" t="s">
        <v>21</v>
      </c>
      <c r="FCL784" s="138" t="s">
        <v>75</v>
      </c>
      <c r="FCM784" s="138" t="s">
        <v>76</v>
      </c>
      <c r="FCN784" s="138" t="s">
        <v>1581</v>
      </c>
      <c r="FCO784" s="138">
        <v>1051115507</v>
      </c>
      <c r="FCP784" s="138" t="s">
        <v>80</v>
      </c>
      <c r="FCQ784" s="138">
        <v>3</v>
      </c>
      <c r="FCR784" s="138">
        <v>22</v>
      </c>
      <c r="FCS784" s="138" t="s">
        <v>21</v>
      </c>
      <c r="FCT784" s="138" t="s">
        <v>75</v>
      </c>
      <c r="FCU784" s="138" t="s">
        <v>76</v>
      </c>
      <c r="FCV784" s="138" t="s">
        <v>1581</v>
      </c>
      <c r="FCW784" s="138">
        <v>1051115507</v>
      </c>
      <c r="FCX784" s="138" t="s">
        <v>80</v>
      </c>
      <c r="FCY784" s="138">
        <v>3</v>
      </c>
      <c r="FCZ784" s="138">
        <v>22</v>
      </c>
      <c r="FDA784" s="138" t="s">
        <v>21</v>
      </c>
      <c r="FDB784" s="138" t="s">
        <v>75</v>
      </c>
      <c r="FDC784" s="138" t="s">
        <v>76</v>
      </c>
      <c r="FDD784" s="138" t="s">
        <v>1581</v>
      </c>
      <c r="FDE784" s="138">
        <v>1051115507</v>
      </c>
      <c r="FDF784" s="138" t="s">
        <v>80</v>
      </c>
      <c r="FDG784" s="138">
        <v>3</v>
      </c>
      <c r="FDH784" s="138">
        <v>22</v>
      </c>
      <c r="FDI784" s="138" t="s">
        <v>21</v>
      </c>
      <c r="FDJ784" s="138" t="s">
        <v>75</v>
      </c>
      <c r="FDK784" s="138" t="s">
        <v>76</v>
      </c>
      <c r="FDL784" s="138" t="s">
        <v>1581</v>
      </c>
      <c r="FDM784" s="138">
        <v>1051115507</v>
      </c>
      <c r="FDN784" s="138" t="s">
        <v>80</v>
      </c>
      <c r="FDO784" s="138">
        <v>3</v>
      </c>
      <c r="FDP784" s="138">
        <v>22</v>
      </c>
      <c r="FDQ784" s="138" t="s">
        <v>21</v>
      </c>
      <c r="FDR784" s="138" t="s">
        <v>75</v>
      </c>
      <c r="FDS784" s="138" t="s">
        <v>76</v>
      </c>
      <c r="FDT784" s="138" t="s">
        <v>1581</v>
      </c>
      <c r="FDU784" s="138">
        <v>1051115507</v>
      </c>
      <c r="FDV784" s="138" t="s">
        <v>80</v>
      </c>
      <c r="FDW784" s="138">
        <v>3</v>
      </c>
      <c r="FDX784" s="138">
        <v>22</v>
      </c>
      <c r="FDY784" s="138" t="s">
        <v>21</v>
      </c>
      <c r="FDZ784" s="138" t="s">
        <v>75</v>
      </c>
      <c r="FEA784" s="138" t="s">
        <v>76</v>
      </c>
      <c r="FEB784" s="138" t="s">
        <v>1581</v>
      </c>
      <c r="FEC784" s="138">
        <v>1051115507</v>
      </c>
      <c r="FED784" s="138" t="s">
        <v>80</v>
      </c>
      <c r="FEE784" s="138">
        <v>3</v>
      </c>
      <c r="FEF784" s="138">
        <v>22</v>
      </c>
      <c r="FEG784" s="138" t="s">
        <v>21</v>
      </c>
      <c r="FEH784" s="138" t="s">
        <v>75</v>
      </c>
      <c r="FEI784" s="138" t="s">
        <v>76</v>
      </c>
      <c r="FEJ784" s="138" t="s">
        <v>1581</v>
      </c>
      <c r="FEK784" s="138">
        <v>1051115507</v>
      </c>
      <c r="FEL784" s="138" t="s">
        <v>80</v>
      </c>
      <c r="FEM784" s="138">
        <v>3</v>
      </c>
      <c r="FEN784" s="138">
        <v>22</v>
      </c>
      <c r="FEO784" s="138" t="s">
        <v>21</v>
      </c>
      <c r="FEP784" s="138" t="s">
        <v>75</v>
      </c>
      <c r="FEQ784" s="138" t="s">
        <v>76</v>
      </c>
      <c r="FER784" s="138" t="s">
        <v>1581</v>
      </c>
      <c r="FES784" s="138">
        <v>1051115507</v>
      </c>
      <c r="FET784" s="138" t="s">
        <v>80</v>
      </c>
      <c r="FEU784" s="138">
        <v>3</v>
      </c>
      <c r="FEV784" s="138">
        <v>22</v>
      </c>
      <c r="FEW784" s="138" t="s">
        <v>21</v>
      </c>
      <c r="FEX784" s="138" t="s">
        <v>75</v>
      </c>
      <c r="FEY784" s="138" t="s">
        <v>76</v>
      </c>
      <c r="FEZ784" s="138" t="s">
        <v>1581</v>
      </c>
      <c r="FFA784" s="138">
        <v>1051115507</v>
      </c>
      <c r="FFB784" s="138" t="s">
        <v>80</v>
      </c>
      <c r="FFC784" s="138">
        <v>3</v>
      </c>
      <c r="FFD784" s="138">
        <v>22</v>
      </c>
      <c r="FFE784" s="138" t="s">
        <v>21</v>
      </c>
      <c r="FFF784" s="138" t="s">
        <v>75</v>
      </c>
      <c r="FFG784" s="138" t="s">
        <v>76</v>
      </c>
      <c r="FFH784" s="138" t="s">
        <v>1581</v>
      </c>
      <c r="FFI784" s="138">
        <v>1051115507</v>
      </c>
      <c r="FFJ784" s="138" t="s">
        <v>80</v>
      </c>
      <c r="FFK784" s="138">
        <v>3</v>
      </c>
      <c r="FFL784" s="138">
        <v>22</v>
      </c>
      <c r="FFM784" s="138" t="s">
        <v>21</v>
      </c>
      <c r="FFN784" s="138" t="s">
        <v>75</v>
      </c>
      <c r="FFO784" s="138" t="s">
        <v>76</v>
      </c>
      <c r="FFP784" s="138" t="s">
        <v>1581</v>
      </c>
      <c r="FFQ784" s="138">
        <v>1051115507</v>
      </c>
      <c r="FFR784" s="138" t="s">
        <v>80</v>
      </c>
      <c r="FFS784" s="138">
        <v>3</v>
      </c>
      <c r="FFT784" s="138">
        <v>22</v>
      </c>
      <c r="FFU784" s="138" t="s">
        <v>21</v>
      </c>
      <c r="FFV784" s="138" t="s">
        <v>75</v>
      </c>
      <c r="FFW784" s="138" t="s">
        <v>76</v>
      </c>
      <c r="FFX784" s="138" t="s">
        <v>1581</v>
      </c>
      <c r="FFY784" s="138">
        <v>1051115507</v>
      </c>
      <c r="FFZ784" s="138" t="s">
        <v>80</v>
      </c>
      <c r="FGA784" s="138">
        <v>3</v>
      </c>
      <c r="FGB784" s="138">
        <v>22</v>
      </c>
      <c r="FGC784" s="138" t="s">
        <v>21</v>
      </c>
      <c r="FGD784" s="138" t="s">
        <v>75</v>
      </c>
      <c r="FGE784" s="138" t="s">
        <v>76</v>
      </c>
      <c r="FGF784" s="138" t="s">
        <v>1581</v>
      </c>
      <c r="FGG784" s="138">
        <v>1051115507</v>
      </c>
      <c r="FGH784" s="138" t="s">
        <v>80</v>
      </c>
      <c r="FGI784" s="138">
        <v>3</v>
      </c>
      <c r="FGJ784" s="138">
        <v>22</v>
      </c>
      <c r="FGK784" s="138" t="s">
        <v>21</v>
      </c>
      <c r="FGL784" s="138" t="s">
        <v>75</v>
      </c>
      <c r="FGM784" s="138" t="s">
        <v>76</v>
      </c>
      <c r="FGN784" s="138" t="s">
        <v>1581</v>
      </c>
      <c r="FGO784" s="138">
        <v>1051115507</v>
      </c>
      <c r="FGP784" s="138" t="s">
        <v>80</v>
      </c>
      <c r="FGQ784" s="138">
        <v>3</v>
      </c>
      <c r="FGR784" s="138">
        <v>22</v>
      </c>
      <c r="FGS784" s="138" t="s">
        <v>21</v>
      </c>
      <c r="FGT784" s="138" t="s">
        <v>75</v>
      </c>
      <c r="FGU784" s="138" t="s">
        <v>76</v>
      </c>
      <c r="FGV784" s="138" t="s">
        <v>1581</v>
      </c>
      <c r="FGW784" s="138">
        <v>1051115507</v>
      </c>
      <c r="FGX784" s="138" t="s">
        <v>80</v>
      </c>
      <c r="FGY784" s="138">
        <v>3</v>
      </c>
      <c r="FGZ784" s="138">
        <v>22</v>
      </c>
      <c r="FHA784" s="138" t="s">
        <v>21</v>
      </c>
      <c r="FHB784" s="138" t="s">
        <v>75</v>
      </c>
      <c r="FHC784" s="138" t="s">
        <v>76</v>
      </c>
      <c r="FHD784" s="138" t="s">
        <v>1581</v>
      </c>
      <c r="FHE784" s="138">
        <v>1051115507</v>
      </c>
      <c r="FHF784" s="138" t="s">
        <v>80</v>
      </c>
      <c r="FHG784" s="138">
        <v>3</v>
      </c>
      <c r="FHH784" s="138">
        <v>22</v>
      </c>
      <c r="FHI784" s="138" t="s">
        <v>21</v>
      </c>
      <c r="FHJ784" s="138" t="s">
        <v>75</v>
      </c>
      <c r="FHK784" s="138" t="s">
        <v>76</v>
      </c>
      <c r="FHL784" s="138" t="s">
        <v>1581</v>
      </c>
      <c r="FHM784" s="138">
        <v>1051115507</v>
      </c>
      <c r="FHN784" s="138" t="s">
        <v>80</v>
      </c>
      <c r="FHO784" s="138">
        <v>3</v>
      </c>
      <c r="FHP784" s="138">
        <v>22</v>
      </c>
      <c r="FHQ784" s="138" t="s">
        <v>21</v>
      </c>
      <c r="FHR784" s="138" t="s">
        <v>75</v>
      </c>
      <c r="FHS784" s="138" t="s">
        <v>76</v>
      </c>
      <c r="FHT784" s="138" t="s">
        <v>1581</v>
      </c>
      <c r="FHU784" s="138">
        <v>1051115507</v>
      </c>
      <c r="FHV784" s="138" t="s">
        <v>80</v>
      </c>
      <c r="FHW784" s="138">
        <v>3</v>
      </c>
      <c r="FHX784" s="138">
        <v>22</v>
      </c>
      <c r="FHY784" s="138" t="s">
        <v>21</v>
      </c>
      <c r="FHZ784" s="138" t="s">
        <v>75</v>
      </c>
      <c r="FIA784" s="138" t="s">
        <v>76</v>
      </c>
      <c r="FIB784" s="138" t="s">
        <v>1581</v>
      </c>
      <c r="FIC784" s="138">
        <v>1051115507</v>
      </c>
      <c r="FID784" s="138" t="s">
        <v>80</v>
      </c>
      <c r="FIE784" s="138">
        <v>3</v>
      </c>
      <c r="FIF784" s="138">
        <v>22</v>
      </c>
      <c r="FIG784" s="138" t="s">
        <v>21</v>
      </c>
      <c r="FIH784" s="138" t="s">
        <v>75</v>
      </c>
      <c r="FII784" s="138" t="s">
        <v>76</v>
      </c>
      <c r="FIJ784" s="138" t="s">
        <v>1581</v>
      </c>
      <c r="FIK784" s="138">
        <v>1051115507</v>
      </c>
      <c r="FIL784" s="138" t="s">
        <v>80</v>
      </c>
      <c r="FIM784" s="138">
        <v>3</v>
      </c>
      <c r="FIN784" s="138">
        <v>22</v>
      </c>
      <c r="FIO784" s="138" t="s">
        <v>21</v>
      </c>
      <c r="FIP784" s="138" t="s">
        <v>75</v>
      </c>
      <c r="FIQ784" s="138" t="s">
        <v>76</v>
      </c>
      <c r="FIR784" s="138" t="s">
        <v>1581</v>
      </c>
      <c r="FIS784" s="138">
        <v>1051115507</v>
      </c>
      <c r="FIT784" s="138" t="s">
        <v>80</v>
      </c>
      <c r="FIU784" s="138">
        <v>3</v>
      </c>
      <c r="FIV784" s="138">
        <v>22</v>
      </c>
      <c r="FIW784" s="138" t="s">
        <v>21</v>
      </c>
      <c r="FIX784" s="138" t="s">
        <v>75</v>
      </c>
      <c r="FIY784" s="138" t="s">
        <v>76</v>
      </c>
      <c r="FIZ784" s="138" t="s">
        <v>1581</v>
      </c>
      <c r="FJA784" s="138">
        <v>1051115507</v>
      </c>
      <c r="FJB784" s="138" t="s">
        <v>80</v>
      </c>
      <c r="FJC784" s="138">
        <v>3</v>
      </c>
      <c r="FJD784" s="138">
        <v>22</v>
      </c>
      <c r="FJE784" s="138" t="s">
        <v>21</v>
      </c>
      <c r="FJF784" s="138" t="s">
        <v>75</v>
      </c>
      <c r="FJG784" s="138" t="s">
        <v>76</v>
      </c>
      <c r="FJH784" s="138" t="s">
        <v>1581</v>
      </c>
      <c r="FJI784" s="138">
        <v>1051115507</v>
      </c>
      <c r="FJJ784" s="138" t="s">
        <v>80</v>
      </c>
      <c r="FJK784" s="138">
        <v>3</v>
      </c>
      <c r="FJL784" s="138">
        <v>22</v>
      </c>
      <c r="FJM784" s="138" t="s">
        <v>21</v>
      </c>
      <c r="FJN784" s="138" t="s">
        <v>75</v>
      </c>
      <c r="FJO784" s="138" t="s">
        <v>76</v>
      </c>
      <c r="FJP784" s="138" t="s">
        <v>1581</v>
      </c>
      <c r="FJQ784" s="138">
        <v>1051115507</v>
      </c>
      <c r="FJR784" s="138" t="s">
        <v>80</v>
      </c>
      <c r="FJS784" s="138">
        <v>3</v>
      </c>
      <c r="FJT784" s="138">
        <v>22</v>
      </c>
      <c r="FJU784" s="138" t="s">
        <v>21</v>
      </c>
      <c r="FJV784" s="138" t="s">
        <v>75</v>
      </c>
      <c r="FJW784" s="138" t="s">
        <v>76</v>
      </c>
      <c r="FJX784" s="138" t="s">
        <v>1581</v>
      </c>
      <c r="FJY784" s="138">
        <v>1051115507</v>
      </c>
      <c r="FJZ784" s="138" t="s">
        <v>80</v>
      </c>
      <c r="FKA784" s="138">
        <v>3</v>
      </c>
      <c r="FKB784" s="138">
        <v>22</v>
      </c>
      <c r="FKC784" s="138" t="s">
        <v>21</v>
      </c>
      <c r="FKD784" s="138" t="s">
        <v>75</v>
      </c>
      <c r="FKE784" s="138" t="s">
        <v>76</v>
      </c>
      <c r="FKF784" s="138" t="s">
        <v>1581</v>
      </c>
      <c r="FKG784" s="138">
        <v>1051115507</v>
      </c>
      <c r="FKH784" s="138" t="s">
        <v>80</v>
      </c>
      <c r="FKI784" s="138">
        <v>3</v>
      </c>
      <c r="FKJ784" s="138">
        <v>22</v>
      </c>
      <c r="FKK784" s="138" t="s">
        <v>21</v>
      </c>
      <c r="FKL784" s="138" t="s">
        <v>75</v>
      </c>
      <c r="FKM784" s="138" t="s">
        <v>76</v>
      </c>
      <c r="FKN784" s="138" t="s">
        <v>1581</v>
      </c>
      <c r="FKO784" s="138">
        <v>1051115507</v>
      </c>
      <c r="FKP784" s="138" t="s">
        <v>80</v>
      </c>
      <c r="FKQ784" s="138">
        <v>3</v>
      </c>
      <c r="FKR784" s="138">
        <v>22</v>
      </c>
      <c r="FKS784" s="138" t="s">
        <v>21</v>
      </c>
      <c r="FKT784" s="138" t="s">
        <v>75</v>
      </c>
      <c r="FKU784" s="138" t="s">
        <v>76</v>
      </c>
      <c r="FKV784" s="138" t="s">
        <v>1581</v>
      </c>
      <c r="FKW784" s="138">
        <v>1051115507</v>
      </c>
      <c r="FKX784" s="138" t="s">
        <v>80</v>
      </c>
      <c r="FKY784" s="138">
        <v>3</v>
      </c>
      <c r="FKZ784" s="138">
        <v>22</v>
      </c>
      <c r="FLA784" s="138" t="s">
        <v>21</v>
      </c>
      <c r="FLB784" s="138" t="s">
        <v>75</v>
      </c>
      <c r="FLC784" s="138" t="s">
        <v>76</v>
      </c>
      <c r="FLD784" s="138" t="s">
        <v>1581</v>
      </c>
      <c r="FLE784" s="138">
        <v>1051115507</v>
      </c>
      <c r="FLF784" s="138" t="s">
        <v>80</v>
      </c>
      <c r="FLG784" s="138">
        <v>3</v>
      </c>
      <c r="FLH784" s="138">
        <v>22</v>
      </c>
      <c r="FLI784" s="138" t="s">
        <v>21</v>
      </c>
      <c r="FLJ784" s="138" t="s">
        <v>75</v>
      </c>
      <c r="FLK784" s="138" t="s">
        <v>76</v>
      </c>
      <c r="FLL784" s="138" t="s">
        <v>1581</v>
      </c>
      <c r="FLM784" s="138">
        <v>1051115507</v>
      </c>
      <c r="FLN784" s="138" t="s">
        <v>80</v>
      </c>
      <c r="FLO784" s="138">
        <v>3</v>
      </c>
      <c r="FLP784" s="138">
        <v>22</v>
      </c>
      <c r="FLQ784" s="138" t="s">
        <v>21</v>
      </c>
      <c r="FLR784" s="138" t="s">
        <v>75</v>
      </c>
      <c r="FLS784" s="138" t="s">
        <v>76</v>
      </c>
      <c r="FLT784" s="138" t="s">
        <v>1581</v>
      </c>
      <c r="FLU784" s="138">
        <v>1051115507</v>
      </c>
      <c r="FLV784" s="138" t="s">
        <v>80</v>
      </c>
      <c r="FLW784" s="138">
        <v>3</v>
      </c>
      <c r="FLX784" s="138">
        <v>22</v>
      </c>
      <c r="FLY784" s="138" t="s">
        <v>21</v>
      </c>
      <c r="FLZ784" s="138" t="s">
        <v>75</v>
      </c>
      <c r="FMA784" s="138" t="s">
        <v>76</v>
      </c>
      <c r="FMB784" s="138" t="s">
        <v>1581</v>
      </c>
      <c r="FMC784" s="138">
        <v>1051115507</v>
      </c>
      <c r="FMD784" s="138" t="s">
        <v>80</v>
      </c>
      <c r="FME784" s="138">
        <v>3</v>
      </c>
      <c r="FMF784" s="138">
        <v>22</v>
      </c>
      <c r="FMG784" s="138" t="s">
        <v>21</v>
      </c>
      <c r="FMH784" s="138" t="s">
        <v>75</v>
      </c>
      <c r="FMI784" s="138" t="s">
        <v>76</v>
      </c>
      <c r="FMJ784" s="138" t="s">
        <v>1581</v>
      </c>
      <c r="FMK784" s="138">
        <v>1051115507</v>
      </c>
      <c r="FML784" s="138" t="s">
        <v>80</v>
      </c>
      <c r="FMM784" s="138">
        <v>3</v>
      </c>
      <c r="FMN784" s="138">
        <v>22</v>
      </c>
      <c r="FMO784" s="138" t="s">
        <v>21</v>
      </c>
      <c r="FMP784" s="138" t="s">
        <v>75</v>
      </c>
      <c r="FMQ784" s="138" t="s">
        <v>76</v>
      </c>
      <c r="FMR784" s="138" t="s">
        <v>1581</v>
      </c>
      <c r="FMS784" s="138">
        <v>1051115507</v>
      </c>
      <c r="FMT784" s="138" t="s">
        <v>80</v>
      </c>
      <c r="FMU784" s="138">
        <v>3</v>
      </c>
      <c r="FMV784" s="138">
        <v>22</v>
      </c>
      <c r="FMW784" s="138" t="s">
        <v>21</v>
      </c>
      <c r="FMX784" s="138" t="s">
        <v>75</v>
      </c>
      <c r="FMY784" s="138" t="s">
        <v>76</v>
      </c>
      <c r="FMZ784" s="138" t="s">
        <v>1581</v>
      </c>
      <c r="FNA784" s="138">
        <v>1051115507</v>
      </c>
      <c r="FNB784" s="138" t="s">
        <v>80</v>
      </c>
      <c r="FNC784" s="138">
        <v>3</v>
      </c>
      <c r="FND784" s="138">
        <v>22</v>
      </c>
      <c r="FNE784" s="138" t="s">
        <v>21</v>
      </c>
      <c r="FNF784" s="138" t="s">
        <v>75</v>
      </c>
      <c r="FNG784" s="138" t="s">
        <v>76</v>
      </c>
      <c r="FNH784" s="138" t="s">
        <v>1581</v>
      </c>
      <c r="FNI784" s="138">
        <v>1051115507</v>
      </c>
      <c r="FNJ784" s="138" t="s">
        <v>80</v>
      </c>
      <c r="FNK784" s="138">
        <v>3</v>
      </c>
      <c r="FNL784" s="138">
        <v>22</v>
      </c>
      <c r="FNM784" s="138" t="s">
        <v>21</v>
      </c>
      <c r="FNN784" s="138" t="s">
        <v>75</v>
      </c>
      <c r="FNO784" s="138" t="s">
        <v>76</v>
      </c>
      <c r="FNP784" s="138" t="s">
        <v>1581</v>
      </c>
      <c r="FNQ784" s="138">
        <v>1051115507</v>
      </c>
      <c r="FNR784" s="138" t="s">
        <v>80</v>
      </c>
      <c r="FNS784" s="138">
        <v>3</v>
      </c>
      <c r="FNT784" s="138">
        <v>22</v>
      </c>
      <c r="FNU784" s="138" t="s">
        <v>21</v>
      </c>
      <c r="FNV784" s="138" t="s">
        <v>75</v>
      </c>
      <c r="FNW784" s="138" t="s">
        <v>76</v>
      </c>
      <c r="FNX784" s="138" t="s">
        <v>1581</v>
      </c>
      <c r="FNY784" s="138">
        <v>1051115507</v>
      </c>
      <c r="FNZ784" s="138" t="s">
        <v>80</v>
      </c>
      <c r="FOA784" s="138">
        <v>3</v>
      </c>
      <c r="FOB784" s="138">
        <v>22</v>
      </c>
      <c r="FOC784" s="138" t="s">
        <v>21</v>
      </c>
      <c r="FOD784" s="138" t="s">
        <v>75</v>
      </c>
      <c r="FOE784" s="138" t="s">
        <v>76</v>
      </c>
      <c r="FOF784" s="138" t="s">
        <v>1581</v>
      </c>
      <c r="FOG784" s="138">
        <v>1051115507</v>
      </c>
      <c r="FOH784" s="138" t="s">
        <v>80</v>
      </c>
      <c r="FOI784" s="138">
        <v>3</v>
      </c>
      <c r="FOJ784" s="138">
        <v>22</v>
      </c>
      <c r="FOK784" s="138" t="s">
        <v>21</v>
      </c>
      <c r="FOL784" s="138" t="s">
        <v>75</v>
      </c>
      <c r="FOM784" s="138" t="s">
        <v>76</v>
      </c>
      <c r="FON784" s="138" t="s">
        <v>1581</v>
      </c>
      <c r="FOO784" s="138">
        <v>1051115507</v>
      </c>
      <c r="FOP784" s="138" t="s">
        <v>80</v>
      </c>
      <c r="FOQ784" s="138">
        <v>3</v>
      </c>
      <c r="FOR784" s="138">
        <v>22</v>
      </c>
      <c r="FOS784" s="138" t="s">
        <v>21</v>
      </c>
      <c r="FOT784" s="138" t="s">
        <v>75</v>
      </c>
      <c r="FOU784" s="138" t="s">
        <v>76</v>
      </c>
      <c r="FOV784" s="138" t="s">
        <v>1581</v>
      </c>
      <c r="FOW784" s="138">
        <v>1051115507</v>
      </c>
      <c r="FOX784" s="138" t="s">
        <v>80</v>
      </c>
      <c r="FOY784" s="138">
        <v>3</v>
      </c>
      <c r="FOZ784" s="138">
        <v>22</v>
      </c>
      <c r="FPA784" s="138" t="s">
        <v>21</v>
      </c>
      <c r="FPB784" s="138" t="s">
        <v>75</v>
      </c>
      <c r="FPC784" s="138" t="s">
        <v>76</v>
      </c>
      <c r="FPD784" s="138" t="s">
        <v>1581</v>
      </c>
      <c r="FPE784" s="138">
        <v>1051115507</v>
      </c>
      <c r="FPF784" s="138" t="s">
        <v>80</v>
      </c>
      <c r="FPG784" s="138">
        <v>3</v>
      </c>
      <c r="FPH784" s="138">
        <v>22</v>
      </c>
      <c r="FPI784" s="138" t="s">
        <v>21</v>
      </c>
      <c r="FPJ784" s="138" t="s">
        <v>75</v>
      </c>
      <c r="FPK784" s="138" t="s">
        <v>76</v>
      </c>
      <c r="FPL784" s="138" t="s">
        <v>1581</v>
      </c>
      <c r="FPM784" s="138">
        <v>1051115507</v>
      </c>
      <c r="FPN784" s="138" t="s">
        <v>80</v>
      </c>
      <c r="FPO784" s="138">
        <v>3</v>
      </c>
      <c r="FPP784" s="138">
        <v>22</v>
      </c>
      <c r="FPQ784" s="138" t="s">
        <v>21</v>
      </c>
      <c r="FPR784" s="138" t="s">
        <v>75</v>
      </c>
      <c r="FPS784" s="138" t="s">
        <v>76</v>
      </c>
      <c r="FPT784" s="138" t="s">
        <v>1581</v>
      </c>
      <c r="FPU784" s="138">
        <v>1051115507</v>
      </c>
      <c r="FPV784" s="138" t="s">
        <v>80</v>
      </c>
      <c r="FPW784" s="138">
        <v>3</v>
      </c>
      <c r="FPX784" s="138">
        <v>22</v>
      </c>
      <c r="FPY784" s="138" t="s">
        <v>21</v>
      </c>
      <c r="FPZ784" s="138" t="s">
        <v>75</v>
      </c>
      <c r="FQA784" s="138" t="s">
        <v>76</v>
      </c>
      <c r="FQB784" s="138" t="s">
        <v>1581</v>
      </c>
      <c r="FQC784" s="138">
        <v>1051115507</v>
      </c>
      <c r="FQD784" s="138" t="s">
        <v>80</v>
      </c>
      <c r="FQE784" s="138">
        <v>3</v>
      </c>
      <c r="FQF784" s="138">
        <v>22</v>
      </c>
      <c r="FQG784" s="138" t="s">
        <v>21</v>
      </c>
      <c r="FQH784" s="138" t="s">
        <v>75</v>
      </c>
      <c r="FQI784" s="138" t="s">
        <v>76</v>
      </c>
      <c r="FQJ784" s="138" t="s">
        <v>1581</v>
      </c>
      <c r="FQK784" s="138">
        <v>1051115507</v>
      </c>
      <c r="FQL784" s="138" t="s">
        <v>80</v>
      </c>
      <c r="FQM784" s="138">
        <v>3</v>
      </c>
      <c r="FQN784" s="138">
        <v>22</v>
      </c>
      <c r="FQO784" s="138" t="s">
        <v>21</v>
      </c>
      <c r="FQP784" s="138" t="s">
        <v>75</v>
      </c>
      <c r="FQQ784" s="138" t="s">
        <v>76</v>
      </c>
      <c r="FQR784" s="138" t="s">
        <v>1581</v>
      </c>
      <c r="FQS784" s="138">
        <v>1051115507</v>
      </c>
      <c r="FQT784" s="138" t="s">
        <v>80</v>
      </c>
      <c r="FQU784" s="138">
        <v>3</v>
      </c>
      <c r="FQV784" s="138">
        <v>22</v>
      </c>
      <c r="FQW784" s="138" t="s">
        <v>21</v>
      </c>
      <c r="FQX784" s="138" t="s">
        <v>75</v>
      </c>
      <c r="FQY784" s="138" t="s">
        <v>76</v>
      </c>
      <c r="FQZ784" s="138" t="s">
        <v>1581</v>
      </c>
      <c r="FRA784" s="138">
        <v>1051115507</v>
      </c>
      <c r="FRB784" s="138" t="s">
        <v>80</v>
      </c>
      <c r="FRC784" s="138">
        <v>3</v>
      </c>
      <c r="FRD784" s="138">
        <v>22</v>
      </c>
      <c r="FRE784" s="138" t="s">
        <v>21</v>
      </c>
      <c r="FRF784" s="138" t="s">
        <v>75</v>
      </c>
      <c r="FRG784" s="138" t="s">
        <v>76</v>
      </c>
      <c r="FRH784" s="138" t="s">
        <v>1581</v>
      </c>
      <c r="FRI784" s="138">
        <v>1051115507</v>
      </c>
      <c r="FRJ784" s="138" t="s">
        <v>80</v>
      </c>
      <c r="FRK784" s="138">
        <v>3</v>
      </c>
      <c r="FRL784" s="138">
        <v>22</v>
      </c>
      <c r="FRM784" s="138" t="s">
        <v>21</v>
      </c>
      <c r="FRN784" s="138" t="s">
        <v>75</v>
      </c>
      <c r="FRO784" s="138" t="s">
        <v>76</v>
      </c>
      <c r="FRP784" s="138" t="s">
        <v>1581</v>
      </c>
      <c r="FRQ784" s="138">
        <v>1051115507</v>
      </c>
      <c r="FRR784" s="138" t="s">
        <v>80</v>
      </c>
      <c r="FRS784" s="138">
        <v>3</v>
      </c>
      <c r="FRT784" s="138">
        <v>22</v>
      </c>
      <c r="FRU784" s="138" t="s">
        <v>21</v>
      </c>
      <c r="FRV784" s="138" t="s">
        <v>75</v>
      </c>
      <c r="FRW784" s="138" t="s">
        <v>76</v>
      </c>
      <c r="FRX784" s="138" t="s">
        <v>1581</v>
      </c>
      <c r="FRY784" s="138">
        <v>1051115507</v>
      </c>
      <c r="FRZ784" s="138" t="s">
        <v>80</v>
      </c>
      <c r="FSA784" s="138">
        <v>3</v>
      </c>
      <c r="FSB784" s="138">
        <v>22</v>
      </c>
      <c r="FSC784" s="138" t="s">
        <v>21</v>
      </c>
      <c r="FSD784" s="138" t="s">
        <v>75</v>
      </c>
      <c r="FSE784" s="138" t="s">
        <v>76</v>
      </c>
      <c r="FSF784" s="138" t="s">
        <v>1581</v>
      </c>
      <c r="FSG784" s="138">
        <v>1051115507</v>
      </c>
      <c r="FSH784" s="138" t="s">
        <v>80</v>
      </c>
      <c r="FSI784" s="138">
        <v>3</v>
      </c>
      <c r="FSJ784" s="138">
        <v>22</v>
      </c>
      <c r="FSK784" s="138" t="s">
        <v>21</v>
      </c>
      <c r="FSL784" s="138" t="s">
        <v>75</v>
      </c>
      <c r="FSM784" s="138" t="s">
        <v>76</v>
      </c>
      <c r="FSN784" s="138" t="s">
        <v>1581</v>
      </c>
      <c r="FSO784" s="138">
        <v>1051115507</v>
      </c>
      <c r="FSP784" s="138" t="s">
        <v>80</v>
      </c>
      <c r="FSQ784" s="138">
        <v>3</v>
      </c>
      <c r="FSR784" s="138">
        <v>22</v>
      </c>
      <c r="FSS784" s="138" t="s">
        <v>21</v>
      </c>
      <c r="FST784" s="138" t="s">
        <v>75</v>
      </c>
      <c r="FSU784" s="138" t="s">
        <v>76</v>
      </c>
      <c r="FSV784" s="138" t="s">
        <v>1581</v>
      </c>
      <c r="FSW784" s="138">
        <v>1051115507</v>
      </c>
      <c r="FSX784" s="138" t="s">
        <v>80</v>
      </c>
      <c r="FSY784" s="138">
        <v>3</v>
      </c>
      <c r="FSZ784" s="138">
        <v>22</v>
      </c>
      <c r="FTA784" s="138" t="s">
        <v>21</v>
      </c>
      <c r="FTB784" s="138" t="s">
        <v>75</v>
      </c>
      <c r="FTC784" s="138" t="s">
        <v>76</v>
      </c>
      <c r="FTD784" s="138" t="s">
        <v>1581</v>
      </c>
      <c r="FTE784" s="138">
        <v>1051115507</v>
      </c>
      <c r="FTF784" s="138" t="s">
        <v>80</v>
      </c>
      <c r="FTG784" s="138">
        <v>3</v>
      </c>
      <c r="FTH784" s="138">
        <v>22</v>
      </c>
      <c r="FTI784" s="138" t="s">
        <v>21</v>
      </c>
      <c r="FTJ784" s="138" t="s">
        <v>75</v>
      </c>
      <c r="FTK784" s="138" t="s">
        <v>76</v>
      </c>
      <c r="FTL784" s="138" t="s">
        <v>1581</v>
      </c>
      <c r="FTM784" s="138">
        <v>1051115507</v>
      </c>
      <c r="FTN784" s="138" t="s">
        <v>80</v>
      </c>
      <c r="FTO784" s="138">
        <v>3</v>
      </c>
      <c r="FTP784" s="138">
        <v>22</v>
      </c>
      <c r="FTQ784" s="138" t="s">
        <v>21</v>
      </c>
      <c r="FTR784" s="138" t="s">
        <v>75</v>
      </c>
      <c r="FTS784" s="138" t="s">
        <v>76</v>
      </c>
      <c r="FTT784" s="138" t="s">
        <v>1581</v>
      </c>
      <c r="FTU784" s="138">
        <v>1051115507</v>
      </c>
      <c r="FTV784" s="138" t="s">
        <v>80</v>
      </c>
      <c r="FTW784" s="138">
        <v>3</v>
      </c>
      <c r="FTX784" s="138">
        <v>22</v>
      </c>
      <c r="FTY784" s="138" t="s">
        <v>21</v>
      </c>
      <c r="FTZ784" s="138" t="s">
        <v>75</v>
      </c>
      <c r="FUA784" s="138" t="s">
        <v>76</v>
      </c>
      <c r="FUB784" s="138" t="s">
        <v>1581</v>
      </c>
      <c r="FUC784" s="138">
        <v>1051115507</v>
      </c>
      <c r="FUD784" s="138" t="s">
        <v>80</v>
      </c>
      <c r="FUE784" s="138">
        <v>3</v>
      </c>
      <c r="FUF784" s="138">
        <v>22</v>
      </c>
      <c r="FUG784" s="138" t="s">
        <v>21</v>
      </c>
      <c r="FUH784" s="138" t="s">
        <v>75</v>
      </c>
      <c r="FUI784" s="138" t="s">
        <v>76</v>
      </c>
      <c r="FUJ784" s="138" t="s">
        <v>1581</v>
      </c>
      <c r="FUK784" s="138">
        <v>1051115507</v>
      </c>
      <c r="FUL784" s="138" t="s">
        <v>80</v>
      </c>
      <c r="FUM784" s="138">
        <v>3</v>
      </c>
      <c r="FUN784" s="138">
        <v>22</v>
      </c>
      <c r="FUO784" s="138" t="s">
        <v>21</v>
      </c>
      <c r="FUP784" s="138" t="s">
        <v>75</v>
      </c>
      <c r="FUQ784" s="138" t="s">
        <v>76</v>
      </c>
      <c r="FUR784" s="138" t="s">
        <v>1581</v>
      </c>
      <c r="FUS784" s="138">
        <v>1051115507</v>
      </c>
      <c r="FUT784" s="138" t="s">
        <v>80</v>
      </c>
      <c r="FUU784" s="138">
        <v>3</v>
      </c>
      <c r="FUV784" s="138">
        <v>22</v>
      </c>
      <c r="FUW784" s="138" t="s">
        <v>21</v>
      </c>
      <c r="FUX784" s="138" t="s">
        <v>75</v>
      </c>
      <c r="FUY784" s="138" t="s">
        <v>76</v>
      </c>
      <c r="FUZ784" s="138" t="s">
        <v>1581</v>
      </c>
      <c r="FVA784" s="138">
        <v>1051115507</v>
      </c>
      <c r="FVB784" s="138" t="s">
        <v>80</v>
      </c>
      <c r="FVC784" s="138">
        <v>3</v>
      </c>
      <c r="FVD784" s="138">
        <v>22</v>
      </c>
      <c r="FVE784" s="138" t="s">
        <v>21</v>
      </c>
      <c r="FVF784" s="138" t="s">
        <v>75</v>
      </c>
      <c r="FVG784" s="138" t="s">
        <v>76</v>
      </c>
      <c r="FVH784" s="138" t="s">
        <v>1581</v>
      </c>
      <c r="FVI784" s="138">
        <v>1051115507</v>
      </c>
      <c r="FVJ784" s="138" t="s">
        <v>80</v>
      </c>
      <c r="FVK784" s="138">
        <v>3</v>
      </c>
      <c r="FVL784" s="138">
        <v>22</v>
      </c>
      <c r="FVM784" s="138" t="s">
        <v>21</v>
      </c>
      <c r="FVN784" s="138" t="s">
        <v>75</v>
      </c>
      <c r="FVO784" s="138" t="s">
        <v>76</v>
      </c>
      <c r="FVP784" s="138" t="s">
        <v>1581</v>
      </c>
      <c r="FVQ784" s="138">
        <v>1051115507</v>
      </c>
      <c r="FVR784" s="138" t="s">
        <v>80</v>
      </c>
      <c r="FVS784" s="138">
        <v>3</v>
      </c>
      <c r="FVT784" s="138">
        <v>22</v>
      </c>
      <c r="FVU784" s="138" t="s">
        <v>21</v>
      </c>
      <c r="FVV784" s="138" t="s">
        <v>75</v>
      </c>
      <c r="FVW784" s="138" t="s">
        <v>76</v>
      </c>
      <c r="FVX784" s="138" t="s">
        <v>1581</v>
      </c>
      <c r="FVY784" s="138">
        <v>1051115507</v>
      </c>
      <c r="FVZ784" s="138" t="s">
        <v>80</v>
      </c>
      <c r="FWA784" s="138">
        <v>3</v>
      </c>
      <c r="FWB784" s="138">
        <v>22</v>
      </c>
      <c r="FWC784" s="138" t="s">
        <v>21</v>
      </c>
      <c r="FWD784" s="138" t="s">
        <v>75</v>
      </c>
      <c r="FWE784" s="138" t="s">
        <v>76</v>
      </c>
      <c r="FWF784" s="138" t="s">
        <v>1581</v>
      </c>
      <c r="FWG784" s="138">
        <v>1051115507</v>
      </c>
      <c r="FWH784" s="138" t="s">
        <v>80</v>
      </c>
      <c r="FWI784" s="138">
        <v>3</v>
      </c>
      <c r="FWJ784" s="138">
        <v>22</v>
      </c>
      <c r="FWK784" s="138" t="s">
        <v>21</v>
      </c>
      <c r="FWL784" s="138" t="s">
        <v>75</v>
      </c>
      <c r="FWM784" s="138" t="s">
        <v>76</v>
      </c>
      <c r="FWN784" s="138" t="s">
        <v>1581</v>
      </c>
      <c r="FWO784" s="138">
        <v>1051115507</v>
      </c>
      <c r="FWP784" s="138" t="s">
        <v>80</v>
      </c>
      <c r="FWQ784" s="138">
        <v>3</v>
      </c>
      <c r="FWR784" s="138">
        <v>22</v>
      </c>
      <c r="FWS784" s="138" t="s">
        <v>21</v>
      </c>
      <c r="FWT784" s="138" t="s">
        <v>75</v>
      </c>
      <c r="FWU784" s="138" t="s">
        <v>76</v>
      </c>
      <c r="FWV784" s="138" t="s">
        <v>1581</v>
      </c>
      <c r="FWW784" s="138">
        <v>1051115507</v>
      </c>
      <c r="FWX784" s="138" t="s">
        <v>80</v>
      </c>
      <c r="FWY784" s="138">
        <v>3</v>
      </c>
      <c r="FWZ784" s="138">
        <v>22</v>
      </c>
      <c r="FXA784" s="138" t="s">
        <v>21</v>
      </c>
      <c r="FXB784" s="138" t="s">
        <v>75</v>
      </c>
      <c r="FXC784" s="138" t="s">
        <v>76</v>
      </c>
      <c r="FXD784" s="138" t="s">
        <v>1581</v>
      </c>
      <c r="FXE784" s="138">
        <v>1051115507</v>
      </c>
      <c r="FXF784" s="138" t="s">
        <v>80</v>
      </c>
      <c r="FXG784" s="138">
        <v>3</v>
      </c>
      <c r="FXH784" s="138">
        <v>22</v>
      </c>
      <c r="FXI784" s="138" t="s">
        <v>21</v>
      </c>
      <c r="FXJ784" s="138" t="s">
        <v>75</v>
      </c>
      <c r="FXK784" s="138" t="s">
        <v>76</v>
      </c>
      <c r="FXL784" s="138" t="s">
        <v>1581</v>
      </c>
      <c r="FXM784" s="138">
        <v>1051115507</v>
      </c>
      <c r="FXN784" s="138" t="s">
        <v>80</v>
      </c>
      <c r="FXO784" s="138">
        <v>3</v>
      </c>
      <c r="FXP784" s="138">
        <v>22</v>
      </c>
      <c r="FXQ784" s="138" t="s">
        <v>21</v>
      </c>
      <c r="FXR784" s="138" t="s">
        <v>75</v>
      </c>
      <c r="FXS784" s="138" t="s">
        <v>76</v>
      </c>
      <c r="FXT784" s="138" t="s">
        <v>1581</v>
      </c>
      <c r="FXU784" s="138">
        <v>1051115507</v>
      </c>
      <c r="FXV784" s="138" t="s">
        <v>80</v>
      </c>
      <c r="FXW784" s="138">
        <v>3</v>
      </c>
      <c r="FXX784" s="138">
        <v>22</v>
      </c>
      <c r="FXY784" s="138" t="s">
        <v>21</v>
      </c>
      <c r="FXZ784" s="138" t="s">
        <v>75</v>
      </c>
      <c r="FYA784" s="138" t="s">
        <v>76</v>
      </c>
      <c r="FYB784" s="138" t="s">
        <v>1581</v>
      </c>
      <c r="FYC784" s="138">
        <v>1051115507</v>
      </c>
      <c r="FYD784" s="138" t="s">
        <v>80</v>
      </c>
      <c r="FYE784" s="138">
        <v>3</v>
      </c>
      <c r="FYF784" s="138">
        <v>22</v>
      </c>
      <c r="FYG784" s="138" t="s">
        <v>21</v>
      </c>
      <c r="FYH784" s="138" t="s">
        <v>75</v>
      </c>
      <c r="FYI784" s="138" t="s">
        <v>76</v>
      </c>
      <c r="FYJ784" s="138" t="s">
        <v>1581</v>
      </c>
      <c r="FYK784" s="138">
        <v>1051115507</v>
      </c>
      <c r="FYL784" s="138" t="s">
        <v>80</v>
      </c>
      <c r="FYM784" s="138">
        <v>3</v>
      </c>
      <c r="FYN784" s="138">
        <v>22</v>
      </c>
      <c r="FYO784" s="138" t="s">
        <v>21</v>
      </c>
      <c r="FYP784" s="138" t="s">
        <v>75</v>
      </c>
      <c r="FYQ784" s="138" t="s">
        <v>76</v>
      </c>
      <c r="FYR784" s="138" t="s">
        <v>1581</v>
      </c>
      <c r="FYS784" s="138">
        <v>1051115507</v>
      </c>
      <c r="FYT784" s="138" t="s">
        <v>80</v>
      </c>
      <c r="FYU784" s="138">
        <v>3</v>
      </c>
      <c r="FYV784" s="138">
        <v>22</v>
      </c>
      <c r="FYW784" s="138" t="s">
        <v>21</v>
      </c>
      <c r="FYX784" s="138" t="s">
        <v>75</v>
      </c>
      <c r="FYY784" s="138" t="s">
        <v>76</v>
      </c>
      <c r="FYZ784" s="138" t="s">
        <v>1581</v>
      </c>
      <c r="FZA784" s="138">
        <v>1051115507</v>
      </c>
      <c r="FZB784" s="138" t="s">
        <v>80</v>
      </c>
      <c r="FZC784" s="138">
        <v>3</v>
      </c>
      <c r="FZD784" s="138">
        <v>22</v>
      </c>
      <c r="FZE784" s="138" t="s">
        <v>21</v>
      </c>
      <c r="FZF784" s="138" t="s">
        <v>75</v>
      </c>
      <c r="FZG784" s="138" t="s">
        <v>76</v>
      </c>
      <c r="FZH784" s="138" t="s">
        <v>1581</v>
      </c>
      <c r="FZI784" s="138">
        <v>1051115507</v>
      </c>
      <c r="FZJ784" s="138" t="s">
        <v>80</v>
      </c>
      <c r="FZK784" s="138">
        <v>3</v>
      </c>
      <c r="FZL784" s="138">
        <v>22</v>
      </c>
      <c r="FZM784" s="138" t="s">
        <v>21</v>
      </c>
      <c r="FZN784" s="138" t="s">
        <v>75</v>
      </c>
      <c r="FZO784" s="138" t="s">
        <v>76</v>
      </c>
      <c r="FZP784" s="138" t="s">
        <v>1581</v>
      </c>
      <c r="FZQ784" s="138">
        <v>1051115507</v>
      </c>
      <c r="FZR784" s="138" t="s">
        <v>80</v>
      </c>
      <c r="FZS784" s="138">
        <v>3</v>
      </c>
      <c r="FZT784" s="138">
        <v>22</v>
      </c>
      <c r="FZU784" s="138" t="s">
        <v>21</v>
      </c>
      <c r="FZV784" s="138" t="s">
        <v>75</v>
      </c>
      <c r="FZW784" s="138" t="s">
        <v>76</v>
      </c>
      <c r="FZX784" s="138" t="s">
        <v>1581</v>
      </c>
      <c r="FZY784" s="138">
        <v>1051115507</v>
      </c>
      <c r="FZZ784" s="138" t="s">
        <v>80</v>
      </c>
      <c r="GAA784" s="138">
        <v>3</v>
      </c>
      <c r="GAB784" s="138">
        <v>22</v>
      </c>
      <c r="GAC784" s="138" t="s">
        <v>21</v>
      </c>
      <c r="GAD784" s="138" t="s">
        <v>75</v>
      </c>
      <c r="GAE784" s="138" t="s">
        <v>76</v>
      </c>
      <c r="GAF784" s="138" t="s">
        <v>1581</v>
      </c>
      <c r="GAG784" s="138">
        <v>1051115507</v>
      </c>
      <c r="GAH784" s="138" t="s">
        <v>80</v>
      </c>
      <c r="GAI784" s="138">
        <v>3</v>
      </c>
      <c r="GAJ784" s="138">
        <v>22</v>
      </c>
      <c r="GAK784" s="138" t="s">
        <v>21</v>
      </c>
      <c r="GAL784" s="138" t="s">
        <v>75</v>
      </c>
      <c r="GAM784" s="138" t="s">
        <v>76</v>
      </c>
      <c r="GAN784" s="138" t="s">
        <v>1581</v>
      </c>
      <c r="GAO784" s="138">
        <v>1051115507</v>
      </c>
      <c r="GAP784" s="138" t="s">
        <v>80</v>
      </c>
      <c r="GAQ784" s="138">
        <v>3</v>
      </c>
      <c r="GAR784" s="138">
        <v>22</v>
      </c>
      <c r="GAS784" s="138" t="s">
        <v>21</v>
      </c>
      <c r="GAT784" s="138" t="s">
        <v>75</v>
      </c>
      <c r="GAU784" s="138" t="s">
        <v>76</v>
      </c>
      <c r="GAV784" s="138" t="s">
        <v>1581</v>
      </c>
      <c r="GAW784" s="138">
        <v>1051115507</v>
      </c>
      <c r="GAX784" s="138" t="s">
        <v>80</v>
      </c>
      <c r="GAY784" s="138">
        <v>3</v>
      </c>
      <c r="GAZ784" s="138">
        <v>22</v>
      </c>
      <c r="GBA784" s="138" t="s">
        <v>21</v>
      </c>
      <c r="GBB784" s="138" t="s">
        <v>75</v>
      </c>
      <c r="GBC784" s="138" t="s">
        <v>76</v>
      </c>
      <c r="GBD784" s="138" t="s">
        <v>1581</v>
      </c>
      <c r="GBE784" s="138">
        <v>1051115507</v>
      </c>
      <c r="GBF784" s="138" t="s">
        <v>80</v>
      </c>
      <c r="GBG784" s="138">
        <v>3</v>
      </c>
      <c r="GBH784" s="138">
        <v>22</v>
      </c>
      <c r="GBI784" s="138" t="s">
        <v>21</v>
      </c>
      <c r="GBJ784" s="138" t="s">
        <v>75</v>
      </c>
      <c r="GBK784" s="138" t="s">
        <v>76</v>
      </c>
      <c r="GBL784" s="138" t="s">
        <v>1581</v>
      </c>
      <c r="GBM784" s="138">
        <v>1051115507</v>
      </c>
      <c r="GBN784" s="138" t="s">
        <v>80</v>
      </c>
      <c r="GBO784" s="138">
        <v>3</v>
      </c>
      <c r="GBP784" s="138">
        <v>22</v>
      </c>
      <c r="GBQ784" s="138" t="s">
        <v>21</v>
      </c>
      <c r="GBR784" s="138" t="s">
        <v>75</v>
      </c>
      <c r="GBS784" s="138" t="s">
        <v>76</v>
      </c>
      <c r="GBT784" s="138" t="s">
        <v>1581</v>
      </c>
      <c r="GBU784" s="138">
        <v>1051115507</v>
      </c>
      <c r="GBV784" s="138" t="s">
        <v>80</v>
      </c>
      <c r="GBW784" s="138">
        <v>3</v>
      </c>
      <c r="GBX784" s="138">
        <v>22</v>
      </c>
      <c r="GBY784" s="138" t="s">
        <v>21</v>
      </c>
      <c r="GBZ784" s="138" t="s">
        <v>75</v>
      </c>
      <c r="GCA784" s="138" t="s">
        <v>76</v>
      </c>
      <c r="GCB784" s="138" t="s">
        <v>1581</v>
      </c>
      <c r="GCC784" s="138">
        <v>1051115507</v>
      </c>
      <c r="GCD784" s="138" t="s">
        <v>80</v>
      </c>
      <c r="GCE784" s="138">
        <v>3</v>
      </c>
      <c r="GCF784" s="138">
        <v>22</v>
      </c>
      <c r="GCG784" s="138" t="s">
        <v>21</v>
      </c>
      <c r="GCH784" s="138" t="s">
        <v>75</v>
      </c>
      <c r="GCI784" s="138" t="s">
        <v>76</v>
      </c>
      <c r="GCJ784" s="138" t="s">
        <v>1581</v>
      </c>
      <c r="GCK784" s="138">
        <v>1051115507</v>
      </c>
      <c r="GCL784" s="138" t="s">
        <v>80</v>
      </c>
      <c r="GCM784" s="138">
        <v>3</v>
      </c>
      <c r="GCN784" s="138">
        <v>22</v>
      </c>
      <c r="GCO784" s="138" t="s">
        <v>21</v>
      </c>
      <c r="GCP784" s="138" t="s">
        <v>75</v>
      </c>
      <c r="GCQ784" s="138" t="s">
        <v>76</v>
      </c>
      <c r="GCR784" s="138" t="s">
        <v>1581</v>
      </c>
      <c r="GCS784" s="138">
        <v>1051115507</v>
      </c>
      <c r="GCT784" s="138" t="s">
        <v>80</v>
      </c>
      <c r="GCU784" s="138">
        <v>3</v>
      </c>
      <c r="GCV784" s="138">
        <v>22</v>
      </c>
      <c r="GCW784" s="138" t="s">
        <v>21</v>
      </c>
      <c r="GCX784" s="138" t="s">
        <v>75</v>
      </c>
      <c r="GCY784" s="138" t="s">
        <v>76</v>
      </c>
      <c r="GCZ784" s="138" t="s">
        <v>1581</v>
      </c>
      <c r="GDA784" s="138">
        <v>1051115507</v>
      </c>
      <c r="GDB784" s="138" t="s">
        <v>80</v>
      </c>
      <c r="GDC784" s="138">
        <v>3</v>
      </c>
      <c r="GDD784" s="138">
        <v>22</v>
      </c>
      <c r="GDE784" s="138" t="s">
        <v>21</v>
      </c>
      <c r="GDF784" s="138" t="s">
        <v>75</v>
      </c>
      <c r="GDG784" s="138" t="s">
        <v>76</v>
      </c>
      <c r="GDH784" s="138" t="s">
        <v>1581</v>
      </c>
      <c r="GDI784" s="138">
        <v>1051115507</v>
      </c>
      <c r="GDJ784" s="138" t="s">
        <v>80</v>
      </c>
      <c r="GDK784" s="138">
        <v>3</v>
      </c>
      <c r="GDL784" s="138">
        <v>22</v>
      </c>
      <c r="GDM784" s="138" t="s">
        <v>21</v>
      </c>
      <c r="GDN784" s="138" t="s">
        <v>75</v>
      </c>
      <c r="GDO784" s="138" t="s">
        <v>76</v>
      </c>
      <c r="GDP784" s="138" t="s">
        <v>1581</v>
      </c>
      <c r="GDQ784" s="138">
        <v>1051115507</v>
      </c>
      <c r="GDR784" s="138" t="s">
        <v>80</v>
      </c>
      <c r="GDS784" s="138">
        <v>3</v>
      </c>
      <c r="GDT784" s="138">
        <v>22</v>
      </c>
      <c r="GDU784" s="138" t="s">
        <v>21</v>
      </c>
      <c r="GDV784" s="138" t="s">
        <v>75</v>
      </c>
      <c r="GDW784" s="138" t="s">
        <v>76</v>
      </c>
      <c r="GDX784" s="138" t="s">
        <v>1581</v>
      </c>
      <c r="GDY784" s="138">
        <v>1051115507</v>
      </c>
      <c r="GDZ784" s="138" t="s">
        <v>80</v>
      </c>
      <c r="GEA784" s="138">
        <v>3</v>
      </c>
      <c r="GEB784" s="138">
        <v>22</v>
      </c>
      <c r="GEC784" s="138" t="s">
        <v>21</v>
      </c>
      <c r="GED784" s="138" t="s">
        <v>75</v>
      </c>
      <c r="GEE784" s="138" t="s">
        <v>76</v>
      </c>
      <c r="GEF784" s="138" t="s">
        <v>1581</v>
      </c>
      <c r="GEG784" s="138">
        <v>1051115507</v>
      </c>
      <c r="GEH784" s="138" t="s">
        <v>80</v>
      </c>
      <c r="GEI784" s="138">
        <v>3</v>
      </c>
      <c r="GEJ784" s="138">
        <v>22</v>
      </c>
      <c r="GEK784" s="138" t="s">
        <v>21</v>
      </c>
      <c r="GEL784" s="138" t="s">
        <v>75</v>
      </c>
      <c r="GEM784" s="138" t="s">
        <v>76</v>
      </c>
      <c r="GEN784" s="138" t="s">
        <v>1581</v>
      </c>
      <c r="GEO784" s="138">
        <v>1051115507</v>
      </c>
      <c r="GEP784" s="138" t="s">
        <v>80</v>
      </c>
      <c r="GEQ784" s="138">
        <v>3</v>
      </c>
      <c r="GER784" s="138">
        <v>22</v>
      </c>
      <c r="GES784" s="138" t="s">
        <v>21</v>
      </c>
      <c r="GET784" s="138" t="s">
        <v>75</v>
      </c>
      <c r="GEU784" s="138" t="s">
        <v>76</v>
      </c>
      <c r="GEV784" s="138" t="s">
        <v>1581</v>
      </c>
      <c r="GEW784" s="138">
        <v>1051115507</v>
      </c>
      <c r="GEX784" s="138" t="s">
        <v>80</v>
      </c>
      <c r="GEY784" s="138">
        <v>3</v>
      </c>
      <c r="GEZ784" s="138">
        <v>22</v>
      </c>
      <c r="GFA784" s="138" t="s">
        <v>21</v>
      </c>
      <c r="GFB784" s="138" t="s">
        <v>75</v>
      </c>
      <c r="GFC784" s="138" t="s">
        <v>76</v>
      </c>
      <c r="GFD784" s="138" t="s">
        <v>1581</v>
      </c>
      <c r="GFE784" s="138">
        <v>1051115507</v>
      </c>
      <c r="GFF784" s="138" t="s">
        <v>80</v>
      </c>
      <c r="GFG784" s="138">
        <v>3</v>
      </c>
      <c r="GFH784" s="138">
        <v>22</v>
      </c>
      <c r="GFI784" s="138" t="s">
        <v>21</v>
      </c>
      <c r="GFJ784" s="138" t="s">
        <v>75</v>
      </c>
      <c r="GFK784" s="138" t="s">
        <v>76</v>
      </c>
      <c r="GFL784" s="138" t="s">
        <v>1581</v>
      </c>
      <c r="GFM784" s="138">
        <v>1051115507</v>
      </c>
      <c r="GFN784" s="138" t="s">
        <v>80</v>
      </c>
      <c r="GFO784" s="138">
        <v>3</v>
      </c>
      <c r="GFP784" s="138">
        <v>22</v>
      </c>
      <c r="GFQ784" s="138" t="s">
        <v>21</v>
      </c>
      <c r="GFR784" s="138" t="s">
        <v>75</v>
      </c>
      <c r="GFS784" s="138" t="s">
        <v>76</v>
      </c>
      <c r="GFT784" s="138" t="s">
        <v>1581</v>
      </c>
      <c r="GFU784" s="138">
        <v>1051115507</v>
      </c>
      <c r="GFV784" s="138" t="s">
        <v>80</v>
      </c>
      <c r="GFW784" s="138">
        <v>3</v>
      </c>
      <c r="GFX784" s="138">
        <v>22</v>
      </c>
      <c r="GFY784" s="138" t="s">
        <v>21</v>
      </c>
      <c r="GFZ784" s="138" t="s">
        <v>75</v>
      </c>
      <c r="GGA784" s="138" t="s">
        <v>76</v>
      </c>
      <c r="GGB784" s="138" t="s">
        <v>1581</v>
      </c>
      <c r="GGC784" s="138">
        <v>1051115507</v>
      </c>
      <c r="GGD784" s="138" t="s">
        <v>80</v>
      </c>
      <c r="GGE784" s="138">
        <v>3</v>
      </c>
      <c r="GGF784" s="138">
        <v>22</v>
      </c>
      <c r="GGG784" s="138" t="s">
        <v>21</v>
      </c>
      <c r="GGH784" s="138" t="s">
        <v>75</v>
      </c>
      <c r="GGI784" s="138" t="s">
        <v>76</v>
      </c>
      <c r="GGJ784" s="138" t="s">
        <v>1581</v>
      </c>
      <c r="GGK784" s="138">
        <v>1051115507</v>
      </c>
      <c r="GGL784" s="138" t="s">
        <v>80</v>
      </c>
      <c r="GGM784" s="138">
        <v>3</v>
      </c>
      <c r="GGN784" s="138">
        <v>22</v>
      </c>
      <c r="GGO784" s="138" t="s">
        <v>21</v>
      </c>
      <c r="GGP784" s="138" t="s">
        <v>75</v>
      </c>
      <c r="GGQ784" s="138" t="s">
        <v>76</v>
      </c>
      <c r="GGR784" s="138" t="s">
        <v>1581</v>
      </c>
      <c r="GGS784" s="138">
        <v>1051115507</v>
      </c>
      <c r="GGT784" s="138" t="s">
        <v>80</v>
      </c>
      <c r="GGU784" s="138">
        <v>3</v>
      </c>
      <c r="GGV784" s="138">
        <v>22</v>
      </c>
      <c r="GGW784" s="138" t="s">
        <v>21</v>
      </c>
      <c r="GGX784" s="138" t="s">
        <v>75</v>
      </c>
      <c r="GGY784" s="138" t="s">
        <v>76</v>
      </c>
      <c r="GGZ784" s="138" t="s">
        <v>1581</v>
      </c>
      <c r="GHA784" s="138">
        <v>1051115507</v>
      </c>
      <c r="GHB784" s="138" t="s">
        <v>80</v>
      </c>
      <c r="GHC784" s="138">
        <v>3</v>
      </c>
      <c r="GHD784" s="138">
        <v>22</v>
      </c>
      <c r="GHE784" s="138" t="s">
        <v>21</v>
      </c>
      <c r="GHF784" s="138" t="s">
        <v>75</v>
      </c>
      <c r="GHG784" s="138" t="s">
        <v>76</v>
      </c>
      <c r="GHH784" s="138" t="s">
        <v>1581</v>
      </c>
      <c r="GHI784" s="138">
        <v>1051115507</v>
      </c>
      <c r="GHJ784" s="138" t="s">
        <v>80</v>
      </c>
      <c r="GHK784" s="138">
        <v>3</v>
      </c>
      <c r="GHL784" s="138">
        <v>22</v>
      </c>
      <c r="GHM784" s="138" t="s">
        <v>21</v>
      </c>
      <c r="GHN784" s="138" t="s">
        <v>75</v>
      </c>
      <c r="GHO784" s="138" t="s">
        <v>76</v>
      </c>
      <c r="GHP784" s="138" t="s">
        <v>1581</v>
      </c>
      <c r="GHQ784" s="138">
        <v>1051115507</v>
      </c>
      <c r="GHR784" s="138" t="s">
        <v>80</v>
      </c>
      <c r="GHS784" s="138">
        <v>3</v>
      </c>
      <c r="GHT784" s="138">
        <v>22</v>
      </c>
      <c r="GHU784" s="138" t="s">
        <v>21</v>
      </c>
      <c r="GHV784" s="138" t="s">
        <v>75</v>
      </c>
      <c r="GHW784" s="138" t="s">
        <v>76</v>
      </c>
      <c r="GHX784" s="138" t="s">
        <v>1581</v>
      </c>
      <c r="GHY784" s="138">
        <v>1051115507</v>
      </c>
      <c r="GHZ784" s="138" t="s">
        <v>80</v>
      </c>
      <c r="GIA784" s="138">
        <v>3</v>
      </c>
      <c r="GIB784" s="138">
        <v>22</v>
      </c>
      <c r="GIC784" s="138" t="s">
        <v>21</v>
      </c>
      <c r="GID784" s="138" t="s">
        <v>75</v>
      </c>
      <c r="GIE784" s="138" t="s">
        <v>76</v>
      </c>
      <c r="GIF784" s="138" t="s">
        <v>1581</v>
      </c>
      <c r="GIG784" s="138">
        <v>1051115507</v>
      </c>
      <c r="GIH784" s="138" t="s">
        <v>80</v>
      </c>
      <c r="GII784" s="138">
        <v>3</v>
      </c>
      <c r="GIJ784" s="138">
        <v>22</v>
      </c>
      <c r="GIK784" s="138" t="s">
        <v>21</v>
      </c>
      <c r="GIL784" s="138" t="s">
        <v>75</v>
      </c>
      <c r="GIM784" s="138" t="s">
        <v>76</v>
      </c>
      <c r="GIN784" s="138" t="s">
        <v>1581</v>
      </c>
      <c r="GIO784" s="138">
        <v>1051115507</v>
      </c>
      <c r="GIP784" s="138" t="s">
        <v>80</v>
      </c>
      <c r="GIQ784" s="138">
        <v>3</v>
      </c>
      <c r="GIR784" s="138">
        <v>22</v>
      </c>
      <c r="GIS784" s="138" t="s">
        <v>21</v>
      </c>
      <c r="GIT784" s="138" t="s">
        <v>75</v>
      </c>
      <c r="GIU784" s="138" t="s">
        <v>76</v>
      </c>
      <c r="GIV784" s="138" t="s">
        <v>1581</v>
      </c>
      <c r="GIW784" s="138">
        <v>1051115507</v>
      </c>
      <c r="GIX784" s="138" t="s">
        <v>80</v>
      </c>
      <c r="GIY784" s="138">
        <v>3</v>
      </c>
      <c r="GIZ784" s="138">
        <v>22</v>
      </c>
      <c r="GJA784" s="138" t="s">
        <v>21</v>
      </c>
      <c r="GJB784" s="138" t="s">
        <v>75</v>
      </c>
      <c r="GJC784" s="138" t="s">
        <v>76</v>
      </c>
      <c r="GJD784" s="138" t="s">
        <v>1581</v>
      </c>
      <c r="GJE784" s="138">
        <v>1051115507</v>
      </c>
      <c r="GJF784" s="138" t="s">
        <v>80</v>
      </c>
      <c r="GJG784" s="138">
        <v>3</v>
      </c>
      <c r="GJH784" s="138">
        <v>22</v>
      </c>
      <c r="GJI784" s="138" t="s">
        <v>21</v>
      </c>
      <c r="GJJ784" s="138" t="s">
        <v>75</v>
      </c>
      <c r="GJK784" s="138" t="s">
        <v>76</v>
      </c>
      <c r="GJL784" s="138" t="s">
        <v>1581</v>
      </c>
      <c r="GJM784" s="138">
        <v>1051115507</v>
      </c>
      <c r="GJN784" s="138" t="s">
        <v>80</v>
      </c>
      <c r="GJO784" s="138">
        <v>3</v>
      </c>
      <c r="GJP784" s="138">
        <v>22</v>
      </c>
      <c r="GJQ784" s="138" t="s">
        <v>21</v>
      </c>
      <c r="GJR784" s="138" t="s">
        <v>75</v>
      </c>
      <c r="GJS784" s="138" t="s">
        <v>76</v>
      </c>
      <c r="GJT784" s="138" t="s">
        <v>1581</v>
      </c>
      <c r="GJU784" s="138">
        <v>1051115507</v>
      </c>
      <c r="GJV784" s="138" t="s">
        <v>80</v>
      </c>
      <c r="GJW784" s="138">
        <v>3</v>
      </c>
      <c r="GJX784" s="138">
        <v>22</v>
      </c>
      <c r="GJY784" s="138" t="s">
        <v>21</v>
      </c>
      <c r="GJZ784" s="138" t="s">
        <v>75</v>
      </c>
      <c r="GKA784" s="138" t="s">
        <v>76</v>
      </c>
      <c r="GKB784" s="138" t="s">
        <v>1581</v>
      </c>
      <c r="GKC784" s="138">
        <v>1051115507</v>
      </c>
      <c r="GKD784" s="138" t="s">
        <v>80</v>
      </c>
      <c r="GKE784" s="138">
        <v>3</v>
      </c>
      <c r="GKF784" s="138">
        <v>22</v>
      </c>
      <c r="GKG784" s="138" t="s">
        <v>21</v>
      </c>
      <c r="GKH784" s="138" t="s">
        <v>75</v>
      </c>
      <c r="GKI784" s="138" t="s">
        <v>76</v>
      </c>
      <c r="GKJ784" s="138" t="s">
        <v>1581</v>
      </c>
      <c r="GKK784" s="138">
        <v>1051115507</v>
      </c>
      <c r="GKL784" s="138" t="s">
        <v>80</v>
      </c>
      <c r="GKM784" s="138">
        <v>3</v>
      </c>
      <c r="GKN784" s="138">
        <v>22</v>
      </c>
      <c r="GKO784" s="138" t="s">
        <v>21</v>
      </c>
      <c r="GKP784" s="138" t="s">
        <v>75</v>
      </c>
      <c r="GKQ784" s="138" t="s">
        <v>76</v>
      </c>
      <c r="GKR784" s="138" t="s">
        <v>1581</v>
      </c>
      <c r="GKS784" s="138">
        <v>1051115507</v>
      </c>
      <c r="GKT784" s="138" t="s">
        <v>80</v>
      </c>
      <c r="GKU784" s="138">
        <v>3</v>
      </c>
      <c r="GKV784" s="138">
        <v>22</v>
      </c>
      <c r="GKW784" s="138" t="s">
        <v>21</v>
      </c>
      <c r="GKX784" s="138" t="s">
        <v>75</v>
      </c>
      <c r="GKY784" s="138" t="s">
        <v>76</v>
      </c>
      <c r="GKZ784" s="138" t="s">
        <v>1581</v>
      </c>
      <c r="GLA784" s="138">
        <v>1051115507</v>
      </c>
      <c r="GLB784" s="138" t="s">
        <v>80</v>
      </c>
      <c r="GLC784" s="138">
        <v>3</v>
      </c>
      <c r="GLD784" s="138">
        <v>22</v>
      </c>
      <c r="GLE784" s="138" t="s">
        <v>21</v>
      </c>
      <c r="GLF784" s="138" t="s">
        <v>75</v>
      </c>
      <c r="GLG784" s="138" t="s">
        <v>76</v>
      </c>
      <c r="GLH784" s="138" t="s">
        <v>1581</v>
      </c>
      <c r="GLI784" s="138">
        <v>1051115507</v>
      </c>
      <c r="GLJ784" s="138" t="s">
        <v>80</v>
      </c>
      <c r="GLK784" s="138">
        <v>3</v>
      </c>
      <c r="GLL784" s="138">
        <v>22</v>
      </c>
      <c r="GLM784" s="138" t="s">
        <v>21</v>
      </c>
      <c r="GLN784" s="138" t="s">
        <v>75</v>
      </c>
      <c r="GLO784" s="138" t="s">
        <v>76</v>
      </c>
      <c r="GLP784" s="138" t="s">
        <v>1581</v>
      </c>
      <c r="GLQ784" s="138">
        <v>1051115507</v>
      </c>
      <c r="GLR784" s="138" t="s">
        <v>80</v>
      </c>
      <c r="GLS784" s="138">
        <v>3</v>
      </c>
      <c r="GLT784" s="138">
        <v>22</v>
      </c>
      <c r="GLU784" s="138" t="s">
        <v>21</v>
      </c>
      <c r="GLV784" s="138" t="s">
        <v>75</v>
      </c>
      <c r="GLW784" s="138" t="s">
        <v>76</v>
      </c>
      <c r="GLX784" s="138" t="s">
        <v>1581</v>
      </c>
      <c r="GLY784" s="138">
        <v>1051115507</v>
      </c>
      <c r="GLZ784" s="138" t="s">
        <v>80</v>
      </c>
      <c r="GMA784" s="138">
        <v>3</v>
      </c>
      <c r="GMB784" s="138">
        <v>22</v>
      </c>
      <c r="GMC784" s="138" t="s">
        <v>21</v>
      </c>
      <c r="GMD784" s="138" t="s">
        <v>75</v>
      </c>
      <c r="GME784" s="138" t="s">
        <v>76</v>
      </c>
      <c r="GMF784" s="138" t="s">
        <v>1581</v>
      </c>
      <c r="GMG784" s="138">
        <v>1051115507</v>
      </c>
      <c r="GMH784" s="138" t="s">
        <v>80</v>
      </c>
      <c r="GMI784" s="138">
        <v>3</v>
      </c>
      <c r="GMJ784" s="138">
        <v>22</v>
      </c>
      <c r="GMK784" s="138" t="s">
        <v>21</v>
      </c>
      <c r="GML784" s="138" t="s">
        <v>75</v>
      </c>
      <c r="GMM784" s="138" t="s">
        <v>76</v>
      </c>
      <c r="GMN784" s="138" t="s">
        <v>1581</v>
      </c>
      <c r="GMO784" s="138">
        <v>1051115507</v>
      </c>
      <c r="GMP784" s="138" t="s">
        <v>80</v>
      </c>
      <c r="GMQ784" s="138">
        <v>3</v>
      </c>
      <c r="GMR784" s="138">
        <v>22</v>
      </c>
      <c r="GMS784" s="138" t="s">
        <v>21</v>
      </c>
      <c r="GMT784" s="138" t="s">
        <v>75</v>
      </c>
      <c r="GMU784" s="138" t="s">
        <v>76</v>
      </c>
      <c r="GMV784" s="138" t="s">
        <v>1581</v>
      </c>
      <c r="GMW784" s="138">
        <v>1051115507</v>
      </c>
      <c r="GMX784" s="138" t="s">
        <v>80</v>
      </c>
      <c r="GMY784" s="138">
        <v>3</v>
      </c>
      <c r="GMZ784" s="138">
        <v>22</v>
      </c>
      <c r="GNA784" s="138" t="s">
        <v>21</v>
      </c>
      <c r="GNB784" s="138" t="s">
        <v>75</v>
      </c>
      <c r="GNC784" s="138" t="s">
        <v>76</v>
      </c>
      <c r="GND784" s="138" t="s">
        <v>1581</v>
      </c>
      <c r="GNE784" s="138">
        <v>1051115507</v>
      </c>
      <c r="GNF784" s="138" t="s">
        <v>80</v>
      </c>
      <c r="GNG784" s="138">
        <v>3</v>
      </c>
      <c r="GNH784" s="138">
        <v>22</v>
      </c>
      <c r="GNI784" s="138" t="s">
        <v>21</v>
      </c>
      <c r="GNJ784" s="138" t="s">
        <v>75</v>
      </c>
      <c r="GNK784" s="138" t="s">
        <v>76</v>
      </c>
      <c r="GNL784" s="138" t="s">
        <v>1581</v>
      </c>
      <c r="GNM784" s="138">
        <v>1051115507</v>
      </c>
      <c r="GNN784" s="138" t="s">
        <v>80</v>
      </c>
      <c r="GNO784" s="138">
        <v>3</v>
      </c>
      <c r="GNP784" s="138">
        <v>22</v>
      </c>
      <c r="GNQ784" s="138" t="s">
        <v>21</v>
      </c>
      <c r="GNR784" s="138" t="s">
        <v>75</v>
      </c>
      <c r="GNS784" s="138" t="s">
        <v>76</v>
      </c>
      <c r="GNT784" s="138" t="s">
        <v>1581</v>
      </c>
      <c r="GNU784" s="138">
        <v>1051115507</v>
      </c>
      <c r="GNV784" s="138" t="s">
        <v>80</v>
      </c>
      <c r="GNW784" s="138">
        <v>3</v>
      </c>
      <c r="GNX784" s="138">
        <v>22</v>
      </c>
      <c r="GNY784" s="138" t="s">
        <v>21</v>
      </c>
      <c r="GNZ784" s="138" t="s">
        <v>75</v>
      </c>
      <c r="GOA784" s="138" t="s">
        <v>76</v>
      </c>
      <c r="GOB784" s="138" t="s">
        <v>1581</v>
      </c>
      <c r="GOC784" s="138">
        <v>1051115507</v>
      </c>
      <c r="GOD784" s="138" t="s">
        <v>80</v>
      </c>
      <c r="GOE784" s="138">
        <v>3</v>
      </c>
      <c r="GOF784" s="138">
        <v>22</v>
      </c>
      <c r="GOG784" s="138" t="s">
        <v>21</v>
      </c>
      <c r="GOH784" s="138" t="s">
        <v>75</v>
      </c>
      <c r="GOI784" s="138" t="s">
        <v>76</v>
      </c>
      <c r="GOJ784" s="138" t="s">
        <v>1581</v>
      </c>
      <c r="GOK784" s="138">
        <v>1051115507</v>
      </c>
      <c r="GOL784" s="138" t="s">
        <v>80</v>
      </c>
      <c r="GOM784" s="138">
        <v>3</v>
      </c>
      <c r="GON784" s="138">
        <v>22</v>
      </c>
      <c r="GOO784" s="138" t="s">
        <v>21</v>
      </c>
      <c r="GOP784" s="138" t="s">
        <v>75</v>
      </c>
      <c r="GOQ784" s="138" t="s">
        <v>76</v>
      </c>
      <c r="GOR784" s="138" t="s">
        <v>1581</v>
      </c>
      <c r="GOS784" s="138">
        <v>1051115507</v>
      </c>
      <c r="GOT784" s="138" t="s">
        <v>80</v>
      </c>
      <c r="GOU784" s="138">
        <v>3</v>
      </c>
      <c r="GOV784" s="138">
        <v>22</v>
      </c>
      <c r="GOW784" s="138" t="s">
        <v>21</v>
      </c>
      <c r="GOX784" s="138" t="s">
        <v>75</v>
      </c>
      <c r="GOY784" s="138" t="s">
        <v>76</v>
      </c>
      <c r="GOZ784" s="138" t="s">
        <v>1581</v>
      </c>
      <c r="GPA784" s="138">
        <v>1051115507</v>
      </c>
      <c r="GPB784" s="138" t="s">
        <v>80</v>
      </c>
      <c r="GPC784" s="138">
        <v>3</v>
      </c>
      <c r="GPD784" s="138">
        <v>22</v>
      </c>
      <c r="GPE784" s="138" t="s">
        <v>21</v>
      </c>
      <c r="GPF784" s="138" t="s">
        <v>75</v>
      </c>
      <c r="GPG784" s="138" t="s">
        <v>76</v>
      </c>
      <c r="GPH784" s="138" t="s">
        <v>1581</v>
      </c>
      <c r="GPI784" s="138">
        <v>1051115507</v>
      </c>
      <c r="GPJ784" s="138" t="s">
        <v>80</v>
      </c>
      <c r="GPK784" s="138">
        <v>3</v>
      </c>
      <c r="GPL784" s="138">
        <v>22</v>
      </c>
      <c r="GPM784" s="138" t="s">
        <v>21</v>
      </c>
      <c r="GPN784" s="138" t="s">
        <v>75</v>
      </c>
      <c r="GPO784" s="138" t="s">
        <v>76</v>
      </c>
      <c r="GPP784" s="138" t="s">
        <v>1581</v>
      </c>
      <c r="GPQ784" s="138">
        <v>1051115507</v>
      </c>
      <c r="GPR784" s="138" t="s">
        <v>80</v>
      </c>
      <c r="GPS784" s="138">
        <v>3</v>
      </c>
      <c r="GPT784" s="138">
        <v>22</v>
      </c>
      <c r="GPU784" s="138" t="s">
        <v>21</v>
      </c>
      <c r="GPV784" s="138" t="s">
        <v>75</v>
      </c>
      <c r="GPW784" s="138" t="s">
        <v>76</v>
      </c>
      <c r="GPX784" s="138" t="s">
        <v>1581</v>
      </c>
      <c r="GPY784" s="138">
        <v>1051115507</v>
      </c>
      <c r="GPZ784" s="138" t="s">
        <v>80</v>
      </c>
      <c r="GQA784" s="138">
        <v>3</v>
      </c>
      <c r="GQB784" s="138">
        <v>22</v>
      </c>
      <c r="GQC784" s="138" t="s">
        <v>21</v>
      </c>
      <c r="GQD784" s="138" t="s">
        <v>75</v>
      </c>
      <c r="GQE784" s="138" t="s">
        <v>76</v>
      </c>
      <c r="GQF784" s="138" t="s">
        <v>1581</v>
      </c>
      <c r="GQG784" s="138">
        <v>1051115507</v>
      </c>
      <c r="GQH784" s="138" t="s">
        <v>80</v>
      </c>
      <c r="GQI784" s="138">
        <v>3</v>
      </c>
      <c r="GQJ784" s="138">
        <v>22</v>
      </c>
      <c r="GQK784" s="138" t="s">
        <v>21</v>
      </c>
      <c r="GQL784" s="138" t="s">
        <v>75</v>
      </c>
      <c r="GQM784" s="138" t="s">
        <v>76</v>
      </c>
      <c r="GQN784" s="138" t="s">
        <v>1581</v>
      </c>
      <c r="GQO784" s="138">
        <v>1051115507</v>
      </c>
      <c r="GQP784" s="138" t="s">
        <v>80</v>
      </c>
      <c r="GQQ784" s="138">
        <v>3</v>
      </c>
      <c r="GQR784" s="138">
        <v>22</v>
      </c>
      <c r="GQS784" s="138" t="s">
        <v>21</v>
      </c>
      <c r="GQT784" s="138" t="s">
        <v>75</v>
      </c>
      <c r="GQU784" s="138" t="s">
        <v>76</v>
      </c>
      <c r="GQV784" s="138" t="s">
        <v>1581</v>
      </c>
      <c r="GQW784" s="138">
        <v>1051115507</v>
      </c>
      <c r="GQX784" s="138" t="s">
        <v>80</v>
      </c>
      <c r="GQY784" s="138">
        <v>3</v>
      </c>
      <c r="GQZ784" s="138">
        <v>22</v>
      </c>
      <c r="GRA784" s="138" t="s">
        <v>21</v>
      </c>
      <c r="GRB784" s="138" t="s">
        <v>75</v>
      </c>
      <c r="GRC784" s="138" t="s">
        <v>76</v>
      </c>
      <c r="GRD784" s="138" t="s">
        <v>1581</v>
      </c>
      <c r="GRE784" s="138">
        <v>1051115507</v>
      </c>
      <c r="GRF784" s="138" t="s">
        <v>80</v>
      </c>
      <c r="GRG784" s="138">
        <v>3</v>
      </c>
      <c r="GRH784" s="138">
        <v>22</v>
      </c>
      <c r="GRI784" s="138" t="s">
        <v>21</v>
      </c>
      <c r="GRJ784" s="138" t="s">
        <v>75</v>
      </c>
      <c r="GRK784" s="138" t="s">
        <v>76</v>
      </c>
      <c r="GRL784" s="138" t="s">
        <v>1581</v>
      </c>
      <c r="GRM784" s="138">
        <v>1051115507</v>
      </c>
      <c r="GRN784" s="138" t="s">
        <v>80</v>
      </c>
      <c r="GRO784" s="138">
        <v>3</v>
      </c>
      <c r="GRP784" s="138">
        <v>22</v>
      </c>
      <c r="GRQ784" s="138" t="s">
        <v>21</v>
      </c>
      <c r="GRR784" s="138" t="s">
        <v>75</v>
      </c>
      <c r="GRS784" s="138" t="s">
        <v>76</v>
      </c>
      <c r="GRT784" s="138" t="s">
        <v>1581</v>
      </c>
      <c r="GRU784" s="138">
        <v>1051115507</v>
      </c>
      <c r="GRV784" s="138" t="s">
        <v>80</v>
      </c>
      <c r="GRW784" s="138">
        <v>3</v>
      </c>
      <c r="GRX784" s="138">
        <v>22</v>
      </c>
      <c r="GRY784" s="138" t="s">
        <v>21</v>
      </c>
      <c r="GRZ784" s="138" t="s">
        <v>75</v>
      </c>
      <c r="GSA784" s="138" t="s">
        <v>76</v>
      </c>
      <c r="GSB784" s="138" t="s">
        <v>1581</v>
      </c>
      <c r="GSC784" s="138">
        <v>1051115507</v>
      </c>
      <c r="GSD784" s="138" t="s">
        <v>80</v>
      </c>
      <c r="GSE784" s="138">
        <v>3</v>
      </c>
      <c r="GSF784" s="138">
        <v>22</v>
      </c>
      <c r="GSG784" s="138" t="s">
        <v>21</v>
      </c>
      <c r="GSH784" s="138" t="s">
        <v>75</v>
      </c>
      <c r="GSI784" s="138" t="s">
        <v>76</v>
      </c>
      <c r="GSJ784" s="138" t="s">
        <v>1581</v>
      </c>
      <c r="GSK784" s="138">
        <v>1051115507</v>
      </c>
      <c r="GSL784" s="138" t="s">
        <v>80</v>
      </c>
      <c r="GSM784" s="138">
        <v>3</v>
      </c>
      <c r="GSN784" s="138">
        <v>22</v>
      </c>
      <c r="GSO784" s="138" t="s">
        <v>21</v>
      </c>
      <c r="GSP784" s="138" t="s">
        <v>75</v>
      </c>
      <c r="GSQ784" s="138" t="s">
        <v>76</v>
      </c>
      <c r="GSR784" s="138" t="s">
        <v>1581</v>
      </c>
      <c r="GSS784" s="138">
        <v>1051115507</v>
      </c>
      <c r="GST784" s="138" t="s">
        <v>80</v>
      </c>
      <c r="GSU784" s="138">
        <v>3</v>
      </c>
      <c r="GSV784" s="138">
        <v>22</v>
      </c>
      <c r="GSW784" s="138" t="s">
        <v>21</v>
      </c>
      <c r="GSX784" s="138" t="s">
        <v>75</v>
      </c>
      <c r="GSY784" s="138" t="s">
        <v>76</v>
      </c>
      <c r="GSZ784" s="138" t="s">
        <v>1581</v>
      </c>
      <c r="GTA784" s="138">
        <v>1051115507</v>
      </c>
      <c r="GTB784" s="138" t="s">
        <v>80</v>
      </c>
      <c r="GTC784" s="138">
        <v>3</v>
      </c>
      <c r="GTD784" s="138">
        <v>22</v>
      </c>
      <c r="GTE784" s="138" t="s">
        <v>21</v>
      </c>
      <c r="GTF784" s="138" t="s">
        <v>75</v>
      </c>
      <c r="GTG784" s="138" t="s">
        <v>76</v>
      </c>
      <c r="GTH784" s="138" t="s">
        <v>1581</v>
      </c>
      <c r="GTI784" s="138">
        <v>1051115507</v>
      </c>
      <c r="GTJ784" s="138" t="s">
        <v>80</v>
      </c>
      <c r="GTK784" s="138">
        <v>3</v>
      </c>
      <c r="GTL784" s="138">
        <v>22</v>
      </c>
      <c r="GTM784" s="138" t="s">
        <v>21</v>
      </c>
      <c r="GTN784" s="138" t="s">
        <v>75</v>
      </c>
      <c r="GTO784" s="138" t="s">
        <v>76</v>
      </c>
      <c r="GTP784" s="138" t="s">
        <v>1581</v>
      </c>
      <c r="GTQ784" s="138">
        <v>1051115507</v>
      </c>
      <c r="GTR784" s="138" t="s">
        <v>80</v>
      </c>
      <c r="GTS784" s="138">
        <v>3</v>
      </c>
      <c r="GTT784" s="138">
        <v>22</v>
      </c>
      <c r="GTU784" s="138" t="s">
        <v>21</v>
      </c>
      <c r="GTV784" s="138" t="s">
        <v>75</v>
      </c>
      <c r="GTW784" s="138" t="s">
        <v>76</v>
      </c>
      <c r="GTX784" s="138" t="s">
        <v>1581</v>
      </c>
      <c r="GTY784" s="138">
        <v>1051115507</v>
      </c>
      <c r="GTZ784" s="138" t="s">
        <v>80</v>
      </c>
      <c r="GUA784" s="138">
        <v>3</v>
      </c>
      <c r="GUB784" s="138">
        <v>22</v>
      </c>
      <c r="GUC784" s="138" t="s">
        <v>21</v>
      </c>
      <c r="GUD784" s="138" t="s">
        <v>75</v>
      </c>
      <c r="GUE784" s="138" t="s">
        <v>76</v>
      </c>
      <c r="GUF784" s="138" t="s">
        <v>1581</v>
      </c>
      <c r="GUG784" s="138">
        <v>1051115507</v>
      </c>
      <c r="GUH784" s="138" t="s">
        <v>80</v>
      </c>
      <c r="GUI784" s="138">
        <v>3</v>
      </c>
      <c r="GUJ784" s="138">
        <v>22</v>
      </c>
      <c r="GUK784" s="138" t="s">
        <v>21</v>
      </c>
      <c r="GUL784" s="138" t="s">
        <v>75</v>
      </c>
      <c r="GUM784" s="138" t="s">
        <v>76</v>
      </c>
      <c r="GUN784" s="138" t="s">
        <v>1581</v>
      </c>
      <c r="GUO784" s="138">
        <v>1051115507</v>
      </c>
      <c r="GUP784" s="138" t="s">
        <v>80</v>
      </c>
      <c r="GUQ784" s="138">
        <v>3</v>
      </c>
      <c r="GUR784" s="138">
        <v>22</v>
      </c>
      <c r="GUS784" s="138" t="s">
        <v>21</v>
      </c>
      <c r="GUT784" s="138" t="s">
        <v>75</v>
      </c>
      <c r="GUU784" s="138" t="s">
        <v>76</v>
      </c>
      <c r="GUV784" s="138" t="s">
        <v>1581</v>
      </c>
      <c r="GUW784" s="138">
        <v>1051115507</v>
      </c>
      <c r="GUX784" s="138" t="s">
        <v>80</v>
      </c>
      <c r="GUY784" s="138">
        <v>3</v>
      </c>
      <c r="GUZ784" s="138">
        <v>22</v>
      </c>
      <c r="GVA784" s="138" t="s">
        <v>21</v>
      </c>
      <c r="GVB784" s="138" t="s">
        <v>75</v>
      </c>
      <c r="GVC784" s="138" t="s">
        <v>76</v>
      </c>
      <c r="GVD784" s="138" t="s">
        <v>1581</v>
      </c>
      <c r="GVE784" s="138">
        <v>1051115507</v>
      </c>
      <c r="GVF784" s="138" t="s">
        <v>80</v>
      </c>
      <c r="GVG784" s="138">
        <v>3</v>
      </c>
      <c r="GVH784" s="138">
        <v>22</v>
      </c>
      <c r="GVI784" s="138" t="s">
        <v>21</v>
      </c>
      <c r="GVJ784" s="138" t="s">
        <v>75</v>
      </c>
      <c r="GVK784" s="138" t="s">
        <v>76</v>
      </c>
      <c r="GVL784" s="138" t="s">
        <v>1581</v>
      </c>
      <c r="GVM784" s="138">
        <v>1051115507</v>
      </c>
      <c r="GVN784" s="138" t="s">
        <v>80</v>
      </c>
      <c r="GVO784" s="138">
        <v>3</v>
      </c>
      <c r="GVP784" s="138">
        <v>22</v>
      </c>
      <c r="GVQ784" s="138" t="s">
        <v>21</v>
      </c>
      <c r="GVR784" s="138" t="s">
        <v>75</v>
      </c>
      <c r="GVS784" s="138" t="s">
        <v>76</v>
      </c>
      <c r="GVT784" s="138" t="s">
        <v>1581</v>
      </c>
      <c r="GVU784" s="138">
        <v>1051115507</v>
      </c>
      <c r="GVV784" s="138" t="s">
        <v>80</v>
      </c>
      <c r="GVW784" s="138">
        <v>3</v>
      </c>
      <c r="GVX784" s="138">
        <v>22</v>
      </c>
      <c r="GVY784" s="138" t="s">
        <v>21</v>
      </c>
      <c r="GVZ784" s="138" t="s">
        <v>75</v>
      </c>
      <c r="GWA784" s="138" t="s">
        <v>76</v>
      </c>
      <c r="GWB784" s="138" t="s">
        <v>1581</v>
      </c>
      <c r="GWC784" s="138">
        <v>1051115507</v>
      </c>
      <c r="GWD784" s="138" t="s">
        <v>80</v>
      </c>
      <c r="GWE784" s="138">
        <v>3</v>
      </c>
      <c r="GWF784" s="138">
        <v>22</v>
      </c>
      <c r="GWG784" s="138" t="s">
        <v>21</v>
      </c>
      <c r="GWH784" s="138" t="s">
        <v>75</v>
      </c>
      <c r="GWI784" s="138" t="s">
        <v>76</v>
      </c>
      <c r="GWJ784" s="138" t="s">
        <v>1581</v>
      </c>
      <c r="GWK784" s="138">
        <v>1051115507</v>
      </c>
      <c r="GWL784" s="138" t="s">
        <v>80</v>
      </c>
      <c r="GWM784" s="138">
        <v>3</v>
      </c>
      <c r="GWN784" s="138">
        <v>22</v>
      </c>
      <c r="GWO784" s="138" t="s">
        <v>21</v>
      </c>
      <c r="GWP784" s="138" t="s">
        <v>75</v>
      </c>
      <c r="GWQ784" s="138" t="s">
        <v>76</v>
      </c>
      <c r="GWR784" s="138" t="s">
        <v>1581</v>
      </c>
      <c r="GWS784" s="138">
        <v>1051115507</v>
      </c>
      <c r="GWT784" s="138" t="s">
        <v>80</v>
      </c>
      <c r="GWU784" s="138">
        <v>3</v>
      </c>
      <c r="GWV784" s="138">
        <v>22</v>
      </c>
      <c r="GWW784" s="138" t="s">
        <v>21</v>
      </c>
      <c r="GWX784" s="138" t="s">
        <v>75</v>
      </c>
      <c r="GWY784" s="138" t="s">
        <v>76</v>
      </c>
      <c r="GWZ784" s="138" t="s">
        <v>1581</v>
      </c>
      <c r="GXA784" s="138">
        <v>1051115507</v>
      </c>
      <c r="GXB784" s="138" t="s">
        <v>80</v>
      </c>
      <c r="GXC784" s="138">
        <v>3</v>
      </c>
      <c r="GXD784" s="138">
        <v>22</v>
      </c>
      <c r="GXE784" s="138" t="s">
        <v>21</v>
      </c>
      <c r="GXF784" s="138" t="s">
        <v>75</v>
      </c>
      <c r="GXG784" s="138" t="s">
        <v>76</v>
      </c>
      <c r="GXH784" s="138" t="s">
        <v>1581</v>
      </c>
      <c r="GXI784" s="138">
        <v>1051115507</v>
      </c>
      <c r="GXJ784" s="138" t="s">
        <v>80</v>
      </c>
      <c r="GXK784" s="138">
        <v>3</v>
      </c>
      <c r="GXL784" s="138">
        <v>22</v>
      </c>
      <c r="GXM784" s="138" t="s">
        <v>21</v>
      </c>
      <c r="GXN784" s="138" t="s">
        <v>75</v>
      </c>
      <c r="GXO784" s="138" t="s">
        <v>76</v>
      </c>
      <c r="GXP784" s="138" t="s">
        <v>1581</v>
      </c>
      <c r="GXQ784" s="138">
        <v>1051115507</v>
      </c>
      <c r="GXR784" s="138" t="s">
        <v>80</v>
      </c>
      <c r="GXS784" s="138">
        <v>3</v>
      </c>
      <c r="GXT784" s="138">
        <v>22</v>
      </c>
      <c r="GXU784" s="138" t="s">
        <v>21</v>
      </c>
      <c r="GXV784" s="138" t="s">
        <v>75</v>
      </c>
      <c r="GXW784" s="138" t="s">
        <v>76</v>
      </c>
      <c r="GXX784" s="138" t="s">
        <v>1581</v>
      </c>
      <c r="GXY784" s="138">
        <v>1051115507</v>
      </c>
      <c r="GXZ784" s="138" t="s">
        <v>80</v>
      </c>
      <c r="GYA784" s="138">
        <v>3</v>
      </c>
      <c r="GYB784" s="138">
        <v>22</v>
      </c>
      <c r="GYC784" s="138" t="s">
        <v>21</v>
      </c>
      <c r="GYD784" s="138" t="s">
        <v>75</v>
      </c>
      <c r="GYE784" s="138" t="s">
        <v>76</v>
      </c>
      <c r="GYF784" s="138" t="s">
        <v>1581</v>
      </c>
      <c r="GYG784" s="138">
        <v>1051115507</v>
      </c>
      <c r="GYH784" s="138" t="s">
        <v>80</v>
      </c>
      <c r="GYI784" s="138">
        <v>3</v>
      </c>
      <c r="GYJ784" s="138">
        <v>22</v>
      </c>
      <c r="GYK784" s="138" t="s">
        <v>21</v>
      </c>
      <c r="GYL784" s="138" t="s">
        <v>75</v>
      </c>
      <c r="GYM784" s="138" t="s">
        <v>76</v>
      </c>
      <c r="GYN784" s="138" t="s">
        <v>1581</v>
      </c>
      <c r="GYO784" s="138">
        <v>1051115507</v>
      </c>
      <c r="GYP784" s="138" t="s">
        <v>80</v>
      </c>
      <c r="GYQ784" s="138">
        <v>3</v>
      </c>
      <c r="GYR784" s="138">
        <v>22</v>
      </c>
      <c r="GYS784" s="138" t="s">
        <v>21</v>
      </c>
      <c r="GYT784" s="138" t="s">
        <v>75</v>
      </c>
      <c r="GYU784" s="138" t="s">
        <v>76</v>
      </c>
      <c r="GYV784" s="138" t="s">
        <v>1581</v>
      </c>
      <c r="GYW784" s="138">
        <v>1051115507</v>
      </c>
      <c r="GYX784" s="138" t="s">
        <v>80</v>
      </c>
      <c r="GYY784" s="138">
        <v>3</v>
      </c>
      <c r="GYZ784" s="138">
        <v>22</v>
      </c>
      <c r="GZA784" s="138" t="s">
        <v>21</v>
      </c>
      <c r="GZB784" s="138" t="s">
        <v>75</v>
      </c>
      <c r="GZC784" s="138" t="s">
        <v>76</v>
      </c>
      <c r="GZD784" s="138" t="s">
        <v>1581</v>
      </c>
      <c r="GZE784" s="138">
        <v>1051115507</v>
      </c>
      <c r="GZF784" s="138" t="s">
        <v>80</v>
      </c>
      <c r="GZG784" s="138">
        <v>3</v>
      </c>
      <c r="GZH784" s="138">
        <v>22</v>
      </c>
      <c r="GZI784" s="138" t="s">
        <v>21</v>
      </c>
      <c r="GZJ784" s="138" t="s">
        <v>75</v>
      </c>
      <c r="GZK784" s="138" t="s">
        <v>76</v>
      </c>
      <c r="GZL784" s="138" t="s">
        <v>1581</v>
      </c>
      <c r="GZM784" s="138">
        <v>1051115507</v>
      </c>
      <c r="GZN784" s="138" t="s">
        <v>80</v>
      </c>
      <c r="GZO784" s="138">
        <v>3</v>
      </c>
      <c r="GZP784" s="138">
        <v>22</v>
      </c>
      <c r="GZQ784" s="138" t="s">
        <v>21</v>
      </c>
      <c r="GZR784" s="138" t="s">
        <v>75</v>
      </c>
      <c r="GZS784" s="138" t="s">
        <v>76</v>
      </c>
      <c r="GZT784" s="138" t="s">
        <v>1581</v>
      </c>
      <c r="GZU784" s="138">
        <v>1051115507</v>
      </c>
      <c r="GZV784" s="138" t="s">
        <v>80</v>
      </c>
      <c r="GZW784" s="138">
        <v>3</v>
      </c>
      <c r="GZX784" s="138">
        <v>22</v>
      </c>
      <c r="GZY784" s="138" t="s">
        <v>21</v>
      </c>
      <c r="GZZ784" s="138" t="s">
        <v>75</v>
      </c>
      <c r="HAA784" s="138" t="s">
        <v>76</v>
      </c>
      <c r="HAB784" s="138" t="s">
        <v>1581</v>
      </c>
      <c r="HAC784" s="138">
        <v>1051115507</v>
      </c>
      <c r="HAD784" s="138" t="s">
        <v>80</v>
      </c>
      <c r="HAE784" s="138">
        <v>3</v>
      </c>
      <c r="HAF784" s="138">
        <v>22</v>
      </c>
      <c r="HAG784" s="138" t="s">
        <v>21</v>
      </c>
      <c r="HAH784" s="138" t="s">
        <v>75</v>
      </c>
      <c r="HAI784" s="138" t="s">
        <v>76</v>
      </c>
      <c r="HAJ784" s="138" t="s">
        <v>1581</v>
      </c>
      <c r="HAK784" s="138">
        <v>1051115507</v>
      </c>
      <c r="HAL784" s="138" t="s">
        <v>80</v>
      </c>
      <c r="HAM784" s="138">
        <v>3</v>
      </c>
      <c r="HAN784" s="138">
        <v>22</v>
      </c>
      <c r="HAO784" s="138" t="s">
        <v>21</v>
      </c>
      <c r="HAP784" s="138" t="s">
        <v>75</v>
      </c>
      <c r="HAQ784" s="138" t="s">
        <v>76</v>
      </c>
      <c r="HAR784" s="138" t="s">
        <v>1581</v>
      </c>
      <c r="HAS784" s="138">
        <v>1051115507</v>
      </c>
      <c r="HAT784" s="138" t="s">
        <v>80</v>
      </c>
      <c r="HAU784" s="138">
        <v>3</v>
      </c>
      <c r="HAV784" s="138">
        <v>22</v>
      </c>
      <c r="HAW784" s="138" t="s">
        <v>21</v>
      </c>
      <c r="HAX784" s="138" t="s">
        <v>75</v>
      </c>
      <c r="HAY784" s="138" t="s">
        <v>76</v>
      </c>
      <c r="HAZ784" s="138" t="s">
        <v>1581</v>
      </c>
      <c r="HBA784" s="138">
        <v>1051115507</v>
      </c>
      <c r="HBB784" s="138" t="s">
        <v>80</v>
      </c>
      <c r="HBC784" s="138">
        <v>3</v>
      </c>
      <c r="HBD784" s="138">
        <v>22</v>
      </c>
      <c r="HBE784" s="138" t="s">
        <v>21</v>
      </c>
      <c r="HBF784" s="138" t="s">
        <v>75</v>
      </c>
      <c r="HBG784" s="138" t="s">
        <v>76</v>
      </c>
      <c r="HBH784" s="138" t="s">
        <v>1581</v>
      </c>
      <c r="HBI784" s="138">
        <v>1051115507</v>
      </c>
      <c r="HBJ784" s="138" t="s">
        <v>80</v>
      </c>
      <c r="HBK784" s="138">
        <v>3</v>
      </c>
      <c r="HBL784" s="138">
        <v>22</v>
      </c>
      <c r="HBM784" s="138" t="s">
        <v>21</v>
      </c>
      <c r="HBN784" s="138" t="s">
        <v>75</v>
      </c>
      <c r="HBO784" s="138" t="s">
        <v>76</v>
      </c>
      <c r="HBP784" s="138" t="s">
        <v>1581</v>
      </c>
      <c r="HBQ784" s="138">
        <v>1051115507</v>
      </c>
      <c r="HBR784" s="138" t="s">
        <v>80</v>
      </c>
      <c r="HBS784" s="138">
        <v>3</v>
      </c>
      <c r="HBT784" s="138">
        <v>22</v>
      </c>
      <c r="HBU784" s="138" t="s">
        <v>21</v>
      </c>
      <c r="HBV784" s="138" t="s">
        <v>75</v>
      </c>
      <c r="HBW784" s="138" t="s">
        <v>76</v>
      </c>
      <c r="HBX784" s="138" t="s">
        <v>1581</v>
      </c>
      <c r="HBY784" s="138">
        <v>1051115507</v>
      </c>
      <c r="HBZ784" s="138" t="s">
        <v>80</v>
      </c>
      <c r="HCA784" s="138">
        <v>3</v>
      </c>
      <c r="HCB784" s="138">
        <v>22</v>
      </c>
      <c r="HCC784" s="138" t="s">
        <v>21</v>
      </c>
      <c r="HCD784" s="138" t="s">
        <v>75</v>
      </c>
      <c r="HCE784" s="138" t="s">
        <v>76</v>
      </c>
      <c r="HCF784" s="138" t="s">
        <v>1581</v>
      </c>
      <c r="HCG784" s="138">
        <v>1051115507</v>
      </c>
      <c r="HCH784" s="138" t="s">
        <v>80</v>
      </c>
      <c r="HCI784" s="138">
        <v>3</v>
      </c>
      <c r="HCJ784" s="138">
        <v>22</v>
      </c>
      <c r="HCK784" s="138" t="s">
        <v>21</v>
      </c>
      <c r="HCL784" s="138" t="s">
        <v>75</v>
      </c>
      <c r="HCM784" s="138" t="s">
        <v>76</v>
      </c>
      <c r="HCN784" s="138" t="s">
        <v>1581</v>
      </c>
      <c r="HCO784" s="138">
        <v>1051115507</v>
      </c>
      <c r="HCP784" s="138" t="s">
        <v>80</v>
      </c>
      <c r="HCQ784" s="138">
        <v>3</v>
      </c>
      <c r="HCR784" s="138">
        <v>22</v>
      </c>
      <c r="HCS784" s="138" t="s">
        <v>21</v>
      </c>
      <c r="HCT784" s="138" t="s">
        <v>75</v>
      </c>
      <c r="HCU784" s="138" t="s">
        <v>76</v>
      </c>
      <c r="HCV784" s="138" t="s">
        <v>1581</v>
      </c>
      <c r="HCW784" s="138">
        <v>1051115507</v>
      </c>
      <c r="HCX784" s="138" t="s">
        <v>80</v>
      </c>
      <c r="HCY784" s="138">
        <v>3</v>
      </c>
      <c r="HCZ784" s="138">
        <v>22</v>
      </c>
      <c r="HDA784" s="138" t="s">
        <v>21</v>
      </c>
      <c r="HDB784" s="138" t="s">
        <v>75</v>
      </c>
      <c r="HDC784" s="138" t="s">
        <v>76</v>
      </c>
      <c r="HDD784" s="138" t="s">
        <v>1581</v>
      </c>
      <c r="HDE784" s="138">
        <v>1051115507</v>
      </c>
      <c r="HDF784" s="138" t="s">
        <v>80</v>
      </c>
      <c r="HDG784" s="138">
        <v>3</v>
      </c>
      <c r="HDH784" s="138">
        <v>22</v>
      </c>
      <c r="HDI784" s="138" t="s">
        <v>21</v>
      </c>
      <c r="HDJ784" s="138" t="s">
        <v>75</v>
      </c>
      <c r="HDK784" s="138" t="s">
        <v>76</v>
      </c>
      <c r="HDL784" s="138" t="s">
        <v>1581</v>
      </c>
      <c r="HDM784" s="138">
        <v>1051115507</v>
      </c>
      <c r="HDN784" s="138" t="s">
        <v>80</v>
      </c>
      <c r="HDO784" s="138">
        <v>3</v>
      </c>
      <c r="HDP784" s="138">
        <v>22</v>
      </c>
      <c r="HDQ784" s="138" t="s">
        <v>21</v>
      </c>
      <c r="HDR784" s="138" t="s">
        <v>75</v>
      </c>
      <c r="HDS784" s="138" t="s">
        <v>76</v>
      </c>
      <c r="HDT784" s="138" t="s">
        <v>1581</v>
      </c>
      <c r="HDU784" s="138">
        <v>1051115507</v>
      </c>
      <c r="HDV784" s="138" t="s">
        <v>80</v>
      </c>
      <c r="HDW784" s="138">
        <v>3</v>
      </c>
      <c r="HDX784" s="138">
        <v>22</v>
      </c>
      <c r="HDY784" s="138" t="s">
        <v>21</v>
      </c>
      <c r="HDZ784" s="138" t="s">
        <v>75</v>
      </c>
      <c r="HEA784" s="138" t="s">
        <v>76</v>
      </c>
      <c r="HEB784" s="138" t="s">
        <v>1581</v>
      </c>
      <c r="HEC784" s="138">
        <v>1051115507</v>
      </c>
      <c r="HED784" s="138" t="s">
        <v>80</v>
      </c>
      <c r="HEE784" s="138">
        <v>3</v>
      </c>
      <c r="HEF784" s="138">
        <v>22</v>
      </c>
      <c r="HEG784" s="138" t="s">
        <v>21</v>
      </c>
      <c r="HEH784" s="138" t="s">
        <v>75</v>
      </c>
      <c r="HEI784" s="138" t="s">
        <v>76</v>
      </c>
      <c r="HEJ784" s="138" t="s">
        <v>1581</v>
      </c>
      <c r="HEK784" s="138">
        <v>1051115507</v>
      </c>
      <c r="HEL784" s="138" t="s">
        <v>80</v>
      </c>
      <c r="HEM784" s="138">
        <v>3</v>
      </c>
      <c r="HEN784" s="138">
        <v>22</v>
      </c>
      <c r="HEO784" s="138" t="s">
        <v>21</v>
      </c>
      <c r="HEP784" s="138" t="s">
        <v>75</v>
      </c>
      <c r="HEQ784" s="138" t="s">
        <v>76</v>
      </c>
      <c r="HER784" s="138" t="s">
        <v>1581</v>
      </c>
      <c r="HES784" s="138">
        <v>1051115507</v>
      </c>
      <c r="HET784" s="138" t="s">
        <v>80</v>
      </c>
      <c r="HEU784" s="138">
        <v>3</v>
      </c>
      <c r="HEV784" s="138">
        <v>22</v>
      </c>
      <c r="HEW784" s="138" t="s">
        <v>21</v>
      </c>
      <c r="HEX784" s="138" t="s">
        <v>75</v>
      </c>
      <c r="HEY784" s="138" t="s">
        <v>76</v>
      </c>
      <c r="HEZ784" s="138" t="s">
        <v>1581</v>
      </c>
      <c r="HFA784" s="138">
        <v>1051115507</v>
      </c>
      <c r="HFB784" s="138" t="s">
        <v>80</v>
      </c>
      <c r="HFC784" s="138">
        <v>3</v>
      </c>
      <c r="HFD784" s="138">
        <v>22</v>
      </c>
      <c r="HFE784" s="138" t="s">
        <v>21</v>
      </c>
      <c r="HFF784" s="138" t="s">
        <v>75</v>
      </c>
      <c r="HFG784" s="138" t="s">
        <v>76</v>
      </c>
      <c r="HFH784" s="138" t="s">
        <v>1581</v>
      </c>
      <c r="HFI784" s="138">
        <v>1051115507</v>
      </c>
      <c r="HFJ784" s="138" t="s">
        <v>80</v>
      </c>
      <c r="HFK784" s="138">
        <v>3</v>
      </c>
      <c r="HFL784" s="138">
        <v>22</v>
      </c>
      <c r="HFM784" s="138" t="s">
        <v>21</v>
      </c>
      <c r="HFN784" s="138" t="s">
        <v>75</v>
      </c>
      <c r="HFO784" s="138" t="s">
        <v>76</v>
      </c>
      <c r="HFP784" s="138" t="s">
        <v>1581</v>
      </c>
      <c r="HFQ784" s="138">
        <v>1051115507</v>
      </c>
      <c r="HFR784" s="138" t="s">
        <v>80</v>
      </c>
      <c r="HFS784" s="138">
        <v>3</v>
      </c>
      <c r="HFT784" s="138">
        <v>22</v>
      </c>
      <c r="HFU784" s="138" t="s">
        <v>21</v>
      </c>
      <c r="HFV784" s="138" t="s">
        <v>75</v>
      </c>
      <c r="HFW784" s="138" t="s">
        <v>76</v>
      </c>
      <c r="HFX784" s="138" t="s">
        <v>1581</v>
      </c>
      <c r="HFY784" s="138">
        <v>1051115507</v>
      </c>
      <c r="HFZ784" s="138" t="s">
        <v>80</v>
      </c>
      <c r="HGA784" s="138">
        <v>3</v>
      </c>
      <c r="HGB784" s="138">
        <v>22</v>
      </c>
      <c r="HGC784" s="138" t="s">
        <v>21</v>
      </c>
      <c r="HGD784" s="138" t="s">
        <v>75</v>
      </c>
      <c r="HGE784" s="138" t="s">
        <v>76</v>
      </c>
      <c r="HGF784" s="138" t="s">
        <v>1581</v>
      </c>
      <c r="HGG784" s="138">
        <v>1051115507</v>
      </c>
      <c r="HGH784" s="138" t="s">
        <v>80</v>
      </c>
      <c r="HGI784" s="138">
        <v>3</v>
      </c>
      <c r="HGJ784" s="138">
        <v>22</v>
      </c>
      <c r="HGK784" s="138" t="s">
        <v>21</v>
      </c>
      <c r="HGL784" s="138" t="s">
        <v>75</v>
      </c>
      <c r="HGM784" s="138" t="s">
        <v>76</v>
      </c>
      <c r="HGN784" s="138" t="s">
        <v>1581</v>
      </c>
      <c r="HGO784" s="138">
        <v>1051115507</v>
      </c>
      <c r="HGP784" s="138" t="s">
        <v>80</v>
      </c>
      <c r="HGQ784" s="138">
        <v>3</v>
      </c>
      <c r="HGR784" s="138">
        <v>22</v>
      </c>
      <c r="HGS784" s="138" t="s">
        <v>21</v>
      </c>
      <c r="HGT784" s="138" t="s">
        <v>75</v>
      </c>
      <c r="HGU784" s="138" t="s">
        <v>76</v>
      </c>
      <c r="HGV784" s="138" t="s">
        <v>1581</v>
      </c>
      <c r="HGW784" s="138">
        <v>1051115507</v>
      </c>
      <c r="HGX784" s="138" t="s">
        <v>80</v>
      </c>
      <c r="HGY784" s="138">
        <v>3</v>
      </c>
      <c r="HGZ784" s="138">
        <v>22</v>
      </c>
      <c r="HHA784" s="138" t="s">
        <v>21</v>
      </c>
      <c r="HHB784" s="138" t="s">
        <v>75</v>
      </c>
      <c r="HHC784" s="138" t="s">
        <v>76</v>
      </c>
      <c r="HHD784" s="138" t="s">
        <v>1581</v>
      </c>
      <c r="HHE784" s="138">
        <v>1051115507</v>
      </c>
      <c r="HHF784" s="138" t="s">
        <v>80</v>
      </c>
      <c r="HHG784" s="138">
        <v>3</v>
      </c>
      <c r="HHH784" s="138">
        <v>22</v>
      </c>
      <c r="HHI784" s="138" t="s">
        <v>21</v>
      </c>
      <c r="HHJ784" s="138" t="s">
        <v>75</v>
      </c>
      <c r="HHK784" s="138" t="s">
        <v>76</v>
      </c>
      <c r="HHL784" s="138" t="s">
        <v>1581</v>
      </c>
      <c r="HHM784" s="138">
        <v>1051115507</v>
      </c>
      <c r="HHN784" s="138" t="s">
        <v>80</v>
      </c>
      <c r="HHO784" s="138">
        <v>3</v>
      </c>
      <c r="HHP784" s="138">
        <v>22</v>
      </c>
      <c r="HHQ784" s="138" t="s">
        <v>21</v>
      </c>
      <c r="HHR784" s="138" t="s">
        <v>75</v>
      </c>
      <c r="HHS784" s="138" t="s">
        <v>76</v>
      </c>
      <c r="HHT784" s="138" t="s">
        <v>1581</v>
      </c>
      <c r="HHU784" s="138">
        <v>1051115507</v>
      </c>
      <c r="HHV784" s="138" t="s">
        <v>80</v>
      </c>
      <c r="HHW784" s="138">
        <v>3</v>
      </c>
      <c r="HHX784" s="138">
        <v>22</v>
      </c>
      <c r="HHY784" s="138" t="s">
        <v>21</v>
      </c>
      <c r="HHZ784" s="138" t="s">
        <v>75</v>
      </c>
      <c r="HIA784" s="138" t="s">
        <v>76</v>
      </c>
      <c r="HIB784" s="138" t="s">
        <v>1581</v>
      </c>
      <c r="HIC784" s="138">
        <v>1051115507</v>
      </c>
      <c r="HID784" s="138" t="s">
        <v>80</v>
      </c>
      <c r="HIE784" s="138">
        <v>3</v>
      </c>
      <c r="HIF784" s="138">
        <v>22</v>
      </c>
      <c r="HIG784" s="138" t="s">
        <v>21</v>
      </c>
      <c r="HIH784" s="138" t="s">
        <v>75</v>
      </c>
      <c r="HII784" s="138" t="s">
        <v>76</v>
      </c>
      <c r="HIJ784" s="138" t="s">
        <v>1581</v>
      </c>
      <c r="HIK784" s="138">
        <v>1051115507</v>
      </c>
      <c r="HIL784" s="138" t="s">
        <v>80</v>
      </c>
      <c r="HIM784" s="138">
        <v>3</v>
      </c>
      <c r="HIN784" s="138">
        <v>22</v>
      </c>
      <c r="HIO784" s="138" t="s">
        <v>21</v>
      </c>
      <c r="HIP784" s="138" t="s">
        <v>75</v>
      </c>
      <c r="HIQ784" s="138" t="s">
        <v>76</v>
      </c>
      <c r="HIR784" s="138" t="s">
        <v>1581</v>
      </c>
      <c r="HIS784" s="138">
        <v>1051115507</v>
      </c>
      <c r="HIT784" s="138" t="s">
        <v>80</v>
      </c>
      <c r="HIU784" s="138">
        <v>3</v>
      </c>
      <c r="HIV784" s="138">
        <v>22</v>
      </c>
      <c r="HIW784" s="138" t="s">
        <v>21</v>
      </c>
      <c r="HIX784" s="138" t="s">
        <v>75</v>
      </c>
      <c r="HIY784" s="138" t="s">
        <v>76</v>
      </c>
      <c r="HIZ784" s="138" t="s">
        <v>1581</v>
      </c>
      <c r="HJA784" s="138">
        <v>1051115507</v>
      </c>
      <c r="HJB784" s="138" t="s">
        <v>80</v>
      </c>
      <c r="HJC784" s="138">
        <v>3</v>
      </c>
      <c r="HJD784" s="138">
        <v>22</v>
      </c>
      <c r="HJE784" s="138" t="s">
        <v>21</v>
      </c>
      <c r="HJF784" s="138" t="s">
        <v>75</v>
      </c>
      <c r="HJG784" s="138" t="s">
        <v>76</v>
      </c>
      <c r="HJH784" s="138" t="s">
        <v>1581</v>
      </c>
      <c r="HJI784" s="138">
        <v>1051115507</v>
      </c>
      <c r="HJJ784" s="138" t="s">
        <v>80</v>
      </c>
      <c r="HJK784" s="138">
        <v>3</v>
      </c>
      <c r="HJL784" s="138">
        <v>22</v>
      </c>
      <c r="HJM784" s="138" t="s">
        <v>21</v>
      </c>
      <c r="HJN784" s="138" t="s">
        <v>75</v>
      </c>
      <c r="HJO784" s="138" t="s">
        <v>76</v>
      </c>
      <c r="HJP784" s="138" t="s">
        <v>1581</v>
      </c>
      <c r="HJQ784" s="138">
        <v>1051115507</v>
      </c>
      <c r="HJR784" s="138" t="s">
        <v>80</v>
      </c>
      <c r="HJS784" s="138">
        <v>3</v>
      </c>
      <c r="HJT784" s="138">
        <v>22</v>
      </c>
      <c r="HJU784" s="138" t="s">
        <v>21</v>
      </c>
      <c r="HJV784" s="138" t="s">
        <v>75</v>
      </c>
      <c r="HJW784" s="138" t="s">
        <v>76</v>
      </c>
      <c r="HJX784" s="138" t="s">
        <v>1581</v>
      </c>
      <c r="HJY784" s="138">
        <v>1051115507</v>
      </c>
      <c r="HJZ784" s="138" t="s">
        <v>80</v>
      </c>
      <c r="HKA784" s="138">
        <v>3</v>
      </c>
      <c r="HKB784" s="138">
        <v>22</v>
      </c>
      <c r="HKC784" s="138" t="s">
        <v>21</v>
      </c>
      <c r="HKD784" s="138" t="s">
        <v>75</v>
      </c>
      <c r="HKE784" s="138" t="s">
        <v>76</v>
      </c>
      <c r="HKF784" s="138" t="s">
        <v>1581</v>
      </c>
      <c r="HKG784" s="138">
        <v>1051115507</v>
      </c>
      <c r="HKH784" s="138" t="s">
        <v>80</v>
      </c>
      <c r="HKI784" s="138">
        <v>3</v>
      </c>
      <c r="HKJ784" s="138">
        <v>22</v>
      </c>
      <c r="HKK784" s="138" t="s">
        <v>21</v>
      </c>
      <c r="HKL784" s="138" t="s">
        <v>75</v>
      </c>
      <c r="HKM784" s="138" t="s">
        <v>76</v>
      </c>
      <c r="HKN784" s="138" t="s">
        <v>1581</v>
      </c>
      <c r="HKO784" s="138">
        <v>1051115507</v>
      </c>
      <c r="HKP784" s="138" t="s">
        <v>80</v>
      </c>
      <c r="HKQ784" s="138">
        <v>3</v>
      </c>
      <c r="HKR784" s="138">
        <v>22</v>
      </c>
      <c r="HKS784" s="138" t="s">
        <v>21</v>
      </c>
      <c r="HKT784" s="138" t="s">
        <v>75</v>
      </c>
      <c r="HKU784" s="138" t="s">
        <v>76</v>
      </c>
      <c r="HKV784" s="138" t="s">
        <v>1581</v>
      </c>
      <c r="HKW784" s="138">
        <v>1051115507</v>
      </c>
      <c r="HKX784" s="138" t="s">
        <v>80</v>
      </c>
      <c r="HKY784" s="138">
        <v>3</v>
      </c>
      <c r="HKZ784" s="138">
        <v>22</v>
      </c>
      <c r="HLA784" s="138" t="s">
        <v>21</v>
      </c>
      <c r="HLB784" s="138" t="s">
        <v>75</v>
      </c>
      <c r="HLC784" s="138" t="s">
        <v>76</v>
      </c>
      <c r="HLD784" s="138" t="s">
        <v>1581</v>
      </c>
      <c r="HLE784" s="138">
        <v>1051115507</v>
      </c>
      <c r="HLF784" s="138" t="s">
        <v>80</v>
      </c>
      <c r="HLG784" s="138">
        <v>3</v>
      </c>
      <c r="HLH784" s="138">
        <v>22</v>
      </c>
      <c r="HLI784" s="138" t="s">
        <v>21</v>
      </c>
      <c r="HLJ784" s="138" t="s">
        <v>75</v>
      </c>
      <c r="HLK784" s="138" t="s">
        <v>76</v>
      </c>
      <c r="HLL784" s="138" t="s">
        <v>1581</v>
      </c>
      <c r="HLM784" s="138">
        <v>1051115507</v>
      </c>
      <c r="HLN784" s="138" t="s">
        <v>80</v>
      </c>
      <c r="HLO784" s="138">
        <v>3</v>
      </c>
      <c r="HLP784" s="138">
        <v>22</v>
      </c>
      <c r="HLQ784" s="138" t="s">
        <v>21</v>
      </c>
      <c r="HLR784" s="138" t="s">
        <v>75</v>
      </c>
      <c r="HLS784" s="138" t="s">
        <v>76</v>
      </c>
      <c r="HLT784" s="138" t="s">
        <v>1581</v>
      </c>
      <c r="HLU784" s="138">
        <v>1051115507</v>
      </c>
      <c r="HLV784" s="138" t="s">
        <v>80</v>
      </c>
      <c r="HLW784" s="138">
        <v>3</v>
      </c>
      <c r="HLX784" s="138">
        <v>22</v>
      </c>
      <c r="HLY784" s="138" t="s">
        <v>21</v>
      </c>
      <c r="HLZ784" s="138" t="s">
        <v>75</v>
      </c>
      <c r="HMA784" s="138" t="s">
        <v>76</v>
      </c>
      <c r="HMB784" s="138" t="s">
        <v>1581</v>
      </c>
      <c r="HMC784" s="138">
        <v>1051115507</v>
      </c>
      <c r="HMD784" s="138" t="s">
        <v>80</v>
      </c>
      <c r="HME784" s="138">
        <v>3</v>
      </c>
      <c r="HMF784" s="138">
        <v>22</v>
      </c>
      <c r="HMG784" s="138" t="s">
        <v>21</v>
      </c>
      <c r="HMH784" s="138" t="s">
        <v>75</v>
      </c>
      <c r="HMI784" s="138" t="s">
        <v>76</v>
      </c>
      <c r="HMJ784" s="138" t="s">
        <v>1581</v>
      </c>
      <c r="HMK784" s="138">
        <v>1051115507</v>
      </c>
      <c r="HML784" s="138" t="s">
        <v>80</v>
      </c>
      <c r="HMM784" s="138">
        <v>3</v>
      </c>
      <c r="HMN784" s="138">
        <v>22</v>
      </c>
      <c r="HMO784" s="138" t="s">
        <v>21</v>
      </c>
      <c r="HMP784" s="138" t="s">
        <v>75</v>
      </c>
      <c r="HMQ784" s="138" t="s">
        <v>76</v>
      </c>
      <c r="HMR784" s="138" t="s">
        <v>1581</v>
      </c>
      <c r="HMS784" s="138">
        <v>1051115507</v>
      </c>
      <c r="HMT784" s="138" t="s">
        <v>80</v>
      </c>
      <c r="HMU784" s="138">
        <v>3</v>
      </c>
      <c r="HMV784" s="138">
        <v>22</v>
      </c>
      <c r="HMW784" s="138" t="s">
        <v>21</v>
      </c>
      <c r="HMX784" s="138" t="s">
        <v>75</v>
      </c>
      <c r="HMY784" s="138" t="s">
        <v>76</v>
      </c>
      <c r="HMZ784" s="138" t="s">
        <v>1581</v>
      </c>
      <c r="HNA784" s="138">
        <v>1051115507</v>
      </c>
      <c r="HNB784" s="138" t="s">
        <v>80</v>
      </c>
      <c r="HNC784" s="138">
        <v>3</v>
      </c>
      <c r="HND784" s="138">
        <v>22</v>
      </c>
      <c r="HNE784" s="138" t="s">
        <v>21</v>
      </c>
      <c r="HNF784" s="138" t="s">
        <v>75</v>
      </c>
      <c r="HNG784" s="138" t="s">
        <v>76</v>
      </c>
      <c r="HNH784" s="138" t="s">
        <v>1581</v>
      </c>
      <c r="HNI784" s="138">
        <v>1051115507</v>
      </c>
      <c r="HNJ784" s="138" t="s">
        <v>80</v>
      </c>
      <c r="HNK784" s="138">
        <v>3</v>
      </c>
      <c r="HNL784" s="138">
        <v>22</v>
      </c>
      <c r="HNM784" s="138" t="s">
        <v>21</v>
      </c>
      <c r="HNN784" s="138" t="s">
        <v>75</v>
      </c>
      <c r="HNO784" s="138" t="s">
        <v>76</v>
      </c>
      <c r="HNP784" s="138" t="s">
        <v>1581</v>
      </c>
      <c r="HNQ784" s="138">
        <v>1051115507</v>
      </c>
      <c r="HNR784" s="138" t="s">
        <v>80</v>
      </c>
      <c r="HNS784" s="138">
        <v>3</v>
      </c>
      <c r="HNT784" s="138">
        <v>22</v>
      </c>
      <c r="HNU784" s="138" t="s">
        <v>21</v>
      </c>
      <c r="HNV784" s="138" t="s">
        <v>75</v>
      </c>
      <c r="HNW784" s="138" t="s">
        <v>76</v>
      </c>
      <c r="HNX784" s="138" t="s">
        <v>1581</v>
      </c>
      <c r="HNY784" s="138">
        <v>1051115507</v>
      </c>
      <c r="HNZ784" s="138" t="s">
        <v>80</v>
      </c>
      <c r="HOA784" s="138">
        <v>3</v>
      </c>
      <c r="HOB784" s="138">
        <v>22</v>
      </c>
      <c r="HOC784" s="138" t="s">
        <v>21</v>
      </c>
      <c r="HOD784" s="138" t="s">
        <v>75</v>
      </c>
      <c r="HOE784" s="138" t="s">
        <v>76</v>
      </c>
      <c r="HOF784" s="138" t="s">
        <v>1581</v>
      </c>
      <c r="HOG784" s="138">
        <v>1051115507</v>
      </c>
      <c r="HOH784" s="138" t="s">
        <v>80</v>
      </c>
      <c r="HOI784" s="138">
        <v>3</v>
      </c>
      <c r="HOJ784" s="138">
        <v>22</v>
      </c>
      <c r="HOK784" s="138" t="s">
        <v>21</v>
      </c>
      <c r="HOL784" s="138" t="s">
        <v>75</v>
      </c>
      <c r="HOM784" s="138" t="s">
        <v>76</v>
      </c>
      <c r="HON784" s="138" t="s">
        <v>1581</v>
      </c>
      <c r="HOO784" s="138">
        <v>1051115507</v>
      </c>
      <c r="HOP784" s="138" t="s">
        <v>80</v>
      </c>
      <c r="HOQ784" s="138">
        <v>3</v>
      </c>
      <c r="HOR784" s="138">
        <v>22</v>
      </c>
      <c r="HOS784" s="138" t="s">
        <v>21</v>
      </c>
      <c r="HOT784" s="138" t="s">
        <v>75</v>
      </c>
      <c r="HOU784" s="138" t="s">
        <v>76</v>
      </c>
      <c r="HOV784" s="138" t="s">
        <v>1581</v>
      </c>
      <c r="HOW784" s="138">
        <v>1051115507</v>
      </c>
      <c r="HOX784" s="138" t="s">
        <v>80</v>
      </c>
      <c r="HOY784" s="138">
        <v>3</v>
      </c>
      <c r="HOZ784" s="138">
        <v>22</v>
      </c>
      <c r="HPA784" s="138" t="s">
        <v>21</v>
      </c>
      <c r="HPB784" s="138" t="s">
        <v>75</v>
      </c>
      <c r="HPC784" s="138" t="s">
        <v>76</v>
      </c>
      <c r="HPD784" s="138" t="s">
        <v>1581</v>
      </c>
      <c r="HPE784" s="138">
        <v>1051115507</v>
      </c>
      <c r="HPF784" s="138" t="s">
        <v>80</v>
      </c>
      <c r="HPG784" s="138">
        <v>3</v>
      </c>
      <c r="HPH784" s="138">
        <v>22</v>
      </c>
      <c r="HPI784" s="138" t="s">
        <v>21</v>
      </c>
      <c r="HPJ784" s="138" t="s">
        <v>75</v>
      </c>
      <c r="HPK784" s="138" t="s">
        <v>76</v>
      </c>
      <c r="HPL784" s="138" t="s">
        <v>1581</v>
      </c>
      <c r="HPM784" s="138">
        <v>1051115507</v>
      </c>
      <c r="HPN784" s="138" t="s">
        <v>80</v>
      </c>
      <c r="HPO784" s="138">
        <v>3</v>
      </c>
      <c r="HPP784" s="138">
        <v>22</v>
      </c>
      <c r="HPQ784" s="138" t="s">
        <v>21</v>
      </c>
      <c r="HPR784" s="138" t="s">
        <v>75</v>
      </c>
      <c r="HPS784" s="138" t="s">
        <v>76</v>
      </c>
      <c r="HPT784" s="138" t="s">
        <v>1581</v>
      </c>
      <c r="HPU784" s="138">
        <v>1051115507</v>
      </c>
      <c r="HPV784" s="138" t="s">
        <v>80</v>
      </c>
      <c r="HPW784" s="138">
        <v>3</v>
      </c>
      <c r="HPX784" s="138">
        <v>22</v>
      </c>
      <c r="HPY784" s="138" t="s">
        <v>21</v>
      </c>
      <c r="HPZ784" s="138" t="s">
        <v>75</v>
      </c>
      <c r="HQA784" s="138" t="s">
        <v>76</v>
      </c>
      <c r="HQB784" s="138" t="s">
        <v>1581</v>
      </c>
      <c r="HQC784" s="138">
        <v>1051115507</v>
      </c>
      <c r="HQD784" s="138" t="s">
        <v>80</v>
      </c>
      <c r="HQE784" s="138">
        <v>3</v>
      </c>
      <c r="HQF784" s="138">
        <v>22</v>
      </c>
      <c r="HQG784" s="138" t="s">
        <v>21</v>
      </c>
      <c r="HQH784" s="138" t="s">
        <v>75</v>
      </c>
      <c r="HQI784" s="138" t="s">
        <v>76</v>
      </c>
      <c r="HQJ784" s="138" t="s">
        <v>1581</v>
      </c>
      <c r="HQK784" s="138">
        <v>1051115507</v>
      </c>
      <c r="HQL784" s="138" t="s">
        <v>80</v>
      </c>
      <c r="HQM784" s="138">
        <v>3</v>
      </c>
      <c r="HQN784" s="138">
        <v>22</v>
      </c>
      <c r="HQO784" s="138" t="s">
        <v>21</v>
      </c>
      <c r="HQP784" s="138" t="s">
        <v>75</v>
      </c>
      <c r="HQQ784" s="138" t="s">
        <v>76</v>
      </c>
      <c r="HQR784" s="138" t="s">
        <v>1581</v>
      </c>
      <c r="HQS784" s="138">
        <v>1051115507</v>
      </c>
      <c r="HQT784" s="138" t="s">
        <v>80</v>
      </c>
      <c r="HQU784" s="138">
        <v>3</v>
      </c>
      <c r="HQV784" s="138">
        <v>22</v>
      </c>
      <c r="HQW784" s="138" t="s">
        <v>21</v>
      </c>
      <c r="HQX784" s="138" t="s">
        <v>75</v>
      </c>
      <c r="HQY784" s="138" t="s">
        <v>76</v>
      </c>
      <c r="HQZ784" s="138" t="s">
        <v>1581</v>
      </c>
      <c r="HRA784" s="138">
        <v>1051115507</v>
      </c>
      <c r="HRB784" s="138" t="s">
        <v>80</v>
      </c>
      <c r="HRC784" s="138">
        <v>3</v>
      </c>
      <c r="HRD784" s="138">
        <v>22</v>
      </c>
      <c r="HRE784" s="138" t="s">
        <v>21</v>
      </c>
      <c r="HRF784" s="138" t="s">
        <v>75</v>
      </c>
      <c r="HRG784" s="138" t="s">
        <v>76</v>
      </c>
      <c r="HRH784" s="138" t="s">
        <v>1581</v>
      </c>
      <c r="HRI784" s="138">
        <v>1051115507</v>
      </c>
      <c r="HRJ784" s="138" t="s">
        <v>80</v>
      </c>
      <c r="HRK784" s="138">
        <v>3</v>
      </c>
      <c r="HRL784" s="138">
        <v>22</v>
      </c>
      <c r="HRM784" s="138" t="s">
        <v>21</v>
      </c>
      <c r="HRN784" s="138" t="s">
        <v>75</v>
      </c>
      <c r="HRO784" s="138" t="s">
        <v>76</v>
      </c>
      <c r="HRP784" s="138" t="s">
        <v>1581</v>
      </c>
      <c r="HRQ784" s="138">
        <v>1051115507</v>
      </c>
      <c r="HRR784" s="138" t="s">
        <v>80</v>
      </c>
      <c r="HRS784" s="138">
        <v>3</v>
      </c>
      <c r="HRT784" s="138">
        <v>22</v>
      </c>
      <c r="HRU784" s="138" t="s">
        <v>21</v>
      </c>
      <c r="HRV784" s="138" t="s">
        <v>75</v>
      </c>
      <c r="HRW784" s="138" t="s">
        <v>76</v>
      </c>
      <c r="HRX784" s="138" t="s">
        <v>1581</v>
      </c>
      <c r="HRY784" s="138">
        <v>1051115507</v>
      </c>
      <c r="HRZ784" s="138" t="s">
        <v>80</v>
      </c>
      <c r="HSA784" s="138">
        <v>3</v>
      </c>
      <c r="HSB784" s="138">
        <v>22</v>
      </c>
      <c r="HSC784" s="138" t="s">
        <v>21</v>
      </c>
      <c r="HSD784" s="138" t="s">
        <v>75</v>
      </c>
      <c r="HSE784" s="138" t="s">
        <v>76</v>
      </c>
      <c r="HSF784" s="138" t="s">
        <v>1581</v>
      </c>
      <c r="HSG784" s="138">
        <v>1051115507</v>
      </c>
      <c r="HSH784" s="138" t="s">
        <v>80</v>
      </c>
      <c r="HSI784" s="138">
        <v>3</v>
      </c>
      <c r="HSJ784" s="138">
        <v>22</v>
      </c>
      <c r="HSK784" s="138" t="s">
        <v>21</v>
      </c>
      <c r="HSL784" s="138" t="s">
        <v>75</v>
      </c>
      <c r="HSM784" s="138" t="s">
        <v>76</v>
      </c>
      <c r="HSN784" s="138" t="s">
        <v>1581</v>
      </c>
      <c r="HSO784" s="138">
        <v>1051115507</v>
      </c>
      <c r="HSP784" s="138" t="s">
        <v>80</v>
      </c>
      <c r="HSQ784" s="138">
        <v>3</v>
      </c>
      <c r="HSR784" s="138">
        <v>22</v>
      </c>
      <c r="HSS784" s="138" t="s">
        <v>21</v>
      </c>
      <c r="HST784" s="138" t="s">
        <v>75</v>
      </c>
      <c r="HSU784" s="138" t="s">
        <v>76</v>
      </c>
      <c r="HSV784" s="138" t="s">
        <v>1581</v>
      </c>
      <c r="HSW784" s="138">
        <v>1051115507</v>
      </c>
      <c r="HSX784" s="138" t="s">
        <v>80</v>
      </c>
      <c r="HSY784" s="138">
        <v>3</v>
      </c>
      <c r="HSZ784" s="138">
        <v>22</v>
      </c>
      <c r="HTA784" s="138" t="s">
        <v>21</v>
      </c>
      <c r="HTB784" s="138" t="s">
        <v>75</v>
      </c>
      <c r="HTC784" s="138" t="s">
        <v>76</v>
      </c>
      <c r="HTD784" s="138" t="s">
        <v>1581</v>
      </c>
      <c r="HTE784" s="138">
        <v>1051115507</v>
      </c>
      <c r="HTF784" s="138" t="s">
        <v>80</v>
      </c>
      <c r="HTG784" s="138">
        <v>3</v>
      </c>
      <c r="HTH784" s="138">
        <v>22</v>
      </c>
      <c r="HTI784" s="138" t="s">
        <v>21</v>
      </c>
      <c r="HTJ784" s="138" t="s">
        <v>75</v>
      </c>
      <c r="HTK784" s="138" t="s">
        <v>76</v>
      </c>
      <c r="HTL784" s="138" t="s">
        <v>1581</v>
      </c>
      <c r="HTM784" s="138">
        <v>1051115507</v>
      </c>
      <c r="HTN784" s="138" t="s">
        <v>80</v>
      </c>
      <c r="HTO784" s="138">
        <v>3</v>
      </c>
      <c r="HTP784" s="138">
        <v>22</v>
      </c>
      <c r="HTQ784" s="138" t="s">
        <v>21</v>
      </c>
      <c r="HTR784" s="138" t="s">
        <v>75</v>
      </c>
      <c r="HTS784" s="138" t="s">
        <v>76</v>
      </c>
      <c r="HTT784" s="138" t="s">
        <v>1581</v>
      </c>
      <c r="HTU784" s="138">
        <v>1051115507</v>
      </c>
      <c r="HTV784" s="138" t="s">
        <v>80</v>
      </c>
      <c r="HTW784" s="138">
        <v>3</v>
      </c>
      <c r="HTX784" s="138">
        <v>22</v>
      </c>
      <c r="HTY784" s="138" t="s">
        <v>21</v>
      </c>
      <c r="HTZ784" s="138" t="s">
        <v>75</v>
      </c>
      <c r="HUA784" s="138" t="s">
        <v>76</v>
      </c>
      <c r="HUB784" s="138" t="s">
        <v>1581</v>
      </c>
      <c r="HUC784" s="138">
        <v>1051115507</v>
      </c>
      <c r="HUD784" s="138" t="s">
        <v>80</v>
      </c>
      <c r="HUE784" s="138">
        <v>3</v>
      </c>
      <c r="HUF784" s="138">
        <v>22</v>
      </c>
      <c r="HUG784" s="138" t="s">
        <v>21</v>
      </c>
      <c r="HUH784" s="138" t="s">
        <v>75</v>
      </c>
      <c r="HUI784" s="138" t="s">
        <v>76</v>
      </c>
      <c r="HUJ784" s="138" t="s">
        <v>1581</v>
      </c>
      <c r="HUK784" s="138">
        <v>1051115507</v>
      </c>
      <c r="HUL784" s="138" t="s">
        <v>80</v>
      </c>
      <c r="HUM784" s="138">
        <v>3</v>
      </c>
      <c r="HUN784" s="138">
        <v>22</v>
      </c>
      <c r="HUO784" s="138" t="s">
        <v>21</v>
      </c>
      <c r="HUP784" s="138" t="s">
        <v>75</v>
      </c>
      <c r="HUQ784" s="138" t="s">
        <v>76</v>
      </c>
      <c r="HUR784" s="138" t="s">
        <v>1581</v>
      </c>
      <c r="HUS784" s="138">
        <v>1051115507</v>
      </c>
      <c r="HUT784" s="138" t="s">
        <v>80</v>
      </c>
      <c r="HUU784" s="138">
        <v>3</v>
      </c>
      <c r="HUV784" s="138">
        <v>22</v>
      </c>
      <c r="HUW784" s="138" t="s">
        <v>21</v>
      </c>
      <c r="HUX784" s="138" t="s">
        <v>75</v>
      </c>
      <c r="HUY784" s="138" t="s">
        <v>76</v>
      </c>
      <c r="HUZ784" s="138" t="s">
        <v>1581</v>
      </c>
      <c r="HVA784" s="138">
        <v>1051115507</v>
      </c>
      <c r="HVB784" s="138" t="s">
        <v>80</v>
      </c>
      <c r="HVC784" s="138">
        <v>3</v>
      </c>
      <c r="HVD784" s="138">
        <v>22</v>
      </c>
      <c r="HVE784" s="138" t="s">
        <v>21</v>
      </c>
      <c r="HVF784" s="138" t="s">
        <v>75</v>
      </c>
      <c r="HVG784" s="138" t="s">
        <v>76</v>
      </c>
      <c r="HVH784" s="138" t="s">
        <v>1581</v>
      </c>
      <c r="HVI784" s="138">
        <v>1051115507</v>
      </c>
      <c r="HVJ784" s="138" t="s">
        <v>80</v>
      </c>
      <c r="HVK784" s="138">
        <v>3</v>
      </c>
      <c r="HVL784" s="138">
        <v>22</v>
      </c>
      <c r="HVM784" s="138" t="s">
        <v>21</v>
      </c>
      <c r="HVN784" s="138" t="s">
        <v>75</v>
      </c>
      <c r="HVO784" s="138" t="s">
        <v>76</v>
      </c>
      <c r="HVP784" s="138" t="s">
        <v>1581</v>
      </c>
      <c r="HVQ784" s="138">
        <v>1051115507</v>
      </c>
      <c r="HVR784" s="138" t="s">
        <v>80</v>
      </c>
      <c r="HVS784" s="138">
        <v>3</v>
      </c>
      <c r="HVT784" s="138">
        <v>22</v>
      </c>
      <c r="HVU784" s="138" t="s">
        <v>21</v>
      </c>
      <c r="HVV784" s="138" t="s">
        <v>75</v>
      </c>
      <c r="HVW784" s="138" t="s">
        <v>76</v>
      </c>
      <c r="HVX784" s="138" t="s">
        <v>1581</v>
      </c>
      <c r="HVY784" s="138">
        <v>1051115507</v>
      </c>
      <c r="HVZ784" s="138" t="s">
        <v>80</v>
      </c>
      <c r="HWA784" s="138">
        <v>3</v>
      </c>
      <c r="HWB784" s="138">
        <v>22</v>
      </c>
      <c r="HWC784" s="138" t="s">
        <v>21</v>
      </c>
      <c r="HWD784" s="138" t="s">
        <v>75</v>
      </c>
      <c r="HWE784" s="138" t="s">
        <v>76</v>
      </c>
      <c r="HWF784" s="138" t="s">
        <v>1581</v>
      </c>
      <c r="HWG784" s="138">
        <v>1051115507</v>
      </c>
      <c r="HWH784" s="138" t="s">
        <v>80</v>
      </c>
      <c r="HWI784" s="138">
        <v>3</v>
      </c>
      <c r="HWJ784" s="138">
        <v>22</v>
      </c>
      <c r="HWK784" s="138" t="s">
        <v>21</v>
      </c>
      <c r="HWL784" s="138" t="s">
        <v>75</v>
      </c>
      <c r="HWM784" s="138" t="s">
        <v>76</v>
      </c>
      <c r="HWN784" s="138" t="s">
        <v>1581</v>
      </c>
      <c r="HWO784" s="138">
        <v>1051115507</v>
      </c>
      <c r="HWP784" s="138" t="s">
        <v>80</v>
      </c>
      <c r="HWQ784" s="138">
        <v>3</v>
      </c>
      <c r="HWR784" s="138">
        <v>22</v>
      </c>
      <c r="HWS784" s="138" t="s">
        <v>21</v>
      </c>
      <c r="HWT784" s="138" t="s">
        <v>75</v>
      </c>
      <c r="HWU784" s="138" t="s">
        <v>76</v>
      </c>
      <c r="HWV784" s="138" t="s">
        <v>1581</v>
      </c>
      <c r="HWW784" s="138">
        <v>1051115507</v>
      </c>
      <c r="HWX784" s="138" t="s">
        <v>80</v>
      </c>
      <c r="HWY784" s="138">
        <v>3</v>
      </c>
      <c r="HWZ784" s="138">
        <v>22</v>
      </c>
      <c r="HXA784" s="138" t="s">
        <v>21</v>
      </c>
      <c r="HXB784" s="138" t="s">
        <v>75</v>
      </c>
      <c r="HXC784" s="138" t="s">
        <v>76</v>
      </c>
      <c r="HXD784" s="138" t="s">
        <v>1581</v>
      </c>
      <c r="HXE784" s="138">
        <v>1051115507</v>
      </c>
      <c r="HXF784" s="138" t="s">
        <v>80</v>
      </c>
      <c r="HXG784" s="138">
        <v>3</v>
      </c>
      <c r="HXH784" s="138">
        <v>22</v>
      </c>
      <c r="HXI784" s="138" t="s">
        <v>21</v>
      </c>
      <c r="HXJ784" s="138" t="s">
        <v>75</v>
      </c>
      <c r="HXK784" s="138" t="s">
        <v>76</v>
      </c>
      <c r="HXL784" s="138" t="s">
        <v>1581</v>
      </c>
      <c r="HXM784" s="138">
        <v>1051115507</v>
      </c>
      <c r="HXN784" s="138" t="s">
        <v>80</v>
      </c>
      <c r="HXO784" s="138">
        <v>3</v>
      </c>
      <c r="HXP784" s="138">
        <v>22</v>
      </c>
      <c r="HXQ784" s="138" t="s">
        <v>21</v>
      </c>
      <c r="HXR784" s="138" t="s">
        <v>75</v>
      </c>
      <c r="HXS784" s="138" t="s">
        <v>76</v>
      </c>
      <c r="HXT784" s="138" t="s">
        <v>1581</v>
      </c>
      <c r="HXU784" s="138">
        <v>1051115507</v>
      </c>
      <c r="HXV784" s="138" t="s">
        <v>80</v>
      </c>
      <c r="HXW784" s="138">
        <v>3</v>
      </c>
      <c r="HXX784" s="138">
        <v>22</v>
      </c>
      <c r="HXY784" s="138" t="s">
        <v>21</v>
      </c>
      <c r="HXZ784" s="138" t="s">
        <v>75</v>
      </c>
      <c r="HYA784" s="138" t="s">
        <v>76</v>
      </c>
      <c r="HYB784" s="138" t="s">
        <v>1581</v>
      </c>
      <c r="HYC784" s="138">
        <v>1051115507</v>
      </c>
      <c r="HYD784" s="138" t="s">
        <v>80</v>
      </c>
      <c r="HYE784" s="138">
        <v>3</v>
      </c>
      <c r="HYF784" s="138">
        <v>22</v>
      </c>
      <c r="HYG784" s="138" t="s">
        <v>21</v>
      </c>
      <c r="HYH784" s="138" t="s">
        <v>75</v>
      </c>
      <c r="HYI784" s="138" t="s">
        <v>76</v>
      </c>
      <c r="HYJ784" s="138" t="s">
        <v>1581</v>
      </c>
      <c r="HYK784" s="138">
        <v>1051115507</v>
      </c>
      <c r="HYL784" s="138" t="s">
        <v>80</v>
      </c>
      <c r="HYM784" s="138">
        <v>3</v>
      </c>
      <c r="HYN784" s="138">
        <v>22</v>
      </c>
      <c r="HYO784" s="138" t="s">
        <v>21</v>
      </c>
      <c r="HYP784" s="138" t="s">
        <v>75</v>
      </c>
      <c r="HYQ784" s="138" t="s">
        <v>76</v>
      </c>
      <c r="HYR784" s="138" t="s">
        <v>1581</v>
      </c>
      <c r="HYS784" s="138">
        <v>1051115507</v>
      </c>
      <c r="HYT784" s="138" t="s">
        <v>80</v>
      </c>
      <c r="HYU784" s="138">
        <v>3</v>
      </c>
      <c r="HYV784" s="138">
        <v>22</v>
      </c>
      <c r="HYW784" s="138" t="s">
        <v>21</v>
      </c>
      <c r="HYX784" s="138" t="s">
        <v>75</v>
      </c>
      <c r="HYY784" s="138" t="s">
        <v>76</v>
      </c>
      <c r="HYZ784" s="138" t="s">
        <v>1581</v>
      </c>
      <c r="HZA784" s="138">
        <v>1051115507</v>
      </c>
      <c r="HZB784" s="138" t="s">
        <v>80</v>
      </c>
      <c r="HZC784" s="138">
        <v>3</v>
      </c>
      <c r="HZD784" s="138">
        <v>22</v>
      </c>
      <c r="HZE784" s="138" t="s">
        <v>21</v>
      </c>
      <c r="HZF784" s="138" t="s">
        <v>75</v>
      </c>
      <c r="HZG784" s="138" t="s">
        <v>76</v>
      </c>
      <c r="HZH784" s="138" t="s">
        <v>1581</v>
      </c>
      <c r="HZI784" s="138">
        <v>1051115507</v>
      </c>
      <c r="HZJ784" s="138" t="s">
        <v>80</v>
      </c>
      <c r="HZK784" s="138">
        <v>3</v>
      </c>
      <c r="HZL784" s="138">
        <v>22</v>
      </c>
      <c r="HZM784" s="138" t="s">
        <v>21</v>
      </c>
      <c r="HZN784" s="138" t="s">
        <v>75</v>
      </c>
      <c r="HZO784" s="138" t="s">
        <v>76</v>
      </c>
      <c r="HZP784" s="138" t="s">
        <v>1581</v>
      </c>
      <c r="HZQ784" s="138">
        <v>1051115507</v>
      </c>
      <c r="HZR784" s="138" t="s">
        <v>80</v>
      </c>
      <c r="HZS784" s="138">
        <v>3</v>
      </c>
      <c r="HZT784" s="138">
        <v>22</v>
      </c>
      <c r="HZU784" s="138" t="s">
        <v>21</v>
      </c>
      <c r="HZV784" s="138" t="s">
        <v>75</v>
      </c>
      <c r="HZW784" s="138" t="s">
        <v>76</v>
      </c>
      <c r="HZX784" s="138" t="s">
        <v>1581</v>
      </c>
      <c r="HZY784" s="138">
        <v>1051115507</v>
      </c>
      <c r="HZZ784" s="138" t="s">
        <v>80</v>
      </c>
      <c r="IAA784" s="138">
        <v>3</v>
      </c>
      <c r="IAB784" s="138">
        <v>22</v>
      </c>
      <c r="IAC784" s="138" t="s">
        <v>21</v>
      </c>
      <c r="IAD784" s="138" t="s">
        <v>75</v>
      </c>
      <c r="IAE784" s="138" t="s">
        <v>76</v>
      </c>
      <c r="IAF784" s="138" t="s">
        <v>1581</v>
      </c>
      <c r="IAG784" s="138">
        <v>1051115507</v>
      </c>
      <c r="IAH784" s="138" t="s">
        <v>80</v>
      </c>
      <c r="IAI784" s="138">
        <v>3</v>
      </c>
      <c r="IAJ784" s="138">
        <v>22</v>
      </c>
      <c r="IAK784" s="138" t="s">
        <v>21</v>
      </c>
      <c r="IAL784" s="138" t="s">
        <v>75</v>
      </c>
      <c r="IAM784" s="138" t="s">
        <v>76</v>
      </c>
      <c r="IAN784" s="138" t="s">
        <v>1581</v>
      </c>
      <c r="IAO784" s="138">
        <v>1051115507</v>
      </c>
      <c r="IAP784" s="138" t="s">
        <v>80</v>
      </c>
      <c r="IAQ784" s="138">
        <v>3</v>
      </c>
      <c r="IAR784" s="138">
        <v>22</v>
      </c>
      <c r="IAS784" s="138" t="s">
        <v>21</v>
      </c>
      <c r="IAT784" s="138" t="s">
        <v>75</v>
      </c>
      <c r="IAU784" s="138" t="s">
        <v>76</v>
      </c>
      <c r="IAV784" s="138" t="s">
        <v>1581</v>
      </c>
      <c r="IAW784" s="138">
        <v>1051115507</v>
      </c>
      <c r="IAX784" s="138" t="s">
        <v>80</v>
      </c>
      <c r="IAY784" s="138">
        <v>3</v>
      </c>
      <c r="IAZ784" s="138">
        <v>22</v>
      </c>
      <c r="IBA784" s="138" t="s">
        <v>21</v>
      </c>
      <c r="IBB784" s="138" t="s">
        <v>75</v>
      </c>
      <c r="IBC784" s="138" t="s">
        <v>76</v>
      </c>
      <c r="IBD784" s="138" t="s">
        <v>1581</v>
      </c>
      <c r="IBE784" s="138">
        <v>1051115507</v>
      </c>
      <c r="IBF784" s="138" t="s">
        <v>80</v>
      </c>
      <c r="IBG784" s="138">
        <v>3</v>
      </c>
      <c r="IBH784" s="138">
        <v>22</v>
      </c>
      <c r="IBI784" s="138" t="s">
        <v>21</v>
      </c>
      <c r="IBJ784" s="138" t="s">
        <v>75</v>
      </c>
      <c r="IBK784" s="138" t="s">
        <v>76</v>
      </c>
      <c r="IBL784" s="138" t="s">
        <v>1581</v>
      </c>
      <c r="IBM784" s="138">
        <v>1051115507</v>
      </c>
      <c r="IBN784" s="138" t="s">
        <v>80</v>
      </c>
      <c r="IBO784" s="138">
        <v>3</v>
      </c>
      <c r="IBP784" s="138">
        <v>22</v>
      </c>
      <c r="IBQ784" s="138" t="s">
        <v>21</v>
      </c>
      <c r="IBR784" s="138" t="s">
        <v>75</v>
      </c>
      <c r="IBS784" s="138" t="s">
        <v>76</v>
      </c>
      <c r="IBT784" s="138" t="s">
        <v>1581</v>
      </c>
      <c r="IBU784" s="138">
        <v>1051115507</v>
      </c>
      <c r="IBV784" s="138" t="s">
        <v>80</v>
      </c>
      <c r="IBW784" s="138">
        <v>3</v>
      </c>
      <c r="IBX784" s="138">
        <v>22</v>
      </c>
      <c r="IBY784" s="138" t="s">
        <v>21</v>
      </c>
      <c r="IBZ784" s="138" t="s">
        <v>75</v>
      </c>
      <c r="ICA784" s="138" t="s">
        <v>76</v>
      </c>
      <c r="ICB784" s="138" t="s">
        <v>1581</v>
      </c>
      <c r="ICC784" s="138">
        <v>1051115507</v>
      </c>
      <c r="ICD784" s="138" t="s">
        <v>80</v>
      </c>
      <c r="ICE784" s="138">
        <v>3</v>
      </c>
      <c r="ICF784" s="138">
        <v>22</v>
      </c>
      <c r="ICG784" s="138" t="s">
        <v>21</v>
      </c>
      <c r="ICH784" s="138" t="s">
        <v>75</v>
      </c>
      <c r="ICI784" s="138" t="s">
        <v>76</v>
      </c>
      <c r="ICJ784" s="138" t="s">
        <v>1581</v>
      </c>
      <c r="ICK784" s="138">
        <v>1051115507</v>
      </c>
      <c r="ICL784" s="138" t="s">
        <v>80</v>
      </c>
      <c r="ICM784" s="138">
        <v>3</v>
      </c>
      <c r="ICN784" s="138">
        <v>22</v>
      </c>
      <c r="ICO784" s="138" t="s">
        <v>21</v>
      </c>
      <c r="ICP784" s="138" t="s">
        <v>75</v>
      </c>
      <c r="ICQ784" s="138" t="s">
        <v>76</v>
      </c>
      <c r="ICR784" s="138" t="s">
        <v>1581</v>
      </c>
      <c r="ICS784" s="138">
        <v>1051115507</v>
      </c>
      <c r="ICT784" s="138" t="s">
        <v>80</v>
      </c>
      <c r="ICU784" s="138">
        <v>3</v>
      </c>
      <c r="ICV784" s="138">
        <v>22</v>
      </c>
      <c r="ICW784" s="138" t="s">
        <v>21</v>
      </c>
      <c r="ICX784" s="138" t="s">
        <v>75</v>
      </c>
      <c r="ICY784" s="138" t="s">
        <v>76</v>
      </c>
      <c r="ICZ784" s="138" t="s">
        <v>1581</v>
      </c>
      <c r="IDA784" s="138">
        <v>1051115507</v>
      </c>
      <c r="IDB784" s="138" t="s">
        <v>80</v>
      </c>
      <c r="IDC784" s="138">
        <v>3</v>
      </c>
      <c r="IDD784" s="138">
        <v>22</v>
      </c>
      <c r="IDE784" s="138" t="s">
        <v>21</v>
      </c>
      <c r="IDF784" s="138" t="s">
        <v>75</v>
      </c>
      <c r="IDG784" s="138" t="s">
        <v>76</v>
      </c>
      <c r="IDH784" s="138" t="s">
        <v>1581</v>
      </c>
      <c r="IDI784" s="138">
        <v>1051115507</v>
      </c>
      <c r="IDJ784" s="138" t="s">
        <v>80</v>
      </c>
      <c r="IDK784" s="138">
        <v>3</v>
      </c>
      <c r="IDL784" s="138">
        <v>22</v>
      </c>
      <c r="IDM784" s="138" t="s">
        <v>21</v>
      </c>
      <c r="IDN784" s="138" t="s">
        <v>75</v>
      </c>
      <c r="IDO784" s="138" t="s">
        <v>76</v>
      </c>
      <c r="IDP784" s="138" t="s">
        <v>1581</v>
      </c>
      <c r="IDQ784" s="138">
        <v>1051115507</v>
      </c>
      <c r="IDR784" s="138" t="s">
        <v>80</v>
      </c>
      <c r="IDS784" s="138">
        <v>3</v>
      </c>
      <c r="IDT784" s="138">
        <v>22</v>
      </c>
      <c r="IDU784" s="138" t="s">
        <v>21</v>
      </c>
      <c r="IDV784" s="138" t="s">
        <v>75</v>
      </c>
      <c r="IDW784" s="138" t="s">
        <v>76</v>
      </c>
      <c r="IDX784" s="138" t="s">
        <v>1581</v>
      </c>
      <c r="IDY784" s="138">
        <v>1051115507</v>
      </c>
      <c r="IDZ784" s="138" t="s">
        <v>80</v>
      </c>
      <c r="IEA784" s="138">
        <v>3</v>
      </c>
      <c r="IEB784" s="138">
        <v>22</v>
      </c>
      <c r="IEC784" s="138" t="s">
        <v>21</v>
      </c>
      <c r="IED784" s="138" t="s">
        <v>75</v>
      </c>
      <c r="IEE784" s="138" t="s">
        <v>76</v>
      </c>
      <c r="IEF784" s="138" t="s">
        <v>1581</v>
      </c>
      <c r="IEG784" s="138">
        <v>1051115507</v>
      </c>
      <c r="IEH784" s="138" t="s">
        <v>80</v>
      </c>
      <c r="IEI784" s="138">
        <v>3</v>
      </c>
      <c r="IEJ784" s="138">
        <v>22</v>
      </c>
      <c r="IEK784" s="138" t="s">
        <v>21</v>
      </c>
      <c r="IEL784" s="138" t="s">
        <v>75</v>
      </c>
      <c r="IEM784" s="138" t="s">
        <v>76</v>
      </c>
      <c r="IEN784" s="138" t="s">
        <v>1581</v>
      </c>
      <c r="IEO784" s="138">
        <v>1051115507</v>
      </c>
      <c r="IEP784" s="138" t="s">
        <v>80</v>
      </c>
      <c r="IEQ784" s="138">
        <v>3</v>
      </c>
      <c r="IER784" s="138">
        <v>22</v>
      </c>
      <c r="IES784" s="138" t="s">
        <v>21</v>
      </c>
      <c r="IET784" s="138" t="s">
        <v>75</v>
      </c>
      <c r="IEU784" s="138" t="s">
        <v>76</v>
      </c>
      <c r="IEV784" s="138" t="s">
        <v>1581</v>
      </c>
      <c r="IEW784" s="138">
        <v>1051115507</v>
      </c>
      <c r="IEX784" s="138" t="s">
        <v>80</v>
      </c>
      <c r="IEY784" s="138">
        <v>3</v>
      </c>
      <c r="IEZ784" s="138">
        <v>22</v>
      </c>
      <c r="IFA784" s="138" t="s">
        <v>21</v>
      </c>
      <c r="IFB784" s="138" t="s">
        <v>75</v>
      </c>
      <c r="IFC784" s="138" t="s">
        <v>76</v>
      </c>
      <c r="IFD784" s="138" t="s">
        <v>1581</v>
      </c>
      <c r="IFE784" s="138">
        <v>1051115507</v>
      </c>
      <c r="IFF784" s="138" t="s">
        <v>80</v>
      </c>
      <c r="IFG784" s="138">
        <v>3</v>
      </c>
      <c r="IFH784" s="138">
        <v>22</v>
      </c>
      <c r="IFI784" s="138" t="s">
        <v>21</v>
      </c>
      <c r="IFJ784" s="138" t="s">
        <v>75</v>
      </c>
      <c r="IFK784" s="138" t="s">
        <v>76</v>
      </c>
      <c r="IFL784" s="138" t="s">
        <v>1581</v>
      </c>
      <c r="IFM784" s="138">
        <v>1051115507</v>
      </c>
      <c r="IFN784" s="138" t="s">
        <v>80</v>
      </c>
      <c r="IFO784" s="138">
        <v>3</v>
      </c>
      <c r="IFP784" s="138">
        <v>22</v>
      </c>
      <c r="IFQ784" s="138" t="s">
        <v>21</v>
      </c>
      <c r="IFR784" s="138" t="s">
        <v>75</v>
      </c>
      <c r="IFS784" s="138" t="s">
        <v>76</v>
      </c>
      <c r="IFT784" s="138" t="s">
        <v>1581</v>
      </c>
      <c r="IFU784" s="138">
        <v>1051115507</v>
      </c>
      <c r="IFV784" s="138" t="s">
        <v>80</v>
      </c>
      <c r="IFW784" s="138">
        <v>3</v>
      </c>
      <c r="IFX784" s="138">
        <v>22</v>
      </c>
      <c r="IFY784" s="138" t="s">
        <v>21</v>
      </c>
      <c r="IFZ784" s="138" t="s">
        <v>75</v>
      </c>
      <c r="IGA784" s="138" t="s">
        <v>76</v>
      </c>
      <c r="IGB784" s="138" t="s">
        <v>1581</v>
      </c>
      <c r="IGC784" s="138">
        <v>1051115507</v>
      </c>
      <c r="IGD784" s="138" t="s">
        <v>80</v>
      </c>
      <c r="IGE784" s="138">
        <v>3</v>
      </c>
      <c r="IGF784" s="138">
        <v>22</v>
      </c>
      <c r="IGG784" s="138" t="s">
        <v>21</v>
      </c>
      <c r="IGH784" s="138" t="s">
        <v>75</v>
      </c>
      <c r="IGI784" s="138" t="s">
        <v>76</v>
      </c>
      <c r="IGJ784" s="138" t="s">
        <v>1581</v>
      </c>
      <c r="IGK784" s="138">
        <v>1051115507</v>
      </c>
      <c r="IGL784" s="138" t="s">
        <v>80</v>
      </c>
      <c r="IGM784" s="138">
        <v>3</v>
      </c>
      <c r="IGN784" s="138">
        <v>22</v>
      </c>
      <c r="IGO784" s="138" t="s">
        <v>21</v>
      </c>
      <c r="IGP784" s="138" t="s">
        <v>75</v>
      </c>
      <c r="IGQ784" s="138" t="s">
        <v>76</v>
      </c>
      <c r="IGR784" s="138" t="s">
        <v>1581</v>
      </c>
      <c r="IGS784" s="138">
        <v>1051115507</v>
      </c>
      <c r="IGT784" s="138" t="s">
        <v>80</v>
      </c>
      <c r="IGU784" s="138">
        <v>3</v>
      </c>
      <c r="IGV784" s="138">
        <v>22</v>
      </c>
      <c r="IGW784" s="138" t="s">
        <v>21</v>
      </c>
      <c r="IGX784" s="138" t="s">
        <v>75</v>
      </c>
      <c r="IGY784" s="138" t="s">
        <v>76</v>
      </c>
      <c r="IGZ784" s="138" t="s">
        <v>1581</v>
      </c>
      <c r="IHA784" s="138">
        <v>1051115507</v>
      </c>
      <c r="IHB784" s="138" t="s">
        <v>80</v>
      </c>
      <c r="IHC784" s="138">
        <v>3</v>
      </c>
      <c r="IHD784" s="138">
        <v>22</v>
      </c>
      <c r="IHE784" s="138" t="s">
        <v>21</v>
      </c>
      <c r="IHF784" s="138" t="s">
        <v>75</v>
      </c>
      <c r="IHG784" s="138" t="s">
        <v>76</v>
      </c>
      <c r="IHH784" s="138" t="s">
        <v>1581</v>
      </c>
      <c r="IHI784" s="138">
        <v>1051115507</v>
      </c>
      <c r="IHJ784" s="138" t="s">
        <v>80</v>
      </c>
      <c r="IHK784" s="138">
        <v>3</v>
      </c>
      <c r="IHL784" s="138">
        <v>22</v>
      </c>
      <c r="IHM784" s="138" t="s">
        <v>21</v>
      </c>
      <c r="IHN784" s="138" t="s">
        <v>75</v>
      </c>
      <c r="IHO784" s="138" t="s">
        <v>76</v>
      </c>
      <c r="IHP784" s="138" t="s">
        <v>1581</v>
      </c>
      <c r="IHQ784" s="138">
        <v>1051115507</v>
      </c>
      <c r="IHR784" s="138" t="s">
        <v>80</v>
      </c>
      <c r="IHS784" s="138">
        <v>3</v>
      </c>
      <c r="IHT784" s="138">
        <v>22</v>
      </c>
      <c r="IHU784" s="138" t="s">
        <v>21</v>
      </c>
      <c r="IHV784" s="138" t="s">
        <v>75</v>
      </c>
      <c r="IHW784" s="138" t="s">
        <v>76</v>
      </c>
      <c r="IHX784" s="138" t="s">
        <v>1581</v>
      </c>
      <c r="IHY784" s="138">
        <v>1051115507</v>
      </c>
      <c r="IHZ784" s="138" t="s">
        <v>80</v>
      </c>
      <c r="IIA784" s="138">
        <v>3</v>
      </c>
      <c r="IIB784" s="138">
        <v>22</v>
      </c>
      <c r="IIC784" s="138" t="s">
        <v>21</v>
      </c>
      <c r="IID784" s="138" t="s">
        <v>75</v>
      </c>
      <c r="IIE784" s="138" t="s">
        <v>76</v>
      </c>
      <c r="IIF784" s="138" t="s">
        <v>1581</v>
      </c>
      <c r="IIG784" s="138">
        <v>1051115507</v>
      </c>
      <c r="IIH784" s="138" t="s">
        <v>80</v>
      </c>
      <c r="III784" s="138">
        <v>3</v>
      </c>
      <c r="IIJ784" s="138">
        <v>22</v>
      </c>
      <c r="IIK784" s="138" t="s">
        <v>21</v>
      </c>
      <c r="IIL784" s="138" t="s">
        <v>75</v>
      </c>
      <c r="IIM784" s="138" t="s">
        <v>76</v>
      </c>
      <c r="IIN784" s="138" t="s">
        <v>1581</v>
      </c>
      <c r="IIO784" s="138">
        <v>1051115507</v>
      </c>
      <c r="IIP784" s="138" t="s">
        <v>80</v>
      </c>
      <c r="IIQ784" s="138">
        <v>3</v>
      </c>
      <c r="IIR784" s="138">
        <v>22</v>
      </c>
      <c r="IIS784" s="138" t="s">
        <v>21</v>
      </c>
      <c r="IIT784" s="138" t="s">
        <v>75</v>
      </c>
      <c r="IIU784" s="138" t="s">
        <v>76</v>
      </c>
      <c r="IIV784" s="138" t="s">
        <v>1581</v>
      </c>
      <c r="IIW784" s="138">
        <v>1051115507</v>
      </c>
      <c r="IIX784" s="138" t="s">
        <v>80</v>
      </c>
      <c r="IIY784" s="138">
        <v>3</v>
      </c>
      <c r="IIZ784" s="138">
        <v>22</v>
      </c>
      <c r="IJA784" s="138" t="s">
        <v>21</v>
      </c>
      <c r="IJB784" s="138" t="s">
        <v>75</v>
      </c>
      <c r="IJC784" s="138" t="s">
        <v>76</v>
      </c>
      <c r="IJD784" s="138" t="s">
        <v>1581</v>
      </c>
      <c r="IJE784" s="138">
        <v>1051115507</v>
      </c>
      <c r="IJF784" s="138" t="s">
        <v>80</v>
      </c>
      <c r="IJG784" s="138">
        <v>3</v>
      </c>
      <c r="IJH784" s="138">
        <v>22</v>
      </c>
      <c r="IJI784" s="138" t="s">
        <v>21</v>
      </c>
      <c r="IJJ784" s="138" t="s">
        <v>75</v>
      </c>
      <c r="IJK784" s="138" t="s">
        <v>76</v>
      </c>
      <c r="IJL784" s="138" t="s">
        <v>1581</v>
      </c>
      <c r="IJM784" s="138">
        <v>1051115507</v>
      </c>
      <c r="IJN784" s="138" t="s">
        <v>80</v>
      </c>
      <c r="IJO784" s="138">
        <v>3</v>
      </c>
      <c r="IJP784" s="138">
        <v>22</v>
      </c>
      <c r="IJQ784" s="138" t="s">
        <v>21</v>
      </c>
      <c r="IJR784" s="138" t="s">
        <v>75</v>
      </c>
      <c r="IJS784" s="138" t="s">
        <v>76</v>
      </c>
      <c r="IJT784" s="138" t="s">
        <v>1581</v>
      </c>
      <c r="IJU784" s="138">
        <v>1051115507</v>
      </c>
      <c r="IJV784" s="138" t="s">
        <v>80</v>
      </c>
      <c r="IJW784" s="138">
        <v>3</v>
      </c>
      <c r="IJX784" s="138">
        <v>22</v>
      </c>
      <c r="IJY784" s="138" t="s">
        <v>21</v>
      </c>
      <c r="IJZ784" s="138" t="s">
        <v>75</v>
      </c>
      <c r="IKA784" s="138" t="s">
        <v>76</v>
      </c>
      <c r="IKB784" s="138" t="s">
        <v>1581</v>
      </c>
      <c r="IKC784" s="138">
        <v>1051115507</v>
      </c>
      <c r="IKD784" s="138" t="s">
        <v>80</v>
      </c>
      <c r="IKE784" s="138">
        <v>3</v>
      </c>
      <c r="IKF784" s="138">
        <v>22</v>
      </c>
      <c r="IKG784" s="138" t="s">
        <v>21</v>
      </c>
      <c r="IKH784" s="138" t="s">
        <v>75</v>
      </c>
      <c r="IKI784" s="138" t="s">
        <v>76</v>
      </c>
      <c r="IKJ784" s="138" t="s">
        <v>1581</v>
      </c>
      <c r="IKK784" s="138">
        <v>1051115507</v>
      </c>
      <c r="IKL784" s="138" t="s">
        <v>80</v>
      </c>
      <c r="IKM784" s="138">
        <v>3</v>
      </c>
      <c r="IKN784" s="138">
        <v>22</v>
      </c>
      <c r="IKO784" s="138" t="s">
        <v>21</v>
      </c>
      <c r="IKP784" s="138" t="s">
        <v>75</v>
      </c>
      <c r="IKQ784" s="138" t="s">
        <v>76</v>
      </c>
      <c r="IKR784" s="138" t="s">
        <v>1581</v>
      </c>
      <c r="IKS784" s="138">
        <v>1051115507</v>
      </c>
      <c r="IKT784" s="138" t="s">
        <v>80</v>
      </c>
      <c r="IKU784" s="138">
        <v>3</v>
      </c>
      <c r="IKV784" s="138">
        <v>22</v>
      </c>
      <c r="IKW784" s="138" t="s">
        <v>21</v>
      </c>
      <c r="IKX784" s="138" t="s">
        <v>75</v>
      </c>
      <c r="IKY784" s="138" t="s">
        <v>76</v>
      </c>
      <c r="IKZ784" s="138" t="s">
        <v>1581</v>
      </c>
      <c r="ILA784" s="138">
        <v>1051115507</v>
      </c>
      <c r="ILB784" s="138" t="s">
        <v>80</v>
      </c>
      <c r="ILC784" s="138">
        <v>3</v>
      </c>
      <c r="ILD784" s="138">
        <v>22</v>
      </c>
      <c r="ILE784" s="138" t="s">
        <v>21</v>
      </c>
      <c r="ILF784" s="138" t="s">
        <v>75</v>
      </c>
      <c r="ILG784" s="138" t="s">
        <v>76</v>
      </c>
      <c r="ILH784" s="138" t="s">
        <v>1581</v>
      </c>
      <c r="ILI784" s="138">
        <v>1051115507</v>
      </c>
      <c r="ILJ784" s="138" t="s">
        <v>80</v>
      </c>
      <c r="ILK784" s="138">
        <v>3</v>
      </c>
      <c r="ILL784" s="138">
        <v>22</v>
      </c>
      <c r="ILM784" s="138" t="s">
        <v>21</v>
      </c>
      <c r="ILN784" s="138" t="s">
        <v>75</v>
      </c>
      <c r="ILO784" s="138" t="s">
        <v>76</v>
      </c>
      <c r="ILP784" s="138" t="s">
        <v>1581</v>
      </c>
      <c r="ILQ784" s="138">
        <v>1051115507</v>
      </c>
      <c r="ILR784" s="138" t="s">
        <v>80</v>
      </c>
      <c r="ILS784" s="138">
        <v>3</v>
      </c>
      <c r="ILT784" s="138">
        <v>22</v>
      </c>
      <c r="ILU784" s="138" t="s">
        <v>21</v>
      </c>
      <c r="ILV784" s="138" t="s">
        <v>75</v>
      </c>
      <c r="ILW784" s="138" t="s">
        <v>76</v>
      </c>
      <c r="ILX784" s="138" t="s">
        <v>1581</v>
      </c>
      <c r="ILY784" s="138">
        <v>1051115507</v>
      </c>
      <c r="ILZ784" s="138" t="s">
        <v>80</v>
      </c>
      <c r="IMA784" s="138">
        <v>3</v>
      </c>
      <c r="IMB784" s="138">
        <v>22</v>
      </c>
      <c r="IMC784" s="138" t="s">
        <v>21</v>
      </c>
      <c r="IMD784" s="138" t="s">
        <v>75</v>
      </c>
      <c r="IME784" s="138" t="s">
        <v>76</v>
      </c>
      <c r="IMF784" s="138" t="s">
        <v>1581</v>
      </c>
      <c r="IMG784" s="138">
        <v>1051115507</v>
      </c>
      <c r="IMH784" s="138" t="s">
        <v>80</v>
      </c>
      <c r="IMI784" s="138">
        <v>3</v>
      </c>
      <c r="IMJ784" s="138">
        <v>22</v>
      </c>
      <c r="IMK784" s="138" t="s">
        <v>21</v>
      </c>
      <c r="IML784" s="138" t="s">
        <v>75</v>
      </c>
      <c r="IMM784" s="138" t="s">
        <v>76</v>
      </c>
      <c r="IMN784" s="138" t="s">
        <v>1581</v>
      </c>
      <c r="IMO784" s="138">
        <v>1051115507</v>
      </c>
      <c r="IMP784" s="138" t="s">
        <v>80</v>
      </c>
      <c r="IMQ784" s="138">
        <v>3</v>
      </c>
      <c r="IMR784" s="138">
        <v>22</v>
      </c>
      <c r="IMS784" s="138" t="s">
        <v>21</v>
      </c>
      <c r="IMT784" s="138" t="s">
        <v>75</v>
      </c>
      <c r="IMU784" s="138" t="s">
        <v>76</v>
      </c>
      <c r="IMV784" s="138" t="s">
        <v>1581</v>
      </c>
      <c r="IMW784" s="138">
        <v>1051115507</v>
      </c>
      <c r="IMX784" s="138" t="s">
        <v>80</v>
      </c>
      <c r="IMY784" s="138">
        <v>3</v>
      </c>
      <c r="IMZ784" s="138">
        <v>22</v>
      </c>
      <c r="INA784" s="138" t="s">
        <v>21</v>
      </c>
      <c r="INB784" s="138" t="s">
        <v>75</v>
      </c>
      <c r="INC784" s="138" t="s">
        <v>76</v>
      </c>
      <c r="IND784" s="138" t="s">
        <v>1581</v>
      </c>
      <c r="INE784" s="138">
        <v>1051115507</v>
      </c>
      <c r="INF784" s="138" t="s">
        <v>80</v>
      </c>
      <c r="ING784" s="138">
        <v>3</v>
      </c>
      <c r="INH784" s="138">
        <v>22</v>
      </c>
      <c r="INI784" s="138" t="s">
        <v>21</v>
      </c>
      <c r="INJ784" s="138" t="s">
        <v>75</v>
      </c>
      <c r="INK784" s="138" t="s">
        <v>76</v>
      </c>
      <c r="INL784" s="138" t="s">
        <v>1581</v>
      </c>
      <c r="INM784" s="138">
        <v>1051115507</v>
      </c>
      <c r="INN784" s="138" t="s">
        <v>80</v>
      </c>
      <c r="INO784" s="138">
        <v>3</v>
      </c>
      <c r="INP784" s="138">
        <v>22</v>
      </c>
      <c r="INQ784" s="138" t="s">
        <v>21</v>
      </c>
      <c r="INR784" s="138" t="s">
        <v>75</v>
      </c>
      <c r="INS784" s="138" t="s">
        <v>76</v>
      </c>
      <c r="INT784" s="138" t="s">
        <v>1581</v>
      </c>
      <c r="INU784" s="138">
        <v>1051115507</v>
      </c>
      <c r="INV784" s="138" t="s">
        <v>80</v>
      </c>
      <c r="INW784" s="138">
        <v>3</v>
      </c>
      <c r="INX784" s="138">
        <v>22</v>
      </c>
      <c r="INY784" s="138" t="s">
        <v>21</v>
      </c>
      <c r="INZ784" s="138" t="s">
        <v>75</v>
      </c>
      <c r="IOA784" s="138" t="s">
        <v>76</v>
      </c>
      <c r="IOB784" s="138" t="s">
        <v>1581</v>
      </c>
      <c r="IOC784" s="138">
        <v>1051115507</v>
      </c>
      <c r="IOD784" s="138" t="s">
        <v>80</v>
      </c>
      <c r="IOE784" s="138">
        <v>3</v>
      </c>
      <c r="IOF784" s="138">
        <v>22</v>
      </c>
      <c r="IOG784" s="138" t="s">
        <v>21</v>
      </c>
      <c r="IOH784" s="138" t="s">
        <v>75</v>
      </c>
      <c r="IOI784" s="138" t="s">
        <v>76</v>
      </c>
      <c r="IOJ784" s="138" t="s">
        <v>1581</v>
      </c>
      <c r="IOK784" s="138">
        <v>1051115507</v>
      </c>
      <c r="IOL784" s="138" t="s">
        <v>80</v>
      </c>
      <c r="IOM784" s="138">
        <v>3</v>
      </c>
      <c r="ION784" s="138">
        <v>22</v>
      </c>
      <c r="IOO784" s="138" t="s">
        <v>21</v>
      </c>
      <c r="IOP784" s="138" t="s">
        <v>75</v>
      </c>
      <c r="IOQ784" s="138" t="s">
        <v>76</v>
      </c>
      <c r="IOR784" s="138" t="s">
        <v>1581</v>
      </c>
      <c r="IOS784" s="138">
        <v>1051115507</v>
      </c>
      <c r="IOT784" s="138" t="s">
        <v>80</v>
      </c>
      <c r="IOU784" s="138">
        <v>3</v>
      </c>
      <c r="IOV784" s="138">
        <v>22</v>
      </c>
      <c r="IOW784" s="138" t="s">
        <v>21</v>
      </c>
      <c r="IOX784" s="138" t="s">
        <v>75</v>
      </c>
      <c r="IOY784" s="138" t="s">
        <v>76</v>
      </c>
      <c r="IOZ784" s="138" t="s">
        <v>1581</v>
      </c>
      <c r="IPA784" s="138">
        <v>1051115507</v>
      </c>
      <c r="IPB784" s="138" t="s">
        <v>80</v>
      </c>
      <c r="IPC784" s="138">
        <v>3</v>
      </c>
      <c r="IPD784" s="138">
        <v>22</v>
      </c>
      <c r="IPE784" s="138" t="s">
        <v>21</v>
      </c>
      <c r="IPF784" s="138" t="s">
        <v>75</v>
      </c>
      <c r="IPG784" s="138" t="s">
        <v>76</v>
      </c>
      <c r="IPH784" s="138" t="s">
        <v>1581</v>
      </c>
      <c r="IPI784" s="138">
        <v>1051115507</v>
      </c>
      <c r="IPJ784" s="138" t="s">
        <v>80</v>
      </c>
      <c r="IPK784" s="138">
        <v>3</v>
      </c>
      <c r="IPL784" s="138">
        <v>22</v>
      </c>
      <c r="IPM784" s="138" t="s">
        <v>21</v>
      </c>
      <c r="IPN784" s="138" t="s">
        <v>75</v>
      </c>
      <c r="IPO784" s="138" t="s">
        <v>76</v>
      </c>
      <c r="IPP784" s="138" t="s">
        <v>1581</v>
      </c>
      <c r="IPQ784" s="138">
        <v>1051115507</v>
      </c>
      <c r="IPR784" s="138" t="s">
        <v>80</v>
      </c>
      <c r="IPS784" s="138">
        <v>3</v>
      </c>
      <c r="IPT784" s="138">
        <v>22</v>
      </c>
      <c r="IPU784" s="138" t="s">
        <v>21</v>
      </c>
      <c r="IPV784" s="138" t="s">
        <v>75</v>
      </c>
      <c r="IPW784" s="138" t="s">
        <v>76</v>
      </c>
      <c r="IPX784" s="138" t="s">
        <v>1581</v>
      </c>
      <c r="IPY784" s="138">
        <v>1051115507</v>
      </c>
      <c r="IPZ784" s="138" t="s">
        <v>80</v>
      </c>
      <c r="IQA784" s="138">
        <v>3</v>
      </c>
      <c r="IQB784" s="138">
        <v>22</v>
      </c>
      <c r="IQC784" s="138" t="s">
        <v>21</v>
      </c>
      <c r="IQD784" s="138" t="s">
        <v>75</v>
      </c>
      <c r="IQE784" s="138" t="s">
        <v>76</v>
      </c>
      <c r="IQF784" s="138" t="s">
        <v>1581</v>
      </c>
      <c r="IQG784" s="138">
        <v>1051115507</v>
      </c>
      <c r="IQH784" s="138" t="s">
        <v>80</v>
      </c>
      <c r="IQI784" s="138">
        <v>3</v>
      </c>
      <c r="IQJ784" s="138">
        <v>22</v>
      </c>
      <c r="IQK784" s="138" t="s">
        <v>21</v>
      </c>
      <c r="IQL784" s="138" t="s">
        <v>75</v>
      </c>
      <c r="IQM784" s="138" t="s">
        <v>76</v>
      </c>
      <c r="IQN784" s="138" t="s">
        <v>1581</v>
      </c>
      <c r="IQO784" s="138">
        <v>1051115507</v>
      </c>
      <c r="IQP784" s="138" t="s">
        <v>80</v>
      </c>
      <c r="IQQ784" s="138">
        <v>3</v>
      </c>
      <c r="IQR784" s="138">
        <v>22</v>
      </c>
      <c r="IQS784" s="138" t="s">
        <v>21</v>
      </c>
      <c r="IQT784" s="138" t="s">
        <v>75</v>
      </c>
      <c r="IQU784" s="138" t="s">
        <v>76</v>
      </c>
      <c r="IQV784" s="138" t="s">
        <v>1581</v>
      </c>
      <c r="IQW784" s="138">
        <v>1051115507</v>
      </c>
      <c r="IQX784" s="138" t="s">
        <v>80</v>
      </c>
      <c r="IQY784" s="138">
        <v>3</v>
      </c>
      <c r="IQZ784" s="138">
        <v>22</v>
      </c>
      <c r="IRA784" s="138" t="s">
        <v>21</v>
      </c>
      <c r="IRB784" s="138" t="s">
        <v>75</v>
      </c>
      <c r="IRC784" s="138" t="s">
        <v>76</v>
      </c>
      <c r="IRD784" s="138" t="s">
        <v>1581</v>
      </c>
      <c r="IRE784" s="138">
        <v>1051115507</v>
      </c>
      <c r="IRF784" s="138" t="s">
        <v>80</v>
      </c>
      <c r="IRG784" s="138">
        <v>3</v>
      </c>
      <c r="IRH784" s="138">
        <v>22</v>
      </c>
      <c r="IRI784" s="138" t="s">
        <v>21</v>
      </c>
      <c r="IRJ784" s="138" t="s">
        <v>75</v>
      </c>
      <c r="IRK784" s="138" t="s">
        <v>76</v>
      </c>
      <c r="IRL784" s="138" t="s">
        <v>1581</v>
      </c>
      <c r="IRM784" s="138">
        <v>1051115507</v>
      </c>
      <c r="IRN784" s="138" t="s">
        <v>80</v>
      </c>
      <c r="IRO784" s="138">
        <v>3</v>
      </c>
      <c r="IRP784" s="138">
        <v>22</v>
      </c>
      <c r="IRQ784" s="138" t="s">
        <v>21</v>
      </c>
      <c r="IRR784" s="138" t="s">
        <v>75</v>
      </c>
      <c r="IRS784" s="138" t="s">
        <v>76</v>
      </c>
      <c r="IRT784" s="138" t="s">
        <v>1581</v>
      </c>
      <c r="IRU784" s="138">
        <v>1051115507</v>
      </c>
      <c r="IRV784" s="138" t="s">
        <v>80</v>
      </c>
      <c r="IRW784" s="138">
        <v>3</v>
      </c>
      <c r="IRX784" s="138">
        <v>22</v>
      </c>
      <c r="IRY784" s="138" t="s">
        <v>21</v>
      </c>
      <c r="IRZ784" s="138" t="s">
        <v>75</v>
      </c>
      <c r="ISA784" s="138" t="s">
        <v>76</v>
      </c>
      <c r="ISB784" s="138" t="s">
        <v>1581</v>
      </c>
      <c r="ISC784" s="138">
        <v>1051115507</v>
      </c>
      <c r="ISD784" s="138" t="s">
        <v>80</v>
      </c>
      <c r="ISE784" s="138">
        <v>3</v>
      </c>
      <c r="ISF784" s="138">
        <v>22</v>
      </c>
      <c r="ISG784" s="138" t="s">
        <v>21</v>
      </c>
      <c r="ISH784" s="138" t="s">
        <v>75</v>
      </c>
      <c r="ISI784" s="138" t="s">
        <v>76</v>
      </c>
      <c r="ISJ784" s="138" t="s">
        <v>1581</v>
      </c>
      <c r="ISK784" s="138">
        <v>1051115507</v>
      </c>
      <c r="ISL784" s="138" t="s">
        <v>80</v>
      </c>
      <c r="ISM784" s="138">
        <v>3</v>
      </c>
      <c r="ISN784" s="138">
        <v>22</v>
      </c>
      <c r="ISO784" s="138" t="s">
        <v>21</v>
      </c>
      <c r="ISP784" s="138" t="s">
        <v>75</v>
      </c>
      <c r="ISQ784" s="138" t="s">
        <v>76</v>
      </c>
      <c r="ISR784" s="138" t="s">
        <v>1581</v>
      </c>
      <c r="ISS784" s="138">
        <v>1051115507</v>
      </c>
      <c r="IST784" s="138" t="s">
        <v>80</v>
      </c>
      <c r="ISU784" s="138">
        <v>3</v>
      </c>
      <c r="ISV784" s="138">
        <v>22</v>
      </c>
      <c r="ISW784" s="138" t="s">
        <v>21</v>
      </c>
      <c r="ISX784" s="138" t="s">
        <v>75</v>
      </c>
      <c r="ISY784" s="138" t="s">
        <v>76</v>
      </c>
      <c r="ISZ784" s="138" t="s">
        <v>1581</v>
      </c>
      <c r="ITA784" s="138">
        <v>1051115507</v>
      </c>
      <c r="ITB784" s="138" t="s">
        <v>80</v>
      </c>
      <c r="ITC784" s="138">
        <v>3</v>
      </c>
      <c r="ITD784" s="138">
        <v>22</v>
      </c>
      <c r="ITE784" s="138" t="s">
        <v>21</v>
      </c>
      <c r="ITF784" s="138" t="s">
        <v>75</v>
      </c>
      <c r="ITG784" s="138" t="s">
        <v>76</v>
      </c>
      <c r="ITH784" s="138" t="s">
        <v>1581</v>
      </c>
      <c r="ITI784" s="138">
        <v>1051115507</v>
      </c>
      <c r="ITJ784" s="138" t="s">
        <v>80</v>
      </c>
      <c r="ITK784" s="138">
        <v>3</v>
      </c>
      <c r="ITL784" s="138">
        <v>22</v>
      </c>
      <c r="ITM784" s="138" t="s">
        <v>21</v>
      </c>
      <c r="ITN784" s="138" t="s">
        <v>75</v>
      </c>
      <c r="ITO784" s="138" t="s">
        <v>76</v>
      </c>
      <c r="ITP784" s="138" t="s">
        <v>1581</v>
      </c>
      <c r="ITQ784" s="138">
        <v>1051115507</v>
      </c>
      <c r="ITR784" s="138" t="s">
        <v>80</v>
      </c>
      <c r="ITS784" s="138">
        <v>3</v>
      </c>
      <c r="ITT784" s="138">
        <v>22</v>
      </c>
      <c r="ITU784" s="138" t="s">
        <v>21</v>
      </c>
      <c r="ITV784" s="138" t="s">
        <v>75</v>
      </c>
      <c r="ITW784" s="138" t="s">
        <v>76</v>
      </c>
      <c r="ITX784" s="138" t="s">
        <v>1581</v>
      </c>
      <c r="ITY784" s="138">
        <v>1051115507</v>
      </c>
      <c r="ITZ784" s="138" t="s">
        <v>80</v>
      </c>
      <c r="IUA784" s="138">
        <v>3</v>
      </c>
      <c r="IUB784" s="138">
        <v>22</v>
      </c>
      <c r="IUC784" s="138" t="s">
        <v>21</v>
      </c>
      <c r="IUD784" s="138" t="s">
        <v>75</v>
      </c>
      <c r="IUE784" s="138" t="s">
        <v>76</v>
      </c>
      <c r="IUF784" s="138" t="s">
        <v>1581</v>
      </c>
      <c r="IUG784" s="138">
        <v>1051115507</v>
      </c>
      <c r="IUH784" s="138" t="s">
        <v>80</v>
      </c>
      <c r="IUI784" s="138">
        <v>3</v>
      </c>
      <c r="IUJ784" s="138">
        <v>22</v>
      </c>
      <c r="IUK784" s="138" t="s">
        <v>21</v>
      </c>
      <c r="IUL784" s="138" t="s">
        <v>75</v>
      </c>
      <c r="IUM784" s="138" t="s">
        <v>76</v>
      </c>
      <c r="IUN784" s="138" t="s">
        <v>1581</v>
      </c>
      <c r="IUO784" s="138">
        <v>1051115507</v>
      </c>
      <c r="IUP784" s="138" t="s">
        <v>80</v>
      </c>
      <c r="IUQ784" s="138">
        <v>3</v>
      </c>
      <c r="IUR784" s="138">
        <v>22</v>
      </c>
      <c r="IUS784" s="138" t="s">
        <v>21</v>
      </c>
      <c r="IUT784" s="138" t="s">
        <v>75</v>
      </c>
      <c r="IUU784" s="138" t="s">
        <v>76</v>
      </c>
      <c r="IUV784" s="138" t="s">
        <v>1581</v>
      </c>
      <c r="IUW784" s="138">
        <v>1051115507</v>
      </c>
      <c r="IUX784" s="138" t="s">
        <v>80</v>
      </c>
      <c r="IUY784" s="138">
        <v>3</v>
      </c>
      <c r="IUZ784" s="138">
        <v>22</v>
      </c>
      <c r="IVA784" s="138" t="s">
        <v>21</v>
      </c>
      <c r="IVB784" s="138" t="s">
        <v>75</v>
      </c>
      <c r="IVC784" s="138" t="s">
        <v>76</v>
      </c>
      <c r="IVD784" s="138" t="s">
        <v>1581</v>
      </c>
      <c r="IVE784" s="138">
        <v>1051115507</v>
      </c>
      <c r="IVF784" s="138" t="s">
        <v>80</v>
      </c>
      <c r="IVG784" s="138">
        <v>3</v>
      </c>
      <c r="IVH784" s="138">
        <v>22</v>
      </c>
      <c r="IVI784" s="138" t="s">
        <v>21</v>
      </c>
      <c r="IVJ784" s="138" t="s">
        <v>75</v>
      </c>
      <c r="IVK784" s="138" t="s">
        <v>76</v>
      </c>
      <c r="IVL784" s="138" t="s">
        <v>1581</v>
      </c>
      <c r="IVM784" s="138">
        <v>1051115507</v>
      </c>
      <c r="IVN784" s="138" t="s">
        <v>80</v>
      </c>
      <c r="IVO784" s="138">
        <v>3</v>
      </c>
      <c r="IVP784" s="138">
        <v>22</v>
      </c>
      <c r="IVQ784" s="138" t="s">
        <v>21</v>
      </c>
      <c r="IVR784" s="138" t="s">
        <v>75</v>
      </c>
      <c r="IVS784" s="138" t="s">
        <v>76</v>
      </c>
      <c r="IVT784" s="138" t="s">
        <v>1581</v>
      </c>
      <c r="IVU784" s="138">
        <v>1051115507</v>
      </c>
      <c r="IVV784" s="138" t="s">
        <v>80</v>
      </c>
      <c r="IVW784" s="138">
        <v>3</v>
      </c>
      <c r="IVX784" s="138">
        <v>22</v>
      </c>
      <c r="IVY784" s="138" t="s">
        <v>21</v>
      </c>
      <c r="IVZ784" s="138" t="s">
        <v>75</v>
      </c>
      <c r="IWA784" s="138" t="s">
        <v>76</v>
      </c>
      <c r="IWB784" s="138" t="s">
        <v>1581</v>
      </c>
      <c r="IWC784" s="138">
        <v>1051115507</v>
      </c>
      <c r="IWD784" s="138" t="s">
        <v>80</v>
      </c>
      <c r="IWE784" s="138">
        <v>3</v>
      </c>
      <c r="IWF784" s="138">
        <v>22</v>
      </c>
      <c r="IWG784" s="138" t="s">
        <v>21</v>
      </c>
      <c r="IWH784" s="138" t="s">
        <v>75</v>
      </c>
      <c r="IWI784" s="138" t="s">
        <v>76</v>
      </c>
      <c r="IWJ784" s="138" t="s">
        <v>1581</v>
      </c>
      <c r="IWK784" s="138">
        <v>1051115507</v>
      </c>
      <c r="IWL784" s="138" t="s">
        <v>80</v>
      </c>
      <c r="IWM784" s="138">
        <v>3</v>
      </c>
      <c r="IWN784" s="138">
        <v>22</v>
      </c>
      <c r="IWO784" s="138" t="s">
        <v>21</v>
      </c>
      <c r="IWP784" s="138" t="s">
        <v>75</v>
      </c>
      <c r="IWQ784" s="138" t="s">
        <v>76</v>
      </c>
      <c r="IWR784" s="138" t="s">
        <v>1581</v>
      </c>
      <c r="IWS784" s="138">
        <v>1051115507</v>
      </c>
      <c r="IWT784" s="138" t="s">
        <v>80</v>
      </c>
      <c r="IWU784" s="138">
        <v>3</v>
      </c>
      <c r="IWV784" s="138">
        <v>22</v>
      </c>
      <c r="IWW784" s="138" t="s">
        <v>21</v>
      </c>
      <c r="IWX784" s="138" t="s">
        <v>75</v>
      </c>
      <c r="IWY784" s="138" t="s">
        <v>76</v>
      </c>
      <c r="IWZ784" s="138" t="s">
        <v>1581</v>
      </c>
      <c r="IXA784" s="138">
        <v>1051115507</v>
      </c>
      <c r="IXB784" s="138" t="s">
        <v>80</v>
      </c>
      <c r="IXC784" s="138">
        <v>3</v>
      </c>
      <c r="IXD784" s="138">
        <v>22</v>
      </c>
      <c r="IXE784" s="138" t="s">
        <v>21</v>
      </c>
      <c r="IXF784" s="138" t="s">
        <v>75</v>
      </c>
      <c r="IXG784" s="138" t="s">
        <v>76</v>
      </c>
      <c r="IXH784" s="138" t="s">
        <v>1581</v>
      </c>
      <c r="IXI784" s="138">
        <v>1051115507</v>
      </c>
      <c r="IXJ784" s="138" t="s">
        <v>80</v>
      </c>
      <c r="IXK784" s="138">
        <v>3</v>
      </c>
      <c r="IXL784" s="138">
        <v>22</v>
      </c>
      <c r="IXM784" s="138" t="s">
        <v>21</v>
      </c>
      <c r="IXN784" s="138" t="s">
        <v>75</v>
      </c>
      <c r="IXO784" s="138" t="s">
        <v>76</v>
      </c>
      <c r="IXP784" s="138" t="s">
        <v>1581</v>
      </c>
      <c r="IXQ784" s="138">
        <v>1051115507</v>
      </c>
      <c r="IXR784" s="138" t="s">
        <v>80</v>
      </c>
      <c r="IXS784" s="138">
        <v>3</v>
      </c>
      <c r="IXT784" s="138">
        <v>22</v>
      </c>
      <c r="IXU784" s="138" t="s">
        <v>21</v>
      </c>
      <c r="IXV784" s="138" t="s">
        <v>75</v>
      </c>
      <c r="IXW784" s="138" t="s">
        <v>76</v>
      </c>
      <c r="IXX784" s="138" t="s">
        <v>1581</v>
      </c>
      <c r="IXY784" s="138">
        <v>1051115507</v>
      </c>
      <c r="IXZ784" s="138" t="s">
        <v>80</v>
      </c>
      <c r="IYA784" s="138">
        <v>3</v>
      </c>
      <c r="IYB784" s="138">
        <v>22</v>
      </c>
      <c r="IYC784" s="138" t="s">
        <v>21</v>
      </c>
      <c r="IYD784" s="138" t="s">
        <v>75</v>
      </c>
      <c r="IYE784" s="138" t="s">
        <v>76</v>
      </c>
      <c r="IYF784" s="138" t="s">
        <v>1581</v>
      </c>
      <c r="IYG784" s="138">
        <v>1051115507</v>
      </c>
      <c r="IYH784" s="138" t="s">
        <v>80</v>
      </c>
      <c r="IYI784" s="138">
        <v>3</v>
      </c>
      <c r="IYJ784" s="138">
        <v>22</v>
      </c>
      <c r="IYK784" s="138" t="s">
        <v>21</v>
      </c>
      <c r="IYL784" s="138" t="s">
        <v>75</v>
      </c>
      <c r="IYM784" s="138" t="s">
        <v>76</v>
      </c>
      <c r="IYN784" s="138" t="s">
        <v>1581</v>
      </c>
      <c r="IYO784" s="138">
        <v>1051115507</v>
      </c>
      <c r="IYP784" s="138" t="s">
        <v>80</v>
      </c>
      <c r="IYQ784" s="138">
        <v>3</v>
      </c>
      <c r="IYR784" s="138">
        <v>22</v>
      </c>
      <c r="IYS784" s="138" t="s">
        <v>21</v>
      </c>
      <c r="IYT784" s="138" t="s">
        <v>75</v>
      </c>
      <c r="IYU784" s="138" t="s">
        <v>76</v>
      </c>
      <c r="IYV784" s="138" t="s">
        <v>1581</v>
      </c>
      <c r="IYW784" s="138">
        <v>1051115507</v>
      </c>
      <c r="IYX784" s="138" t="s">
        <v>80</v>
      </c>
      <c r="IYY784" s="138">
        <v>3</v>
      </c>
      <c r="IYZ784" s="138">
        <v>22</v>
      </c>
      <c r="IZA784" s="138" t="s">
        <v>21</v>
      </c>
      <c r="IZB784" s="138" t="s">
        <v>75</v>
      </c>
      <c r="IZC784" s="138" t="s">
        <v>76</v>
      </c>
      <c r="IZD784" s="138" t="s">
        <v>1581</v>
      </c>
      <c r="IZE784" s="138">
        <v>1051115507</v>
      </c>
      <c r="IZF784" s="138" t="s">
        <v>80</v>
      </c>
      <c r="IZG784" s="138">
        <v>3</v>
      </c>
      <c r="IZH784" s="138">
        <v>22</v>
      </c>
      <c r="IZI784" s="138" t="s">
        <v>21</v>
      </c>
      <c r="IZJ784" s="138" t="s">
        <v>75</v>
      </c>
      <c r="IZK784" s="138" t="s">
        <v>76</v>
      </c>
      <c r="IZL784" s="138" t="s">
        <v>1581</v>
      </c>
      <c r="IZM784" s="138">
        <v>1051115507</v>
      </c>
      <c r="IZN784" s="138" t="s">
        <v>80</v>
      </c>
      <c r="IZO784" s="138">
        <v>3</v>
      </c>
      <c r="IZP784" s="138">
        <v>22</v>
      </c>
      <c r="IZQ784" s="138" t="s">
        <v>21</v>
      </c>
      <c r="IZR784" s="138" t="s">
        <v>75</v>
      </c>
      <c r="IZS784" s="138" t="s">
        <v>76</v>
      </c>
      <c r="IZT784" s="138" t="s">
        <v>1581</v>
      </c>
      <c r="IZU784" s="138">
        <v>1051115507</v>
      </c>
      <c r="IZV784" s="138" t="s">
        <v>80</v>
      </c>
      <c r="IZW784" s="138">
        <v>3</v>
      </c>
      <c r="IZX784" s="138">
        <v>22</v>
      </c>
      <c r="IZY784" s="138" t="s">
        <v>21</v>
      </c>
      <c r="IZZ784" s="138" t="s">
        <v>75</v>
      </c>
      <c r="JAA784" s="138" t="s">
        <v>76</v>
      </c>
      <c r="JAB784" s="138" t="s">
        <v>1581</v>
      </c>
      <c r="JAC784" s="138">
        <v>1051115507</v>
      </c>
      <c r="JAD784" s="138" t="s">
        <v>80</v>
      </c>
      <c r="JAE784" s="138">
        <v>3</v>
      </c>
      <c r="JAF784" s="138">
        <v>22</v>
      </c>
      <c r="JAG784" s="138" t="s">
        <v>21</v>
      </c>
      <c r="JAH784" s="138" t="s">
        <v>75</v>
      </c>
      <c r="JAI784" s="138" t="s">
        <v>76</v>
      </c>
      <c r="JAJ784" s="138" t="s">
        <v>1581</v>
      </c>
      <c r="JAK784" s="138">
        <v>1051115507</v>
      </c>
      <c r="JAL784" s="138" t="s">
        <v>80</v>
      </c>
      <c r="JAM784" s="138">
        <v>3</v>
      </c>
      <c r="JAN784" s="138">
        <v>22</v>
      </c>
      <c r="JAO784" s="138" t="s">
        <v>21</v>
      </c>
      <c r="JAP784" s="138" t="s">
        <v>75</v>
      </c>
      <c r="JAQ784" s="138" t="s">
        <v>76</v>
      </c>
      <c r="JAR784" s="138" t="s">
        <v>1581</v>
      </c>
      <c r="JAS784" s="138">
        <v>1051115507</v>
      </c>
      <c r="JAT784" s="138" t="s">
        <v>80</v>
      </c>
      <c r="JAU784" s="138">
        <v>3</v>
      </c>
      <c r="JAV784" s="138">
        <v>22</v>
      </c>
      <c r="JAW784" s="138" t="s">
        <v>21</v>
      </c>
      <c r="JAX784" s="138" t="s">
        <v>75</v>
      </c>
      <c r="JAY784" s="138" t="s">
        <v>76</v>
      </c>
      <c r="JAZ784" s="138" t="s">
        <v>1581</v>
      </c>
      <c r="JBA784" s="138">
        <v>1051115507</v>
      </c>
      <c r="JBB784" s="138" t="s">
        <v>80</v>
      </c>
      <c r="JBC784" s="138">
        <v>3</v>
      </c>
      <c r="JBD784" s="138">
        <v>22</v>
      </c>
      <c r="JBE784" s="138" t="s">
        <v>21</v>
      </c>
      <c r="JBF784" s="138" t="s">
        <v>75</v>
      </c>
      <c r="JBG784" s="138" t="s">
        <v>76</v>
      </c>
      <c r="JBH784" s="138" t="s">
        <v>1581</v>
      </c>
      <c r="JBI784" s="138">
        <v>1051115507</v>
      </c>
      <c r="JBJ784" s="138" t="s">
        <v>80</v>
      </c>
      <c r="JBK784" s="138">
        <v>3</v>
      </c>
      <c r="JBL784" s="138">
        <v>22</v>
      </c>
      <c r="JBM784" s="138" t="s">
        <v>21</v>
      </c>
      <c r="JBN784" s="138" t="s">
        <v>75</v>
      </c>
      <c r="JBO784" s="138" t="s">
        <v>76</v>
      </c>
      <c r="JBP784" s="138" t="s">
        <v>1581</v>
      </c>
      <c r="JBQ784" s="138">
        <v>1051115507</v>
      </c>
      <c r="JBR784" s="138" t="s">
        <v>80</v>
      </c>
      <c r="JBS784" s="138">
        <v>3</v>
      </c>
      <c r="JBT784" s="138">
        <v>22</v>
      </c>
      <c r="JBU784" s="138" t="s">
        <v>21</v>
      </c>
      <c r="JBV784" s="138" t="s">
        <v>75</v>
      </c>
      <c r="JBW784" s="138" t="s">
        <v>76</v>
      </c>
      <c r="JBX784" s="138" t="s">
        <v>1581</v>
      </c>
      <c r="JBY784" s="138">
        <v>1051115507</v>
      </c>
      <c r="JBZ784" s="138" t="s">
        <v>80</v>
      </c>
      <c r="JCA784" s="138">
        <v>3</v>
      </c>
      <c r="JCB784" s="138">
        <v>22</v>
      </c>
      <c r="JCC784" s="138" t="s">
        <v>21</v>
      </c>
      <c r="JCD784" s="138" t="s">
        <v>75</v>
      </c>
      <c r="JCE784" s="138" t="s">
        <v>76</v>
      </c>
      <c r="JCF784" s="138" t="s">
        <v>1581</v>
      </c>
      <c r="JCG784" s="138">
        <v>1051115507</v>
      </c>
      <c r="JCH784" s="138" t="s">
        <v>80</v>
      </c>
      <c r="JCI784" s="138">
        <v>3</v>
      </c>
      <c r="JCJ784" s="138">
        <v>22</v>
      </c>
      <c r="JCK784" s="138" t="s">
        <v>21</v>
      </c>
      <c r="JCL784" s="138" t="s">
        <v>75</v>
      </c>
      <c r="JCM784" s="138" t="s">
        <v>76</v>
      </c>
      <c r="JCN784" s="138" t="s">
        <v>1581</v>
      </c>
      <c r="JCO784" s="138">
        <v>1051115507</v>
      </c>
      <c r="JCP784" s="138" t="s">
        <v>80</v>
      </c>
      <c r="JCQ784" s="138">
        <v>3</v>
      </c>
      <c r="JCR784" s="138">
        <v>22</v>
      </c>
      <c r="JCS784" s="138" t="s">
        <v>21</v>
      </c>
      <c r="JCT784" s="138" t="s">
        <v>75</v>
      </c>
      <c r="JCU784" s="138" t="s">
        <v>76</v>
      </c>
      <c r="JCV784" s="138" t="s">
        <v>1581</v>
      </c>
      <c r="JCW784" s="138">
        <v>1051115507</v>
      </c>
      <c r="JCX784" s="138" t="s">
        <v>80</v>
      </c>
      <c r="JCY784" s="138">
        <v>3</v>
      </c>
      <c r="JCZ784" s="138">
        <v>22</v>
      </c>
      <c r="JDA784" s="138" t="s">
        <v>21</v>
      </c>
      <c r="JDB784" s="138" t="s">
        <v>75</v>
      </c>
      <c r="JDC784" s="138" t="s">
        <v>76</v>
      </c>
      <c r="JDD784" s="138" t="s">
        <v>1581</v>
      </c>
      <c r="JDE784" s="138">
        <v>1051115507</v>
      </c>
      <c r="JDF784" s="138" t="s">
        <v>80</v>
      </c>
      <c r="JDG784" s="138">
        <v>3</v>
      </c>
      <c r="JDH784" s="138">
        <v>22</v>
      </c>
      <c r="JDI784" s="138" t="s">
        <v>21</v>
      </c>
      <c r="JDJ784" s="138" t="s">
        <v>75</v>
      </c>
      <c r="JDK784" s="138" t="s">
        <v>76</v>
      </c>
      <c r="JDL784" s="138" t="s">
        <v>1581</v>
      </c>
      <c r="JDM784" s="138">
        <v>1051115507</v>
      </c>
      <c r="JDN784" s="138" t="s">
        <v>80</v>
      </c>
      <c r="JDO784" s="138">
        <v>3</v>
      </c>
      <c r="JDP784" s="138">
        <v>22</v>
      </c>
      <c r="JDQ784" s="138" t="s">
        <v>21</v>
      </c>
      <c r="JDR784" s="138" t="s">
        <v>75</v>
      </c>
      <c r="JDS784" s="138" t="s">
        <v>76</v>
      </c>
      <c r="JDT784" s="138" t="s">
        <v>1581</v>
      </c>
      <c r="JDU784" s="138">
        <v>1051115507</v>
      </c>
      <c r="JDV784" s="138" t="s">
        <v>80</v>
      </c>
      <c r="JDW784" s="138">
        <v>3</v>
      </c>
      <c r="JDX784" s="138">
        <v>22</v>
      </c>
      <c r="JDY784" s="138" t="s">
        <v>21</v>
      </c>
      <c r="JDZ784" s="138" t="s">
        <v>75</v>
      </c>
      <c r="JEA784" s="138" t="s">
        <v>76</v>
      </c>
      <c r="JEB784" s="138" t="s">
        <v>1581</v>
      </c>
      <c r="JEC784" s="138">
        <v>1051115507</v>
      </c>
      <c r="JED784" s="138" t="s">
        <v>80</v>
      </c>
      <c r="JEE784" s="138">
        <v>3</v>
      </c>
      <c r="JEF784" s="138">
        <v>22</v>
      </c>
      <c r="JEG784" s="138" t="s">
        <v>21</v>
      </c>
      <c r="JEH784" s="138" t="s">
        <v>75</v>
      </c>
      <c r="JEI784" s="138" t="s">
        <v>76</v>
      </c>
      <c r="JEJ784" s="138" t="s">
        <v>1581</v>
      </c>
      <c r="JEK784" s="138">
        <v>1051115507</v>
      </c>
      <c r="JEL784" s="138" t="s">
        <v>80</v>
      </c>
      <c r="JEM784" s="138">
        <v>3</v>
      </c>
      <c r="JEN784" s="138">
        <v>22</v>
      </c>
      <c r="JEO784" s="138" t="s">
        <v>21</v>
      </c>
      <c r="JEP784" s="138" t="s">
        <v>75</v>
      </c>
      <c r="JEQ784" s="138" t="s">
        <v>76</v>
      </c>
      <c r="JER784" s="138" t="s">
        <v>1581</v>
      </c>
      <c r="JES784" s="138">
        <v>1051115507</v>
      </c>
      <c r="JET784" s="138" t="s">
        <v>80</v>
      </c>
      <c r="JEU784" s="138">
        <v>3</v>
      </c>
      <c r="JEV784" s="138">
        <v>22</v>
      </c>
      <c r="JEW784" s="138" t="s">
        <v>21</v>
      </c>
      <c r="JEX784" s="138" t="s">
        <v>75</v>
      </c>
      <c r="JEY784" s="138" t="s">
        <v>76</v>
      </c>
      <c r="JEZ784" s="138" t="s">
        <v>1581</v>
      </c>
      <c r="JFA784" s="138">
        <v>1051115507</v>
      </c>
      <c r="JFB784" s="138" t="s">
        <v>80</v>
      </c>
      <c r="JFC784" s="138">
        <v>3</v>
      </c>
      <c r="JFD784" s="138">
        <v>22</v>
      </c>
      <c r="JFE784" s="138" t="s">
        <v>21</v>
      </c>
      <c r="JFF784" s="138" t="s">
        <v>75</v>
      </c>
      <c r="JFG784" s="138" t="s">
        <v>76</v>
      </c>
      <c r="JFH784" s="138" t="s">
        <v>1581</v>
      </c>
      <c r="JFI784" s="138">
        <v>1051115507</v>
      </c>
      <c r="JFJ784" s="138" t="s">
        <v>80</v>
      </c>
      <c r="JFK784" s="138">
        <v>3</v>
      </c>
      <c r="JFL784" s="138">
        <v>22</v>
      </c>
      <c r="JFM784" s="138" t="s">
        <v>21</v>
      </c>
      <c r="JFN784" s="138" t="s">
        <v>75</v>
      </c>
      <c r="JFO784" s="138" t="s">
        <v>76</v>
      </c>
      <c r="JFP784" s="138" t="s">
        <v>1581</v>
      </c>
      <c r="JFQ784" s="138">
        <v>1051115507</v>
      </c>
      <c r="JFR784" s="138" t="s">
        <v>80</v>
      </c>
      <c r="JFS784" s="138">
        <v>3</v>
      </c>
      <c r="JFT784" s="138">
        <v>22</v>
      </c>
      <c r="JFU784" s="138" t="s">
        <v>21</v>
      </c>
      <c r="JFV784" s="138" t="s">
        <v>75</v>
      </c>
      <c r="JFW784" s="138" t="s">
        <v>76</v>
      </c>
      <c r="JFX784" s="138" t="s">
        <v>1581</v>
      </c>
      <c r="JFY784" s="138">
        <v>1051115507</v>
      </c>
      <c r="JFZ784" s="138" t="s">
        <v>80</v>
      </c>
      <c r="JGA784" s="138">
        <v>3</v>
      </c>
      <c r="JGB784" s="138">
        <v>22</v>
      </c>
      <c r="JGC784" s="138" t="s">
        <v>21</v>
      </c>
      <c r="JGD784" s="138" t="s">
        <v>75</v>
      </c>
      <c r="JGE784" s="138" t="s">
        <v>76</v>
      </c>
      <c r="JGF784" s="138" t="s">
        <v>1581</v>
      </c>
      <c r="JGG784" s="138">
        <v>1051115507</v>
      </c>
      <c r="JGH784" s="138" t="s">
        <v>80</v>
      </c>
      <c r="JGI784" s="138">
        <v>3</v>
      </c>
      <c r="JGJ784" s="138">
        <v>22</v>
      </c>
      <c r="JGK784" s="138" t="s">
        <v>21</v>
      </c>
      <c r="JGL784" s="138" t="s">
        <v>75</v>
      </c>
      <c r="JGM784" s="138" t="s">
        <v>76</v>
      </c>
      <c r="JGN784" s="138" t="s">
        <v>1581</v>
      </c>
      <c r="JGO784" s="138">
        <v>1051115507</v>
      </c>
      <c r="JGP784" s="138" t="s">
        <v>80</v>
      </c>
      <c r="JGQ784" s="138">
        <v>3</v>
      </c>
      <c r="JGR784" s="138">
        <v>22</v>
      </c>
      <c r="JGS784" s="138" t="s">
        <v>21</v>
      </c>
      <c r="JGT784" s="138" t="s">
        <v>75</v>
      </c>
      <c r="JGU784" s="138" t="s">
        <v>76</v>
      </c>
      <c r="JGV784" s="138" t="s">
        <v>1581</v>
      </c>
      <c r="JGW784" s="138">
        <v>1051115507</v>
      </c>
      <c r="JGX784" s="138" t="s">
        <v>80</v>
      </c>
      <c r="JGY784" s="138">
        <v>3</v>
      </c>
      <c r="JGZ784" s="138">
        <v>22</v>
      </c>
      <c r="JHA784" s="138" t="s">
        <v>21</v>
      </c>
      <c r="JHB784" s="138" t="s">
        <v>75</v>
      </c>
      <c r="JHC784" s="138" t="s">
        <v>76</v>
      </c>
      <c r="JHD784" s="138" t="s">
        <v>1581</v>
      </c>
      <c r="JHE784" s="138">
        <v>1051115507</v>
      </c>
      <c r="JHF784" s="138" t="s">
        <v>80</v>
      </c>
      <c r="JHG784" s="138">
        <v>3</v>
      </c>
      <c r="JHH784" s="138">
        <v>22</v>
      </c>
      <c r="JHI784" s="138" t="s">
        <v>21</v>
      </c>
      <c r="JHJ784" s="138" t="s">
        <v>75</v>
      </c>
      <c r="JHK784" s="138" t="s">
        <v>76</v>
      </c>
      <c r="JHL784" s="138" t="s">
        <v>1581</v>
      </c>
      <c r="JHM784" s="138">
        <v>1051115507</v>
      </c>
      <c r="JHN784" s="138" t="s">
        <v>80</v>
      </c>
      <c r="JHO784" s="138">
        <v>3</v>
      </c>
      <c r="JHP784" s="138">
        <v>22</v>
      </c>
      <c r="JHQ784" s="138" t="s">
        <v>21</v>
      </c>
      <c r="JHR784" s="138" t="s">
        <v>75</v>
      </c>
      <c r="JHS784" s="138" t="s">
        <v>76</v>
      </c>
      <c r="JHT784" s="138" t="s">
        <v>1581</v>
      </c>
      <c r="JHU784" s="138">
        <v>1051115507</v>
      </c>
      <c r="JHV784" s="138" t="s">
        <v>80</v>
      </c>
      <c r="JHW784" s="138">
        <v>3</v>
      </c>
      <c r="JHX784" s="138">
        <v>22</v>
      </c>
      <c r="JHY784" s="138" t="s">
        <v>21</v>
      </c>
      <c r="JHZ784" s="138" t="s">
        <v>75</v>
      </c>
      <c r="JIA784" s="138" t="s">
        <v>76</v>
      </c>
      <c r="JIB784" s="138" t="s">
        <v>1581</v>
      </c>
      <c r="JIC784" s="138">
        <v>1051115507</v>
      </c>
      <c r="JID784" s="138" t="s">
        <v>80</v>
      </c>
      <c r="JIE784" s="138">
        <v>3</v>
      </c>
      <c r="JIF784" s="138">
        <v>22</v>
      </c>
      <c r="JIG784" s="138" t="s">
        <v>21</v>
      </c>
      <c r="JIH784" s="138" t="s">
        <v>75</v>
      </c>
      <c r="JII784" s="138" t="s">
        <v>76</v>
      </c>
      <c r="JIJ784" s="138" t="s">
        <v>1581</v>
      </c>
      <c r="JIK784" s="138">
        <v>1051115507</v>
      </c>
      <c r="JIL784" s="138" t="s">
        <v>80</v>
      </c>
      <c r="JIM784" s="138">
        <v>3</v>
      </c>
      <c r="JIN784" s="138">
        <v>22</v>
      </c>
      <c r="JIO784" s="138" t="s">
        <v>21</v>
      </c>
      <c r="JIP784" s="138" t="s">
        <v>75</v>
      </c>
      <c r="JIQ784" s="138" t="s">
        <v>76</v>
      </c>
      <c r="JIR784" s="138" t="s">
        <v>1581</v>
      </c>
      <c r="JIS784" s="138">
        <v>1051115507</v>
      </c>
      <c r="JIT784" s="138" t="s">
        <v>80</v>
      </c>
      <c r="JIU784" s="138">
        <v>3</v>
      </c>
      <c r="JIV784" s="138">
        <v>22</v>
      </c>
      <c r="JIW784" s="138" t="s">
        <v>21</v>
      </c>
      <c r="JIX784" s="138" t="s">
        <v>75</v>
      </c>
      <c r="JIY784" s="138" t="s">
        <v>76</v>
      </c>
      <c r="JIZ784" s="138" t="s">
        <v>1581</v>
      </c>
      <c r="JJA784" s="138">
        <v>1051115507</v>
      </c>
      <c r="JJB784" s="138" t="s">
        <v>80</v>
      </c>
      <c r="JJC784" s="138">
        <v>3</v>
      </c>
      <c r="JJD784" s="138">
        <v>22</v>
      </c>
      <c r="JJE784" s="138" t="s">
        <v>21</v>
      </c>
      <c r="JJF784" s="138" t="s">
        <v>75</v>
      </c>
      <c r="JJG784" s="138" t="s">
        <v>76</v>
      </c>
      <c r="JJH784" s="138" t="s">
        <v>1581</v>
      </c>
      <c r="JJI784" s="138">
        <v>1051115507</v>
      </c>
      <c r="JJJ784" s="138" t="s">
        <v>80</v>
      </c>
      <c r="JJK784" s="138">
        <v>3</v>
      </c>
      <c r="JJL784" s="138">
        <v>22</v>
      </c>
      <c r="JJM784" s="138" t="s">
        <v>21</v>
      </c>
      <c r="JJN784" s="138" t="s">
        <v>75</v>
      </c>
      <c r="JJO784" s="138" t="s">
        <v>76</v>
      </c>
      <c r="JJP784" s="138" t="s">
        <v>1581</v>
      </c>
      <c r="JJQ784" s="138">
        <v>1051115507</v>
      </c>
      <c r="JJR784" s="138" t="s">
        <v>80</v>
      </c>
      <c r="JJS784" s="138">
        <v>3</v>
      </c>
      <c r="JJT784" s="138">
        <v>22</v>
      </c>
      <c r="JJU784" s="138" t="s">
        <v>21</v>
      </c>
      <c r="JJV784" s="138" t="s">
        <v>75</v>
      </c>
      <c r="JJW784" s="138" t="s">
        <v>76</v>
      </c>
      <c r="JJX784" s="138" t="s">
        <v>1581</v>
      </c>
      <c r="JJY784" s="138">
        <v>1051115507</v>
      </c>
      <c r="JJZ784" s="138" t="s">
        <v>80</v>
      </c>
      <c r="JKA784" s="138">
        <v>3</v>
      </c>
      <c r="JKB784" s="138">
        <v>22</v>
      </c>
      <c r="JKC784" s="138" t="s">
        <v>21</v>
      </c>
      <c r="JKD784" s="138" t="s">
        <v>75</v>
      </c>
      <c r="JKE784" s="138" t="s">
        <v>76</v>
      </c>
      <c r="JKF784" s="138" t="s">
        <v>1581</v>
      </c>
      <c r="JKG784" s="138">
        <v>1051115507</v>
      </c>
      <c r="JKH784" s="138" t="s">
        <v>80</v>
      </c>
      <c r="JKI784" s="138">
        <v>3</v>
      </c>
      <c r="JKJ784" s="138">
        <v>22</v>
      </c>
      <c r="JKK784" s="138" t="s">
        <v>21</v>
      </c>
      <c r="JKL784" s="138" t="s">
        <v>75</v>
      </c>
      <c r="JKM784" s="138" t="s">
        <v>76</v>
      </c>
      <c r="JKN784" s="138" t="s">
        <v>1581</v>
      </c>
      <c r="JKO784" s="138">
        <v>1051115507</v>
      </c>
      <c r="JKP784" s="138" t="s">
        <v>80</v>
      </c>
      <c r="JKQ784" s="138">
        <v>3</v>
      </c>
      <c r="JKR784" s="138">
        <v>22</v>
      </c>
      <c r="JKS784" s="138" t="s">
        <v>21</v>
      </c>
      <c r="JKT784" s="138" t="s">
        <v>75</v>
      </c>
      <c r="JKU784" s="138" t="s">
        <v>76</v>
      </c>
      <c r="JKV784" s="138" t="s">
        <v>1581</v>
      </c>
      <c r="JKW784" s="138">
        <v>1051115507</v>
      </c>
      <c r="JKX784" s="138" t="s">
        <v>80</v>
      </c>
      <c r="JKY784" s="138">
        <v>3</v>
      </c>
      <c r="JKZ784" s="138">
        <v>22</v>
      </c>
      <c r="JLA784" s="138" t="s">
        <v>21</v>
      </c>
      <c r="JLB784" s="138" t="s">
        <v>75</v>
      </c>
      <c r="JLC784" s="138" t="s">
        <v>76</v>
      </c>
      <c r="JLD784" s="138" t="s">
        <v>1581</v>
      </c>
      <c r="JLE784" s="138">
        <v>1051115507</v>
      </c>
      <c r="JLF784" s="138" t="s">
        <v>80</v>
      </c>
      <c r="JLG784" s="138">
        <v>3</v>
      </c>
      <c r="JLH784" s="138">
        <v>22</v>
      </c>
      <c r="JLI784" s="138" t="s">
        <v>21</v>
      </c>
      <c r="JLJ784" s="138" t="s">
        <v>75</v>
      </c>
      <c r="JLK784" s="138" t="s">
        <v>76</v>
      </c>
      <c r="JLL784" s="138" t="s">
        <v>1581</v>
      </c>
      <c r="JLM784" s="138">
        <v>1051115507</v>
      </c>
      <c r="JLN784" s="138" t="s">
        <v>80</v>
      </c>
      <c r="JLO784" s="138">
        <v>3</v>
      </c>
      <c r="JLP784" s="138">
        <v>22</v>
      </c>
      <c r="JLQ784" s="138" t="s">
        <v>21</v>
      </c>
      <c r="JLR784" s="138" t="s">
        <v>75</v>
      </c>
      <c r="JLS784" s="138" t="s">
        <v>76</v>
      </c>
      <c r="JLT784" s="138" t="s">
        <v>1581</v>
      </c>
      <c r="JLU784" s="138">
        <v>1051115507</v>
      </c>
      <c r="JLV784" s="138" t="s">
        <v>80</v>
      </c>
      <c r="JLW784" s="138">
        <v>3</v>
      </c>
      <c r="JLX784" s="138">
        <v>22</v>
      </c>
      <c r="JLY784" s="138" t="s">
        <v>21</v>
      </c>
      <c r="JLZ784" s="138" t="s">
        <v>75</v>
      </c>
      <c r="JMA784" s="138" t="s">
        <v>76</v>
      </c>
      <c r="JMB784" s="138" t="s">
        <v>1581</v>
      </c>
      <c r="JMC784" s="138">
        <v>1051115507</v>
      </c>
      <c r="JMD784" s="138" t="s">
        <v>80</v>
      </c>
      <c r="JME784" s="138">
        <v>3</v>
      </c>
      <c r="JMF784" s="138">
        <v>22</v>
      </c>
      <c r="JMG784" s="138" t="s">
        <v>21</v>
      </c>
      <c r="JMH784" s="138" t="s">
        <v>75</v>
      </c>
      <c r="JMI784" s="138" t="s">
        <v>76</v>
      </c>
      <c r="JMJ784" s="138" t="s">
        <v>1581</v>
      </c>
      <c r="JMK784" s="138">
        <v>1051115507</v>
      </c>
      <c r="JML784" s="138" t="s">
        <v>80</v>
      </c>
      <c r="JMM784" s="138">
        <v>3</v>
      </c>
      <c r="JMN784" s="138">
        <v>22</v>
      </c>
      <c r="JMO784" s="138" t="s">
        <v>21</v>
      </c>
      <c r="JMP784" s="138" t="s">
        <v>75</v>
      </c>
      <c r="JMQ784" s="138" t="s">
        <v>76</v>
      </c>
      <c r="JMR784" s="138" t="s">
        <v>1581</v>
      </c>
      <c r="JMS784" s="138">
        <v>1051115507</v>
      </c>
      <c r="JMT784" s="138" t="s">
        <v>80</v>
      </c>
      <c r="JMU784" s="138">
        <v>3</v>
      </c>
      <c r="JMV784" s="138">
        <v>22</v>
      </c>
      <c r="JMW784" s="138" t="s">
        <v>21</v>
      </c>
      <c r="JMX784" s="138" t="s">
        <v>75</v>
      </c>
      <c r="JMY784" s="138" t="s">
        <v>76</v>
      </c>
      <c r="JMZ784" s="138" t="s">
        <v>1581</v>
      </c>
      <c r="JNA784" s="138">
        <v>1051115507</v>
      </c>
      <c r="JNB784" s="138" t="s">
        <v>80</v>
      </c>
      <c r="JNC784" s="138">
        <v>3</v>
      </c>
      <c r="JND784" s="138">
        <v>22</v>
      </c>
      <c r="JNE784" s="138" t="s">
        <v>21</v>
      </c>
      <c r="JNF784" s="138" t="s">
        <v>75</v>
      </c>
      <c r="JNG784" s="138" t="s">
        <v>76</v>
      </c>
      <c r="JNH784" s="138" t="s">
        <v>1581</v>
      </c>
      <c r="JNI784" s="138">
        <v>1051115507</v>
      </c>
      <c r="JNJ784" s="138" t="s">
        <v>80</v>
      </c>
      <c r="JNK784" s="138">
        <v>3</v>
      </c>
      <c r="JNL784" s="138">
        <v>22</v>
      </c>
      <c r="JNM784" s="138" t="s">
        <v>21</v>
      </c>
      <c r="JNN784" s="138" t="s">
        <v>75</v>
      </c>
      <c r="JNO784" s="138" t="s">
        <v>76</v>
      </c>
      <c r="JNP784" s="138" t="s">
        <v>1581</v>
      </c>
      <c r="JNQ784" s="138">
        <v>1051115507</v>
      </c>
      <c r="JNR784" s="138" t="s">
        <v>80</v>
      </c>
      <c r="JNS784" s="138">
        <v>3</v>
      </c>
      <c r="JNT784" s="138">
        <v>22</v>
      </c>
      <c r="JNU784" s="138" t="s">
        <v>21</v>
      </c>
      <c r="JNV784" s="138" t="s">
        <v>75</v>
      </c>
      <c r="JNW784" s="138" t="s">
        <v>76</v>
      </c>
      <c r="JNX784" s="138" t="s">
        <v>1581</v>
      </c>
      <c r="JNY784" s="138">
        <v>1051115507</v>
      </c>
      <c r="JNZ784" s="138" t="s">
        <v>80</v>
      </c>
      <c r="JOA784" s="138">
        <v>3</v>
      </c>
      <c r="JOB784" s="138">
        <v>22</v>
      </c>
      <c r="JOC784" s="138" t="s">
        <v>21</v>
      </c>
      <c r="JOD784" s="138" t="s">
        <v>75</v>
      </c>
      <c r="JOE784" s="138" t="s">
        <v>76</v>
      </c>
      <c r="JOF784" s="138" t="s">
        <v>1581</v>
      </c>
      <c r="JOG784" s="138">
        <v>1051115507</v>
      </c>
      <c r="JOH784" s="138" t="s">
        <v>80</v>
      </c>
      <c r="JOI784" s="138">
        <v>3</v>
      </c>
      <c r="JOJ784" s="138">
        <v>22</v>
      </c>
      <c r="JOK784" s="138" t="s">
        <v>21</v>
      </c>
      <c r="JOL784" s="138" t="s">
        <v>75</v>
      </c>
      <c r="JOM784" s="138" t="s">
        <v>76</v>
      </c>
      <c r="JON784" s="138" t="s">
        <v>1581</v>
      </c>
      <c r="JOO784" s="138">
        <v>1051115507</v>
      </c>
      <c r="JOP784" s="138" t="s">
        <v>80</v>
      </c>
      <c r="JOQ784" s="138">
        <v>3</v>
      </c>
      <c r="JOR784" s="138">
        <v>22</v>
      </c>
      <c r="JOS784" s="138" t="s">
        <v>21</v>
      </c>
      <c r="JOT784" s="138" t="s">
        <v>75</v>
      </c>
      <c r="JOU784" s="138" t="s">
        <v>76</v>
      </c>
      <c r="JOV784" s="138" t="s">
        <v>1581</v>
      </c>
      <c r="JOW784" s="138">
        <v>1051115507</v>
      </c>
      <c r="JOX784" s="138" t="s">
        <v>80</v>
      </c>
      <c r="JOY784" s="138">
        <v>3</v>
      </c>
      <c r="JOZ784" s="138">
        <v>22</v>
      </c>
      <c r="JPA784" s="138" t="s">
        <v>21</v>
      </c>
      <c r="JPB784" s="138" t="s">
        <v>75</v>
      </c>
      <c r="JPC784" s="138" t="s">
        <v>76</v>
      </c>
      <c r="JPD784" s="138" t="s">
        <v>1581</v>
      </c>
      <c r="JPE784" s="138">
        <v>1051115507</v>
      </c>
      <c r="JPF784" s="138" t="s">
        <v>80</v>
      </c>
      <c r="JPG784" s="138">
        <v>3</v>
      </c>
      <c r="JPH784" s="138">
        <v>22</v>
      </c>
      <c r="JPI784" s="138" t="s">
        <v>21</v>
      </c>
      <c r="JPJ784" s="138" t="s">
        <v>75</v>
      </c>
      <c r="JPK784" s="138" t="s">
        <v>76</v>
      </c>
      <c r="JPL784" s="138" t="s">
        <v>1581</v>
      </c>
      <c r="JPM784" s="138">
        <v>1051115507</v>
      </c>
      <c r="JPN784" s="138" t="s">
        <v>80</v>
      </c>
      <c r="JPO784" s="138">
        <v>3</v>
      </c>
      <c r="JPP784" s="138">
        <v>22</v>
      </c>
      <c r="JPQ784" s="138" t="s">
        <v>21</v>
      </c>
      <c r="JPR784" s="138" t="s">
        <v>75</v>
      </c>
      <c r="JPS784" s="138" t="s">
        <v>76</v>
      </c>
      <c r="JPT784" s="138" t="s">
        <v>1581</v>
      </c>
      <c r="JPU784" s="138">
        <v>1051115507</v>
      </c>
      <c r="JPV784" s="138" t="s">
        <v>80</v>
      </c>
      <c r="JPW784" s="138">
        <v>3</v>
      </c>
      <c r="JPX784" s="138">
        <v>22</v>
      </c>
      <c r="JPY784" s="138" t="s">
        <v>21</v>
      </c>
      <c r="JPZ784" s="138" t="s">
        <v>75</v>
      </c>
      <c r="JQA784" s="138" t="s">
        <v>76</v>
      </c>
      <c r="JQB784" s="138" t="s">
        <v>1581</v>
      </c>
      <c r="JQC784" s="138">
        <v>1051115507</v>
      </c>
      <c r="JQD784" s="138" t="s">
        <v>80</v>
      </c>
      <c r="JQE784" s="138">
        <v>3</v>
      </c>
      <c r="JQF784" s="138">
        <v>22</v>
      </c>
      <c r="JQG784" s="138" t="s">
        <v>21</v>
      </c>
      <c r="JQH784" s="138" t="s">
        <v>75</v>
      </c>
      <c r="JQI784" s="138" t="s">
        <v>76</v>
      </c>
      <c r="JQJ784" s="138" t="s">
        <v>1581</v>
      </c>
      <c r="JQK784" s="138">
        <v>1051115507</v>
      </c>
      <c r="JQL784" s="138" t="s">
        <v>80</v>
      </c>
      <c r="JQM784" s="138">
        <v>3</v>
      </c>
      <c r="JQN784" s="138">
        <v>22</v>
      </c>
      <c r="JQO784" s="138" t="s">
        <v>21</v>
      </c>
      <c r="JQP784" s="138" t="s">
        <v>75</v>
      </c>
      <c r="JQQ784" s="138" t="s">
        <v>76</v>
      </c>
      <c r="JQR784" s="138" t="s">
        <v>1581</v>
      </c>
      <c r="JQS784" s="138">
        <v>1051115507</v>
      </c>
      <c r="JQT784" s="138" t="s">
        <v>80</v>
      </c>
      <c r="JQU784" s="138">
        <v>3</v>
      </c>
      <c r="JQV784" s="138">
        <v>22</v>
      </c>
      <c r="JQW784" s="138" t="s">
        <v>21</v>
      </c>
      <c r="JQX784" s="138" t="s">
        <v>75</v>
      </c>
      <c r="JQY784" s="138" t="s">
        <v>76</v>
      </c>
      <c r="JQZ784" s="138" t="s">
        <v>1581</v>
      </c>
      <c r="JRA784" s="138">
        <v>1051115507</v>
      </c>
      <c r="JRB784" s="138" t="s">
        <v>80</v>
      </c>
      <c r="JRC784" s="138">
        <v>3</v>
      </c>
      <c r="JRD784" s="138">
        <v>22</v>
      </c>
      <c r="JRE784" s="138" t="s">
        <v>21</v>
      </c>
      <c r="JRF784" s="138" t="s">
        <v>75</v>
      </c>
      <c r="JRG784" s="138" t="s">
        <v>76</v>
      </c>
      <c r="JRH784" s="138" t="s">
        <v>1581</v>
      </c>
      <c r="JRI784" s="138">
        <v>1051115507</v>
      </c>
      <c r="JRJ784" s="138" t="s">
        <v>80</v>
      </c>
      <c r="JRK784" s="138">
        <v>3</v>
      </c>
      <c r="JRL784" s="138">
        <v>22</v>
      </c>
      <c r="JRM784" s="138" t="s">
        <v>21</v>
      </c>
      <c r="JRN784" s="138" t="s">
        <v>75</v>
      </c>
      <c r="JRO784" s="138" t="s">
        <v>76</v>
      </c>
      <c r="JRP784" s="138" t="s">
        <v>1581</v>
      </c>
      <c r="JRQ784" s="138">
        <v>1051115507</v>
      </c>
      <c r="JRR784" s="138" t="s">
        <v>80</v>
      </c>
      <c r="JRS784" s="138">
        <v>3</v>
      </c>
      <c r="JRT784" s="138">
        <v>22</v>
      </c>
      <c r="JRU784" s="138" t="s">
        <v>21</v>
      </c>
      <c r="JRV784" s="138" t="s">
        <v>75</v>
      </c>
      <c r="JRW784" s="138" t="s">
        <v>76</v>
      </c>
      <c r="JRX784" s="138" t="s">
        <v>1581</v>
      </c>
      <c r="JRY784" s="138">
        <v>1051115507</v>
      </c>
      <c r="JRZ784" s="138" t="s">
        <v>80</v>
      </c>
      <c r="JSA784" s="138">
        <v>3</v>
      </c>
      <c r="JSB784" s="138">
        <v>22</v>
      </c>
      <c r="JSC784" s="138" t="s">
        <v>21</v>
      </c>
      <c r="JSD784" s="138" t="s">
        <v>75</v>
      </c>
      <c r="JSE784" s="138" t="s">
        <v>76</v>
      </c>
      <c r="JSF784" s="138" t="s">
        <v>1581</v>
      </c>
      <c r="JSG784" s="138">
        <v>1051115507</v>
      </c>
      <c r="JSH784" s="138" t="s">
        <v>80</v>
      </c>
      <c r="JSI784" s="138">
        <v>3</v>
      </c>
      <c r="JSJ784" s="138">
        <v>22</v>
      </c>
      <c r="JSK784" s="138" t="s">
        <v>21</v>
      </c>
      <c r="JSL784" s="138" t="s">
        <v>75</v>
      </c>
      <c r="JSM784" s="138" t="s">
        <v>76</v>
      </c>
      <c r="JSN784" s="138" t="s">
        <v>1581</v>
      </c>
      <c r="JSO784" s="138">
        <v>1051115507</v>
      </c>
      <c r="JSP784" s="138" t="s">
        <v>80</v>
      </c>
      <c r="JSQ784" s="138">
        <v>3</v>
      </c>
      <c r="JSR784" s="138">
        <v>22</v>
      </c>
      <c r="JSS784" s="138" t="s">
        <v>21</v>
      </c>
      <c r="JST784" s="138" t="s">
        <v>75</v>
      </c>
      <c r="JSU784" s="138" t="s">
        <v>76</v>
      </c>
      <c r="JSV784" s="138" t="s">
        <v>1581</v>
      </c>
      <c r="JSW784" s="138">
        <v>1051115507</v>
      </c>
      <c r="JSX784" s="138" t="s">
        <v>80</v>
      </c>
      <c r="JSY784" s="138">
        <v>3</v>
      </c>
      <c r="JSZ784" s="138">
        <v>22</v>
      </c>
      <c r="JTA784" s="138" t="s">
        <v>21</v>
      </c>
      <c r="JTB784" s="138" t="s">
        <v>75</v>
      </c>
      <c r="JTC784" s="138" t="s">
        <v>76</v>
      </c>
      <c r="JTD784" s="138" t="s">
        <v>1581</v>
      </c>
      <c r="JTE784" s="138">
        <v>1051115507</v>
      </c>
      <c r="JTF784" s="138" t="s">
        <v>80</v>
      </c>
      <c r="JTG784" s="138">
        <v>3</v>
      </c>
      <c r="JTH784" s="138">
        <v>22</v>
      </c>
      <c r="JTI784" s="138" t="s">
        <v>21</v>
      </c>
      <c r="JTJ784" s="138" t="s">
        <v>75</v>
      </c>
      <c r="JTK784" s="138" t="s">
        <v>76</v>
      </c>
      <c r="JTL784" s="138" t="s">
        <v>1581</v>
      </c>
      <c r="JTM784" s="138">
        <v>1051115507</v>
      </c>
      <c r="JTN784" s="138" t="s">
        <v>80</v>
      </c>
      <c r="JTO784" s="138">
        <v>3</v>
      </c>
      <c r="JTP784" s="138">
        <v>22</v>
      </c>
      <c r="JTQ784" s="138" t="s">
        <v>21</v>
      </c>
      <c r="JTR784" s="138" t="s">
        <v>75</v>
      </c>
      <c r="JTS784" s="138" t="s">
        <v>76</v>
      </c>
      <c r="JTT784" s="138" t="s">
        <v>1581</v>
      </c>
      <c r="JTU784" s="138">
        <v>1051115507</v>
      </c>
      <c r="JTV784" s="138" t="s">
        <v>80</v>
      </c>
      <c r="JTW784" s="138">
        <v>3</v>
      </c>
      <c r="JTX784" s="138">
        <v>22</v>
      </c>
      <c r="JTY784" s="138" t="s">
        <v>21</v>
      </c>
      <c r="JTZ784" s="138" t="s">
        <v>75</v>
      </c>
      <c r="JUA784" s="138" t="s">
        <v>76</v>
      </c>
      <c r="JUB784" s="138" t="s">
        <v>1581</v>
      </c>
      <c r="JUC784" s="138">
        <v>1051115507</v>
      </c>
      <c r="JUD784" s="138" t="s">
        <v>80</v>
      </c>
      <c r="JUE784" s="138">
        <v>3</v>
      </c>
      <c r="JUF784" s="138">
        <v>22</v>
      </c>
      <c r="JUG784" s="138" t="s">
        <v>21</v>
      </c>
      <c r="JUH784" s="138" t="s">
        <v>75</v>
      </c>
      <c r="JUI784" s="138" t="s">
        <v>76</v>
      </c>
      <c r="JUJ784" s="138" t="s">
        <v>1581</v>
      </c>
      <c r="JUK784" s="138">
        <v>1051115507</v>
      </c>
      <c r="JUL784" s="138" t="s">
        <v>80</v>
      </c>
      <c r="JUM784" s="138">
        <v>3</v>
      </c>
      <c r="JUN784" s="138">
        <v>22</v>
      </c>
      <c r="JUO784" s="138" t="s">
        <v>21</v>
      </c>
      <c r="JUP784" s="138" t="s">
        <v>75</v>
      </c>
      <c r="JUQ784" s="138" t="s">
        <v>76</v>
      </c>
      <c r="JUR784" s="138" t="s">
        <v>1581</v>
      </c>
      <c r="JUS784" s="138">
        <v>1051115507</v>
      </c>
      <c r="JUT784" s="138" t="s">
        <v>80</v>
      </c>
      <c r="JUU784" s="138">
        <v>3</v>
      </c>
      <c r="JUV784" s="138">
        <v>22</v>
      </c>
      <c r="JUW784" s="138" t="s">
        <v>21</v>
      </c>
      <c r="JUX784" s="138" t="s">
        <v>75</v>
      </c>
      <c r="JUY784" s="138" t="s">
        <v>76</v>
      </c>
      <c r="JUZ784" s="138" t="s">
        <v>1581</v>
      </c>
      <c r="JVA784" s="138">
        <v>1051115507</v>
      </c>
      <c r="JVB784" s="138" t="s">
        <v>80</v>
      </c>
      <c r="JVC784" s="138">
        <v>3</v>
      </c>
      <c r="JVD784" s="138">
        <v>22</v>
      </c>
      <c r="JVE784" s="138" t="s">
        <v>21</v>
      </c>
      <c r="JVF784" s="138" t="s">
        <v>75</v>
      </c>
      <c r="JVG784" s="138" t="s">
        <v>76</v>
      </c>
      <c r="JVH784" s="138" t="s">
        <v>1581</v>
      </c>
      <c r="JVI784" s="138">
        <v>1051115507</v>
      </c>
      <c r="JVJ784" s="138" t="s">
        <v>80</v>
      </c>
      <c r="JVK784" s="138">
        <v>3</v>
      </c>
      <c r="JVL784" s="138">
        <v>22</v>
      </c>
      <c r="JVM784" s="138" t="s">
        <v>21</v>
      </c>
      <c r="JVN784" s="138" t="s">
        <v>75</v>
      </c>
      <c r="JVO784" s="138" t="s">
        <v>76</v>
      </c>
      <c r="JVP784" s="138" t="s">
        <v>1581</v>
      </c>
      <c r="JVQ784" s="138">
        <v>1051115507</v>
      </c>
      <c r="JVR784" s="138" t="s">
        <v>80</v>
      </c>
      <c r="JVS784" s="138">
        <v>3</v>
      </c>
      <c r="JVT784" s="138">
        <v>22</v>
      </c>
      <c r="JVU784" s="138" t="s">
        <v>21</v>
      </c>
      <c r="JVV784" s="138" t="s">
        <v>75</v>
      </c>
      <c r="JVW784" s="138" t="s">
        <v>76</v>
      </c>
      <c r="JVX784" s="138" t="s">
        <v>1581</v>
      </c>
      <c r="JVY784" s="138">
        <v>1051115507</v>
      </c>
      <c r="JVZ784" s="138" t="s">
        <v>80</v>
      </c>
      <c r="JWA784" s="138">
        <v>3</v>
      </c>
      <c r="JWB784" s="138">
        <v>22</v>
      </c>
      <c r="JWC784" s="138" t="s">
        <v>21</v>
      </c>
      <c r="JWD784" s="138" t="s">
        <v>75</v>
      </c>
      <c r="JWE784" s="138" t="s">
        <v>76</v>
      </c>
      <c r="JWF784" s="138" t="s">
        <v>1581</v>
      </c>
      <c r="JWG784" s="138">
        <v>1051115507</v>
      </c>
      <c r="JWH784" s="138" t="s">
        <v>80</v>
      </c>
      <c r="JWI784" s="138">
        <v>3</v>
      </c>
      <c r="JWJ784" s="138">
        <v>22</v>
      </c>
      <c r="JWK784" s="138" t="s">
        <v>21</v>
      </c>
      <c r="JWL784" s="138" t="s">
        <v>75</v>
      </c>
      <c r="JWM784" s="138" t="s">
        <v>76</v>
      </c>
      <c r="JWN784" s="138" t="s">
        <v>1581</v>
      </c>
      <c r="JWO784" s="138">
        <v>1051115507</v>
      </c>
      <c r="JWP784" s="138" t="s">
        <v>80</v>
      </c>
      <c r="JWQ784" s="138">
        <v>3</v>
      </c>
      <c r="JWR784" s="138">
        <v>22</v>
      </c>
      <c r="JWS784" s="138" t="s">
        <v>21</v>
      </c>
      <c r="JWT784" s="138" t="s">
        <v>75</v>
      </c>
      <c r="JWU784" s="138" t="s">
        <v>76</v>
      </c>
      <c r="JWV784" s="138" t="s">
        <v>1581</v>
      </c>
      <c r="JWW784" s="138">
        <v>1051115507</v>
      </c>
      <c r="JWX784" s="138" t="s">
        <v>80</v>
      </c>
      <c r="JWY784" s="138">
        <v>3</v>
      </c>
      <c r="JWZ784" s="138">
        <v>22</v>
      </c>
      <c r="JXA784" s="138" t="s">
        <v>21</v>
      </c>
      <c r="JXB784" s="138" t="s">
        <v>75</v>
      </c>
      <c r="JXC784" s="138" t="s">
        <v>76</v>
      </c>
      <c r="JXD784" s="138" t="s">
        <v>1581</v>
      </c>
      <c r="JXE784" s="138">
        <v>1051115507</v>
      </c>
      <c r="JXF784" s="138" t="s">
        <v>80</v>
      </c>
      <c r="JXG784" s="138">
        <v>3</v>
      </c>
      <c r="JXH784" s="138">
        <v>22</v>
      </c>
      <c r="JXI784" s="138" t="s">
        <v>21</v>
      </c>
      <c r="JXJ784" s="138" t="s">
        <v>75</v>
      </c>
      <c r="JXK784" s="138" t="s">
        <v>76</v>
      </c>
      <c r="JXL784" s="138" t="s">
        <v>1581</v>
      </c>
      <c r="JXM784" s="138">
        <v>1051115507</v>
      </c>
      <c r="JXN784" s="138" t="s">
        <v>80</v>
      </c>
      <c r="JXO784" s="138">
        <v>3</v>
      </c>
      <c r="JXP784" s="138">
        <v>22</v>
      </c>
      <c r="JXQ784" s="138" t="s">
        <v>21</v>
      </c>
      <c r="JXR784" s="138" t="s">
        <v>75</v>
      </c>
      <c r="JXS784" s="138" t="s">
        <v>76</v>
      </c>
      <c r="JXT784" s="138" t="s">
        <v>1581</v>
      </c>
      <c r="JXU784" s="138">
        <v>1051115507</v>
      </c>
      <c r="JXV784" s="138" t="s">
        <v>80</v>
      </c>
      <c r="JXW784" s="138">
        <v>3</v>
      </c>
      <c r="JXX784" s="138">
        <v>22</v>
      </c>
      <c r="JXY784" s="138" t="s">
        <v>21</v>
      </c>
      <c r="JXZ784" s="138" t="s">
        <v>75</v>
      </c>
      <c r="JYA784" s="138" t="s">
        <v>76</v>
      </c>
      <c r="JYB784" s="138" t="s">
        <v>1581</v>
      </c>
      <c r="JYC784" s="138">
        <v>1051115507</v>
      </c>
      <c r="JYD784" s="138" t="s">
        <v>80</v>
      </c>
      <c r="JYE784" s="138">
        <v>3</v>
      </c>
      <c r="JYF784" s="138">
        <v>22</v>
      </c>
      <c r="JYG784" s="138" t="s">
        <v>21</v>
      </c>
      <c r="JYH784" s="138" t="s">
        <v>75</v>
      </c>
      <c r="JYI784" s="138" t="s">
        <v>76</v>
      </c>
      <c r="JYJ784" s="138" t="s">
        <v>1581</v>
      </c>
      <c r="JYK784" s="138">
        <v>1051115507</v>
      </c>
      <c r="JYL784" s="138" t="s">
        <v>80</v>
      </c>
      <c r="JYM784" s="138">
        <v>3</v>
      </c>
      <c r="JYN784" s="138">
        <v>22</v>
      </c>
      <c r="JYO784" s="138" t="s">
        <v>21</v>
      </c>
      <c r="JYP784" s="138" t="s">
        <v>75</v>
      </c>
      <c r="JYQ784" s="138" t="s">
        <v>76</v>
      </c>
      <c r="JYR784" s="138" t="s">
        <v>1581</v>
      </c>
      <c r="JYS784" s="138">
        <v>1051115507</v>
      </c>
      <c r="JYT784" s="138" t="s">
        <v>80</v>
      </c>
      <c r="JYU784" s="138">
        <v>3</v>
      </c>
      <c r="JYV784" s="138">
        <v>22</v>
      </c>
      <c r="JYW784" s="138" t="s">
        <v>21</v>
      </c>
      <c r="JYX784" s="138" t="s">
        <v>75</v>
      </c>
      <c r="JYY784" s="138" t="s">
        <v>76</v>
      </c>
      <c r="JYZ784" s="138" t="s">
        <v>1581</v>
      </c>
      <c r="JZA784" s="138">
        <v>1051115507</v>
      </c>
      <c r="JZB784" s="138" t="s">
        <v>80</v>
      </c>
      <c r="JZC784" s="138">
        <v>3</v>
      </c>
      <c r="JZD784" s="138">
        <v>22</v>
      </c>
      <c r="JZE784" s="138" t="s">
        <v>21</v>
      </c>
      <c r="JZF784" s="138" t="s">
        <v>75</v>
      </c>
      <c r="JZG784" s="138" t="s">
        <v>76</v>
      </c>
      <c r="JZH784" s="138" t="s">
        <v>1581</v>
      </c>
      <c r="JZI784" s="138">
        <v>1051115507</v>
      </c>
      <c r="JZJ784" s="138" t="s">
        <v>80</v>
      </c>
      <c r="JZK784" s="138">
        <v>3</v>
      </c>
      <c r="JZL784" s="138">
        <v>22</v>
      </c>
      <c r="JZM784" s="138" t="s">
        <v>21</v>
      </c>
      <c r="JZN784" s="138" t="s">
        <v>75</v>
      </c>
      <c r="JZO784" s="138" t="s">
        <v>76</v>
      </c>
      <c r="JZP784" s="138" t="s">
        <v>1581</v>
      </c>
      <c r="JZQ784" s="138">
        <v>1051115507</v>
      </c>
      <c r="JZR784" s="138" t="s">
        <v>80</v>
      </c>
      <c r="JZS784" s="138">
        <v>3</v>
      </c>
      <c r="JZT784" s="138">
        <v>22</v>
      </c>
      <c r="JZU784" s="138" t="s">
        <v>21</v>
      </c>
      <c r="JZV784" s="138" t="s">
        <v>75</v>
      </c>
      <c r="JZW784" s="138" t="s">
        <v>76</v>
      </c>
      <c r="JZX784" s="138" t="s">
        <v>1581</v>
      </c>
      <c r="JZY784" s="138">
        <v>1051115507</v>
      </c>
      <c r="JZZ784" s="138" t="s">
        <v>80</v>
      </c>
      <c r="KAA784" s="138">
        <v>3</v>
      </c>
      <c r="KAB784" s="138">
        <v>22</v>
      </c>
      <c r="KAC784" s="138" t="s">
        <v>21</v>
      </c>
      <c r="KAD784" s="138" t="s">
        <v>75</v>
      </c>
      <c r="KAE784" s="138" t="s">
        <v>76</v>
      </c>
      <c r="KAF784" s="138" t="s">
        <v>1581</v>
      </c>
      <c r="KAG784" s="138">
        <v>1051115507</v>
      </c>
      <c r="KAH784" s="138" t="s">
        <v>80</v>
      </c>
      <c r="KAI784" s="138">
        <v>3</v>
      </c>
      <c r="KAJ784" s="138">
        <v>22</v>
      </c>
      <c r="KAK784" s="138" t="s">
        <v>21</v>
      </c>
      <c r="KAL784" s="138" t="s">
        <v>75</v>
      </c>
      <c r="KAM784" s="138" t="s">
        <v>76</v>
      </c>
      <c r="KAN784" s="138" t="s">
        <v>1581</v>
      </c>
      <c r="KAO784" s="138">
        <v>1051115507</v>
      </c>
      <c r="KAP784" s="138" t="s">
        <v>80</v>
      </c>
      <c r="KAQ784" s="138">
        <v>3</v>
      </c>
      <c r="KAR784" s="138">
        <v>22</v>
      </c>
      <c r="KAS784" s="138" t="s">
        <v>21</v>
      </c>
      <c r="KAT784" s="138" t="s">
        <v>75</v>
      </c>
      <c r="KAU784" s="138" t="s">
        <v>76</v>
      </c>
      <c r="KAV784" s="138" t="s">
        <v>1581</v>
      </c>
      <c r="KAW784" s="138">
        <v>1051115507</v>
      </c>
      <c r="KAX784" s="138" t="s">
        <v>80</v>
      </c>
      <c r="KAY784" s="138">
        <v>3</v>
      </c>
      <c r="KAZ784" s="138">
        <v>22</v>
      </c>
      <c r="KBA784" s="138" t="s">
        <v>21</v>
      </c>
      <c r="KBB784" s="138" t="s">
        <v>75</v>
      </c>
      <c r="KBC784" s="138" t="s">
        <v>76</v>
      </c>
      <c r="KBD784" s="138" t="s">
        <v>1581</v>
      </c>
      <c r="KBE784" s="138">
        <v>1051115507</v>
      </c>
      <c r="KBF784" s="138" t="s">
        <v>80</v>
      </c>
      <c r="KBG784" s="138">
        <v>3</v>
      </c>
      <c r="KBH784" s="138">
        <v>22</v>
      </c>
      <c r="KBI784" s="138" t="s">
        <v>21</v>
      </c>
      <c r="KBJ784" s="138" t="s">
        <v>75</v>
      </c>
      <c r="KBK784" s="138" t="s">
        <v>76</v>
      </c>
      <c r="KBL784" s="138" t="s">
        <v>1581</v>
      </c>
      <c r="KBM784" s="138">
        <v>1051115507</v>
      </c>
      <c r="KBN784" s="138" t="s">
        <v>80</v>
      </c>
      <c r="KBO784" s="138">
        <v>3</v>
      </c>
      <c r="KBP784" s="138">
        <v>22</v>
      </c>
      <c r="KBQ784" s="138" t="s">
        <v>21</v>
      </c>
      <c r="KBR784" s="138" t="s">
        <v>75</v>
      </c>
      <c r="KBS784" s="138" t="s">
        <v>76</v>
      </c>
      <c r="KBT784" s="138" t="s">
        <v>1581</v>
      </c>
      <c r="KBU784" s="138">
        <v>1051115507</v>
      </c>
      <c r="KBV784" s="138" t="s">
        <v>80</v>
      </c>
      <c r="KBW784" s="138">
        <v>3</v>
      </c>
      <c r="KBX784" s="138">
        <v>22</v>
      </c>
      <c r="KBY784" s="138" t="s">
        <v>21</v>
      </c>
      <c r="KBZ784" s="138" t="s">
        <v>75</v>
      </c>
      <c r="KCA784" s="138" t="s">
        <v>76</v>
      </c>
      <c r="KCB784" s="138" t="s">
        <v>1581</v>
      </c>
      <c r="KCC784" s="138">
        <v>1051115507</v>
      </c>
      <c r="KCD784" s="138" t="s">
        <v>80</v>
      </c>
      <c r="KCE784" s="138">
        <v>3</v>
      </c>
      <c r="KCF784" s="138">
        <v>22</v>
      </c>
      <c r="KCG784" s="138" t="s">
        <v>21</v>
      </c>
      <c r="KCH784" s="138" t="s">
        <v>75</v>
      </c>
      <c r="KCI784" s="138" t="s">
        <v>76</v>
      </c>
      <c r="KCJ784" s="138" t="s">
        <v>1581</v>
      </c>
      <c r="KCK784" s="138">
        <v>1051115507</v>
      </c>
      <c r="KCL784" s="138" t="s">
        <v>80</v>
      </c>
      <c r="KCM784" s="138">
        <v>3</v>
      </c>
      <c r="KCN784" s="138">
        <v>22</v>
      </c>
      <c r="KCO784" s="138" t="s">
        <v>21</v>
      </c>
      <c r="KCP784" s="138" t="s">
        <v>75</v>
      </c>
      <c r="KCQ784" s="138" t="s">
        <v>76</v>
      </c>
      <c r="KCR784" s="138" t="s">
        <v>1581</v>
      </c>
      <c r="KCS784" s="138">
        <v>1051115507</v>
      </c>
      <c r="KCT784" s="138" t="s">
        <v>80</v>
      </c>
      <c r="KCU784" s="138">
        <v>3</v>
      </c>
      <c r="KCV784" s="138">
        <v>22</v>
      </c>
      <c r="KCW784" s="138" t="s">
        <v>21</v>
      </c>
      <c r="KCX784" s="138" t="s">
        <v>75</v>
      </c>
      <c r="KCY784" s="138" t="s">
        <v>76</v>
      </c>
      <c r="KCZ784" s="138" t="s">
        <v>1581</v>
      </c>
      <c r="KDA784" s="138">
        <v>1051115507</v>
      </c>
      <c r="KDB784" s="138" t="s">
        <v>80</v>
      </c>
      <c r="KDC784" s="138">
        <v>3</v>
      </c>
      <c r="KDD784" s="138">
        <v>22</v>
      </c>
      <c r="KDE784" s="138" t="s">
        <v>21</v>
      </c>
      <c r="KDF784" s="138" t="s">
        <v>75</v>
      </c>
      <c r="KDG784" s="138" t="s">
        <v>76</v>
      </c>
      <c r="KDH784" s="138" t="s">
        <v>1581</v>
      </c>
      <c r="KDI784" s="138">
        <v>1051115507</v>
      </c>
      <c r="KDJ784" s="138" t="s">
        <v>80</v>
      </c>
      <c r="KDK784" s="138">
        <v>3</v>
      </c>
      <c r="KDL784" s="138">
        <v>22</v>
      </c>
      <c r="KDM784" s="138" t="s">
        <v>21</v>
      </c>
      <c r="KDN784" s="138" t="s">
        <v>75</v>
      </c>
      <c r="KDO784" s="138" t="s">
        <v>76</v>
      </c>
      <c r="KDP784" s="138" t="s">
        <v>1581</v>
      </c>
      <c r="KDQ784" s="138">
        <v>1051115507</v>
      </c>
      <c r="KDR784" s="138" t="s">
        <v>80</v>
      </c>
      <c r="KDS784" s="138">
        <v>3</v>
      </c>
      <c r="KDT784" s="138">
        <v>22</v>
      </c>
      <c r="KDU784" s="138" t="s">
        <v>21</v>
      </c>
      <c r="KDV784" s="138" t="s">
        <v>75</v>
      </c>
      <c r="KDW784" s="138" t="s">
        <v>76</v>
      </c>
      <c r="KDX784" s="138" t="s">
        <v>1581</v>
      </c>
      <c r="KDY784" s="138">
        <v>1051115507</v>
      </c>
      <c r="KDZ784" s="138" t="s">
        <v>80</v>
      </c>
      <c r="KEA784" s="138">
        <v>3</v>
      </c>
      <c r="KEB784" s="138">
        <v>22</v>
      </c>
      <c r="KEC784" s="138" t="s">
        <v>21</v>
      </c>
      <c r="KED784" s="138" t="s">
        <v>75</v>
      </c>
      <c r="KEE784" s="138" t="s">
        <v>76</v>
      </c>
      <c r="KEF784" s="138" t="s">
        <v>1581</v>
      </c>
      <c r="KEG784" s="138">
        <v>1051115507</v>
      </c>
      <c r="KEH784" s="138" t="s">
        <v>80</v>
      </c>
      <c r="KEI784" s="138">
        <v>3</v>
      </c>
      <c r="KEJ784" s="138">
        <v>22</v>
      </c>
      <c r="KEK784" s="138" t="s">
        <v>21</v>
      </c>
      <c r="KEL784" s="138" t="s">
        <v>75</v>
      </c>
      <c r="KEM784" s="138" t="s">
        <v>76</v>
      </c>
      <c r="KEN784" s="138" t="s">
        <v>1581</v>
      </c>
      <c r="KEO784" s="138">
        <v>1051115507</v>
      </c>
      <c r="KEP784" s="138" t="s">
        <v>80</v>
      </c>
      <c r="KEQ784" s="138">
        <v>3</v>
      </c>
      <c r="KER784" s="138">
        <v>22</v>
      </c>
      <c r="KES784" s="138" t="s">
        <v>21</v>
      </c>
      <c r="KET784" s="138" t="s">
        <v>75</v>
      </c>
      <c r="KEU784" s="138" t="s">
        <v>76</v>
      </c>
      <c r="KEV784" s="138" t="s">
        <v>1581</v>
      </c>
      <c r="KEW784" s="138">
        <v>1051115507</v>
      </c>
      <c r="KEX784" s="138" t="s">
        <v>80</v>
      </c>
      <c r="KEY784" s="138">
        <v>3</v>
      </c>
      <c r="KEZ784" s="138">
        <v>22</v>
      </c>
      <c r="KFA784" s="138" t="s">
        <v>21</v>
      </c>
      <c r="KFB784" s="138" t="s">
        <v>75</v>
      </c>
      <c r="KFC784" s="138" t="s">
        <v>76</v>
      </c>
      <c r="KFD784" s="138" t="s">
        <v>1581</v>
      </c>
      <c r="KFE784" s="138">
        <v>1051115507</v>
      </c>
      <c r="KFF784" s="138" t="s">
        <v>80</v>
      </c>
      <c r="KFG784" s="138">
        <v>3</v>
      </c>
      <c r="KFH784" s="138">
        <v>22</v>
      </c>
      <c r="KFI784" s="138" t="s">
        <v>21</v>
      </c>
      <c r="KFJ784" s="138" t="s">
        <v>75</v>
      </c>
      <c r="KFK784" s="138" t="s">
        <v>76</v>
      </c>
      <c r="KFL784" s="138" t="s">
        <v>1581</v>
      </c>
      <c r="KFM784" s="138">
        <v>1051115507</v>
      </c>
      <c r="KFN784" s="138" t="s">
        <v>80</v>
      </c>
      <c r="KFO784" s="138">
        <v>3</v>
      </c>
      <c r="KFP784" s="138">
        <v>22</v>
      </c>
      <c r="KFQ784" s="138" t="s">
        <v>21</v>
      </c>
      <c r="KFR784" s="138" t="s">
        <v>75</v>
      </c>
      <c r="KFS784" s="138" t="s">
        <v>76</v>
      </c>
      <c r="KFT784" s="138" t="s">
        <v>1581</v>
      </c>
      <c r="KFU784" s="138">
        <v>1051115507</v>
      </c>
      <c r="KFV784" s="138" t="s">
        <v>80</v>
      </c>
      <c r="KFW784" s="138">
        <v>3</v>
      </c>
      <c r="KFX784" s="138">
        <v>22</v>
      </c>
      <c r="KFY784" s="138" t="s">
        <v>21</v>
      </c>
      <c r="KFZ784" s="138" t="s">
        <v>75</v>
      </c>
      <c r="KGA784" s="138" t="s">
        <v>76</v>
      </c>
      <c r="KGB784" s="138" t="s">
        <v>1581</v>
      </c>
      <c r="KGC784" s="138">
        <v>1051115507</v>
      </c>
      <c r="KGD784" s="138" t="s">
        <v>80</v>
      </c>
      <c r="KGE784" s="138">
        <v>3</v>
      </c>
      <c r="KGF784" s="138">
        <v>22</v>
      </c>
      <c r="KGG784" s="138" t="s">
        <v>21</v>
      </c>
      <c r="KGH784" s="138" t="s">
        <v>75</v>
      </c>
      <c r="KGI784" s="138" t="s">
        <v>76</v>
      </c>
      <c r="KGJ784" s="138" t="s">
        <v>1581</v>
      </c>
      <c r="KGK784" s="138">
        <v>1051115507</v>
      </c>
      <c r="KGL784" s="138" t="s">
        <v>80</v>
      </c>
      <c r="KGM784" s="138">
        <v>3</v>
      </c>
      <c r="KGN784" s="138">
        <v>22</v>
      </c>
      <c r="KGO784" s="138" t="s">
        <v>21</v>
      </c>
      <c r="KGP784" s="138" t="s">
        <v>75</v>
      </c>
      <c r="KGQ784" s="138" t="s">
        <v>76</v>
      </c>
      <c r="KGR784" s="138" t="s">
        <v>1581</v>
      </c>
      <c r="KGS784" s="138">
        <v>1051115507</v>
      </c>
      <c r="KGT784" s="138" t="s">
        <v>80</v>
      </c>
      <c r="KGU784" s="138">
        <v>3</v>
      </c>
      <c r="KGV784" s="138">
        <v>22</v>
      </c>
      <c r="KGW784" s="138" t="s">
        <v>21</v>
      </c>
      <c r="KGX784" s="138" t="s">
        <v>75</v>
      </c>
      <c r="KGY784" s="138" t="s">
        <v>76</v>
      </c>
      <c r="KGZ784" s="138" t="s">
        <v>1581</v>
      </c>
      <c r="KHA784" s="138">
        <v>1051115507</v>
      </c>
      <c r="KHB784" s="138" t="s">
        <v>80</v>
      </c>
      <c r="KHC784" s="138">
        <v>3</v>
      </c>
      <c r="KHD784" s="138">
        <v>22</v>
      </c>
      <c r="KHE784" s="138" t="s">
        <v>21</v>
      </c>
      <c r="KHF784" s="138" t="s">
        <v>75</v>
      </c>
      <c r="KHG784" s="138" t="s">
        <v>76</v>
      </c>
      <c r="KHH784" s="138" t="s">
        <v>1581</v>
      </c>
      <c r="KHI784" s="138">
        <v>1051115507</v>
      </c>
      <c r="KHJ784" s="138" t="s">
        <v>80</v>
      </c>
      <c r="KHK784" s="138">
        <v>3</v>
      </c>
      <c r="KHL784" s="138">
        <v>22</v>
      </c>
      <c r="KHM784" s="138" t="s">
        <v>21</v>
      </c>
      <c r="KHN784" s="138" t="s">
        <v>75</v>
      </c>
      <c r="KHO784" s="138" t="s">
        <v>76</v>
      </c>
      <c r="KHP784" s="138" t="s">
        <v>1581</v>
      </c>
      <c r="KHQ784" s="138">
        <v>1051115507</v>
      </c>
      <c r="KHR784" s="138" t="s">
        <v>80</v>
      </c>
      <c r="KHS784" s="138">
        <v>3</v>
      </c>
      <c r="KHT784" s="138">
        <v>22</v>
      </c>
      <c r="KHU784" s="138" t="s">
        <v>21</v>
      </c>
      <c r="KHV784" s="138" t="s">
        <v>75</v>
      </c>
      <c r="KHW784" s="138" t="s">
        <v>76</v>
      </c>
      <c r="KHX784" s="138" t="s">
        <v>1581</v>
      </c>
      <c r="KHY784" s="138">
        <v>1051115507</v>
      </c>
      <c r="KHZ784" s="138" t="s">
        <v>80</v>
      </c>
      <c r="KIA784" s="138">
        <v>3</v>
      </c>
      <c r="KIB784" s="138">
        <v>22</v>
      </c>
      <c r="KIC784" s="138" t="s">
        <v>21</v>
      </c>
      <c r="KID784" s="138" t="s">
        <v>75</v>
      </c>
      <c r="KIE784" s="138" t="s">
        <v>76</v>
      </c>
      <c r="KIF784" s="138" t="s">
        <v>1581</v>
      </c>
      <c r="KIG784" s="138">
        <v>1051115507</v>
      </c>
      <c r="KIH784" s="138" t="s">
        <v>80</v>
      </c>
      <c r="KII784" s="138">
        <v>3</v>
      </c>
      <c r="KIJ784" s="138">
        <v>22</v>
      </c>
      <c r="KIK784" s="138" t="s">
        <v>21</v>
      </c>
      <c r="KIL784" s="138" t="s">
        <v>75</v>
      </c>
      <c r="KIM784" s="138" t="s">
        <v>76</v>
      </c>
      <c r="KIN784" s="138" t="s">
        <v>1581</v>
      </c>
      <c r="KIO784" s="138">
        <v>1051115507</v>
      </c>
      <c r="KIP784" s="138" t="s">
        <v>80</v>
      </c>
      <c r="KIQ784" s="138">
        <v>3</v>
      </c>
      <c r="KIR784" s="138">
        <v>22</v>
      </c>
      <c r="KIS784" s="138" t="s">
        <v>21</v>
      </c>
      <c r="KIT784" s="138" t="s">
        <v>75</v>
      </c>
      <c r="KIU784" s="138" t="s">
        <v>76</v>
      </c>
      <c r="KIV784" s="138" t="s">
        <v>1581</v>
      </c>
      <c r="KIW784" s="138">
        <v>1051115507</v>
      </c>
      <c r="KIX784" s="138" t="s">
        <v>80</v>
      </c>
      <c r="KIY784" s="138">
        <v>3</v>
      </c>
      <c r="KIZ784" s="138">
        <v>22</v>
      </c>
      <c r="KJA784" s="138" t="s">
        <v>21</v>
      </c>
      <c r="KJB784" s="138" t="s">
        <v>75</v>
      </c>
      <c r="KJC784" s="138" t="s">
        <v>76</v>
      </c>
      <c r="KJD784" s="138" t="s">
        <v>1581</v>
      </c>
      <c r="KJE784" s="138">
        <v>1051115507</v>
      </c>
      <c r="KJF784" s="138" t="s">
        <v>80</v>
      </c>
      <c r="KJG784" s="138">
        <v>3</v>
      </c>
      <c r="KJH784" s="138">
        <v>22</v>
      </c>
      <c r="KJI784" s="138" t="s">
        <v>21</v>
      </c>
      <c r="KJJ784" s="138" t="s">
        <v>75</v>
      </c>
      <c r="KJK784" s="138" t="s">
        <v>76</v>
      </c>
      <c r="KJL784" s="138" t="s">
        <v>1581</v>
      </c>
      <c r="KJM784" s="138">
        <v>1051115507</v>
      </c>
      <c r="KJN784" s="138" t="s">
        <v>80</v>
      </c>
      <c r="KJO784" s="138">
        <v>3</v>
      </c>
      <c r="KJP784" s="138">
        <v>22</v>
      </c>
      <c r="KJQ784" s="138" t="s">
        <v>21</v>
      </c>
      <c r="KJR784" s="138" t="s">
        <v>75</v>
      </c>
      <c r="KJS784" s="138" t="s">
        <v>76</v>
      </c>
      <c r="KJT784" s="138" t="s">
        <v>1581</v>
      </c>
      <c r="KJU784" s="138">
        <v>1051115507</v>
      </c>
      <c r="KJV784" s="138" t="s">
        <v>80</v>
      </c>
      <c r="KJW784" s="138">
        <v>3</v>
      </c>
      <c r="KJX784" s="138">
        <v>22</v>
      </c>
      <c r="KJY784" s="138" t="s">
        <v>21</v>
      </c>
      <c r="KJZ784" s="138" t="s">
        <v>75</v>
      </c>
      <c r="KKA784" s="138" t="s">
        <v>76</v>
      </c>
      <c r="KKB784" s="138" t="s">
        <v>1581</v>
      </c>
      <c r="KKC784" s="138">
        <v>1051115507</v>
      </c>
      <c r="KKD784" s="138" t="s">
        <v>80</v>
      </c>
      <c r="KKE784" s="138">
        <v>3</v>
      </c>
      <c r="KKF784" s="138">
        <v>22</v>
      </c>
      <c r="KKG784" s="138" t="s">
        <v>21</v>
      </c>
      <c r="KKH784" s="138" t="s">
        <v>75</v>
      </c>
      <c r="KKI784" s="138" t="s">
        <v>76</v>
      </c>
      <c r="KKJ784" s="138" t="s">
        <v>1581</v>
      </c>
      <c r="KKK784" s="138">
        <v>1051115507</v>
      </c>
      <c r="KKL784" s="138" t="s">
        <v>80</v>
      </c>
      <c r="KKM784" s="138">
        <v>3</v>
      </c>
      <c r="KKN784" s="138">
        <v>22</v>
      </c>
      <c r="KKO784" s="138" t="s">
        <v>21</v>
      </c>
      <c r="KKP784" s="138" t="s">
        <v>75</v>
      </c>
      <c r="KKQ784" s="138" t="s">
        <v>76</v>
      </c>
      <c r="KKR784" s="138" t="s">
        <v>1581</v>
      </c>
      <c r="KKS784" s="138">
        <v>1051115507</v>
      </c>
      <c r="KKT784" s="138" t="s">
        <v>80</v>
      </c>
      <c r="KKU784" s="138">
        <v>3</v>
      </c>
      <c r="KKV784" s="138">
        <v>22</v>
      </c>
      <c r="KKW784" s="138" t="s">
        <v>21</v>
      </c>
      <c r="KKX784" s="138" t="s">
        <v>75</v>
      </c>
      <c r="KKY784" s="138" t="s">
        <v>76</v>
      </c>
      <c r="KKZ784" s="138" t="s">
        <v>1581</v>
      </c>
      <c r="KLA784" s="138">
        <v>1051115507</v>
      </c>
      <c r="KLB784" s="138" t="s">
        <v>80</v>
      </c>
      <c r="KLC784" s="138">
        <v>3</v>
      </c>
      <c r="KLD784" s="138">
        <v>22</v>
      </c>
      <c r="KLE784" s="138" t="s">
        <v>21</v>
      </c>
      <c r="KLF784" s="138" t="s">
        <v>75</v>
      </c>
      <c r="KLG784" s="138" t="s">
        <v>76</v>
      </c>
      <c r="KLH784" s="138" t="s">
        <v>1581</v>
      </c>
      <c r="KLI784" s="138">
        <v>1051115507</v>
      </c>
      <c r="KLJ784" s="138" t="s">
        <v>80</v>
      </c>
      <c r="KLK784" s="138">
        <v>3</v>
      </c>
      <c r="KLL784" s="138">
        <v>22</v>
      </c>
      <c r="KLM784" s="138" t="s">
        <v>21</v>
      </c>
      <c r="KLN784" s="138" t="s">
        <v>75</v>
      </c>
      <c r="KLO784" s="138" t="s">
        <v>76</v>
      </c>
      <c r="KLP784" s="138" t="s">
        <v>1581</v>
      </c>
      <c r="KLQ784" s="138">
        <v>1051115507</v>
      </c>
      <c r="KLR784" s="138" t="s">
        <v>80</v>
      </c>
      <c r="KLS784" s="138">
        <v>3</v>
      </c>
      <c r="KLT784" s="138">
        <v>22</v>
      </c>
      <c r="KLU784" s="138" t="s">
        <v>21</v>
      </c>
      <c r="KLV784" s="138" t="s">
        <v>75</v>
      </c>
      <c r="KLW784" s="138" t="s">
        <v>76</v>
      </c>
      <c r="KLX784" s="138" t="s">
        <v>1581</v>
      </c>
      <c r="KLY784" s="138">
        <v>1051115507</v>
      </c>
      <c r="KLZ784" s="138" t="s">
        <v>80</v>
      </c>
      <c r="KMA784" s="138">
        <v>3</v>
      </c>
      <c r="KMB784" s="138">
        <v>22</v>
      </c>
      <c r="KMC784" s="138" t="s">
        <v>21</v>
      </c>
      <c r="KMD784" s="138" t="s">
        <v>75</v>
      </c>
      <c r="KME784" s="138" t="s">
        <v>76</v>
      </c>
      <c r="KMF784" s="138" t="s">
        <v>1581</v>
      </c>
      <c r="KMG784" s="138">
        <v>1051115507</v>
      </c>
      <c r="KMH784" s="138" t="s">
        <v>80</v>
      </c>
      <c r="KMI784" s="138">
        <v>3</v>
      </c>
      <c r="KMJ784" s="138">
        <v>22</v>
      </c>
      <c r="KMK784" s="138" t="s">
        <v>21</v>
      </c>
      <c r="KML784" s="138" t="s">
        <v>75</v>
      </c>
      <c r="KMM784" s="138" t="s">
        <v>76</v>
      </c>
      <c r="KMN784" s="138" t="s">
        <v>1581</v>
      </c>
      <c r="KMO784" s="138">
        <v>1051115507</v>
      </c>
      <c r="KMP784" s="138" t="s">
        <v>80</v>
      </c>
      <c r="KMQ784" s="138">
        <v>3</v>
      </c>
      <c r="KMR784" s="138">
        <v>22</v>
      </c>
      <c r="KMS784" s="138" t="s">
        <v>21</v>
      </c>
      <c r="KMT784" s="138" t="s">
        <v>75</v>
      </c>
      <c r="KMU784" s="138" t="s">
        <v>76</v>
      </c>
      <c r="KMV784" s="138" t="s">
        <v>1581</v>
      </c>
      <c r="KMW784" s="138">
        <v>1051115507</v>
      </c>
      <c r="KMX784" s="138" t="s">
        <v>80</v>
      </c>
      <c r="KMY784" s="138">
        <v>3</v>
      </c>
      <c r="KMZ784" s="138">
        <v>22</v>
      </c>
      <c r="KNA784" s="138" t="s">
        <v>21</v>
      </c>
      <c r="KNB784" s="138" t="s">
        <v>75</v>
      </c>
      <c r="KNC784" s="138" t="s">
        <v>76</v>
      </c>
      <c r="KND784" s="138" t="s">
        <v>1581</v>
      </c>
      <c r="KNE784" s="138">
        <v>1051115507</v>
      </c>
      <c r="KNF784" s="138" t="s">
        <v>80</v>
      </c>
      <c r="KNG784" s="138">
        <v>3</v>
      </c>
      <c r="KNH784" s="138">
        <v>22</v>
      </c>
      <c r="KNI784" s="138" t="s">
        <v>21</v>
      </c>
      <c r="KNJ784" s="138" t="s">
        <v>75</v>
      </c>
      <c r="KNK784" s="138" t="s">
        <v>76</v>
      </c>
      <c r="KNL784" s="138" t="s">
        <v>1581</v>
      </c>
      <c r="KNM784" s="138">
        <v>1051115507</v>
      </c>
      <c r="KNN784" s="138" t="s">
        <v>80</v>
      </c>
      <c r="KNO784" s="138">
        <v>3</v>
      </c>
      <c r="KNP784" s="138">
        <v>22</v>
      </c>
      <c r="KNQ784" s="138" t="s">
        <v>21</v>
      </c>
      <c r="KNR784" s="138" t="s">
        <v>75</v>
      </c>
      <c r="KNS784" s="138" t="s">
        <v>76</v>
      </c>
      <c r="KNT784" s="138" t="s">
        <v>1581</v>
      </c>
      <c r="KNU784" s="138">
        <v>1051115507</v>
      </c>
      <c r="KNV784" s="138" t="s">
        <v>80</v>
      </c>
      <c r="KNW784" s="138">
        <v>3</v>
      </c>
      <c r="KNX784" s="138">
        <v>22</v>
      </c>
      <c r="KNY784" s="138" t="s">
        <v>21</v>
      </c>
      <c r="KNZ784" s="138" t="s">
        <v>75</v>
      </c>
      <c r="KOA784" s="138" t="s">
        <v>76</v>
      </c>
      <c r="KOB784" s="138" t="s">
        <v>1581</v>
      </c>
      <c r="KOC784" s="138">
        <v>1051115507</v>
      </c>
      <c r="KOD784" s="138" t="s">
        <v>80</v>
      </c>
      <c r="KOE784" s="138">
        <v>3</v>
      </c>
      <c r="KOF784" s="138">
        <v>22</v>
      </c>
      <c r="KOG784" s="138" t="s">
        <v>21</v>
      </c>
      <c r="KOH784" s="138" t="s">
        <v>75</v>
      </c>
      <c r="KOI784" s="138" t="s">
        <v>76</v>
      </c>
      <c r="KOJ784" s="138" t="s">
        <v>1581</v>
      </c>
      <c r="KOK784" s="138">
        <v>1051115507</v>
      </c>
      <c r="KOL784" s="138" t="s">
        <v>80</v>
      </c>
      <c r="KOM784" s="138">
        <v>3</v>
      </c>
      <c r="KON784" s="138">
        <v>22</v>
      </c>
      <c r="KOO784" s="138" t="s">
        <v>21</v>
      </c>
      <c r="KOP784" s="138" t="s">
        <v>75</v>
      </c>
      <c r="KOQ784" s="138" t="s">
        <v>76</v>
      </c>
      <c r="KOR784" s="138" t="s">
        <v>1581</v>
      </c>
      <c r="KOS784" s="138">
        <v>1051115507</v>
      </c>
      <c r="KOT784" s="138" t="s">
        <v>80</v>
      </c>
      <c r="KOU784" s="138">
        <v>3</v>
      </c>
      <c r="KOV784" s="138">
        <v>22</v>
      </c>
      <c r="KOW784" s="138" t="s">
        <v>21</v>
      </c>
      <c r="KOX784" s="138" t="s">
        <v>75</v>
      </c>
      <c r="KOY784" s="138" t="s">
        <v>76</v>
      </c>
      <c r="KOZ784" s="138" t="s">
        <v>1581</v>
      </c>
      <c r="KPA784" s="138">
        <v>1051115507</v>
      </c>
      <c r="KPB784" s="138" t="s">
        <v>80</v>
      </c>
      <c r="KPC784" s="138">
        <v>3</v>
      </c>
      <c r="KPD784" s="138">
        <v>22</v>
      </c>
      <c r="KPE784" s="138" t="s">
        <v>21</v>
      </c>
      <c r="KPF784" s="138" t="s">
        <v>75</v>
      </c>
      <c r="KPG784" s="138" t="s">
        <v>76</v>
      </c>
      <c r="KPH784" s="138" t="s">
        <v>1581</v>
      </c>
      <c r="KPI784" s="138">
        <v>1051115507</v>
      </c>
      <c r="KPJ784" s="138" t="s">
        <v>80</v>
      </c>
      <c r="KPK784" s="138">
        <v>3</v>
      </c>
      <c r="KPL784" s="138">
        <v>22</v>
      </c>
      <c r="KPM784" s="138" t="s">
        <v>21</v>
      </c>
      <c r="KPN784" s="138" t="s">
        <v>75</v>
      </c>
      <c r="KPO784" s="138" t="s">
        <v>76</v>
      </c>
      <c r="KPP784" s="138" t="s">
        <v>1581</v>
      </c>
      <c r="KPQ784" s="138">
        <v>1051115507</v>
      </c>
      <c r="KPR784" s="138" t="s">
        <v>80</v>
      </c>
      <c r="KPS784" s="138">
        <v>3</v>
      </c>
      <c r="KPT784" s="138">
        <v>22</v>
      </c>
      <c r="KPU784" s="138" t="s">
        <v>21</v>
      </c>
      <c r="KPV784" s="138" t="s">
        <v>75</v>
      </c>
      <c r="KPW784" s="138" t="s">
        <v>76</v>
      </c>
      <c r="KPX784" s="138" t="s">
        <v>1581</v>
      </c>
      <c r="KPY784" s="138">
        <v>1051115507</v>
      </c>
      <c r="KPZ784" s="138" t="s">
        <v>80</v>
      </c>
      <c r="KQA784" s="138">
        <v>3</v>
      </c>
      <c r="KQB784" s="138">
        <v>22</v>
      </c>
      <c r="KQC784" s="138" t="s">
        <v>21</v>
      </c>
      <c r="KQD784" s="138" t="s">
        <v>75</v>
      </c>
      <c r="KQE784" s="138" t="s">
        <v>76</v>
      </c>
      <c r="KQF784" s="138" t="s">
        <v>1581</v>
      </c>
      <c r="KQG784" s="138">
        <v>1051115507</v>
      </c>
      <c r="KQH784" s="138" t="s">
        <v>80</v>
      </c>
      <c r="KQI784" s="138">
        <v>3</v>
      </c>
      <c r="KQJ784" s="138">
        <v>22</v>
      </c>
      <c r="KQK784" s="138" t="s">
        <v>21</v>
      </c>
      <c r="KQL784" s="138" t="s">
        <v>75</v>
      </c>
      <c r="KQM784" s="138" t="s">
        <v>76</v>
      </c>
      <c r="KQN784" s="138" t="s">
        <v>1581</v>
      </c>
      <c r="KQO784" s="138">
        <v>1051115507</v>
      </c>
      <c r="KQP784" s="138" t="s">
        <v>80</v>
      </c>
      <c r="KQQ784" s="138">
        <v>3</v>
      </c>
      <c r="KQR784" s="138">
        <v>22</v>
      </c>
      <c r="KQS784" s="138" t="s">
        <v>21</v>
      </c>
      <c r="KQT784" s="138" t="s">
        <v>75</v>
      </c>
      <c r="KQU784" s="138" t="s">
        <v>76</v>
      </c>
      <c r="KQV784" s="138" t="s">
        <v>1581</v>
      </c>
      <c r="KQW784" s="138">
        <v>1051115507</v>
      </c>
      <c r="KQX784" s="138" t="s">
        <v>80</v>
      </c>
      <c r="KQY784" s="138">
        <v>3</v>
      </c>
      <c r="KQZ784" s="138">
        <v>22</v>
      </c>
      <c r="KRA784" s="138" t="s">
        <v>21</v>
      </c>
      <c r="KRB784" s="138" t="s">
        <v>75</v>
      </c>
      <c r="KRC784" s="138" t="s">
        <v>76</v>
      </c>
      <c r="KRD784" s="138" t="s">
        <v>1581</v>
      </c>
      <c r="KRE784" s="138">
        <v>1051115507</v>
      </c>
      <c r="KRF784" s="138" t="s">
        <v>80</v>
      </c>
      <c r="KRG784" s="138">
        <v>3</v>
      </c>
      <c r="KRH784" s="138">
        <v>22</v>
      </c>
      <c r="KRI784" s="138" t="s">
        <v>21</v>
      </c>
      <c r="KRJ784" s="138" t="s">
        <v>75</v>
      </c>
      <c r="KRK784" s="138" t="s">
        <v>76</v>
      </c>
      <c r="KRL784" s="138" t="s">
        <v>1581</v>
      </c>
      <c r="KRM784" s="138">
        <v>1051115507</v>
      </c>
      <c r="KRN784" s="138" t="s">
        <v>80</v>
      </c>
      <c r="KRO784" s="138">
        <v>3</v>
      </c>
      <c r="KRP784" s="138">
        <v>22</v>
      </c>
      <c r="KRQ784" s="138" t="s">
        <v>21</v>
      </c>
      <c r="KRR784" s="138" t="s">
        <v>75</v>
      </c>
      <c r="KRS784" s="138" t="s">
        <v>76</v>
      </c>
      <c r="KRT784" s="138" t="s">
        <v>1581</v>
      </c>
      <c r="KRU784" s="138">
        <v>1051115507</v>
      </c>
      <c r="KRV784" s="138" t="s">
        <v>80</v>
      </c>
      <c r="KRW784" s="138">
        <v>3</v>
      </c>
      <c r="KRX784" s="138">
        <v>22</v>
      </c>
      <c r="KRY784" s="138" t="s">
        <v>21</v>
      </c>
      <c r="KRZ784" s="138" t="s">
        <v>75</v>
      </c>
      <c r="KSA784" s="138" t="s">
        <v>76</v>
      </c>
      <c r="KSB784" s="138" t="s">
        <v>1581</v>
      </c>
      <c r="KSC784" s="138">
        <v>1051115507</v>
      </c>
      <c r="KSD784" s="138" t="s">
        <v>80</v>
      </c>
      <c r="KSE784" s="138">
        <v>3</v>
      </c>
      <c r="KSF784" s="138">
        <v>22</v>
      </c>
      <c r="KSG784" s="138" t="s">
        <v>21</v>
      </c>
      <c r="KSH784" s="138" t="s">
        <v>75</v>
      </c>
      <c r="KSI784" s="138" t="s">
        <v>76</v>
      </c>
      <c r="KSJ784" s="138" t="s">
        <v>1581</v>
      </c>
      <c r="KSK784" s="138">
        <v>1051115507</v>
      </c>
      <c r="KSL784" s="138" t="s">
        <v>80</v>
      </c>
      <c r="KSM784" s="138">
        <v>3</v>
      </c>
      <c r="KSN784" s="138">
        <v>22</v>
      </c>
      <c r="KSO784" s="138" t="s">
        <v>21</v>
      </c>
      <c r="KSP784" s="138" t="s">
        <v>75</v>
      </c>
      <c r="KSQ784" s="138" t="s">
        <v>76</v>
      </c>
      <c r="KSR784" s="138" t="s">
        <v>1581</v>
      </c>
      <c r="KSS784" s="138">
        <v>1051115507</v>
      </c>
      <c r="KST784" s="138" t="s">
        <v>80</v>
      </c>
      <c r="KSU784" s="138">
        <v>3</v>
      </c>
      <c r="KSV784" s="138">
        <v>22</v>
      </c>
      <c r="KSW784" s="138" t="s">
        <v>21</v>
      </c>
      <c r="KSX784" s="138" t="s">
        <v>75</v>
      </c>
      <c r="KSY784" s="138" t="s">
        <v>76</v>
      </c>
      <c r="KSZ784" s="138" t="s">
        <v>1581</v>
      </c>
      <c r="KTA784" s="138">
        <v>1051115507</v>
      </c>
      <c r="KTB784" s="138" t="s">
        <v>80</v>
      </c>
      <c r="KTC784" s="138">
        <v>3</v>
      </c>
      <c r="KTD784" s="138">
        <v>22</v>
      </c>
      <c r="KTE784" s="138" t="s">
        <v>21</v>
      </c>
      <c r="KTF784" s="138" t="s">
        <v>75</v>
      </c>
      <c r="KTG784" s="138" t="s">
        <v>76</v>
      </c>
      <c r="KTH784" s="138" t="s">
        <v>1581</v>
      </c>
      <c r="KTI784" s="138">
        <v>1051115507</v>
      </c>
      <c r="KTJ784" s="138" t="s">
        <v>80</v>
      </c>
      <c r="KTK784" s="138">
        <v>3</v>
      </c>
      <c r="KTL784" s="138">
        <v>22</v>
      </c>
      <c r="KTM784" s="138" t="s">
        <v>21</v>
      </c>
      <c r="KTN784" s="138" t="s">
        <v>75</v>
      </c>
      <c r="KTO784" s="138" t="s">
        <v>76</v>
      </c>
      <c r="KTP784" s="138" t="s">
        <v>1581</v>
      </c>
      <c r="KTQ784" s="138">
        <v>1051115507</v>
      </c>
      <c r="KTR784" s="138" t="s">
        <v>80</v>
      </c>
      <c r="KTS784" s="138">
        <v>3</v>
      </c>
      <c r="KTT784" s="138">
        <v>22</v>
      </c>
      <c r="KTU784" s="138" t="s">
        <v>21</v>
      </c>
      <c r="KTV784" s="138" t="s">
        <v>75</v>
      </c>
      <c r="KTW784" s="138" t="s">
        <v>76</v>
      </c>
      <c r="KTX784" s="138" t="s">
        <v>1581</v>
      </c>
      <c r="KTY784" s="138">
        <v>1051115507</v>
      </c>
      <c r="KTZ784" s="138" t="s">
        <v>80</v>
      </c>
      <c r="KUA784" s="138">
        <v>3</v>
      </c>
      <c r="KUB784" s="138">
        <v>22</v>
      </c>
      <c r="KUC784" s="138" t="s">
        <v>21</v>
      </c>
      <c r="KUD784" s="138" t="s">
        <v>75</v>
      </c>
      <c r="KUE784" s="138" t="s">
        <v>76</v>
      </c>
      <c r="KUF784" s="138" t="s">
        <v>1581</v>
      </c>
      <c r="KUG784" s="138">
        <v>1051115507</v>
      </c>
      <c r="KUH784" s="138" t="s">
        <v>80</v>
      </c>
      <c r="KUI784" s="138">
        <v>3</v>
      </c>
      <c r="KUJ784" s="138">
        <v>22</v>
      </c>
      <c r="KUK784" s="138" t="s">
        <v>21</v>
      </c>
      <c r="KUL784" s="138" t="s">
        <v>75</v>
      </c>
      <c r="KUM784" s="138" t="s">
        <v>76</v>
      </c>
      <c r="KUN784" s="138" t="s">
        <v>1581</v>
      </c>
      <c r="KUO784" s="138">
        <v>1051115507</v>
      </c>
      <c r="KUP784" s="138" t="s">
        <v>80</v>
      </c>
      <c r="KUQ784" s="138">
        <v>3</v>
      </c>
      <c r="KUR784" s="138">
        <v>22</v>
      </c>
      <c r="KUS784" s="138" t="s">
        <v>21</v>
      </c>
      <c r="KUT784" s="138" t="s">
        <v>75</v>
      </c>
      <c r="KUU784" s="138" t="s">
        <v>76</v>
      </c>
      <c r="KUV784" s="138" t="s">
        <v>1581</v>
      </c>
      <c r="KUW784" s="138">
        <v>1051115507</v>
      </c>
      <c r="KUX784" s="138" t="s">
        <v>80</v>
      </c>
      <c r="KUY784" s="138">
        <v>3</v>
      </c>
      <c r="KUZ784" s="138">
        <v>22</v>
      </c>
      <c r="KVA784" s="138" t="s">
        <v>21</v>
      </c>
      <c r="KVB784" s="138" t="s">
        <v>75</v>
      </c>
      <c r="KVC784" s="138" t="s">
        <v>76</v>
      </c>
      <c r="KVD784" s="138" t="s">
        <v>1581</v>
      </c>
      <c r="KVE784" s="138">
        <v>1051115507</v>
      </c>
      <c r="KVF784" s="138" t="s">
        <v>80</v>
      </c>
      <c r="KVG784" s="138">
        <v>3</v>
      </c>
      <c r="KVH784" s="138">
        <v>22</v>
      </c>
      <c r="KVI784" s="138" t="s">
        <v>21</v>
      </c>
      <c r="KVJ784" s="138" t="s">
        <v>75</v>
      </c>
      <c r="KVK784" s="138" t="s">
        <v>76</v>
      </c>
      <c r="KVL784" s="138" t="s">
        <v>1581</v>
      </c>
      <c r="KVM784" s="138">
        <v>1051115507</v>
      </c>
      <c r="KVN784" s="138" t="s">
        <v>80</v>
      </c>
      <c r="KVO784" s="138">
        <v>3</v>
      </c>
      <c r="KVP784" s="138">
        <v>22</v>
      </c>
      <c r="KVQ784" s="138" t="s">
        <v>21</v>
      </c>
      <c r="KVR784" s="138" t="s">
        <v>75</v>
      </c>
      <c r="KVS784" s="138" t="s">
        <v>76</v>
      </c>
      <c r="KVT784" s="138" t="s">
        <v>1581</v>
      </c>
      <c r="KVU784" s="138">
        <v>1051115507</v>
      </c>
      <c r="KVV784" s="138" t="s">
        <v>80</v>
      </c>
      <c r="KVW784" s="138">
        <v>3</v>
      </c>
      <c r="KVX784" s="138">
        <v>22</v>
      </c>
      <c r="KVY784" s="138" t="s">
        <v>21</v>
      </c>
      <c r="KVZ784" s="138" t="s">
        <v>75</v>
      </c>
      <c r="KWA784" s="138" t="s">
        <v>76</v>
      </c>
      <c r="KWB784" s="138" t="s">
        <v>1581</v>
      </c>
      <c r="KWC784" s="138">
        <v>1051115507</v>
      </c>
      <c r="KWD784" s="138" t="s">
        <v>80</v>
      </c>
      <c r="KWE784" s="138">
        <v>3</v>
      </c>
      <c r="KWF784" s="138">
        <v>22</v>
      </c>
      <c r="KWG784" s="138" t="s">
        <v>21</v>
      </c>
      <c r="KWH784" s="138" t="s">
        <v>75</v>
      </c>
      <c r="KWI784" s="138" t="s">
        <v>76</v>
      </c>
      <c r="KWJ784" s="138" t="s">
        <v>1581</v>
      </c>
      <c r="KWK784" s="138">
        <v>1051115507</v>
      </c>
      <c r="KWL784" s="138" t="s">
        <v>80</v>
      </c>
      <c r="KWM784" s="138">
        <v>3</v>
      </c>
      <c r="KWN784" s="138">
        <v>22</v>
      </c>
      <c r="KWO784" s="138" t="s">
        <v>21</v>
      </c>
      <c r="KWP784" s="138" t="s">
        <v>75</v>
      </c>
      <c r="KWQ784" s="138" t="s">
        <v>76</v>
      </c>
      <c r="KWR784" s="138" t="s">
        <v>1581</v>
      </c>
      <c r="KWS784" s="138">
        <v>1051115507</v>
      </c>
      <c r="KWT784" s="138" t="s">
        <v>80</v>
      </c>
      <c r="KWU784" s="138">
        <v>3</v>
      </c>
      <c r="KWV784" s="138">
        <v>22</v>
      </c>
      <c r="KWW784" s="138" t="s">
        <v>21</v>
      </c>
      <c r="KWX784" s="138" t="s">
        <v>75</v>
      </c>
      <c r="KWY784" s="138" t="s">
        <v>76</v>
      </c>
      <c r="KWZ784" s="138" t="s">
        <v>1581</v>
      </c>
      <c r="KXA784" s="138">
        <v>1051115507</v>
      </c>
      <c r="KXB784" s="138" t="s">
        <v>80</v>
      </c>
      <c r="KXC784" s="138">
        <v>3</v>
      </c>
      <c r="KXD784" s="138">
        <v>22</v>
      </c>
      <c r="KXE784" s="138" t="s">
        <v>21</v>
      </c>
      <c r="KXF784" s="138" t="s">
        <v>75</v>
      </c>
      <c r="KXG784" s="138" t="s">
        <v>76</v>
      </c>
      <c r="KXH784" s="138" t="s">
        <v>1581</v>
      </c>
      <c r="KXI784" s="138">
        <v>1051115507</v>
      </c>
      <c r="KXJ784" s="138" t="s">
        <v>80</v>
      </c>
      <c r="KXK784" s="138">
        <v>3</v>
      </c>
      <c r="KXL784" s="138">
        <v>22</v>
      </c>
      <c r="KXM784" s="138" t="s">
        <v>21</v>
      </c>
      <c r="KXN784" s="138" t="s">
        <v>75</v>
      </c>
      <c r="KXO784" s="138" t="s">
        <v>76</v>
      </c>
      <c r="KXP784" s="138" t="s">
        <v>1581</v>
      </c>
      <c r="KXQ784" s="138">
        <v>1051115507</v>
      </c>
      <c r="KXR784" s="138" t="s">
        <v>80</v>
      </c>
      <c r="KXS784" s="138">
        <v>3</v>
      </c>
      <c r="KXT784" s="138">
        <v>22</v>
      </c>
      <c r="KXU784" s="138" t="s">
        <v>21</v>
      </c>
      <c r="KXV784" s="138" t="s">
        <v>75</v>
      </c>
      <c r="KXW784" s="138" t="s">
        <v>76</v>
      </c>
      <c r="KXX784" s="138" t="s">
        <v>1581</v>
      </c>
      <c r="KXY784" s="138">
        <v>1051115507</v>
      </c>
      <c r="KXZ784" s="138" t="s">
        <v>80</v>
      </c>
      <c r="KYA784" s="138">
        <v>3</v>
      </c>
      <c r="KYB784" s="138">
        <v>22</v>
      </c>
      <c r="KYC784" s="138" t="s">
        <v>21</v>
      </c>
      <c r="KYD784" s="138" t="s">
        <v>75</v>
      </c>
      <c r="KYE784" s="138" t="s">
        <v>76</v>
      </c>
      <c r="KYF784" s="138" t="s">
        <v>1581</v>
      </c>
      <c r="KYG784" s="138">
        <v>1051115507</v>
      </c>
      <c r="KYH784" s="138" t="s">
        <v>80</v>
      </c>
      <c r="KYI784" s="138">
        <v>3</v>
      </c>
      <c r="KYJ784" s="138">
        <v>22</v>
      </c>
      <c r="KYK784" s="138" t="s">
        <v>21</v>
      </c>
      <c r="KYL784" s="138" t="s">
        <v>75</v>
      </c>
      <c r="KYM784" s="138" t="s">
        <v>76</v>
      </c>
      <c r="KYN784" s="138" t="s">
        <v>1581</v>
      </c>
      <c r="KYO784" s="138">
        <v>1051115507</v>
      </c>
      <c r="KYP784" s="138" t="s">
        <v>80</v>
      </c>
      <c r="KYQ784" s="138">
        <v>3</v>
      </c>
      <c r="KYR784" s="138">
        <v>22</v>
      </c>
      <c r="KYS784" s="138" t="s">
        <v>21</v>
      </c>
      <c r="KYT784" s="138" t="s">
        <v>75</v>
      </c>
      <c r="KYU784" s="138" t="s">
        <v>76</v>
      </c>
      <c r="KYV784" s="138" t="s">
        <v>1581</v>
      </c>
      <c r="KYW784" s="138">
        <v>1051115507</v>
      </c>
      <c r="KYX784" s="138" t="s">
        <v>80</v>
      </c>
      <c r="KYY784" s="138">
        <v>3</v>
      </c>
      <c r="KYZ784" s="138">
        <v>22</v>
      </c>
      <c r="KZA784" s="138" t="s">
        <v>21</v>
      </c>
      <c r="KZB784" s="138" t="s">
        <v>75</v>
      </c>
      <c r="KZC784" s="138" t="s">
        <v>76</v>
      </c>
      <c r="KZD784" s="138" t="s">
        <v>1581</v>
      </c>
      <c r="KZE784" s="138">
        <v>1051115507</v>
      </c>
      <c r="KZF784" s="138" t="s">
        <v>80</v>
      </c>
      <c r="KZG784" s="138">
        <v>3</v>
      </c>
      <c r="KZH784" s="138">
        <v>22</v>
      </c>
      <c r="KZI784" s="138" t="s">
        <v>21</v>
      </c>
      <c r="KZJ784" s="138" t="s">
        <v>75</v>
      </c>
      <c r="KZK784" s="138" t="s">
        <v>76</v>
      </c>
      <c r="KZL784" s="138" t="s">
        <v>1581</v>
      </c>
      <c r="KZM784" s="138">
        <v>1051115507</v>
      </c>
      <c r="KZN784" s="138" t="s">
        <v>80</v>
      </c>
      <c r="KZO784" s="138">
        <v>3</v>
      </c>
      <c r="KZP784" s="138">
        <v>22</v>
      </c>
      <c r="KZQ784" s="138" t="s">
        <v>21</v>
      </c>
      <c r="KZR784" s="138" t="s">
        <v>75</v>
      </c>
      <c r="KZS784" s="138" t="s">
        <v>76</v>
      </c>
      <c r="KZT784" s="138" t="s">
        <v>1581</v>
      </c>
      <c r="KZU784" s="138">
        <v>1051115507</v>
      </c>
      <c r="KZV784" s="138" t="s">
        <v>80</v>
      </c>
      <c r="KZW784" s="138">
        <v>3</v>
      </c>
      <c r="KZX784" s="138">
        <v>22</v>
      </c>
      <c r="KZY784" s="138" t="s">
        <v>21</v>
      </c>
      <c r="KZZ784" s="138" t="s">
        <v>75</v>
      </c>
      <c r="LAA784" s="138" t="s">
        <v>76</v>
      </c>
      <c r="LAB784" s="138" t="s">
        <v>1581</v>
      </c>
      <c r="LAC784" s="138">
        <v>1051115507</v>
      </c>
      <c r="LAD784" s="138" t="s">
        <v>80</v>
      </c>
      <c r="LAE784" s="138">
        <v>3</v>
      </c>
      <c r="LAF784" s="138">
        <v>22</v>
      </c>
      <c r="LAG784" s="138" t="s">
        <v>21</v>
      </c>
      <c r="LAH784" s="138" t="s">
        <v>75</v>
      </c>
      <c r="LAI784" s="138" t="s">
        <v>76</v>
      </c>
      <c r="LAJ784" s="138" t="s">
        <v>1581</v>
      </c>
      <c r="LAK784" s="138">
        <v>1051115507</v>
      </c>
      <c r="LAL784" s="138" t="s">
        <v>80</v>
      </c>
      <c r="LAM784" s="138">
        <v>3</v>
      </c>
      <c r="LAN784" s="138">
        <v>22</v>
      </c>
      <c r="LAO784" s="138" t="s">
        <v>21</v>
      </c>
      <c r="LAP784" s="138" t="s">
        <v>75</v>
      </c>
      <c r="LAQ784" s="138" t="s">
        <v>76</v>
      </c>
      <c r="LAR784" s="138" t="s">
        <v>1581</v>
      </c>
      <c r="LAS784" s="138">
        <v>1051115507</v>
      </c>
      <c r="LAT784" s="138" t="s">
        <v>80</v>
      </c>
      <c r="LAU784" s="138">
        <v>3</v>
      </c>
      <c r="LAV784" s="138">
        <v>22</v>
      </c>
      <c r="LAW784" s="138" t="s">
        <v>21</v>
      </c>
      <c r="LAX784" s="138" t="s">
        <v>75</v>
      </c>
      <c r="LAY784" s="138" t="s">
        <v>76</v>
      </c>
      <c r="LAZ784" s="138" t="s">
        <v>1581</v>
      </c>
      <c r="LBA784" s="138">
        <v>1051115507</v>
      </c>
      <c r="LBB784" s="138" t="s">
        <v>80</v>
      </c>
      <c r="LBC784" s="138">
        <v>3</v>
      </c>
      <c r="LBD784" s="138">
        <v>22</v>
      </c>
      <c r="LBE784" s="138" t="s">
        <v>21</v>
      </c>
      <c r="LBF784" s="138" t="s">
        <v>75</v>
      </c>
      <c r="LBG784" s="138" t="s">
        <v>76</v>
      </c>
      <c r="LBH784" s="138" t="s">
        <v>1581</v>
      </c>
      <c r="LBI784" s="138">
        <v>1051115507</v>
      </c>
      <c r="LBJ784" s="138" t="s">
        <v>80</v>
      </c>
      <c r="LBK784" s="138">
        <v>3</v>
      </c>
      <c r="LBL784" s="138">
        <v>22</v>
      </c>
      <c r="LBM784" s="138" t="s">
        <v>21</v>
      </c>
      <c r="LBN784" s="138" t="s">
        <v>75</v>
      </c>
      <c r="LBO784" s="138" t="s">
        <v>76</v>
      </c>
      <c r="LBP784" s="138" t="s">
        <v>1581</v>
      </c>
      <c r="LBQ784" s="138">
        <v>1051115507</v>
      </c>
      <c r="LBR784" s="138" t="s">
        <v>80</v>
      </c>
      <c r="LBS784" s="138">
        <v>3</v>
      </c>
      <c r="LBT784" s="138">
        <v>22</v>
      </c>
      <c r="LBU784" s="138" t="s">
        <v>21</v>
      </c>
      <c r="LBV784" s="138" t="s">
        <v>75</v>
      </c>
      <c r="LBW784" s="138" t="s">
        <v>76</v>
      </c>
      <c r="LBX784" s="138" t="s">
        <v>1581</v>
      </c>
      <c r="LBY784" s="138">
        <v>1051115507</v>
      </c>
      <c r="LBZ784" s="138" t="s">
        <v>80</v>
      </c>
      <c r="LCA784" s="138">
        <v>3</v>
      </c>
      <c r="LCB784" s="138">
        <v>22</v>
      </c>
      <c r="LCC784" s="138" t="s">
        <v>21</v>
      </c>
      <c r="LCD784" s="138" t="s">
        <v>75</v>
      </c>
      <c r="LCE784" s="138" t="s">
        <v>76</v>
      </c>
      <c r="LCF784" s="138" t="s">
        <v>1581</v>
      </c>
      <c r="LCG784" s="138">
        <v>1051115507</v>
      </c>
      <c r="LCH784" s="138" t="s">
        <v>80</v>
      </c>
      <c r="LCI784" s="138">
        <v>3</v>
      </c>
      <c r="LCJ784" s="138">
        <v>22</v>
      </c>
      <c r="LCK784" s="138" t="s">
        <v>21</v>
      </c>
      <c r="LCL784" s="138" t="s">
        <v>75</v>
      </c>
      <c r="LCM784" s="138" t="s">
        <v>76</v>
      </c>
      <c r="LCN784" s="138" t="s">
        <v>1581</v>
      </c>
      <c r="LCO784" s="138">
        <v>1051115507</v>
      </c>
      <c r="LCP784" s="138" t="s">
        <v>80</v>
      </c>
      <c r="LCQ784" s="138">
        <v>3</v>
      </c>
      <c r="LCR784" s="138">
        <v>22</v>
      </c>
      <c r="LCS784" s="138" t="s">
        <v>21</v>
      </c>
      <c r="LCT784" s="138" t="s">
        <v>75</v>
      </c>
      <c r="LCU784" s="138" t="s">
        <v>76</v>
      </c>
      <c r="LCV784" s="138" t="s">
        <v>1581</v>
      </c>
      <c r="LCW784" s="138">
        <v>1051115507</v>
      </c>
      <c r="LCX784" s="138" t="s">
        <v>80</v>
      </c>
      <c r="LCY784" s="138">
        <v>3</v>
      </c>
      <c r="LCZ784" s="138">
        <v>22</v>
      </c>
      <c r="LDA784" s="138" t="s">
        <v>21</v>
      </c>
      <c r="LDB784" s="138" t="s">
        <v>75</v>
      </c>
      <c r="LDC784" s="138" t="s">
        <v>76</v>
      </c>
      <c r="LDD784" s="138" t="s">
        <v>1581</v>
      </c>
      <c r="LDE784" s="138">
        <v>1051115507</v>
      </c>
      <c r="LDF784" s="138" t="s">
        <v>80</v>
      </c>
      <c r="LDG784" s="138">
        <v>3</v>
      </c>
      <c r="LDH784" s="138">
        <v>22</v>
      </c>
      <c r="LDI784" s="138" t="s">
        <v>21</v>
      </c>
      <c r="LDJ784" s="138" t="s">
        <v>75</v>
      </c>
      <c r="LDK784" s="138" t="s">
        <v>76</v>
      </c>
      <c r="LDL784" s="138" t="s">
        <v>1581</v>
      </c>
      <c r="LDM784" s="138">
        <v>1051115507</v>
      </c>
      <c r="LDN784" s="138" t="s">
        <v>80</v>
      </c>
      <c r="LDO784" s="138">
        <v>3</v>
      </c>
      <c r="LDP784" s="138">
        <v>22</v>
      </c>
      <c r="LDQ784" s="138" t="s">
        <v>21</v>
      </c>
      <c r="LDR784" s="138" t="s">
        <v>75</v>
      </c>
      <c r="LDS784" s="138" t="s">
        <v>76</v>
      </c>
      <c r="LDT784" s="138" t="s">
        <v>1581</v>
      </c>
      <c r="LDU784" s="138">
        <v>1051115507</v>
      </c>
      <c r="LDV784" s="138" t="s">
        <v>80</v>
      </c>
      <c r="LDW784" s="138">
        <v>3</v>
      </c>
      <c r="LDX784" s="138">
        <v>22</v>
      </c>
      <c r="LDY784" s="138" t="s">
        <v>21</v>
      </c>
      <c r="LDZ784" s="138" t="s">
        <v>75</v>
      </c>
      <c r="LEA784" s="138" t="s">
        <v>76</v>
      </c>
      <c r="LEB784" s="138" t="s">
        <v>1581</v>
      </c>
      <c r="LEC784" s="138">
        <v>1051115507</v>
      </c>
      <c r="LED784" s="138" t="s">
        <v>80</v>
      </c>
      <c r="LEE784" s="138">
        <v>3</v>
      </c>
      <c r="LEF784" s="138">
        <v>22</v>
      </c>
      <c r="LEG784" s="138" t="s">
        <v>21</v>
      </c>
      <c r="LEH784" s="138" t="s">
        <v>75</v>
      </c>
      <c r="LEI784" s="138" t="s">
        <v>76</v>
      </c>
      <c r="LEJ784" s="138" t="s">
        <v>1581</v>
      </c>
      <c r="LEK784" s="138">
        <v>1051115507</v>
      </c>
      <c r="LEL784" s="138" t="s">
        <v>80</v>
      </c>
      <c r="LEM784" s="138">
        <v>3</v>
      </c>
      <c r="LEN784" s="138">
        <v>22</v>
      </c>
      <c r="LEO784" s="138" t="s">
        <v>21</v>
      </c>
      <c r="LEP784" s="138" t="s">
        <v>75</v>
      </c>
      <c r="LEQ784" s="138" t="s">
        <v>76</v>
      </c>
      <c r="LER784" s="138" t="s">
        <v>1581</v>
      </c>
      <c r="LES784" s="138">
        <v>1051115507</v>
      </c>
      <c r="LET784" s="138" t="s">
        <v>80</v>
      </c>
      <c r="LEU784" s="138">
        <v>3</v>
      </c>
      <c r="LEV784" s="138">
        <v>22</v>
      </c>
      <c r="LEW784" s="138" t="s">
        <v>21</v>
      </c>
      <c r="LEX784" s="138" t="s">
        <v>75</v>
      </c>
      <c r="LEY784" s="138" t="s">
        <v>76</v>
      </c>
      <c r="LEZ784" s="138" t="s">
        <v>1581</v>
      </c>
      <c r="LFA784" s="138">
        <v>1051115507</v>
      </c>
      <c r="LFB784" s="138" t="s">
        <v>80</v>
      </c>
      <c r="LFC784" s="138">
        <v>3</v>
      </c>
      <c r="LFD784" s="138">
        <v>22</v>
      </c>
      <c r="LFE784" s="138" t="s">
        <v>21</v>
      </c>
      <c r="LFF784" s="138" t="s">
        <v>75</v>
      </c>
      <c r="LFG784" s="138" t="s">
        <v>76</v>
      </c>
      <c r="LFH784" s="138" t="s">
        <v>1581</v>
      </c>
      <c r="LFI784" s="138">
        <v>1051115507</v>
      </c>
      <c r="LFJ784" s="138" t="s">
        <v>80</v>
      </c>
      <c r="LFK784" s="138">
        <v>3</v>
      </c>
      <c r="LFL784" s="138">
        <v>22</v>
      </c>
      <c r="LFM784" s="138" t="s">
        <v>21</v>
      </c>
      <c r="LFN784" s="138" t="s">
        <v>75</v>
      </c>
      <c r="LFO784" s="138" t="s">
        <v>76</v>
      </c>
      <c r="LFP784" s="138" t="s">
        <v>1581</v>
      </c>
      <c r="LFQ784" s="138">
        <v>1051115507</v>
      </c>
      <c r="LFR784" s="138" t="s">
        <v>80</v>
      </c>
      <c r="LFS784" s="138">
        <v>3</v>
      </c>
      <c r="LFT784" s="138">
        <v>22</v>
      </c>
      <c r="LFU784" s="138" t="s">
        <v>21</v>
      </c>
      <c r="LFV784" s="138" t="s">
        <v>75</v>
      </c>
      <c r="LFW784" s="138" t="s">
        <v>76</v>
      </c>
      <c r="LFX784" s="138" t="s">
        <v>1581</v>
      </c>
      <c r="LFY784" s="138">
        <v>1051115507</v>
      </c>
      <c r="LFZ784" s="138" t="s">
        <v>80</v>
      </c>
      <c r="LGA784" s="138">
        <v>3</v>
      </c>
      <c r="LGB784" s="138">
        <v>22</v>
      </c>
      <c r="LGC784" s="138" t="s">
        <v>21</v>
      </c>
      <c r="LGD784" s="138" t="s">
        <v>75</v>
      </c>
      <c r="LGE784" s="138" t="s">
        <v>76</v>
      </c>
      <c r="LGF784" s="138" t="s">
        <v>1581</v>
      </c>
      <c r="LGG784" s="138">
        <v>1051115507</v>
      </c>
      <c r="LGH784" s="138" t="s">
        <v>80</v>
      </c>
      <c r="LGI784" s="138">
        <v>3</v>
      </c>
      <c r="LGJ784" s="138">
        <v>22</v>
      </c>
      <c r="LGK784" s="138" t="s">
        <v>21</v>
      </c>
      <c r="LGL784" s="138" t="s">
        <v>75</v>
      </c>
      <c r="LGM784" s="138" t="s">
        <v>76</v>
      </c>
      <c r="LGN784" s="138" t="s">
        <v>1581</v>
      </c>
      <c r="LGO784" s="138">
        <v>1051115507</v>
      </c>
      <c r="LGP784" s="138" t="s">
        <v>80</v>
      </c>
      <c r="LGQ784" s="138">
        <v>3</v>
      </c>
      <c r="LGR784" s="138">
        <v>22</v>
      </c>
      <c r="LGS784" s="138" t="s">
        <v>21</v>
      </c>
      <c r="LGT784" s="138" t="s">
        <v>75</v>
      </c>
      <c r="LGU784" s="138" t="s">
        <v>76</v>
      </c>
      <c r="LGV784" s="138" t="s">
        <v>1581</v>
      </c>
      <c r="LGW784" s="138">
        <v>1051115507</v>
      </c>
      <c r="LGX784" s="138" t="s">
        <v>80</v>
      </c>
      <c r="LGY784" s="138">
        <v>3</v>
      </c>
      <c r="LGZ784" s="138">
        <v>22</v>
      </c>
      <c r="LHA784" s="138" t="s">
        <v>21</v>
      </c>
      <c r="LHB784" s="138" t="s">
        <v>75</v>
      </c>
      <c r="LHC784" s="138" t="s">
        <v>76</v>
      </c>
      <c r="LHD784" s="138" t="s">
        <v>1581</v>
      </c>
      <c r="LHE784" s="138">
        <v>1051115507</v>
      </c>
      <c r="LHF784" s="138" t="s">
        <v>80</v>
      </c>
      <c r="LHG784" s="138">
        <v>3</v>
      </c>
      <c r="LHH784" s="138">
        <v>22</v>
      </c>
      <c r="LHI784" s="138" t="s">
        <v>21</v>
      </c>
      <c r="LHJ784" s="138" t="s">
        <v>75</v>
      </c>
      <c r="LHK784" s="138" t="s">
        <v>76</v>
      </c>
      <c r="LHL784" s="138" t="s">
        <v>1581</v>
      </c>
      <c r="LHM784" s="138">
        <v>1051115507</v>
      </c>
      <c r="LHN784" s="138" t="s">
        <v>80</v>
      </c>
      <c r="LHO784" s="138">
        <v>3</v>
      </c>
      <c r="LHP784" s="138">
        <v>22</v>
      </c>
      <c r="LHQ784" s="138" t="s">
        <v>21</v>
      </c>
      <c r="LHR784" s="138" t="s">
        <v>75</v>
      </c>
      <c r="LHS784" s="138" t="s">
        <v>76</v>
      </c>
      <c r="LHT784" s="138" t="s">
        <v>1581</v>
      </c>
      <c r="LHU784" s="138">
        <v>1051115507</v>
      </c>
      <c r="LHV784" s="138" t="s">
        <v>80</v>
      </c>
      <c r="LHW784" s="138">
        <v>3</v>
      </c>
      <c r="LHX784" s="138">
        <v>22</v>
      </c>
      <c r="LHY784" s="138" t="s">
        <v>21</v>
      </c>
      <c r="LHZ784" s="138" t="s">
        <v>75</v>
      </c>
      <c r="LIA784" s="138" t="s">
        <v>76</v>
      </c>
      <c r="LIB784" s="138" t="s">
        <v>1581</v>
      </c>
      <c r="LIC784" s="138">
        <v>1051115507</v>
      </c>
      <c r="LID784" s="138" t="s">
        <v>80</v>
      </c>
      <c r="LIE784" s="138">
        <v>3</v>
      </c>
      <c r="LIF784" s="138">
        <v>22</v>
      </c>
      <c r="LIG784" s="138" t="s">
        <v>21</v>
      </c>
      <c r="LIH784" s="138" t="s">
        <v>75</v>
      </c>
      <c r="LII784" s="138" t="s">
        <v>76</v>
      </c>
      <c r="LIJ784" s="138" t="s">
        <v>1581</v>
      </c>
      <c r="LIK784" s="138">
        <v>1051115507</v>
      </c>
      <c r="LIL784" s="138" t="s">
        <v>80</v>
      </c>
      <c r="LIM784" s="138">
        <v>3</v>
      </c>
      <c r="LIN784" s="138">
        <v>22</v>
      </c>
      <c r="LIO784" s="138" t="s">
        <v>21</v>
      </c>
      <c r="LIP784" s="138" t="s">
        <v>75</v>
      </c>
      <c r="LIQ784" s="138" t="s">
        <v>76</v>
      </c>
      <c r="LIR784" s="138" t="s">
        <v>1581</v>
      </c>
      <c r="LIS784" s="138">
        <v>1051115507</v>
      </c>
      <c r="LIT784" s="138" t="s">
        <v>80</v>
      </c>
      <c r="LIU784" s="138">
        <v>3</v>
      </c>
      <c r="LIV784" s="138">
        <v>22</v>
      </c>
      <c r="LIW784" s="138" t="s">
        <v>21</v>
      </c>
      <c r="LIX784" s="138" t="s">
        <v>75</v>
      </c>
      <c r="LIY784" s="138" t="s">
        <v>76</v>
      </c>
      <c r="LIZ784" s="138" t="s">
        <v>1581</v>
      </c>
      <c r="LJA784" s="138">
        <v>1051115507</v>
      </c>
      <c r="LJB784" s="138" t="s">
        <v>80</v>
      </c>
      <c r="LJC784" s="138">
        <v>3</v>
      </c>
      <c r="LJD784" s="138">
        <v>22</v>
      </c>
      <c r="LJE784" s="138" t="s">
        <v>21</v>
      </c>
      <c r="LJF784" s="138" t="s">
        <v>75</v>
      </c>
      <c r="LJG784" s="138" t="s">
        <v>76</v>
      </c>
      <c r="LJH784" s="138" t="s">
        <v>1581</v>
      </c>
      <c r="LJI784" s="138">
        <v>1051115507</v>
      </c>
      <c r="LJJ784" s="138" t="s">
        <v>80</v>
      </c>
      <c r="LJK784" s="138">
        <v>3</v>
      </c>
      <c r="LJL784" s="138">
        <v>22</v>
      </c>
      <c r="LJM784" s="138" t="s">
        <v>21</v>
      </c>
      <c r="LJN784" s="138" t="s">
        <v>75</v>
      </c>
      <c r="LJO784" s="138" t="s">
        <v>76</v>
      </c>
      <c r="LJP784" s="138" t="s">
        <v>1581</v>
      </c>
      <c r="LJQ784" s="138">
        <v>1051115507</v>
      </c>
      <c r="LJR784" s="138" t="s">
        <v>80</v>
      </c>
      <c r="LJS784" s="138">
        <v>3</v>
      </c>
      <c r="LJT784" s="138">
        <v>22</v>
      </c>
      <c r="LJU784" s="138" t="s">
        <v>21</v>
      </c>
      <c r="LJV784" s="138" t="s">
        <v>75</v>
      </c>
      <c r="LJW784" s="138" t="s">
        <v>76</v>
      </c>
      <c r="LJX784" s="138" t="s">
        <v>1581</v>
      </c>
      <c r="LJY784" s="138">
        <v>1051115507</v>
      </c>
      <c r="LJZ784" s="138" t="s">
        <v>80</v>
      </c>
      <c r="LKA784" s="138">
        <v>3</v>
      </c>
      <c r="LKB784" s="138">
        <v>22</v>
      </c>
      <c r="LKC784" s="138" t="s">
        <v>21</v>
      </c>
      <c r="LKD784" s="138" t="s">
        <v>75</v>
      </c>
      <c r="LKE784" s="138" t="s">
        <v>76</v>
      </c>
      <c r="LKF784" s="138" t="s">
        <v>1581</v>
      </c>
      <c r="LKG784" s="138">
        <v>1051115507</v>
      </c>
      <c r="LKH784" s="138" t="s">
        <v>80</v>
      </c>
      <c r="LKI784" s="138">
        <v>3</v>
      </c>
      <c r="LKJ784" s="138">
        <v>22</v>
      </c>
      <c r="LKK784" s="138" t="s">
        <v>21</v>
      </c>
      <c r="LKL784" s="138" t="s">
        <v>75</v>
      </c>
      <c r="LKM784" s="138" t="s">
        <v>76</v>
      </c>
      <c r="LKN784" s="138" t="s">
        <v>1581</v>
      </c>
      <c r="LKO784" s="138">
        <v>1051115507</v>
      </c>
      <c r="LKP784" s="138" t="s">
        <v>80</v>
      </c>
      <c r="LKQ784" s="138">
        <v>3</v>
      </c>
      <c r="LKR784" s="138">
        <v>22</v>
      </c>
      <c r="LKS784" s="138" t="s">
        <v>21</v>
      </c>
      <c r="LKT784" s="138" t="s">
        <v>75</v>
      </c>
      <c r="LKU784" s="138" t="s">
        <v>76</v>
      </c>
      <c r="LKV784" s="138" t="s">
        <v>1581</v>
      </c>
      <c r="LKW784" s="138">
        <v>1051115507</v>
      </c>
      <c r="LKX784" s="138" t="s">
        <v>80</v>
      </c>
      <c r="LKY784" s="138">
        <v>3</v>
      </c>
      <c r="LKZ784" s="138">
        <v>22</v>
      </c>
      <c r="LLA784" s="138" t="s">
        <v>21</v>
      </c>
      <c r="LLB784" s="138" t="s">
        <v>75</v>
      </c>
      <c r="LLC784" s="138" t="s">
        <v>76</v>
      </c>
      <c r="LLD784" s="138" t="s">
        <v>1581</v>
      </c>
      <c r="LLE784" s="138">
        <v>1051115507</v>
      </c>
      <c r="LLF784" s="138" t="s">
        <v>80</v>
      </c>
      <c r="LLG784" s="138">
        <v>3</v>
      </c>
      <c r="LLH784" s="138">
        <v>22</v>
      </c>
      <c r="LLI784" s="138" t="s">
        <v>21</v>
      </c>
      <c r="LLJ784" s="138" t="s">
        <v>75</v>
      </c>
      <c r="LLK784" s="138" t="s">
        <v>76</v>
      </c>
      <c r="LLL784" s="138" t="s">
        <v>1581</v>
      </c>
      <c r="LLM784" s="138">
        <v>1051115507</v>
      </c>
      <c r="LLN784" s="138" t="s">
        <v>80</v>
      </c>
      <c r="LLO784" s="138">
        <v>3</v>
      </c>
      <c r="LLP784" s="138">
        <v>22</v>
      </c>
      <c r="LLQ784" s="138" t="s">
        <v>21</v>
      </c>
      <c r="LLR784" s="138" t="s">
        <v>75</v>
      </c>
      <c r="LLS784" s="138" t="s">
        <v>76</v>
      </c>
      <c r="LLT784" s="138" t="s">
        <v>1581</v>
      </c>
      <c r="LLU784" s="138">
        <v>1051115507</v>
      </c>
      <c r="LLV784" s="138" t="s">
        <v>80</v>
      </c>
      <c r="LLW784" s="138">
        <v>3</v>
      </c>
      <c r="LLX784" s="138">
        <v>22</v>
      </c>
      <c r="LLY784" s="138" t="s">
        <v>21</v>
      </c>
      <c r="LLZ784" s="138" t="s">
        <v>75</v>
      </c>
      <c r="LMA784" s="138" t="s">
        <v>76</v>
      </c>
      <c r="LMB784" s="138" t="s">
        <v>1581</v>
      </c>
      <c r="LMC784" s="138">
        <v>1051115507</v>
      </c>
      <c r="LMD784" s="138" t="s">
        <v>80</v>
      </c>
      <c r="LME784" s="138">
        <v>3</v>
      </c>
      <c r="LMF784" s="138">
        <v>22</v>
      </c>
      <c r="LMG784" s="138" t="s">
        <v>21</v>
      </c>
      <c r="LMH784" s="138" t="s">
        <v>75</v>
      </c>
      <c r="LMI784" s="138" t="s">
        <v>76</v>
      </c>
      <c r="LMJ784" s="138" t="s">
        <v>1581</v>
      </c>
      <c r="LMK784" s="138">
        <v>1051115507</v>
      </c>
      <c r="LML784" s="138" t="s">
        <v>80</v>
      </c>
      <c r="LMM784" s="138">
        <v>3</v>
      </c>
      <c r="LMN784" s="138">
        <v>22</v>
      </c>
      <c r="LMO784" s="138" t="s">
        <v>21</v>
      </c>
      <c r="LMP784" s="138" t="s">
        <v>75</v>
      </c>
      <c r="LMQ784" s="138" t="s">
        <v>76</v>
      </c>
      <c r="LMR784" s="138" t="s">
        <v>1581</v>
      </c>
      <c r="LMS784" s="138">
        <v>1051115507</v>
      </c>
      <c r="LMT784" s="138" t="s">
        <v>80</v>
      </c>
      <c r="LMU784" s="138">
        <v>3</v>
      </c>
      <c r="LMV784" s="138">
        <v>22</v>
      </c>
      <c r="LMW784" s="138" t="s">
        <v>21</v>
      </c>
      <c r="LMX784" s="138" t="s">
        <v>75</v>
      </c>
      <c r="LMY784" s="138" t="s">
        <v>76</v>
      </c>
      <c r="LMZ784" s="138" t="s">
        <v>1581</v>
      </c>
      <c r="LNA784" s="138">
        <v>1051115507</v>
      </c>
      <c r="LNB784" s="138" t="s">
        <v>80</v>
      </c>
      <c r="LNC784" s="138">
        <v>3</v>
      </c>
      <c r="LND784" s="138">
        <v>22</v>
      </c>
      <c r="LNE784" s="138" t="s">
        <v>21</v>
      </c>
      <c r="LNF784" s="138" t="s">
        <v>75</v>
      </c>
      <c r="LNG784" s="138" t="s">
        <v>76</v>
      </c>
      <c r="LNH784" s="138" t="s">
        <v>1581</v>
      </c>
      <c r="LNI784" s="138">
        <v>1051115507</v>
      </c>
      <c r="LNJ784" s="138" t="s">
        <v>80</v>
      </c>
      <c r="LNK784" s="138">
        <v>3</v>
      </c>
      <c r="LNL784" s="138">
        <v>22</v>
      </c>
      <c r="LNM784" s="138" t="s">
        <v>21</v>
      </c>
      <c r="LNN784" s="138" t="s">
        <v>75</v>
      </c>
      <c r="LNO784" s="138" t="s">
        <v>76</v>
      </c>
      <c r="LNP784" s="138" t="s">
        <v>1581</v>
      </c>
      <c r="LNQ784" s="138">
        <v>1051115507</v>
      </c>
      <c r="LNR784" s="138" t="s">
        <v>80</v>
      </c>
      <c r="LNS784" s="138">
        <v>3</v>
      </c>
      <c r="LNT784" s="138">
        <v>22</v>
      </c>
      <c r="LNU784" s="138" t="s">
        <v>21</v>
      </c>
      <c r="LNV784" s="138" t="s">
        <v>75</v>
      </c>
      <c r="LNW784" s="138" t="s">
        <v>76</v>
      </c>
      <c r="LNX784" s="138" t="s">
        <v>1581</v>
      </c>
      <c r="LNY784" s="138">
        <v>1051115507</v>
      </c>
      <c r="LNZ784" s="138" t="s">
        <v>80</v>
      </c>
      <c r="LOA784" s="138">
        <v>3</v>
      </c>
      <c r="LOB784" s="138">
        <v>22</v>
      </c>
      <c r="LOC784" s="138" t="s">
        <v>21</v>
      </c>
      <c r="LOD784" s="138" t="s">
        <v>75</v>
      </c>
      <c r="LOE784" s="138" t="s">
        <v>76</v>
      </c>
      <c r="LOF784" s="138" t="s">
        <v>1581</v>
      </c>
      <c r="LOG784" s="138">
        <v>1051115507</v>
      </c>
      <c r="LOH784" s="138" t="s">
        <v>80</v>
      </c>
      <c r="LOI784" s="138">
        <v>3</v>
      </c>
      <c r="LOJ784" s="138">
        <v>22</v>
      </c>
      <c r="LOK784" s="138" t="s">
        <v>21</v>
      </c>
      <c r="LOL784" s="138" t="s">
        <v>75</v>
      </c>
      <c r="LOM784" s="138" t="s">
        <v>76</v>
      </c>
      <c r="LON784" s="138" t="s">
        <v>1581</v>
      </c>
      <c r="LOO784" s="138">
        <v>1051115507</v>
      </c>
      <c r="LOP784" s="138" t="s">
        <v>80</v>
      </c>
      <c r="LOQ784" s="138">
        <v>3</v>
      </c>
      <c r="LOR784" s="138">
        <v>22</v>
      </c>
      <c r="LOS784" s="138" t="s">
        <v>21</v>
      </c>
      <c r="LOT784" s="138" t="s">
        <v>75</v>
      </c>
      <c r="LOU784" s="138" t="s">
        <v>76</v>
      </c>
      <c r="LOV784" s="138" t="s">
        <v>1581</v>
      </c>
      <c r="LOW784" s="138">
        <v>1051115507</v>
      </c>
      <c r="LOX784" s="138" t="s">
        <v>80</v>
      </c>
      <c r="LOY784" s="138">
        <v>3</v>
      </c>
      <c r="LOZ784" s="138">
        <v>22</v>
      </c>
      <c r="LPA784" s="138" t="s">
        <v>21</v>
      </c>
      <c r="LPB784" s="138" t="s">
        <v>75</v>
      </c>
      <c r="LPC784" s="138" t="s">
        <v>76</v>
      </c>
      <c r="LPD784" s="138" t="s">
        <v>1581</v>
      </c>
      <c r="LPE784" s="138">
        <v>1051115507</v>
      </c>
      <c r="LPF784" s="138" t="s">
        <v>80</v>
      </c>
      <c r="LPG784" s="138">
        <v>3</v>
      </c>
      <c r="LPH784" s="138">
        <v>22</v>
      </c>
      <c r="LPI784" s="138" t="s">
        <v>21</v>
      </c>
      <c r="LPJ784" s="138" t="s">
        <v>75</v>
      </c>
      <c r="LPK784" s="138" t="s">
        <v>76</v>
      </c>
      <c r="LPL784" s="138" t="s">
        <v>1581</v>
      </c>
      <c r="LPM784" s="138">
        <v>1051115507</v>
      </c>
      <c r="LPN784" s="138" t="s">
        <v>80</v>
      </c>
      <c r="LPO784" s="138">
        <v>3</v>
      </c>
      <c r="LPP784" s="138">
        <v>22</v>
      </c>
      <c r="LPQ784" s="138" t="s">
        <v>21</v>
      </c>
      <c r="LPR784" s="138" t="s">
        <v>75</v>
      </c>
      <c r="LPS784" s="138" t="s">
        <v>76</v>
      </c>
      <c r="LPT784" s="138" t="s">
        <v>1581</v>
      </c>
      <c r="LPU784" s="138">
        <v>1051115507</v>
      </c>
      <c r="LPV784" s="138" t="s">
        <v>80</v>
      </c>
      <c r="LPW784" s="138">
        <v>3</v>
      </c>
      <c r="LPX784" s="138">
        <v>22</v>
      </c>
      <c r="LPY784" s="138" t="s">
        <v>21</v>
      </c>
      <c r="LPZ784" s="138" t="s">
        <v>75</v>
      </c>
      <c r="LQA784" s="138" t="s">
        <v>76</v>
      </c>
      <c r="LQB784" s="138" t="s">
        <v>1581</v>
      </c>
      <c r="LQC784" s="138">
        <v>1051115507</v>
      </c>
      <c r="LQD784" s="138" t="s">
        <v>80</v>
      </c>
      <c r="LQE784" s="138">
        <v>3</v>
      </c>
      <c r="LQF784" s="138">
        <v>22</v>
      </c>
      <c r="LQG784" s="138" t="s">
        <v>21</v>
      </c>
      <c r="LQH784" s="138" t="s">
        <v>75</v>
      </c>
      <c r="LQI784" s="138" t="s">
        <v>76</v>
      </c>
      <c r="LQJ784" s="138" t="s">
        <v>1581</v>
      </c>
      <c r="LQK784" s="138">
        <v>1051115507</v>
      </c>
      <c r="LQL784" s="138" t="s">
        <v>80</v>
      </c>
      <c r="LQM784" s="138">
        <v>3</v>
      </c>
      <c r="LQN784" s="138">
        <v>22</v>
      </c>
      <c r="LQO784" s="138" t="s">
        <v>21</v>
      </c>
      <c r="LQP784" s="138" t="s">
        <v>75</v>
      </c>
      <c r="LQQ784" s="138" t="s">
        <v>76</v>
      </c>
      <c r="LQR784" s="138" t="s">
        <v>1581</v>
      </c>
      <c r="LQS784" s="138">
        <v>1051115507</v>
      </c>
      <c r="LQT784" s="138" t="s">
        <v>80</v>
      </c>
      <c r="LQU784" s="138">
        <v>3</v>
      </c>
      <c r="LQV784" s="138">
        <v>22</v>
      </c>
      <c r="LQW784" s="138" t="s">
        <v>21</v>
      </c>
      <c r="LQX784" s="138" t="s">
        <v>75</v>
      </c>
      <c r="LQY784" s="138" t="s">
        <v>76</v>
      </c>
      <c r="LQZ784" s="138" t="s">
        <v>1581</v>
      </c>
      <c r="LRA784" s="138">
        <v>1051115507</v>
      </c>
      <c r="LRB784" s="138" t="s">
        <v>80</v>
      </c>
      <c r="LRC784" s="138">
        <v>3</v>
      </c>
      <c r="LRD784" s="138">
        <v>22</v>
      </c>
      <c r="LRE784" s="138" t="s">
        <v>21</v>
      </c>
      <c r="LRF784" s="138" t="s">
        <v>75</v>
      </c>
      <c r="LRG784" s="138" t="s">
        <v>76</v>
      </c>
      <c r="LRH784" s="138" t="s">
        <v>1581</v>
      </c>
      <c r="LRI784" s="138">
        <v>1051115507</v>
      </c>
      <c r="LRJ784" s="138" t="s">
        <v>80</v>
      </c>
      <c r="LRK784" s="138">
        <v>3</v>
      </c>
      <c r="LRL784" s="138">
        <v>22</v>
      </c>
      <c r="LRM784" s="138" t="s">
        <v>21</v>
      </c>
      <c r="LRN784" s="138" t="s">
        <v>75</v>
      </c>
      <c r="LRO784" s="138" t="s">
        <v>76</v>
      </c>
      <c r="LRP784" s="138" t="s">
        <v>1581</v>
      </c>
      <c r="LRQ784" s="138">
        <v>1051115507</v>
      </c>
      <c r="LRR784" s="138" t="s">
        <v>80</v>
      </c>
      <c r="LRS784" s="138">
        <v>3</v>
      </c>
      <c r="LRT784" s="138">
        <v>22</v>
      </c>
      <c r="LRU784" s="138" t="s">
        <v>21</v>
      </c>
      <c r="LRV784" s="138" t="s">
        <v>75</v>
      </c>
      <c r="LRW784" s="138" t="s">
        <v>76</v>
      </c>
      <c r="LRX784" s="138" t="s">
        <v>1581</v>
      </c>
      <c r="LRY784" s="138">
        <v>1051115507</v>
      </c>
      <c r="LRZ784" s="138" t="s">
        <v>80</v>
      </c>
      <c r="LSA784" s="138">
        <v>3</v>
      </c>
      <c r="LSB784" s="138">
        <v>22</v>
      </c>
      <c r="LSC784" s="138" t="s">
        <v>21</v>
      </c>
      <c r="LSD784" s="138" t="s">
        <v>75</v>
      </c>
      <c r="LSE784" s="138" t="s">
        <v>76</v>
      </c>
      <c r="LSF784" s="138" t="s">
        <v>1581</v>
      </c>
      <c r="LSG784" s="138">
        <v>1051115507</v>
      </c>
      <c r="LSH784" s="138" t="s">
        <v>80</v>
      </c>
      <c r="LSI784" s="138">
        <v>3</v>
      </c>
      <c r="LSJ784" s="138">
        <v>22</v>
      </c>
      <c r="LSK784" s="138" t="s">
        <v>21</v>
      </c>
      <c r="LSL784" s="138" t="s">
        <v>75</v>
      </c>
      <c r="LSM784" s="138" t="s">
        <v>76</v>
      </c>
      <c r="LSN784" s="138" t="s">
        <v>1581</v>
      </c>
      <c r="LSO784" s="138">
        <v>1051115507</v>
      </c>
      <c r="LSP784" s="138" t="s">
        <v>80</v>
      </c>
      <c r="LSQ784" s="138">
        <v>3</v>
      </c>
      <c r="LSR784" s="138">
        <v>22</v>
      </c>
      <c r="LSS784" s="138" t="s">
        <v>21</v>
      </c>
      <c r="LST784" s="138" t="s">
        <v>75</v>
      </c>
      <c r="LSU784" s="138" t="s">
        <v>76</v>
      </c>
      <c r="LSV784" s="138" t="s">
        <v>1581</v>
      </c>
      <c r="LSW784" s="138">
        <v>1051115507</v>
      </c>
      <c r="LSX784" s="138" t="s">
        <v>80</v>
      </c>
      <c r="LSY784" s="138">
        <v>3</v>
      </c>
      <c r="LSZ784" s="138">
        <v>22</v>
      </c>
      <c r="LTA784" s="138" t="s">
        <v>21</v>
      </c>
      <c r="LTB784" s="138" t="s">
        <v>75</v>
      </c>
      <c r="LTC784" s="138" t="s">
        <v>76</v>
      </c>
      <c r="LTD784" s="138" t="s">
        <v>1581</v>
      </c>
      <c r="LTE784" s="138">
        <v>1051115507</v>
      </c>
      <c r="LTF784" s="138" t="s">
        <v>80</v>
      </c>
      <c r="LTG784" s="138">
        <v>3</v>
      </c>
      <c r="LTH784" s="138">
        <v>22</v>
      </c>
      <c r="LTI784" s="138" t="s">
        <v>21</v>
      </c>
      <c r="LTJ784" s="138" t="s">
        <v>75</v>
      </c>
      <c r="LTK784" s="138" t="s">
        <v>76</v>
      </c>
      <c r="LTL784" s="138" t="s">
        <v>1581</v>
      </c>
      <c r="LTM784" s="138">
        <v>1051115507</v>
      </c>
      <c r="LTN784" s="138" t="s">
        <v>80</v>
      </c>
      <c r="LTO784" s="138">
        <v>3</v>
      </c>
      <c r="LTP784" s="138">
        <v>22</v>
      </c>
      <c r="LTQ784" s="138" t="s">
        <v>21</v>
      </c>
      <c r="LTR784" s="138" t="s">
        <v>75</v>
      </c>
      <c r="LTS784" s="138" t="s">
        <v>76</v>
      </c>
      <c r="LTT784" s="138" t="s">
        <v>1581</v>
      </c>
      <c r="LTU784" s="138">
        <v>1051115507</v>
      </c>
      <c r="LTV784" s="138" t="s">
        <v>80</v>
      </c>
      <c r="LTW784" s="138">
        <v>3</v>
      </c>
      <c r="LTX784" s="138">
        <v>22</v>
      </c>
      <c r="LTY784" s="138" t="s">
        <v>21</v>
      </c>
      <c r="LTZ784" s="138" t="s">
        <v>75</v>
      </c>
      <c r="LUA784" s="138" t="s">
        <v>76</v>
      </c>
      <c r="LUB784" s="138" t="s">
        <v>1581</v>
      </c>
      <c r="LUC784" s="138">
        <v>1051115507</v>
      </c>
      <c r="LUD784" s="138" t="s">
        <v>80</v>
      </c>
      <c r="LUE784" s="138">
        <v>3</v>
      </c>
      <c r="LUF784" s="138">
        <v>22</v>
      </c>
      <c r="LUG784" s="138" t="s">
        <v>21</v>
      </c>
      <c r="LUH784" s="138" t="s">
        <v>75</v>
      </c>
      <c r="LUI784" s="138" t="s">
        <v>76</v>
      </c>
      <c r="LUJ784" s="138" t="s">
        <v>1581</v>
      </c>
      <c r="LUK784" s="138">
        <v>1051115507</v>
      </c>
      <c r="LUL784" s="138" t="s">
        <v>80</v>
      </c>
      <c r="LUM784" s="138">
        <v>3</v>
      </c>
      <c r="LUN784" s="138">
        <v>22</v>
      </c>
      <c r="LUO784" s="138" t="s">
        <v>21</v>
      </c>
      <c r="LUP784" s="138" t="s">
        <v>75</v>
      </c>
      <c r="LUQ784" s="138" t="s">
        <v>76</v>
      </c>
      <c r="LUR784" s="138" t="s">
        <v>1581</v>
      </c>
      <c r="LUS784" s="138">
        <v>1051115507</v>
      </c>
      <c r="LUT784" s="138" t="s">
        <v>80</v>
      </c>
      <c r="LUU784" s="138">
        <v>3</v>
      </c>
      <c r="LUV784" s="138">
        <v>22</v>
      </c>
      <c r="LUW784" s="138" t="s">
        <v>21</v>
      </c>
      <c r="LUX784" s="138" t="s">
        <v>75</v>
      </c>
      <c r="LUY784" s="138" t="s">
        <v>76</v>
      </c>
      <c r="LUZ784" s="138" t="s">
        <v>1581</v>
      </c>
      <c r="LVA784" s="138">
        <v>1051115507</v>
      </c>
      <c r="LVB784" s="138" t="s">
        <v>80</v>
      </c>
      <c r="LVC784" s="138">
        <v>3</v>
      </c>
      <c r="LVD784" s="138">
        <v>22</v>
      </c>
      <c r="LVE784" s="138" t="s">
        <v>21</v>
      </c>
      <c r="LVF784" s="138" t="s">
        <v>75</v>
      </c>
      <c r="LVG784" s="138" t="s">
        <v>76</v>
      </c>
      <c r="LVH784" s="138" t="s">
        <v>1581</v>
      </c>
      <c r="LVI784" s="138">
        <v>1051115507</v>
      </c>
      <c r="LVJ784" s="138" t="s">
        <v>80</v>
      </c>
      <c r="LVK784" s="138">
        <v>3</v>
      </c>
      <c r="LVL784" s="138">
        <v>22</v>
      </c>
      <c r="LVM784" s="138" t="s">
        <v>21</v>
      </c>
      <c r="LVN784" s="138" t="s">
        <v>75</v>
      </c>
      <c r="LVO784" s="138" t="s">
        <v>76</v>
      </c>
      <c r="LVP784" s="138" t="s">
        <v>1581</v>
      </c>
      <c r="LVQ784" s="138">
        <v>1051115507</v>
      </c>
      <c r="LVR784" s="138" t="s">
        <v>80</v>
      </c>
      <c r="LVS784" s="138">
        <v>3</v>
      </c>
      <c r="LVT784" s="138">
        <v>22</v>
      </c>
      <c r="LVU784" s="138" t="s">
        <v>21</v>
      </c>
      <c r="LVV784" s="138" t="s">
        <v>75</v>
      </c>
      <c r="LVW784" s="138" t="s">
        <v>76</v>
      </c>
      <c r="LVX784" s="138" t="s">
        <v>1581</v>
      </c>
      <c r="LVY784" s="138">
        <v>1051115507</v>
      </c>
      <c r="LVZ784" s="138" t="s">
        <v>80</v>
      </c>
      <c r="LWA784" s="138">
        <v>3</v>
      </c>
      <c r="LWB784" s="138">
        <v>22</v>
      </c>
      <c r="LWC784" s="138" t="s">
        <v>21</v>
      </c>
      <c r="LWD784" s="138" t="s">
        <v>75</v>
      </c>
      <c r="LWE784" s="138" t="s">
        <v>76</v>
      </c>
      <c r="LWF784" s="138" t="s">
        <v>1581</v>
      </c>
      <c r="LWG784" s="138">
        <v>1051115507</v>
      </c>
      <c r="LWH784" s="138" t="s">
        <v>80</v>
      </c>
      <c r="LWI784" s="138">
        <v>3</v>
      </c>
      <c r="LWJ784" s="138">
        <v>22</v>
      </c>
      <c r="LWK784" s="138" t="s">
        <v>21</v>
      </c>
      <c r="LWL784" s="138" t="s">
        <v>75</v>
      </c>
      <c r="LWM784" s="138" t="s">
        <v>76</v>
      </c>
      <c r="LWN784" s="138" t="s">
        <v>1581</v>
      </c>
      <c r="LWO784" s="138">
        <v>1051115507</v>
      </c>
      <c r="LWP784" s="138" t="s">
        <v>80</v>
      </c>
      <c r="LWQ784" s="138">
        <v>3</v>
      </c>
      <c r="LWR784" s="138">
        <v>22</v>
      </c>
      <c r="LWS784" s="138" t="s">
        <v>21</v>
      </c>
      <c r="LWT784" s="138" t="s">
        <v>75</v>
      </c>
      <c r="LWU784" s="138" t="s">
        <v>76</v>
      </c>
      <c r="LWV784" s="138" t="s">
        <v>1581</v>
      </c>
      <c r="LWW784" s="138">
        <v>1051115507</v>
      </c>
      <c r="LWX784" s="138" t="s">
        <v>80</v>
      </c>
      <c r="LWY784" s="138">
        <v>3</v>
      </c>
      <c r="LWZ784" s="138">
        <v>22</v>
      </c>
      <c r="LXA784" s="138" t="s">
        <v>21</v>
      </c>
      <c r="LXB784" s="138" t="s">
        <v>75</v>
      </c>
      <c r="LXC784" s="138" t="s">
        <v>76</v>
      </c>
      <c r="LXD784" s="138" t="s">
        <v>1581</v>
      </c>
      <c r="LXE784" s="138">
        <v>1051115507</v>
      </c>
      <c r="LXF784" s="138" t="s">
        <v>80</v>
      </c>
      <c r="LXG784" s="138">
        <v>3</v>
      </c>
      <c r="LXH784" s="138">
        <v>22</v>
      </c>
      <c r="LXI784" s="138" t="s">
        <v>21</v>
      </c>
      <c r="LXJ784" s="138" t="s">
        <v>75</v>
      </c>
      <c r="LXK784" s="138" t="s">
        <v>76</v>
      </c>
      <c r="LXL784" s="138" t="s">
        <v>1581</v>
      </c>
      <c r="LXM784" s="138">
        <v>1051115507</v>
      </c>
      <c r="LXN784" s="138" t="s">
        <v>80</v>
      </c>
      <c r="LXO784" s="138">
        <v>3</v>
      </c>
      <c r="LXP784" s="138">
        <v>22</v>
      </c>
      <c r="LXQ784" s="138" t="s">
        <v>21</v>
      </c>
      <c r="LXR784" s="138" t="s">
        <v>75</v>
      </c>
      <c r="LXS784" s="138" t="s">
        <v>76</v>
      </c>
      <c r="LXT784" s="138" t="s">
        <v>1581</v>
      </c>
      <c r="LXU784" s="138">
        <v>1051115507</v>
      </c>
      <c r="LXV784" s="138" t="s">
        <v>80</v>
      </c>
      <c r="LXW784" s="138">
        <v>3</v>
      </c>
      <c r="LXX784" s="138">
        <v>22</v>
      </c>
      <c r="LXY784" s="138" t="s">
        <v>21</v>
      </c>
      <c r="LXZ784" s="138" t="s">
        <v>75</v>
      </c>
      <c r="LYA784" s="138" t="s">
        <v>76</v>
      </c>
      <c r="LYB784" s="138" t="s">
        <v>1581</v>
      </c>
      <c r="LYC784" s="138">
        <v>1051115507</v>
      </c>
      <c r="LYD784" s="138" t="s">
        <v>80</v>
      </c>
      <c r="LYE784" s="138">
        <v>3</v>
      </c>
      <c r="LYF784" s="138">
        <v>22</v>
      </c>
      <c r="LYG784" s="138" t="s">
        <v>21</v>
      </c>
      <c r="LYH784" s="138" t="s">
        <v>75</v>
      </c>
      <c r="LYI784" s="138" t="s">
        <v>76</v>
      </c>
      <c r="LYJ784" s="138" t="s">
        <v>1581</v>
      </c>
      <c r="LYK784" s="138">
        <v>1051115507</v>
      </c>
      <c r="LYL784" s="138" t="s">
        <v>80</v>
      </c>
      <c r="LYM784" s="138">
        <v>3</v>
      </c>
      <c r="LYN784" s="138">
        <v>22</v>
      </c>
      <c r="LYO784" s="138" t="s">
        <v>21</v>
      </c>
      <c r="LYP784" s="138" t="s">
        <v>75</v>
      </c>
      <c r="LYQ784" s="138" t="s">
        <v>76</v>
      </c>
      <c r="LYR784" s="138" t="s">
        <v>1581</v>
      </c>
      <c r="LYS784" s="138">
        <v>1051115507</v>
      </c>
      <c r="LYT784" s="138" t="s">
        <v>80</v>
      </c>
      <c r="LYU784" s="138">
        <v>3</v>
      </c>
      <c r="LYV784" s="138">
        <v>22</v>
      </c>
      <c r="LYW784" s="138" t="s">
        <v>21</v>
      </c>
      <c r="LYX784" s="138" t="s">
        <v>75</v>
      </c>
      <c r="LYY784" s="138" t="s">
        <v>76</v>
      </c>
      <c r="LYZ784" s="138" t="s">
        <v>1581</v>
      </c>
      <c r="LZA784" s="138">
        <v>1051115507</v>
      </c>
      <c r="LZB784" s="138" t="s">
        <v>80</v>
      </c>
      <c r="LZC784" s="138">
        <v>3</v>
      </c>
      <c r="LZD784" s="138">
        <v>22</v>
      </c>
      <c r="LZE784" s="138" t="s">
        <v>21</v>
      </c>
      <c r="LZF784" s="138" t="s">
        <v>75</v>
      </c>
      <c r="LZG784" s="138" t="s">
        <v>76</v>
      </c>
      <c r="LZH784" s="138" t="s">
        <v>1581</v>
      </c>
      <c r="LZI784" s="138">
        <v>1051115507</v>
      </c>
      <c r="LZJ784" s="138" t="s">
        <v>80</v>
      </c>
      <c r="LZK784" s="138">
        <v>3</v>
      </c>
      <c r="LZL784" s="138">
        <v>22</v>
      </c>
      <c r="LZM784" s="138" t="s">
        <v>21</v>
      </c>
      <c r="LZN784" s="138" t="s">
        <v>75</v>
      </c>
      <c r="LZO784" s="138" t="s">
        <v>76</v>
      </c>
      <c r="LZP784" s="138" t="s">
        <v>1581</v>
      </c>
      <c r="LZQ784" s="138">
        <v>1051115507</v>
      </c>
      <c r="LZR784" s="138" t="s">
        <v>80</v>
      </c>
      <c r="LZS784" s="138">
        <v>3</v>
      </c>
      <c r="LZT784" s="138">
        <v>22</v>
      </c>
      <c r="LZU784" s="138" t="s">
        <v>21</v>
      </c>
      <c r="LZV784" s="138" t="s">
        <v>75</v>
      </c>
      <c r="LZW784" s="138" t="s">
        <v>76</v>
      </c>
      <c r="LZX784" s="138" t="s">
        <v>1581</v>
      </c>
      <c r="LZY784" s="138">
        <v>1051115507</v>
      </c>
      <c r="LZZ784" s="138" t="s">
        <v>80</v>
      </c>
      <c r="MAA784" s="138">
        <v>3</v>
      </c>
      <c r="MAB784" s="138">
        <v>22</v>
      </c>
      <c r="MAC784" s="138" t="s">
        <v>21</v>
      </c>
      <c r="MAD784" s="138" t="s">
        <v>75</v>
      </c>
      <c r="MAE784" s="138" t="s">
        <v>76</v>
      </c>
      <c r="MAF784" s="138" t="s">
        <v>1581</v>
      </c>
      <c r="MAG784" s="138">
        <v>1051115507</v>
      </c>
      <c r="MAH784" s="138" t="s">
        <v>80</v>
      </c>
      <c r="MAI784" s="138">
        <v>3</v>
      </c>
      <c r="MAJ784" s="138">
        <v>22</v>
      </c>
      <c r="MAK784" s="138" t="s">
        <v>21</v>
      </c>
      <c r="MAL784" s="138" t="s">
        <v>75</v>
      </c>
      <c r="MAM784" s="138" t="s">
        <v>76</v>
      </c>
      <c r="MAN784" s="138" t="s">
        <v>1581</v>
      </c>
      <c r="MAO784" s="138">
        <v>1051115507</v>
      </c>
      <c r="MAP784" s="138" t="s">
        <v>80</v>
      </c>
      <c r="MAQ784" s="138">
        <v>3</v>
      </c>
      <c r="MAR784" s="138">
        <v>22</v>
      </c>
      <c r="MAS784" s="138" t="s">
        <v>21</v>
      </c>
      <c r="MAT784" s="138" t="s">
        <v>75</v>
      </c>
      <c r="MAU784" s="138" t="s">
        <v>76</v>
      </c>
      <c r="MAV784" s="138" t="s">
        <v>1581</v>
      </c>
      <c r="MAW784" s="138">
        <v>1051115507</v>
      </c>
      <c r="MAX784" s="138" t="s">
        <v>80</v>
      </c>
      <c r="MAY784" s="138">
        <v>3</v>
      </c>
      <c r="MAZ784" s="138">
        <v>22</v>
      </c>
      <c r="MBA784" s="138" t="s">
        <v>21</v>
      </c>
      <c r="MBB784" s="138" t="s">
        <v>75</v>
      </c>
      <c r="MBC784" s="138" t="s">
        <v>76</v>
      </c>
      <c r="MBD784" s="138" t="s">
        <v>1581</v>
      </c>
      <c r="MBE784" s="138">
        <v>1051115507</v>
      </c>
      <c r="MBF784" s="138" t="s">
        <v>80</v>
      </c>
      <c r="MBG784" s="138">
        <v>3</v>
      </c>
      <c r="MBH784" s="138">
        <v>22</v>
      </c>
      <c r="MBI784" s="138" t="s">
        <v>21</v>
      </c>
      <c r="MBJ784" s="138" t="s">
        <v>75</v>
      </c>
      <c r="MBK784" s="138" t="s">
        <v>76</v>
      </c>
      <c r="MBL784" s="138" t="s">
        <v>1581</v>
      </c>
      <c r="MBM784" s="138">
        <v>1051115507</v>
      </c>
      <c r="MBN784" s="138" t="s">
        <v>80</v>
      </c>
      <c r="MBO784" s="138">
        <v>3</v>
      </c>
      <c r="MBP784" s="138">
        <v>22</v>
      </c>
      <c r="MBQ784" s="138" t="s">
        <v>21</v>
      </c>
      <c r="MBR784" s="138" t="s">
        <v>75</v>
      </c>
      <c r="MBS784" s="138" t="s">
        <v>76</v>
      </c>
      <c r="MBT784" s="138" t="s">
        <v>1581</v>
      </c>
      <c r="MBU784" s="138">
        <v>1051115507</v>
      </c>
      <c r="MBV784" s="138" t="s">
        <v>80</v>
      </c>
      <c r="MBW784" s="138">
        <v>3</v>
      </c>
      <c r="MBX784" s="138">
        <v>22</v>
      </c>
      <c r="MBY784" s="138" t="s">
        <v>21</v>
      </c>
      <c r="MBZ784" s="138" t="s">
        <v>75</v>
      </c>
      <c r="MCA784" s="138" t="s">
        <v>76</v>
      </c>
      <c r="MCB784" s="138" t="s">
        <v>1581</v>
      </c>
      <c r="MCC784" s="138">
        <v>1051115507</v>
      </c>
      <c r="MCD784" s="138" t="s">
        <v>80</v>
      </c>
      <c r="MCE784" s="138">
        <v>3</v>
      </c>
      <c r="MCF784" s="138">
        <v>22</v>
      </c>
      <c r="MCG784" s="138" t="s">
        <v>21</v>
      </c>
      <c r="MCH784" s="138" t="s">
        <v>75</v>
      </c>
      <c r="MCI784" s="138" t="s">
        <v>76</v>
      </c>
      <c r="MCJ784" s="138" t="s">
        <v>1581</v>
      </c>
      <c r="MCK784" s="138">
        <v>1051115507</v>
      </c>
      <c r="MCL784" s="138" t="s">
        <v>80</v>
      </c>
      <c r="MCM784" s="138">
        <v>3</v>
      </c>
      <c r="MCN784" s="138">
        <v>22</v>
      </c>
      <c r="MCO784" s="138" t="s">
        <v>21</v>
      </c>
      <c r="MCP784" s="138" t="s">
        <v>75</v>
      </c>
      <c r="MCQ784" s="138" t="s">
        <v>76</v>
      </c>
      <c r="MCR784" s="138" t="s">
        <v>1581</v>
      </c>
      <c r="MCS784" s="138">
        <v>1051115507</v>
      </c>
      <c r="MCT784" s="138" t="s">
        <v>80</v>
      </c>
      <c r="MCU784" s="138">
        <v>3</v>
      </c>
      <c r="MCV784" s="138">
        <v>22</v>
      </c>
      <c r="MCW784" s="138" t="s">
        <v>21</v>
      </c>
      <c r="MCX784" s="138" t="s">
        <v>75</v>
      </c>
      <c r="MCY784" s="138" t="s">
        <v>76</v>
      </c>
      <c r="MCZ784" s="138" t="s">
        <v>1581</v>
      </c>
      <c r="MDA784" s="138">
        <v>1051115507</v>
      </c>
      <c r="MDB784" s="138" t="s">
        <v>80</v>
      </c>
      <c r="MDC784" s="138">
        <v>3</v>
      </c>
      <c r="MDD784" s="138">
        <v>22</v>
      </c>
      <c r="MDE784" s="138" t="s">
        <v>21</v>
      </c>
      <c r="MDF784" s="138" t="s">
        <v>75</v>
      </c>
      <c r="MDG784" s="138" t="s">
        <v>76</v>
      </c>
      <c r="MDH784" s="138" t="s">
        <v>1581</v>
      </c>
      <c r="MDI784" s="138">
        <v>1051115507</v>
      </c>
      <c r="MDJ784" s="138" t="s">
        <v>80</v>
      </c>
      <c r="MDK784" s="138">
        <v>3</v>
      </c>
      <c r="MDL784" s="138">
        <v>22</v>
      </c>
      <c r="MDM784" s="138" t="s">
        <v>21</v>
      </c>
      <c r="MDN784" s="138" t="s">
        <v>75</v>
      </c>
      <c r="MDO784" s="138" t="s">
        <v>76</v>
      </c>
      <c r="MDP784" s="138" t="s">
        <v>1581</v>
      </c>
      <c r="MDQ784" s="138">
        <v>1051115507</v>
      </c>
      <c r="MDR784" s="138" t="s">
        <v>80</v>
      </c>
      <c r="MDS784" s="138">
        <v>3</v>
      </c>
      <c r="MDT784" s="138">
        <v>22</v>
      </c>
      <c r="MDU784" s="138" t="s">
        <v>21</v>
      </c>
      <c r="MDV784" s="138" t="s">
        <v>75</v>
      </c>
      <c r="MDW784" s="138" t="s">
        <v>76</v>
      </c>
      <c r="MDX784" s="138" t="s">
        <v>1581</v>
      </c>
      <c r="MDY784" s="138">
        <v>1051115507</v>
      </c>
      <c r="MDZ784" s="138" t="s">
        <v>80</v>
      </c>
      <c r="MEA784" s="138">
        <v>3</v>
      </c>
      <c r="MEB784" s="138">
        <v>22</v>
      </c>
      <c r="MEC784" s="138" t="s">
        <v>21</v>
      </c>
      <c r="MED784" s="138" t="s">
        <v>75</v>
      </c>
      <c r="MEE784" s="138" t="s">
        <v>76</v>
      </c>
      <c r="MEF784" s="138" t="s">
        <v>1581</v>
      </c>
      <c r="MEG784" s="138">
        <v>1051115507</v>
      </c>
      <c r="MEH784" s="138" t="s">
        <v>80</v>
      </c>
      <c r="MEI784" s="138">
        <v>3</v>
      </c>
      <c r="MEJ784" s="138">
        <v>22</v>
      </c>
      <c r="MEK784" s="138" t="s">
        <v>21</v>
      </c>
      <c r="MEL784" s="138" t="s">
        <v>75</v>
      </c>
      <c r="MEM784" s="138" t="s">
        <v>76</v>
      </c>
      <c r="MEN784" s="138" t="s">
        <v>1581</v>
      </c>
      <c r="MEO784" s="138">
        <v>1051115507</v>
      </c>
      <c r="MEP784" s="138" t="s">
        <v>80</v>
      </c>
      <c r="MEQ784" s="138">
        <v>3</v>
      </c>
      <c r="MER784" s="138">
        <v>22</v>
      </c>
      <c r="MES784" s="138" t="s">
        <v>21</v>
      </c>
      <c r="MET784" s="138" t="s">
        <v>75</v>
      </c>
      <c r="MEU784" s="138" t="s">
        <v>76</v>
      </c>
      <c r="MEV784" s="138" t="s">
        <v>1581</v>
      </c>
      <c r="MEW784" s="138">
        <v>1051115507</v>
      </c>
      <c r="MEX784" s="138" t="s">
        <v>80</v>
      </c>
      <c r="MEY784" s="138">
        <v>3</v>
      </c>
      <c r="MEZ784" s="138">
        <v>22</v>
      </c>
      <c r="MFA784" s="138" t="s">
        <v>21</v>
      </c>
      <c r="MFB784" s="138" t="s">
        <v>75</v>
      </c>
      <c r="MFC784" s="138" t="s">
        <v>76</v>
      </c>
      <c r="MFD784" s="138" t="s">
        <v>1581</v>
      </c>
      <c r="MFE784" s="138">
        <v>1051115507</v>
      </c>
      <c r="MFF784" s="138" t="s">
        <v>80</v>
      </c>
      <c r="MFG784" s="138">
        <v>3</v>
      </c>
      <c r="MFH784" s="138">
        <v>22</v>
      </c>
      <c r="MFI784" s="138" t="s">
        <v>21</v>
      </c>
      <c r="MFJ784" s="138" t="s">
        <v>75</v>
      </c>
      <c r="MFK784" s="138" t="s">
        <v>76</v>
      </c>
      <c r="MFL784" s="138" t="s">
        <v>1581</v>
      </c>
      <c r="MFM784" s="138">
        <v>1051115507</v>
      </c>
      <c r="MFN784" s="138" t="s">
        <v>80</v>
      </c>
      <c r="MFO784" s="138">
        <v>3</v>
      </c>
      <c r="MFP784" s="138">
        <v>22</v>
      </c>
      <c r="MFQ784" s="138" t="s">
        <v>21</v>
      </c>
      <c r="MFR784" s="138" t="s">
        <v>75</v>
      </c>
      <c r="MFS784" s="138" t="s">
        <v>76</v>
      </c>
      <c r="MFT784" s="138" t="s">
        <v>1581</v>
      </c>
      <c r="MFU784" s="138">
        <v>1051115507</v>
      </c>
      <c r="MFV784" s="138" t="s">
        <v>80</v>
      </c>
      <c r="MFW784" s="138">
        <v>3</v>
      </c>
      <c r="MFX784" s="138">
        <v>22</v>
      </c>
      <c r="MFY784" s="138" t="s">
        <v>21</v>
      </c>
      <c r="MFZ784" s="138" t="s">
        <v>75</v>
      </c>
      <c r="MGA784" s="138" t="s">
        <v>76</v>
      </c>
      <c r="MGB784" s="138" t="s">
        <v>1581</v>
      </c>
      <c r="MGC784" s="138">
        <v>1051115507</v>
      </c>
      <c r="MGD784" s="138" t="s">
        <v>80</v>
      </c>
      <c r="MGE784" s="138">
        <v>3</v>
      </c>
      <c r="MGF784" s="138">
        <v>22</v>
      </c>
      <c r="MGG784" s="138" t="s">
        <v>21</v>
      </c>
      <c r="MGH784" s="138" t="s">
        <v>75</v>
      </c>
      <c r="MGI784" s="138" t="s">
        <v>76</v>
      </c>
      <c r="MGJ784" s="138" t="s">
        <v>1581</v>
      </c>
      <c r="MGK784" s="138">
        <v>1051115507</v>
      </c>
      <c r="MGL784" s="138" t="s">
        <v>80</v>
      </c>
      <c r="MGM784" s="138">
        <v>3</v>
      </c>
      <c r="MGN784" s="138">
        <v>22</v>
      </c>
      <c r="MGO784" s="138" t="s">
        <v>21</v>
      </c>
      <c r="MGP784" s="138" t="s">
        <v>75</v>
      </c>
      <c r="MGQ784" s="138" t="s">
        <v>76</v>
      </c>
      <c r="MGR784" s="138" t="s">
        <v>1581</v>
      </c>
      <c r="MGS784" s="138">
        <v>1051115507</v>
      </c>
      <c r="MGT784" s="138" t="s">
        <v>80</v>
      </c>
      <c r="MGU784" s="138">
        <v>3</v>
      </c>
      <c r="MGV784" s="138">
        <v>22</v>
      </c>
      <c r="MGW784" s="138" t="s">
        <v>21</v>
      </c>
      <c r="MGX784" s="138" t="s">
        <v>75</v>
      </c>
      <c r="MGY784" s="138" t="s">
        <v>76</v>
      </c>
      <c r="MGZ784" s="138" t="s">
        <v>1581</v>
      </c>
      <c r="MHA784" s="138">
        <v>1051115507</v>
      </c>
      <c r="MHB784" s="138" t="s">
        <v>80</v>
      </c>
      <c r="MHC784" s="138">
        <v>3</v>
      </c>
      <c r="MHD784" s="138">
        <v>22</v>
      </c>
      <c r="MHE784" s="138" t="s">
        <v>21</v>
      </c>
      <c r="MHF784" s="138" t="s">
        <v>75</v>
      </c>
      <c r="MHG784" s="138" t="s">
        <v>76</v>
      </c>
      <c r="MHH784" s="138" t="s">
        <v>1581</v>
      </c>
      <c r="MHI784" s="138">
        <v>1051115507</v>
      </c>
      <c r="MHJ784" s="138" t="s">
        <v>80</v>
      </c>
      <c r="MHK784" s="138">
        <v>3</v>
      </c>
      <c r="MHL784" s="138">
        <v>22</v>
      </c>
      <c r="MHM784" s="138" t="s">
        <v>21</v>
      </c>
      <c r="MHN784" s="138" t="s">
        <v>75</v>
      </c>
      <c r="MHO784" s="138" t="s">
        <v>76</v>
      </c>
      <c r="MHP784" s="138" t="s">
        <v>1581</v>
      </c>
      <c r="MHQ784" s="138">
        <v>1051115507</v>
      </c>
      <c r="MHR784" s="138" t="s">
        <v>80</v>
      </c>
      <c r="MHS784" s="138">
        <v>3</v>
      </c>
      <c r="MHT784" s="138">
        <v>22</v>
      </c>
      <c r="MHU784" s="138" t="s">
        <v>21</v>
      </c>
      <c r="MHV784" s="138" t="s">
        <v>75</v>
      </c>
      <c r="MHW784" s="138" t="s">
        <v>76</v>
      </c>
      <c r="MHX784" s="138" t="s">
        <v>1581</v>
      </c>
      <c r="MHY784" s="138">
        <v>1051115507</v>
      </c>
      <c r="MHZ784" s="138" t="s">
        <v>80</v>
      </c>
      <c r="MIA784" s="138">
        <v>3</v>
      </c>
      <c r="MIB784" s="138">
        <v>22</v>
      </c>
      <c r="MIC784" s="138" t="s">
        <v>21</v>
      </c>
      <c r="MID784" s="138" t="s">
        <v>75</v>
      </c>
      <c r="MIE784" s="138" t="s">
        <v>76</v>
      </c>
      <c r="MIF784" s="138" t="s">
        <v>1581</v>
      </c>
      <c r="MIG784" s="138">
        <v>1051115507</v>
      </c>
      <c r="MIH784" s="138" t="s">
        <v>80</v>
      </c>
      <c r="MII784" s="138">
        <v>3</v>
      </c>
      <c r="MIJ784" s="138">
        <v>22</v>
      </c>
      <c r="MIK784" s="138" t="s">
        <v>21</v>
      </c>
      <c r="MIL784" s="138" t="s">
        <v>75</v>
      </c>
      <c r="MIM784" s="138" t="s">
        <v>76</v>
      </c>
      <c r="MIN784" s="138" t="s">
        <v>1581</v>
      </c>
      <c r="MIO784" s="138">
        <v>1051115507</v>
      </c>
      <c r="MIP784" s="138" t="s">
        <v>80</v>
      </c>
      <c r="MIQ784" s="138">
        <v>3</v>
      </c>
      <c r="MIR784" s="138">
        <v>22</v>
      </c>
      <c r="MIS784" s="138" t="s">
        <v>21</v>
      </c>
      <c r="MIT784" s="138" t="s">
        <v>75</v>
      </c>
      <c r="MIU784" s="138" t="s">
        <v>76</v>
      </c>
      <c r="MIV784" s="138" t="s">
        <v>1581</v>
      </c>
      <c r="MIW784" s="138">
        <v>1051115507</v>
      </c>
      <c r="MIX784" s="138" t="s">
        <v>80</v>
      </c>
      <c r="MIY784" s="138">
        <v>3</v>
      </c>
      <c r="MIZ784" s="138">
        <v>22</v>
      </c>
      <c r="MJA784" s="138" t="s">
        <v>21</v>
      </c>
      <c r="MJB784" s="138" t="s">
        <v>75</v>
      </c>
      <c r="MJC784" s="138" t="s">
        <v>76</v>
      </c>
      <c r="MJD784" s="138" t="s">
        <v>1581</v>
      </c>
      <c r="MJE784" s="138">
        <v>1051115507</v>
      </c>
      <c r="MJF784" s="138" t="s">
        <v>80</v>
      </c>
      <c r="MJG784" s="138">
        <v>3</v>
      </c>
      <c r="MJH784" s="138">
        <v>22</v>
      </c>
      <c r="MJI784" s="138" t="s">
        <v>21</v>
      </c>
      <c r="MJJ784" s="138" t="s">
        <v>75</v>
      </c>
      <c r="MJK784" s="138" t="s">
        <v>76</v>
      </c>
      <c r="MJL784" s="138" t="s">
        <v>1581</v>
      </c>
      <c r="MJM784" s="138">
        <v>1051115507</v>
      </c>
      <c r="MJN784" s="138" t="s">
        <v>80</v>
      </c>
      <c r="MJO784" s="138">
        <v>3</v>
      </c>
      <c r="MJP784" s="138">
        <v>22</v>
      </c>
      <c r="MJQ784" s="138" t="s">
        <v>21</v>
      </c>
      <c r="MJR784" s="138" t="s">
        <v>75</v>
      </c>
      <c r="MJS784" s="138" t="s">
        <v>76</v>
      </c>
      <c r="MJT784" s="138" t="s">
        <v>1581</v>
      </c>
      <c r="MJU784" s="138">
        <v>1051115507</v>
      </c>
      <c r="MJV784" s="138" t="s">
        <v>80</v>
      </c>
      <c r="MJW784" s="138">
        <v>3</v>
      </c>
      <c r="MJX784" s="138">
        <v>22</v>
      </c>
      <c r="MJY784" s="138" t="s">
        <v>21</v>
      </c>
      <c r="MJZ784" s="138" t="s">
        <v>75</v>
      </c>
      <c r="MKA784" s="138" t="s">
        <v>76</v>
      </c>
      <c r="MKB784" s="138" t="s">
        <v>1581</v>
      </c>
      <c r="MKC784" s="138">
        <v>1051115507</v>
      </c>
      <c r="MKD784" s="138" t="s">
        <v>80</v>
      </c>
      <c r="MKE784" s="138">
        <v>3</v>
      </c>
      <c r="MKF784" s="138">
        <v>22</v>
      </c>
      <c r="MKG784" s="138" t="s">
        <v>21</v>
      </c>
      <c r="MKH784" s="138" t="s">
        <v>75</v>
      </c>
      <c r="MKI784" s="138" t="s">
        <v>76</v>
      </c>
      <c r="MKJ784" s="138" t="s">
        <v>1581</v>
      </c>
      <c r="MKK784" s="138">
        <v>1051115507</v>
      </c>
      <c r="MKL784" s="138" t="s">
        <v>80</v>
      </c>
      <c r="MKM784" s="138">
        <v>3</v>
      </c>
      <c r="MKN784" s="138">
        <v>22</v>
      </c>
      <c r="MKO784" s="138" t="s">
        <v>21</v>
      </c>
      <c r="MKP784" s="138" t="s">
        <v>75</v>
      </c>
      <c r="MKQ784" s="138" t="s">
        <v>76</v>
      </c>
      <c r="MKR784" s="138" t="s">
        <v>1581</v>
      </c>
      <c r="MKS784" s="138">
        <v>1051115507</v>
      </c>
      <c r="MKT784" s="138" t="s">
        <v>80</v>
      </c>
      <c r="MKU784" s="138">
        <v>3</v>
      </c>
      <c r="MKV784" s="138">
        <v>22</v>
      </c>
      <c r="MKW784" s="138" t="s">
        <v>21</v>
      </c>
      <c r="MKX784" s="138" t="s">
        <v>75</v>
      </c>
      <c r="MKY784" s="138" t="s">
        <v>76</v>
      </c>
      <c r="MKZ784" s="138" t="s">
        <v>1581</v>
      </c>
      <c r="MLA784" s="138">
        <v>1051115507</v>
      </c>
      <c r="MLB784" s="138" t="s">
        <v>80</v>
      </c>
      <c r="MLC784" s="138">
        <v>3</v>
      </c>
      <c r="MLD784" s="138">
        <v>22</v>
      </c>
      <c r="MLE784" s="138" t="s">
        <v>21</v>
      </c>
      <c r="MLF784" s="138" t="s">
        <v>75</v>
      </c>
      <c r="MLG784" s="138" t="s">
        <v>76</v>
      </c>
      <c r="MLH784" s="138" t="s">
        <v>1581</v>
      </c>
      <c r="MLI784" s="138">
        <v>1051115507</v>
      </c>
      <c r="MLJ784" s="138" t="s">
        <v>80</v>
      </c>
      <c r="MLK784" s="138">
        <v>3</v>
      </c>
      <c r="MLL784" s="138">
        <v>22</v>
      </c>
      <c r="MLM784" s="138" t="s">
        <v>21</v>
      </c>
      <c r="MLN784" s="138" t="s">
        <v>75</v>
      </c>
      <c r="MLO784" s="138" t="s">
        <v>76</v>
      </c>
      <c r="MLP784" s="138" t="s">
        <v>1581</v>
      </c>
      <c r="MLQ784" s="138">
        <v>1051115507</v>
      </c>
      <c r="MLR784" s="138" t="s">
        <v>80</v>
      </c>
      <c r="MLS784" s="138">
        <v>3</v>
      </c>
      <c r="MLT784" s="138">
        <v>22</v>
      </c>
      <c r="MLU784" s="138" t="s">
        <v>21</v>
      </c>
      <c r="MLV784" s="138" t="s">
        <v>75</v>
      </c>
      <c r="MLW784" s="138" t="s">
        <v>76</v>
      </c>
      <c r="MLX784" s="138" t="s">
        <v>1581</v>
      </c>
      <c r="MLY784" s="138">
        <v>1051115507</v>
      </c>
      <c r="MLZ784" s="138" t="s">
        <v>80</v>
      </c>
      <c r="MMA784" s="138">
        <v>3</v>
      </c>
      <c r="MMB784" s="138">
        <v>22</v>
      </c>
      <c r="MMC784" s="138" t="s">
        <v>21</v>
      </c>
      <c r="MMD784" s="138" t="s">
        <v>75</v>
      </c>
      <c r="MME784" s="138" t="s">
        <v>76</v>
      </c>
      <c r="MMF784" s="138" t="s">
        <v>1581</v>
      </c>
      <c r="MMG784" s="138">
        <v>1051115507</v>
      </c>
      <c r="MMH784" s="138" t="s">
        <v>80</v>
      </c>
      <c r="MMI784" s="138">
        <v>3</v>
      </c>
      <c r="MMJ784" s="138">
        <v>22</v>
      </c>
      <c r="MMK784" s="138" t="s">
        <v>21</v>
      </c>
      <c r="MML784" s="138" t="s">
        <v>75</v>
      </c>
      <c r="MMM784" s="138" t="s">
        <v>76</v>
      </c>
      <c r="MMN784" s="138" t="s">
        <v>1581</v>
      </c>
      <c r="MMO784" s="138">
        <v>1051115507</v>
      </c>
      <c r="MMP784" s="138" t="s">
        <v>80</v>
      </c>
      <c r="MMQ784" s="138">
        <v>3</v>
      </c>
      <c r="MMR784" s="138">
        <v>22</v>
      </c>
      <c r="MMS784" s="138" t="s">
        <v>21</v>
      </c>
      <c r="MMT784" s="138" t="s">
        <v>75</v>
      </c>
      <c r="MMU784" s="138" t="s">
        <v>76</v>
      </c>
      <c r="MMV784" s="138" t="s">
        <v>1581</v>
      </c>
      <c r="MMW784" s="138">
        <v>1051115507</v>
      </c>
      <c r="MMX784" s="138" t="s">
        <v>80</v>
      </c>
      <c r="MMY784" s="138">
        <v>3</v>
      </c>
      <c r="MMZ784" s="138">
        <v>22</v>
      </c>
      <c r="MNA784" s="138" t="s">
        <v>21</v>
      </c>
      <c r="MNB784" s="138" t="s">
        <v>75</v>
      </c>
      <c r="MNC784" s="138" t="s">
        <v>76</v>
      </c>
      <c r="MND784" s="138" t="s">
        <v>1581</v>
      </c>
      <c r="MNE784" s="138">
        <v>1051115507</v>
      </c>
      <c r="MNF784" s="138" t="s">
        <v>80</v>
      </c>
      <c r="MNG784" s="138">
        <v>3</v>
      </c>
      <c r="MNH784" s="138">
        <v>22</v>
      </c>
      <c r="MNI784" s="138" t="s">
        <v>21</v>
      </c>
      <c r="MNJ784" s="138" t="s">
        <v>75</v>
      </c>
      <c r="MNK784" s="138" t="s">
        <v>76</v>
      </c>
      <c r="MNL784" s="138" t="s">
        <v>1581</v>
      </c>
      <c r="MNM784" s="138">
        <v>1051115507</v>
      </c>
      <c r="MNN784" s="138" t="s">
        <v>80</v>
      </c>
      <c r="MNO784" s="138">
        <v>3</v>
      </c>
      <c r="MNP784" s="138">
        <v>22</v>
      </c>
      <c r="MNQ784" s="138" t="s">
        <v>21</v>
      </c>
      <c r="MNR784" s="138" t="s">
        <v>75</v>
      </c>
      <c r="MNS784" s="138" t="s">
        <v>76</v>
      </c>
      <c r="MNT784" s="138" t="s">
        <v>1581</v>
      </c>
      <c r="MNU784" s="138">
        <v>1051115507</v>
      </c>
      <c r="MNV784" s="138" t="s">
        <v>80</v>
      </c>
      <c r="MNW784" s="138">
        <v>3</v>
      </c>
      <c r="MNX784" s="138">
        <v>22</v>
      </c>
      <c r="MNY784" s="138" t="s">
        <v>21</v>
      </c>
      <c r="MNZ784" s="138" t="s">
        <v>75</v>
      </c>
      <c r="MOA784" s="138" t="s">
        <v>76</v>
      </c>
      <c r="MOB784" s="138" t="s">
        <v>1581</v>
      </c>
      <c r="MOC784" s="138">
        <v>1051115507</v>
      </c>
      <c r="MOD784" s="138" t="s">
        <v>80</v>
      </c>
      <c r="MOE784" s="138">
        <v>3</v>
      </c>
      <c r="MOF784" s="138">
        <v>22</v>
      </c>
      <c r="MOG784" s="138" t="s">
        <v>21</v>
      </c>
      <c r="MOH784" s="138" t="s">
        <v>75</v>
      </c>
      <c r="MOI784" s="138" t="s">
        <v>76</v>
      </c>
      <c r="MOJ784" s="138" t="s">
        <v>1581</v>
      </c>
      <c r="MOK784" s="138">
        <v>1051115507</v>
      </c>
      <c r="MOL784" s="138" t="s">
        <v>80</v>
      </c>
      <c r="MOM784" s="138">
        <v>3</v>
      </c>
      <c r="MON784" s="138">
        <v>22</v>
      </c>
      <c r="MOO784" s="138" t="s">
        <v>21</v>
      </c>
      <c r="MOP784" s="138" t="s">
        <v>75</v>
      </c>
      <c r="MOQ784" s="138" t="s">
        <v>76</v>
      </c>
      <c r="MOR784" s="138" t="s">
        <v>1581</v>
      </c>
      <c r="MOS784" s="138">
        <v>1051115507</v>
      </c>
      <c r="MOT784" s="138" t="s">
        <v>80</v>
      </c>
      <c r="MOU784" s="138">
        <v>3</v>
      </c>
      <c r="MOV784" s="138">
        <v>22</v>
      </c>
      <c r="MOW784" s="138" t="s">
        <v>21</v>
      </c>
      <c r="MOX784" s="138" t="s">
        <v>75</v>
      </c>
      <c r="MOY784" s="138" t="s">
        <v>76</v>
      </c>
      <c r="MOZ784" s="138" t="s">
        <v>1581</v>
      </c>
      <c r="MPA784" s="138">
        <v>1051115507</v>
      </c>
      <c r="MPB784" s="138" t="s">
        <v>80</v>
      </c>
      <c r="MPC784" s="138">
        <v>3</v>
      </c>
      <c r="MPD784" s="138">
        <v>22</v>
      </c>
      <c r="MPE784" s="138" t="s">
        <v>21</v>
      </c>
      <c r="MPF784" s="138" t="s">
        <v>75</v>
      </c>
      <c r="MPG784" s="138" t="s">
        <v>76</v>
      </c>
      <c r="MPH784" s="138" t="s">
        <v>1581</v>
      </c>
      <c r="MPI784" s="138">
        <v>1051115507</v>
      </c>
      <c r="MPJ784" s="138" t="s">
        <v>80</v>
      </c>
      <c r="MPK784" s="138">
        <v>3</v>
      </c>
      <c r="MPL784" s="138">
        <v>22</v>
      </c>
      <c r="MPM784" s="138" t="s">
        <v>21</v>
      </c>
      <c r="MPN784" s="138" t="s">
        <v>75</v>
      </c>
      <c r="MPO784" s="138" t="s">
        <v>76</v>
      </c>
      <c r="MPP784" s="138" t="s">
        <v>1581</v>
      </c>
      <c r="MPQ784" s="138">
        <v>1051115507</v>
      </c>
      <c r="MPR784" s="138" t="s">
        <v>80</v>
      </c>
      <c r="MPS784" s="138">
        <v>3</v>
      </c>
      <c r="MPT784" s="138">
        <v>22</v>
      </c>
      <c r="MPU784" s="138" t="s">
        <v>21</v>
      </c>
      <c r="MPV784" s="138" t="s">
        <v>75</v>
      </c>
      <c r="MPW784" s="138" t="s">
        <v>76</v>
      </c>
      <c r="MPX784" s="138" t="s">
        <v>1581</v>
      </c>
      <c r="MPY784" s="138">
        <v>1051115507</v>
      </c>
      <c r="MPZ784" s="138" t="s">
        <v>80</v>
      </c>
      <c r="MQA784" s="138">
        <v>3</v>
      </c>
      <c r="MQB784" s="138">
        <v>22</v>
      </c>
      <c r="MQC784" s="138" t="s">
        <v>21</v>
      </c>
      <c r="MQD784" s="138" t="s">
        <v>75</v>
      </c>
      <c r="MQE784" s="138" t="s">
        <v>76</v>
      </c>
      <c r="MQF784" s="138" t="s">
        <v>1581</v>
      </c>
      <c r="MQG784" s="138">
        <v>1051115507</v>
      </c>
      <c r="MQH784" s="138" t="s">
        <v>80</v>
      </c>
      <c r="MQI784" s="138">
        <v>3</v>
      </c>
      <c r="MQJ784" s="138">
        <v>22</v>
      </c>
      <c r="MQK784" s="138" t="s">
        <v>21</v>
      </c>
      <c r="MQL784" s="138" t="s">
        <v>75</v>
      </c>
      <c r="MQM784" s="138" t="s">
        <v>76</v>
      </c>
      <c r="MQN784" s="138" t="s">
        <v>1581</v>
      </c>
      <c r="MQO784" s="138">
        <v>1051115507</v>
      </c>
      <c r="MQP784" s="138" t="s">
        <v>80</v>
      </c>
      <c r="MQQ784" s="138">
        <v>3</v>
      </c>
      <c r="MQR784" s="138">
        <v>22</v>
      </c>
      <c r="MQS784" s="138" t="s">
        <v>21</v>
      </c>
      <c r="MQT784" s="138" t="s">
        <v>75</v>
      </c>
      <c r="MQU784" s="138" t="s">
        <v>76</v>
      </c>
      <c r="MQV784" s="138" t="s">
        <v>1581</v>
      </c>
      <c r="MQW784" s="138">
        <v>1051115507</v>
      </c>
      <c r="MQX784" s="138" t="s">
        <v>80</v>
      </c>
      <c r="MQY784" s="138">
        <v>3</v>
      </c>
      <c r="MQZ784" s="138">
        <v>22</v>
      </c>
      <c r="MRA784" s="138" t="s">
        <v>21</v>
      </c>
      <c r="MRB784" s="138" t="s">
        <v>75</v>
      </c>
      <c r="MRC784" s="138" t="s">
        <v>76</v>
      </c>
      <c r="MRD784" s="138" t="s">
        <v>1581</v>
      </c>
      <c r="MRE784" s="138">
        <v>1051115507</v>
      </c>
      <c r="MRF784" s="138" t="s">
        <v>80</v>
      </c>
      <c r="MRG784" s="138">
        <v>3</v>
      </c>
      <c r="MRH784" s="138">
        <v>22</v>
      </c>
      <c r="MRI784" s="138" t="s">
        <v>21</v>
      </c>
      <c r="MRJ784" s="138" t="s">
        <v>75</v>
      </c>
      <c r="MRK784" s="138" t="s">
        <v>76</v>
      </c>
      <c r="MRL784" s="138" t="s">
        <v>1581</v>
      </c>
      <c r="MRM784" s="138">
        <v>1051115507</v>
      </c>
      <c r="MRN784" s="138" t="s">
        <v>80</v>
      </c>
      <c r="MRO784" s="138">
        <v>3</v>
      </c>
      <c r="MRP784" s="138">
        <v>22</v>
      </c>
      <c r="MRQ784" s="138" t="s">
        <v>21</v>
      </c>
      <c r="MRR784" s="138" t="s">
        <v>75</v>
      </c>
      <c r="MRS784" s="138" t="s">
        <v>76</v>
      </c>
      <c r="MRT784" s="138" t="s">
        <v>1581</v>
      </c>
      <c r="MRU784" s="138">
        <v>1051115507</v>
      </c>
      <c r="MRV784" s="138" t="s">
        <v>80</v>
      </c>
      <c r="MRW784" s="138">
        <v>3</v>
      </c>
      <c r="MRX784" s="138">
        <v>22</v>
      </c>
      <c r="MRY784" s="138" t="s">
        <v>21</v>
      </c>
      <c r="MRZ784" s="138" t="s">
        <v>75</v>
      </c>
      <c r="MSA784" s="138" t="s">
        <v>76</v>
      </c>
      <c r="MSB784" s="138" t="s">
        <v>1581</v>
      </c>
      <c r="MSC784" s="138">
        <v>1051115507</v>
      </c>
      <c r="MSD784" s="138" t="s">
        <v>80</v>
      </c>
      <c r="MSE784" s="138">
        <v>3</v>
      </c>
      <c r="MSF784" s="138">
        <v>22</v>
      </c>
      <c r="MSG784" s="138" t="s">
        <v>21</v>
      </c>
      <c r="MSH784" s="138" t="s">
        <v>75</v>
      </c>
      <c r="MSI784" s="138" t="s">
        <v>76</v>
      </c>
      <c r="MSJ784" s="138" t="s">
        <v>1581</v>
      </c>
      <c r="MSK784" s="138">
        <v>1051115507</v>
      </c>
      <c r="MSL784" s="138" t="s">
        <v>80</v>
      </c>
      <c r="MSM784" s="138">
        <v>3</v>
      </c>
      <c r="MSN784" s="138">
        <v>22</v>
      </c>
      <c r="MSO784" s="138" t="s">
        <v>21</v>
      </c>
      <c r="MSP784" s="138" t="s">
        <v>75</v>
      </c>
      <c r="MSQ784" s="138" t="s">
        <v>76</v>
      </c>
      <c r="MSR784" s="138" t="s">
        <v>1581</v>
      </c>
      <c r="MSS784" s="138">
        <v>1051115507</v>
      </c>
      <c r="MST784" s="138" t="s">
        <v>80</v>
      </c>
      <c r="MSU784" s="138">
        <v>3</v>
      </c>
      <c r="MSV784" s="138">
        <v>22</v>
      </c>
      <c r="MSW784" s="138" t="s">
        <v>21</v>
      </c>
      <c r="MSX784" s="138" t="s">
        <v>75</v>
      </c>
      <c r="MSY784" s="138" t="s">
        <v>76</v>
      </c>
      <c r="MSZ784" s="138" t="s">
        <v>1581</v>
      </c>
      <c r="MTA784" s="138">
        <v>1051115507</v>
      </c>
      <c r="MTB784" s="138" t="s">
        <v>80</v>
      </c>
      <c r="MTC784" s="138">
        <v>3</v>
      </c>
      <c r="MTD784" s="138">
        <v>22</v>
      </c>
      <c r="MTE784" s="138" t="s">
        <v>21</v>
      </c>
      <c r="MTF784" s="138" t="s">
        <v>75</v>
      </c>
      <c r="MTG784" s="138" t="s">
        <v>76</v>
      </c>
      <c r="MTH784" s="138" t="s">
        <v>1581</v>
      </c>
      <c r="MTI784" s="138">
        <v>1051115507</v>
      </c>
      <c r="MTJ784" s="138" t="s">
        <v>80</v>
      </c>
      <c r="MTK784" s="138">
        <v>3</v>
      </c>
      <c r="MTL784" s="138">
        <v>22</v>
      </c>
      <c r="MTM784" s="138" t="s">
        <v>21</v>
      </c>
      <c r="MTN784" s="138" t="s">
        <v>75</v>
      </c>
      <c r="MTO784" s="138" t="s">
        <v>76</v>
      </c>
      <c r="MTP784" s="138" t="s">
        <v>1581</v>
      </c>
      <c r="MTQ784" s="138">
        <v>1051115507</v>
      </c>
      <c r="MTR784" s="138" t="s">
        <v>80</v>
      </c>
      <c r="MTS784" s="138">
        <v>3</v>
      </c>
      <c r="MTT784" s="138">
        <v>22</v>
      </c>
      <c r="MTU784" s="138" t="s">
        <v>21</v>
      </c>
      <c r="MTV784" s="138" t="s">
        <v>75</v>
      </c>
      <c r="MTW784" s="138" t="s">
        <v>76</v>
      </c>
      <c r="MTX784" s="138" t="s">
        <v>1581</v>
      </c>
      <c r="MTY784" s="138">
        <v>1051115507</v>
      </c>
      <c r="MTZ784" s="138" t="s">
        <v>80</v>
      </c>
      <c r="MUA784" s="138">
        <v>3</v>
      </c>
      <c r="MUB784" s="138">
        <v>22</v>
      </c>
      <c r="MUC784" s="138" t="s">
        <v>21</v>
      </c>
      <c r="MUD784" s="138" t="s">
        <v>75</v>
      </c>
      <c r="MUE784" s="138" t="s">
        <v>76</v>
      </c>
      <c r="MUF784" s="138" t="s">
        <v>1581</v>
      </c>
      <c r="MUG784" s="138">
        <v>1051115507</v>
      </c>
      <c r="MUH784" s="138" t="s">
        <v>80</v>
      </c>
      <c r="MUI784" s="138">
        <v>3</v>
      </c>
      <c r="MUJ784" s="138">
        <v>22</v>
      </c>
      <c r="MUK784" s="138" t="s">
        <v>21</v>
      </c>
      <c r="MUL784" s="138" t="s">
        <v>75</v>
      </c>
      <c r="MUM784" s="138" t="s">
        <v>76</v>
      </c>
      <c r="MUN784" s="138" t="s">
        <v>1581</v>
      </c>
      <c r="MUO784" s="138">
        <v>1051115507</v>
      </c>
      <c r="MUP784" s="138" t="s">
        <v>80</v>
      </c>
      <c r="MUQ784" s="138">
        <v>3</v>
      </c>
      <c r="MUR784" s="138">
        <v>22</v>
      </c>
      <c r="MUS784" s="138" t="s">
        <v>21</v>
      </c>
      <c r="MUT784" s="138" t="s">
        <v>75</v>
      </c>
      <c r="MUU784" s="138" t="s">
        <v>76</v>
      </c>
      <c r="MUV784" s="138" t="s">
        <v>1581</v>
      </c>
      <c r="MUW784" s="138">
        <v>1051115507</v>
      </c>
      <c r="MUX784" s="138" t="s">
        <v>80</v>
      </c>
      <c r="MUY784" s="138">
        <v>3</v>
      </c>
      <c r="MUZ784" s="138">
        <v>22</v>
      </c>
      <c r="MVA784" s="138" t="s">
        <v>21</v>
      </c>
      <c r="MVB784" s="138" t="s">
        <v>75</v>
      </c>
      <c r="MVC784" s="138" t="s">
        <v>76</v>
      </c>
      <c r="MVD784" s="138" t="s">
        <v>1581</v>
      </c>
      <c r="MVE784" s="138">
        <v>1051115507</v>
      </c>
      <c r="MVF784" s="138" t="s">
        <v>80</v>
      </c>
      <c r="MVG784" s="138">
        <v>3</v>
      </c>
      <c r="MVH784" s="138">
        <v>22</v>
      </c>
      <c r="MVI784" s="138" t="s">
        <v>21</v>
      </c>
      <c r="MVJ784" s="138" t="s">
        <v>75</v>
      </c>
      <c r="MVK784" s="138" t="s">
        <v>76</v>
      </c>
      <c r="MVL784" s="138" t="s">
        <v>1581</v>
      </c>
      <c r="MVM784" s="138">
        <v>1051115507</v>
      </c>
      <c r="MVN784" s="138" t="s">
        <v>80</v>
      </c>
      <c r="MVO784" s="138">
        <v>3</v>
      </c>
      <c r="MVP784" s="138">
        <v>22</v>
      </c>
      <c r="MVQ784" s="138" t="s">
        <v>21</v>
      </c>
      <c r="MVR784" s="138" t="s">
        <v>75</v>
      </c>
      <c r="MVS784" s="138" t="s">
        <v>76</v>
      </c>
      <c r="MVT784" s="138" t="s">
        <v>1581</v>
      </c>
      <c r="MVU784" s="138">
        <v>1051115507</v>
      </c>
      <c r="MVV784" s="138" t="s">
        <v>80</v>
      </c>
      <c r="MVW784" s="138">
        <v>3</v>
      </c>
      <c r="MVX784" s="138">
        <v>22</v>
      </c>
      <c r="MVY784" s="138" t="s">
        <v>21</v>
      </c>
      <c r="MVZ784" s="138" t="s">
        <v>75</v>
      </c>
      <c r="MWA784" s="138" t="s">
        <v>76</v>
      </c>
      <c r="MWB784" s="138" t="s">
        <v>1581</v>
      </c>
      <c r="MWC784" s="138">
        <v>1051115507</v>
      </c>
      <c r="MWD784" s="138" t="s">
        <v>80</v>
      </c>
      <c r="MWE784" s="138">
        <v>3</v>
      </c>
      <c r="MWF784" s="138">
        <v>22</v>
      </c>
      <c r="MWG784" s="138" t="s">
        <v>21</v>
      </c>
      <c r="MWH784" s="138" t="s">
        <v>75</v>
      </c>
      <c r="MWI784" s="138" t="s">
        <v>76</v>
      </c>
      <c r="MWJ784" s="138" t="s">
        <v>1581</v>
      </c>
      <c r="MWK784" s="138">
        <v>1051115507</v>
      </c>
      <c r="MWL784" s="138" t="s">
        <v>80</v>
      </c>
      <c r="MWM784" s="138">
        <v>3</v>
      </c>
      <c r="MWN784" s="138">
        <v>22</v>
      </c>
      <c r="MWO784" s="138" t="s">
        <v>21</v>
      </c>
      <c r="MWP784" s="138" t="s">
        <v>75</v>
      </c>
      <c r="MWQ784" s="138" t="s">
        <v>76</v>
      </c>
      <c r="MWR784" s="138" t="s">
        <v>1581</v>
      </c>
      <c r="MWS784" s="138">
        <v>1051115507</v>
      </c>
      <c r="MWT784" s="138" t="s">
        <v>80</v>
      </c>
      <c r="MWU784" s="138">
        <v>3</v>
      </c>
      <c r="MWV784" s="138">
        <v>22</v>
      </c>
      <c r="MWW784" s="138" t="s">
        <v>21</v>
      </c>
      <c r="MWX784" s="138" t="s">
        <v>75</v>
      </c>
      <c r="MWY784" s="138" t="s">
        <v>76</v>
      </c>
      <c r="MWZ784" s="138" t="s">
        <v>1581</v>
      </c>
      <c r="MXA784" s="138">
        <v>1051115507</v>
      </c>
      <c r="MXB784" s="138" t="s">
        <v>80</v>
      </c>
      <c r="MXC784" s="138">
        <v>3</v>
      </c>
      <c r="MXD784" s="138">
        <v>22</v>
      </c>
      <c r="MXE784" s="138" t="s">
        <v>21</v>
      </c>
      <c r="MXF784" s="138" t="s">
        <v>75</v>
      </c>
      <c r="MXG784" s="138" t="s">
        <v>76</v>
      </c>
      <c r="MXH784" s="138" t="s">
        <v>1581</v>
      </c>
      <c r="MXI784" s="138">
        <v>1051115507</v>
      </c>
      <c r="MXJ784" s="138" t="s">
        <v>80</v>
      </c>
      <c r="MXK784" s="138">
        <v>3</v>
      </c>
      <c r="MXL784" s="138">
        <v>22</v>
      </c>
      <c r="MXM784" s="138" t="s">
        <v>21</v>
      </c>
      <c r="MXN784" s="138" t="s">
        <v>75</v>
      </c>
      <c r="MXO784" s="138" t="s">
        <v>76</v>
      </c>
      <c r="MXP784" s="138" t="s">
        <v>1581</v>
      </c>
      <c r="MXQ784" s="138">
        <v>1051115507</v>
      </c>
      <c r="MXR784" s="138" t="s">
        <v>80</v>
      </c>
      <c r="MXS784" s="138">
        <v>3</v>
      </c>
      <c r="MXT784" s="138">
        <v>22</v>
      </c>
      <c r="MXU784" s="138" t="s">
        <v>21</v>
      </c>
      <c r="MXV784" s="138" t="s">
        <v>75</v>
      </c>
      <c r="MXW784" s="138" t="s">
        <v>76</v>
      </c>
      <c r="MXX784" s="138" t="s">
        <v>1581</v>
      </c>
      <c r="MXY784" s="138">
        <v>1051115507</v>
      </c>
      <c r="MXZ784" s="138" t="s">
        <v>80</v>
      </c>
      <c r="MYA784" s="138">
        <v>3</v>
      </c>
      <c r="MYB784" s="138">
        <v>22</v>
      </c>
      <c r="MYC784" s="138" t="s">
        <v>21</v>
      </c>
      <c r="MYD784" s="138" t="s">
        <v>75</v>
      </c>
      <c r="MYE784" s="138" t="s">
        <v>76</v>
      </c>
      <c r="MYF784" s="138" t="s">
        <v>1581</v>
      </c>
      <c r="MYG784" s="138">
        <v>1051115507</v>
      </c>
      <c r="MYH784" s="138" t="s">
        <v>80</v>
      </c>
      <c r="MYI784" s="138">
        <v>3</v>
      </c>
      <c r="MYJ784" s="138">
        <v>22</v>
      </c>
      <c r="MYK784" s="138" t="s">
        <v>21</v>
      </c>
      <c r="MYL784" s="138" t="s">
        <v>75</v>
      </c>
      <c r="MYM784" s="138" t="s">
        <v>76</v>
      </c>
      <c r="MYN784" s="138" t="s">
        <v>1581</v>
      </c>
      <c r="MYO784" s="138">
        <v>1051115507</v>
      </c>
      <c r="MYP784" s="138" t="s">
        <v>80</v>
      </c>
      <c r="MYQ784" s="138">
        <v>3</v>
      </c>
      <c r="MYR784" s="138">
        <v>22</v>
      </c>
      <c r="MYS784" s="138" t="s">
        <v>21</v>
      </c>
      <c r="MYT784" s="138" t="s">
        <v>75</v>
      </c>
      <c r="MYU784" s="138" t="s">
        <v>76</v>
      </c>
      <c r="MYV784" s="138" t="s">
        <v>1581</v>
      </c>
      <c r="MYW784" s="138">
        <v>1051115507</v>
      </c>
      <c r="MYX784" s="138" t="s">
        <v>80</v>
      </c>
      <c r="MYY784" s="138">
        <v>3</v>
      </c>
      <c r="MYZ784" s="138">
        <v>22</v>
      </c>
      <c r="MZA784" s="138" t="s">
        <v>21</v>
      </c>
      <c r="MZB784" s="138" t="s">
        <v>75</v>
      </c>
      <c r="MZC784" s="138" t="s">
        <v>76</v>
      </c>
      <c r="MZD784" s="138" t="s">
        <v>1581</v>
      </c>
      <c r="MZE784" s="138">
        <v>1051115507</v>
      </c>
      <c r="MZF784" s="138" t="s">
        <v>80</v>
      </c>
      <c r="MZG784" s="138">
        <v>3</v>
      </c>
      <c r="MZH784" s="138">
        <v>22</v>
      </c>
      <c r="MZI784" s="138" t="s">
        <v>21</v>
      </c>
      <c r="MZJ784" s="138" t="s">
        <v>75</v>
      </c>
      <c r="MZK784" s="138" t="s">
        <v>76</v>
      </c>
      <c r="MZL784" s="138" t="s">
        <v>1581</v>
      </c>
      <c r="MZM784" s="138">
        <v>1051115507</v>
      </c>
      <c r="MZN784" s="138" t="s">
        <v>80</v>
      </c>
      <c r="MZO784" s="138">
        <v>3</v>
      </c>
      <c r="MZP784" s="138">
        <v>22</v>
      </c>
      <c r="MZQ784" s="138" t="s">
        <v>21</v>
      </c>
      <c r="MZR784" s="138" t="s">
        <v>75</v>
      </c>
      <c r="MZS784" s="138" t="s">
        <v>76</v>
      </c>
      <c r="MZT784" s="138" t="s">
        <v>1581</v>
      </c>
      <c r="MZU784" s="138">
        <v>1051115507</v>
      </c>
      <c r="MZV784" s="138" t="s">
        <v>80</v>
      </c>
      <c r="MZW784" s="138">
        <v>3</v>
      </c>
      <c r="MZX784" s="138">
        <v>22</v>
      </c>
      <c r="MZY784" s="138" t="s">
        <v>21</v>
      </c>
      <c r="MZZ784" s="138" t="s">
        <v>75</v>
      </c>
      <c r="NAA784" s="138" t="s">
        <v>76</v>
      </c>
      <c r="NAB784" s="138" t="s">
        <v>1581</v>
      </c>
      <c r="NAC784" s="138">
        <v>1051115507</v>
      </c>
      <c r="NAD784" s="138" t="s">
        <v>80</v>
      </c>
      <c r="NAE784" s="138">
        <v>3</v>
      </c>
      <c r="NAF784" s="138">
        <v>22</v>
      </c>
      <c r="NAG784" s="138" t="s">
        <v>21</v>
      </c>
      <c r="NAH784" s="138" t="s">
        <v>75</v>
      </c>
      <c r="NAI784" s="138" t="s">
        <v>76</v>
      </c>
      <c r="NAJ784" s="138" t="s">
        <v>1581</v>
      </c>
      <c r="NAK784" s="138">
        <v>1051115507</v>
      </c>
      <c r="NAL784" s="138" t="s">
        <v>80</v>
      </c>
      <c r="NAM784" s="138">
        <v>3</v>
      </c>
      <c r="NAN784" s="138">
        <v>22</v>
      </c>
      <c r="NAO784" s="138" t="s">
        <v>21</v>
      </c>
      <c r="NAP784" s="138" t="s">
        <v>75</v>
      </c>
      <c r="NAQ784" s="138" t="s">
        <v>76</v>
      </c>
      <c r="NAR784" s="138" t="s">
        <v>1581</v>
      </c>
      <c r="NAS784" s="138">
        <v>1051115507</v>
      </c>
      <c r="NAT784" s="138" t="s">
        <v>80</v>
      </c>
      <c r="NAU784" s="138">
        <v>3</v>
      </c>
      <c r="NAV784" s="138">
        <v>22</v>
      </c>
      <c r="NAW784" s="138" t="s">
        <v>21</v>
      </c>
      <c r="NAX784" s="138" t="s">
        <v>75</v>
      </c>
      <c r="NAY784" s="138" t="s">
        <v>76</v>
      </c>
      <c r="NAZ784" s="138" t="s">
        <v>1581</v>
      </c>
      <c r="NBA784" s="138">
        <v>1051115507</v>
      </c>
      <c r="NBB784" s="138" t="s">
        <v>80</v>
      </c>
      <c r="NBC784" s="138">
        <v>3</v>
      </c>
      <c r="NBD784" s="138">
        <v>22</v>
      </c>
      <c r="NBE784" s="138" t="s">
        <v>21</v>
      </c>
      <c r="NBF784" s="138" t="s">
        <v>75</v>
      </c>
      <c r="NBG784" s="138" t="s">
        <v>76</v>
      </c>
      <c r="NBH784" s="138" t="s">
        <v>1581</v>
      </c>
      <c r="NBI784" s="138">
        <v>1051115507</v>
      </c>
      <c r="NBJ784" s="138" t="s">
        <v>80</v>
      </c>
      <c r="NBK784" s="138">
        <v>3</v>
      </c>
      <c r="NBL784" s="138">
        <v>22</v>
      </c>
      <c r="NBM784" s="138" t="s">
        <v>21</v>
      </c>
      <c r="NBN784" s="138" t="s">
        <v>75</v>
      </c>
      <c r="NBO784" s="138" t="s">
        <v>76</v>
      </c>
      <c r="NBP784" s="138" t="s">
        <v>1581</v>
      </c>
      <c r="NBQ784" s="138">
        <v>1051115507</v>
      </c>
      <c r="NBR784" s="138" t="s">
        <v>80</v>
      </c>
      <c r="NBS784" s="138">
        <v>3</v>
      </c>
      <c r="NBT784" s="138">
        <v>22</v>
      </c>
      <c r="NBU784" s="138" t="s">
        <v>21</v>
      </c>
      <c r="NBV784" s="138" t="s">
        <v>75</v>
      </c>
      <c r="NBW784" s="138" t="s">
        <v>76</v>
      </c>
      <c r="NBX784" s="138" t="s">
        <v>1581</v>
      </c>
      <c r="NBY784" s="138">
        <v>1051115507</v>
      </c>
      <c r="NBZ784" s="138" t="s">
        <v>80</v>
      </c>
      <c r="NCA784" s="138">
        <v>3</v>
      </c>
      <c r="NCB784" s="138">
        <v>22</v>
      </c>
      <c r="NCC784" s="138" t="s">
        <v>21</v>
      </c>
      <c r="NCD784" s="138" t="s">
        <v>75</v>
      </c>
      <c r="NCE784" s="138" t="s">
        <v>76</v>
      </c>
      <c r="NCF784" s="138" t="s">
        <v>1581</v>
      </c>
      <c r="NCG784" s="138">
        <v>1051115507</v>
      </c>
      <c r="NCH784" s="138" t="s">
        <v>80</v>
      </c>
      <c r="NCI784" s="138">
        <v>3</v>
      </c>
      <c r="NCJ784" s="138">
        <v>22</v>
      </c>
      <c r="NCK784" s="138" t="s">
        <v>21</v>
      </c>
      <c r="NCL784" s="138" t="s">
        <v>75</v>
      </c>
      <c r="NCM784" s="138" t="s">
        <v>76</v>
      </c>
      <c r="NCN784" s="138" t="s">
        <v>1581</v>
      </c>
      <c r="NCO784" s="138">
        <v>1051115507</v>
      </c>
      <c r="NCP784" s="138" t="s">
        <v>80</v>
      </c>
      <c r="NCQ784" s="138">
        <v>3</v>
      </c>
      <c r="NCR784" s="138">
        <v>22</v>
      </c>
      <c r="NCS784" s="138" t="s">
        <v>21</v>
      </c>
      <c r="NCT784" s="138" t="s">
        <v>75</v>
      </c>
      <c r="NCU784" s="138" t="s">
        <v>76</v>
      </c>
      <c r="NCV784" s="138" t="s">
        <v>1581</v>
      </c>
      <c r="NCW784" s="138">
        <v>1051115507</v>
      </c>
      <c r="NCX784" s="138" t="s">
        <v>80</v>
      </c>
      <c r="NCY784" s="138">
        <v>3</v>
      </c>
      <c r="NCZ784" s="138">
        <v>22</v>
      </c>
      <c r="NDA784" s="138" t="s">
        <v>21</v>
      </c>
      <c r="NDB784" s="138" t="s">
        <v>75</v>
      </c>
      <c r="NDC784" s="138" t="s">
        <v>76</v>
      </c>
      <c r="NDD784" s="138" t="s">
        <v>1581</v>
      </c>
      <c r="NDE784" s="138">
        <v>1051115507</v>
      </c>
      <c r="NDF784" s="138" t="s">
        <v>80</v>
      </c>
      <c r="NDG784" s="138">
        <v>3</v>
      </c>
      <c r="NDH784" s="138">
        <v>22</v>
      </c>
      <c r="NDI784" s="138" t="s">
        <v>21</v>
      </c>
      <c r="NDJ784" s="138" t="s">
        <v>75</v>
      </c>
      <c r="NDK784" s="138" t="s">
        <v>76</v>
      </c>
      <c r="NDL784" s="138" t="s">
        <v>1581</v>
      </c>
      <c r="NDM784" s="138">
        <v>1051115507</v>
      </c>
      <c r="NDN784" s="138" t="s">
        <v>80</v>
      </c>
      <c r="NDO784" s="138">
        <v>3</v>
      </c>
      <c r="NDP784" s="138">
        <v>22</v>
      </c>
      <c r="NDQ784" s="138" t="s">
        <v>21</v>
      </c>
      <c r="NDR784" s="138" t="s">
        <v>75</v>
      </c>
      <c r="NDS784" s="138" t="s">
        <v>76</v>
      </c>
      <c r="NDT784" s="138" t="s">
        <v>1581</v>
      </c>
      <c r="NDU784" s="138">
        <v>1051115507</v>
      </c>
      <c r="NDV784" s="138" t="s">
        <v>80</v>
      </c>
      <c r="NDW784" s="138">
        <v>3</v>
      </c>
      <c r="NDX784" s="138">
        <v>22</v>
      </c>
      <c r="NDY784" s="138" t="s">
        <v>21</v>
      </c>
      <c r="NDZ784" s="138" t="s">
        <v>75</v>
      </c>
      <c r="NEA784" s="138" t="s">
        <v>76</v>
      </c>
      <c r="NEB784" s="138" t="s">
        <v>1581</v>
      </c>
      <c r="NEC784" s="138">
        <v>1051115507</v>
      </c>
      <c r="NED784" s="138" t="s">
        <v>80</v>
      </c>
      <c r="NEE784" s="138">
        <v>3</v>
      </c>
      <c r="NEF784" s="138">
        <v>22</v>
      </c>
      <c r="NEG784" s="138" t="s">
        <v>21</v>
      </c>
      <c r="NEH784" s="138" t="s">
        <v>75</v>
      </c>
      <c r="NEI784" s="138" t="s">
        <v>76</v>
      </c>
      <c r="NEJ784" s="138" t="s">
        <v>1581</v>
      </c>
      <c r="NEK784" s="138">
        <v>1051115507</v>
      </c>
      <c r="NEL784" s="138" t="s">
        <v>80</v>
      </c>
      <c r="NEM784" s="138">
        <v>3</v>
      </c>
      <c r="NEN784" s="138">
        <v>22</v>
      </c>
      <c r="NEO784" s="138" t="s">
        <v>21</v>
      </c>
      <c r="NEP784" s="138" t="s">
        <v>75</v>
      </c>
      <c r="NEQ784" s="138" t="s">
        <v>76</v>
      </c>
      <c r="NER784" s="138" t="s">
        <v>1581</v>
      </c>
      <c r="NES784" s="138">
        <v>1051115507</v>
      </c>
      <c r="NET784" s="138" t="s">
        <v>80</v>
      </c>
      <c r="NEU784" s="138">
        <v>3</v>
      </c>
      <c r="NEV784" s="138">
        <v>22</v>
      </c>
      <c r="NEW784" s="138" t="s">
        <v>21</v>
      </c>
      <c r="NEX784" s="138" t="s">
        <v>75</v>
      </c>
      <c r="NEY784" s="138" t="s">
        <v>76</v>
      </c>
      <c r="NEZ784" s="138" t="s">
        <v>1581</v>
      </c>
      <c r="NFA784" s="138">
        <v>1051115507</v>
      </c>
      <c r="NFB784" s="138" t="s">
        <v>80</v>
      </c>
      <c r="NFC784" s="138">
        <v>3</v>
      </c>
      <c r="NFD784" s="138">
        <v>22</v>
      </c>
      <c r="NFE784" s="138" t="s">
        <v>21</v>
      </c>
      <c r="NFF784" s="138" t="s">
        <v>75</v>
      </c>
      <c r="NFG784" s="138" t="s">
        <v>76</v>
      </c>
      <c r="NFH784" s="138" t="s">
        <v>1581</v>
      </c>
      <c r="NFI784" s="138">
        <v>1051115507</v>
      </c>
      <c r="NFJ784" s="138" t="s">
        <v>80</v>
      </c>
      <c r="NFK784" s="138">
        <v>3</v>
      </c>
      <c r="NFL784" s="138">
        <v>22</v>
      </c>
      <c r="NFM784" s="138" t="s">
        <v>21</v>
      </c>
      <c r="NFN784" s="138" t="s">
        <v>75</v>
      </c>
      <c r="NFO784" s="138" t="s">
        <v>76</v>
      </c>
      <c r="NFP784" s="138" t="s">
        <v>1581</v>
      </c>
      <c r="NFQ784" s="138">
        <v>1051115507</v>
      </c>
      <c r="NFR784" s="138" t="s">
        <v>80</v>
      </c>
      <c r="NFS784" s="138">
        <v>3</v>
      </c>
      <c r="NFT784" s="138">
        <v>22</v>
      </c>
      <c r="NFU784" s="138" t="s">
        <v>21</v>
      </c>
      <c r="NFV784" s="138" t="s">
        <v>75</v>
      </c>
      <c r="NFW784" s="138" t="s">
        <v>76</v>
      </c>
      <c r="NFX784" s="138" t="s">
        <v>1581</v>
      </c>
      <c r="NFY784" s="138">
        <v>1051115507</v>
      </c>
      <c r="NFZ784" s="138" t="s">
        <v>80</v>
      </c>
      <c r="NGA784" s="138">
        <v>3</v>
      </c>
      <c r="NGB784" s="138">
        <v>22</v>
      </c>
      <c r="NGC784" s="138" t="s">
        <v>21</v>
      </c>
      <c r="NGD784" s="138" t="s">
        <v>75</v>
      </c>
      <c r="NGE784" s="138" t="s">
        <v>76</v>
      </c>
      <c r="NGF784" s="138" t="s">
        <v>1581</v>
      </c>
      <c r="NGG784" s="138">
        <v>1051115507</v>
      </c>
      <c r="NGH784" s="138" t="s">
        <v>80</v>
      </c>
      <c r="NGI784" s="138">
        <v>3</v>
      </c>
      <c r="NGJ784" s="138">
        <v>22</v>
      </c>
      <c r="NGK784" s="138" t="s">
        <v>21</v>
      </c>
      <c r="NGL784" s="138" t="s">
        <v>75</v>
      </c>
      <c r="NGM784" s="138" t="s">
        <v>76</v>
      </c>
      <c r="NGN784" s="138" t="s">
        <v>1581</v>
      </c>
      <c r="NGO784" s="138">
        <v>1051115507</v>
      </c>
      <c r="NGP784" s="138" t="s">
        <v>80</v>
      </c>
      <c r="NGQ784" s="138">
        <v>3</v>
      </c>
      <c r="NGR784" s="138">
        <v>22</v>
      </c>
      <c r="NGS784" s="138" t="s">
        <v>21</v>
      </c>
      <c r="NGT784" s="138" t="s">
        <v>75</v>
      </c>
      <c r="NGU784" s="138" t="s">
        <v>76</v>
      </c>
      <c r="NGV784" s="138" t="s">
        <v>1581</v>
      </c>
      <c r="NGW784" s="138">
        <v>1051115507</v>
      </c>
      <c r="NGX784" s="138" t="s">
        <v>80</v>
      </c>
      <c r="NGY784" s="138">
        <v>3</v>
      </c>
      <c r="NGZ784" s="138">
        <v>22</v>
      </c>
      <c r="NHA784" s="138" t="s">
        <v>21</v>
      </c>
      <c r="NHB784" s="138" t="s">
        <v>75</v>
      </c>
      <c r="NHC784" s="138" t="s">
        <v>76</v>
      </c>
      <c r="NHD784" s="138" t="s">
        <v>1581</v>
      </c>
      <c r="NHE784" s="138">
        <v>1051115507</v>
      </c>
      <c r="NHF784" s="138" t="s">
        <v>80</v>
      </c>
      <c r="NHG784" s="138">
        <v>3</v>
      </c>
      <c r="NHH784" s="138">
        <v>22</v>
      </c>
      <c r="NHI784" s="138" t="s">
        <v>21</v>
      </c>
      <c r="NHJ784" s="138" t="s">
        <v>75</v>
      </c>
      <c r="NHK784" s="138" t="s">
        <v>76</v>
      </c>
      <c r="NHL784" s="138" t="s">
        <v>1581</v>
      </c>
      <c r="NHM784" s="138">
        <v>1051115507</v>
      </c>
      <c r="NHN784" s="138" t="s">
        <v>80</v>
      </c>
      <c r="NHO784" s="138">
        <v>3</v>
      </c>
      <c r="NHP784" s="138">
        <v>22</v>
      </c>
      <c r="NHQ784" s="138" t="s">
        <v>21</v>
      </c>
      <c r="NHR784" s="138" t="s">
        <v>75</v>
      </c>
      <c r="NHS784" s="138" t="s">
        <v>76</v>
      </c>
      <c r="NHT784" s="138" t="s">
        <v>1581</v>
      </c>
      <c r="NHU784" s="138">
        <v>1051115507</v>
      </c>
      <c r="NHV784" s="138" t="s">
        <v>80</v>
      </c>
      <c r="NHW784" s="138">
        <v>3</v>
      </c>
      <c r="NHX784" s="138">
        <v>22</v>
      </c>
      <c r="NHY784" s="138" t="s">
        <v>21</v>
      </c>
      <c r="NHZ784" s="138" t="s">
        <v>75</v>
      </c>
      <c r="NIA784" s="138" t="s">
        <v>76</v>
      </c>
      <c r="NIB784" s="138" t="s">
        <v>1581</v>
      </c>
      <c r="NIC784" s="138">
        <v>1051115507</v>
      </c>
      <c r="NID784" s="138" t="s">
        <v>80</v>
      </c>
      <c r="NIE784" s="138">
        <v>3</v>
      </c>
      <c r="NIF784" s="138">
        <v>22</v>
      </c>
      <c r="NIG784" s="138" t="s">
        <v>21</v>
      </c>
      <c r="NIH784" s="138" t="s">
        <v>75</v>
      </c>
      <c r="NII784" s="138" t="s">
        <v>76</v>
      </c>
      <c r="NIJ784" s="138" t="s">
        <v>1581</v>
      </c>
      <c r="NIK784" s="138">
        <v>1051115507</v>
      </c>
      <c r="NIL784" s="138" t="s">
        <v>80</v>
      </c>
      <c r="NIM784" s="138">
        <v>3</v>
      </c>
      <c r="NIN784" s="138">
        <v>22</v>
      </c>
      <c r="NIO784" s="138" t="s">
        <v>21</v>
      </c>
      <c r="NIP784" s="138" t="s">
        <v>75</v>
      </c>
      <c r="NIQ784" s="138" t="s">
        <v>76</v>
      </c>
      <c r="NIR784" s="138" t="s">
        <v>1581</v>
      </c>
      <c r="NIS784" s="138">
        <v>1051115507</v>
      </c>
      <c r="NIT784" s="138" t="s">
        <v>80</v>
      </c>
      <c r="NIU784" s="138">
        <v>3</v>
      </c>
      <c r="NIV784" s="138">
        <v>22</v>
      </c>
      <c r="NIW784" s="138" t="s">
        <v>21</v>
      </c>
      <c r="NIX784" s="138" t="s">
        <v>75</v>
      </c>
      <c r="NIY784" s="138" t="s">
        <v>76</v>
      </c>
      <c r="NIZ784" s="138" t="s">
        <v>1581</v>
      </c>
      <c r="NJA784" s="138">
        <v>1051115507</v>
      </c>
      <c r="NJB784" s="138" t="s">
        <v>80</v>
      </c>
      <c r="NJC784" s="138">
        <v>3</v>
      </c>
      <c r="NJD784" s="138">
        <v>22</v>
      </c>
      <c r="NJE784" s="138" t="s">
        <v>21</v>
      </c>
      <c r="NJF784" s="138" t="s">
        <v>75</v>
      </c>
      <c r="NJG784" s="138" t="s">
        <v>76</v>
      </c>
      <c r="NJH784" s="138" t="s">
        <v>1581</v>
      </c>
      <c r="NJI784" s="138">
        <v>1051115507</v>
      </c>
      <c r="NJJ784" s="138" t="s">
        <v>80</v>
      </c>
      <c r="NJK784" s="138">
        <v>3</v>
      </c>
      <c r="NJL784" s="138">
        <v>22</v>
      </c>
      <c r="NJM784" s="138" t="s">
        <v>21</v>
      </c>
      <c r="NJN784" s="138" t="s">
        <v>75</v>
      </c>
      <c r="NJO784" s="138" t="s">
        <v>76</v>
      </c>
      <c r="NJP784" s="138" t="s">
        <v>1581</v>
      </c>
      <c r="NJQ784" s="138">
        <v>1051115507</v>
      </c>
      <c r="NJR784" s="138" t="s">
        <v>80</v>
      </c>
      <c r="NJS784" s="138">
        <v>3</v>
      </c>
      <c r="NJT784" s="138">
        <v>22</v>
      </c>
      <c r="NJU784" s="138" t="s">
        <v>21</v>
      </c>
      <c r="NJV784" s="138" t="s">
        <v>75</v>
      </c>
      <c r="NJW784" s="138" t="s">
        <v>76</v>
      </c>
      <c r="NJX784" s="138" t="s">
        <v>1581</v>
      </c>
      <c r="NJY784" s="138">
        <v>1051115507</v>
      </c>
      <c r="NJZ784" s="138" t="s">
        <v>80</v>
      </c>
      <c r="NKA784" s="138">
        <v>3</v>
      </c>
      <c r="NKB784" s="138">
        <v>22</v>
      </c>
      <c r="NKC784" s="138" t="s">
        <v>21</v>
      </c>
      <c r="NKD784" s="138" t="s">
        <v>75</v>
      </c>
      <c r="NKE784" s="138" t="s">
        <v>76</v>
      </c>
      <c r="NKF784" s="138" t="s">
        <v>1581</v>
      </c>
      <c r="NKG784" s="138">
        <v>1051115507</v>
      </c>
      <c r="NKH784" s="138" t="s">
        <v>80</v>
      </c>
      <c r="NKI784" s="138">
        <v>3</v>
      </c>
      <c r="NKJ784" s="138">
        <v>22</v>
      </c>
      <c r="NKK784" s="138" t="s">
        <v>21</v>
      </c>
      <c r="NKL784" s="138" t="s">
        <v>75</v>
      </c>
      <c r="NKM784" s="138" t="s">
        <v>76</v>
      </c>
      <c r="NKN784" s="138" t="s">
        <v>1581</v>
      </c>
      <c r="NKO784" s="138">
        <v>1051115507</v>
      </c>
      <c r="NKP784" s="138" t="s">
        <v>80</v>
      </c>
      <c r="NKQ784" s="138">
        <v>3</v>
      </c>
      <c r="NKR784" s="138">
        <v>22</v>
      </c>
      <c r="NKS784" s="138" t="s">
        <v>21</v>
      </c>
      <c r="NKT784" s="138" t="s">
        <v>75</v>
      </c>
      <c r="NKU784" s="138" t="s">
        <v>76</v>
      </c>
      <c r="NKV784" s="138" t="s">
        <v>1581</v>
      </c>
      <c r="NKW784" s="138">
        <v>1051115507</v>
      </c>
      <c r="NKX784" s="138" t="s">
        <v>80</v>
      </c>
      <c r="NKY784" s="138">
        <v>3</v>
      </c>
      <c r="NKZ784" s="138">
        <v>22</v>
      </c>
      <c r="NLA784" s="138" t="s">
        <v>21</v>
      </c>
      <c r="NLB784" s="138" t="s">
        <v>75</v>
      </c>
      <c r="NLC784" s="138" t="s">
        <v>76</v>
      </c>
      <c r="NLD784" s="138" t="s">
        <v>1581</v>
      </c>
      <c r="NLE784" s="138">
        <v>1051115507</v>
      </c>
      <c r="NLF784" s="138" t="s">
        <v>80</v>
      </c>
      <c r="NLG784" s="138">
        <v>3</v>
      </c>
      <c r="NLH784" s="138">
        <v>22</v>
      </c>
      <c r="NLI784" s="138" t="s">
        <v>21</v>
      </c>
      <c r="NLJ784" s="138" t="s">
        <v>75</v>
      </c>
      <c r="NLK784" s="138" t="s">
        <v>76</v>
      </c>
      <c r="NLL784" s="138" t="s">
        <v>1581</v>
      </c>
      <c r="NLM784" s="138">
        <v>1051115507</v>
      </c>
      <c r="NLN784" s="138" t="s">
        <v>80</v>
      </c>
      <c r="NLO784" s="138">
        <v>3</v>
      </c>
      <c r="NLP784" s="138">
        <v>22</v>
      </c>
      <c r="NLQ784" s="138" t="s">
        <v>21</v>
      </c>
      <c r="NLR784" s="138" t="s">
        <v>75</v>
      </c>
      <c r="NLS784" s="138" t="s">
        <v>76</v>
      </c>
      <c r="NLT784" s="138" t="s">
        <v>1581</v>
      </c>
      <c r="NLU784" s="138">
        <v>1051115507</v>
      </c>
      <c r="NLV784" s="138" t="s">
        <v>80</v>
      </c>
      <c r="NLW784" s="138">
        <v>3</v>
      </c>
      <c r="NLX784" s="138">
        <v>22</v>
      </c>
      <c r="NLY784" s="138" t="s">
        <v>21</v>
      </c>
      <c r="NLZ784" s="138" t="s">
        <v>75</v>
      </c>
      <c r="NMA784" s="138" t="s">
        <v>76</v>
      </c>
      <c r="NMB784" s="138" t="s">
        <v>1581</v>
      </c>
      <c r="NMC784" s="138">
        <v>1051115507</v>
      </c>
      <c r="NMD784" s="138" t="s">
        <v>80</v>
      </c>
      <c r="NME784" s="138">
        <v>3</v>
      </c>
      <c r="NMF784" s="138">
        <v>22</v>
      </c>
      <c r="NMG784" s="138" t="s">
        <v>21</v>
      </c>
      <c r="NMH784" s="138" t="s">
        <v>75</v>
      </c>
      <c r="NMI784" s="138" t="s">
        <v>76</v>
      </c>
      <c r="NMJ784" s="138" t="s">
        <v>1581</v>
      </c>
      <c r="NMK784" s="138">
        <v>1051115507</v>
      </c>
      <c r="NML784" s="138" t="s">
        <v>80</v>
      </c>
      <c r="NMM784" s="138">
        <v>3</v>
      </c>
      <c r="NMN784" s="138">
        <v>22</v>
      </c>
      <c r="NMO784" s="138" t="s">
        <v>21</v>
      </c>
      <c r="NMP784" s="138" t="s">
        <v>75</v>
      </c>
      <c r="NMQ784" s="138" t="s">
        <v>76</v>
      </c>
      <c r="NMR784" s="138" t="s">
        <v>1581</v>
      </c>
      <c r="NMS784" s="138">
        <v>1051115507</v>
      </c>
      <c r="NMT784" s="138" t="s">
        <v>80</v>
      </c>
      <c r="NMU784" s="138">
        <v>3</v>
      </c>
      <c r="NMV784" s="138">
        <v>22</v>
      </c>
      <c r="NMW784" s="138" t="s">
        <v>21</v>
      </c>
      <c r="NMX784" s="138" t="s">
        <v>75</v>
      </c>
      <c r="NMY784" s="138" t="s">
        <v>76</v>
      </c>
      <c r="NMZ784" s="138" t="s">
        <v>1581</v>
      </c>
      <c r="NNA784" s="138">
        <v>1051115507</v>
      </c>
      <c r="NNB784" s="138" t="s">
        <v>80</v>
      </c>
      <c r="NNC784" s="138">
        <v>3</v>
      </c>
      <c r="NND784" s="138">
        <v>22</v>
      </c>
      <c r="NNE784" s="138" t="s">
        <v>21</v>
      </c>
      <c r="NNF784" s="138" t="s">
        <v>75</v>
      </c>
      <c r="NNG784" s="138" t="s">
        <v>76</v>
      </c>
      <c r="NNH784" s="138" t="s">
        <v>1581</v>
      </c>
      <c r="NNI784" s="138">
        <v>1051115507</v>
      </c>
      <c r="NNJ784" s="138" t="s">
        <v>80</v>
      </c>
      <c r="NNK784" s="138">
        <v>3</v>
      </c>
      <c r="NNL784" s="138">
        <v>22</v>
      </c>
      <c r="NNM784" s="138" t="s">
        <v>21</v>
      </c>
      <c r="NNN784" s="138" t="s">
        <v>75</v>
      </c>
      <c r="NNO784" s="138" t="s">
        <v>76</v>
      </c>
      <c r="NNP784" s="138" t="s">
        <v>1581</v>
      </c>
      <c r="NNQ784" s="138">
        <v>1051115507</v>
      </c>
      <c r="NNR784" s="138" t="s">
        <v>80</v>
      </c>
      <c r="NNS784" s="138">
        <v>3</v>
      </c>
      <c r="NNT784" s="138">
        <v>22</v>
      </c>
      <c r="NNU784" s="138" t="s">
        <v>21</v>
      </c>
      <c r="NNV784" s="138" t="s">
        <v>75</v>
      </c>
      <c r="NNW784" s="138" t="s">
        <v>76</v>
      </c>
      <c r="NNX784" s="138" t="s">
        <v>1581</v>
      </c>
      <c r="NNY784" s="138">
        <v>1051115507</v>
      </c>
      <c r="NNZ784" s="138" t="s">
        <v>80</v>
      </c>
      <c r="NOA784" s="138">
        <v>3</v>
      </c>
      <c r="NOB784" s="138">
        <v>22</v>
      </c>
      <c r="NOC784" s="138" t="s">
        <v>21</v>
      </c>
      <c r="NOD784" s="138" t="s">
        <v>75</v>
      </c>
      <c r="NOE784" s="138" t="s">
        <v>76</v>
      </c>
      <c r="NOF784" s="138" t="s">
        <v>1581</v>
      </c>
      <c r="NOG784" s="138">
        <v>1051115507</v>
      </c>
      <c r="NOH784" s="138" t="s">
        <v>80</v>
      </c>
      <c r="NOI784" s="138">
        <v>3</v>
      </c>
      <c r="NOJ784" s="138">
        <v>22</v>
      </c>
      <c r="NOK784" s="138" t="s">
        <v>21</v>
      </c>
      <c r="NOL784" s="138" t="s">
        <v>75</v>
      </c>
      <c r="NOM784" s="138" t="s">
        <v>76</v>
      </c>
      <c r="NON784" s="138" t="s">
        <v>1581</v>
      </c>
      <c r="NOO784" s="138">
        <v>1051115507</v>
      </c>
      <c r="NOP784" s="138" t="s">
        <v>80</v>
      </c>
      <c r="NOQ784" s="138">
        <v>3</v>
      </c>
      <c r="NOR784" s="138">
        <v>22</v>
      </c>
      <c r="NOS784" s="138" t="s">
        <v>21</v>
      </c>
      <c r="NOT784" s="138" t="s">
        <v>75</v>
      </c>
      <c r="NOU784" s="138" t="s">
        <v>76</v>
      </c>
      <c r="NOV784" s="138" t="s">
        <v>1581</v>
      </c>
      <c r="NOW784" s="138">
        <v>1051115507</v>
      </c>
      <c r="NOX784" s="138" t="s">
        <v>80</v>
      </c>
      <c r="NOY784" s="138">
        <v>3</v>
      </c>
      <c r="NOZ784" s="138">
        <v>22</v>
      </c>
      <c r="NPA784" s="138" t="s">
        <v>21</v>
      </c>
      <c r="NPB784" s="138" t="s">
        <v>75</v>
      </c>
      <c r="NPC784" s="138" t="s">
        <v>76</v>
      </c>
      <c r="NPD784" s="138" t="s">
        <v>1581</v>
      </c>
      <c r="NPE784" s="138">
        <v>1051115507</v>
      </c>
      <c r="NPF784" s="138" t="s">
        <v>80</v>
      </c>
      <c r="NPG784" s="138">
        <v>3</v>
      </c>
      <c r="NPH784" s="138">
        <v>22</v>
      </c>
      <c r="NPI784" s="138" t="s">
        <v>21</v>
      </c>
      <c r="NPJ784" s="138" t="s">
        <v>75</v>
      </c>
      <c r="NPK784" s="138" t="s">
        <v>76</v>
      </c>
      <c r="NPL784" s="138" t="s">
        <v>1581</v>
      </c>
      <c r="NPM784" s="138">
        <v>1051115507</v>
      </c>
      <c r="NPN784" s="138" t="s">
        <v>80</v>
      </c>
      <c r="NPO784" s="138">
        <v>3</v>
      </c>
      <c r="NPP784" s="138">
        <v>22</v>
      </c>
      <c r="NPQ784" s="138" t="s">
        <v>21</v>
      </c>
      <c r="NPR784" s="138" t="s">
        <v>75</v>
      </c>
      <c r="NPS784" s="138" t="s">
        <v>76</v>
      </c>
      <c r="NPT784" s="138" t="s">
        <v>1581</v>
      </c>
      <c r="NPU784" s="138">
        <v>1051115507</v>
      </c>
      <c r="NPV784" s="138" t="s">
        <v>80</v>
      </c>
      <c r="NPW784" s="138">
        <v>3</v>
      </c>
      <c r="NPX784" s="138">
        <v>22</v>
      </c>
      <c r="NPY784" s="138" t="s">
        <v>21</v>
      </c>
      <c r="NPZ784" s="138" t="s">
        <v>75</v>
      </c>
      <c r="NQA784" s="138" t="s">
        <v>76</v>
      </c>
      <c r="NQB784" s="138" t="s">
        <v>1581</v>
      </c>
      <c r="NQC784" s="138">
        <v>1051115507</v>
      </c>
      <c r="NQD784" s="138" t="s">
        <v>80</v>
      </c>
      <c r="NQE784" s="138">
        <v>3</v>
      </c>
      <c r="NQF784" s="138">
        <v>22</v>
      </c>
      <c r="NQG784" s="138" t="s">
        <v>21</v>
      </c>
      <c r="NQH784" s="138" t="s">
        <v>75</v>
      </c>
      <c r="NQI784" s="138" t="s">
        <v>76</v>
      </c>
      <c r="NQJ784" s="138" t="s">
        <v>1581</v>
      </c>
      <c r="NQK784" s="138">
        <v>1051115507</v>
      </c>
      <c r="NQL784" s="138" t="s">
        <v>80</v>
      </c>
      <c r="NQM784" s="138">
        <v>3</v>
      </c>
      <c r="NQN784" s="138">
        <v>22</v>
      </c>
      <c r="NQO784" s="138" t="s">
        <v>21</v>
      </c>
      <c r="NQP784" s="138" t="s">
        <v>75</v>
      </c>
      <c r="NQQ784" s="138" t="s">
        <v>76</v>
      </c>
      <c r="NQR784" s="138" t="s">
        <v>1581</v>
      </c>
      <c r="NQS784" s="138">
        <v>1051115507</v>
      </c>
      <c r="NQT784" s="138" t="s">
        <v>80</v>
      </c>
      <c r="NQU784" s="138">
        <v>3</v>
      </c>
      <c r="NQV784" s="138">
        <v>22</v>
      </c>
      <c r="NQW784" s="138" t="s">
        <v>21</v>
      </c>
      <c r="NQX784" s="138" t="s">
        <v>75</v>
      </c>
      <c r="NQY784" s="138" t="s">
        <v>76</v>
      </c>
      <c r="NQZ784" s="138" t="s">
        <v>1581</v>
      </c>
      <c r="NRA784" s="138">
        <v>1051115507</v>
      </c>
      <c r="NRB784" s="138" t="s">
        <v>80</v>
      </c>
      <c r="NRC784" s="138">
        <v>3</v>
      </c>
      <c r="NRD784" s="138">
        <v>22</v>
      </c>
      <c r="NRE784" s="138" t="s">
        <v>21</v>
      </c>
      <c r="NRF784" s="138" t="s">
        <v>75</v>
      </c>
      <c r="NRG784" s="138" t="s">
        <v>76</v>
      </c>
      <c r="NRH784" s="138" t="s">
        <v>1581</v>
      </c>
      <c r="NRI784" s="138">
        <v>1051115507</v>
      </c>
      <c r="NRJ784" s="138" t="s">
        <v>80</v>
      </c>
      <c r="NRK784" s="138">
        <v>3</v>
      </c>
      <c r="NRL784" s="138">
        <v>22</v>
      </c>
      <c r="NRM784" s="138" t="s">
        <v>21</v>
      </c>
      <c r="NRN784" s="138" t="s">
        <v>75</v>
      </c>
      <c r="NRO784" s="138" t="s">
        <v>76</v>
      </c>
      <c r="NRP784" s="138" t="s">
        <v>1581</v>
      </c>
      <c r="NRQ784" s="138">
        <v>1051115507</v>
      </c>
      <c r="NRR784" s="138" t="s">
        <v>80</v>
      </c>
      <c r="NRS784" s="138">
        <v>3</v>
      </c>
      <c r="NRT784" s="138">
        <v>22</v>
      </c>
      <c r="NRU784" s="138" t="s">
        <v>21</v>
      </c>
      <c r="NRV784" s="138" t="s">
        <v>75</v>
      </c>
      <c r="NRW784" s="138" t="s">
        <v>76</v>
      </c>
      <c r="NRX784" s="138" t="s">
        <v>1581</v>
      </c>
      <c r="NRY784" s="138">
        <v>1051115507</v>
      </c>
      <c r="NRZ784" s="138" t="s">
        <v>80</v>
      </c>
      <c r="NSA784" s="138">
        <v>3</v>
      </c>
      <c r="NSB784" s="138">
        <v>22</v>
      </c>
      <c r="NSC784" s="138" t="s">
        <v>21</v>
      </c>
      <c r="NSD784" s="138" t="s">
        <v>75</v>
      </c>
      <c r="NSE784" s="138" t="s">
        <v>76</v>
      </c>
      <c r="NSF784" s="138" t="s">
        <v>1581</v>
      </c>
      <c r="NSG784" s="138">
        <v>1051115507</v>
      </c>
      <c r="NSH784" s="138" t="s">
        <v>80</v>
      </c>
      <c r="NSI784" s="138">
        <v>3</v>
      </c>
      <c r="NSJ784" s="138">
        <v>22</v>
      </c>
      <c r="NSK784" s="138" t="s">
        <v>21</v>
      </c>
      <c r="NSL784" s="138" t="s">
        <v>75</v>
      </c>
      <c r="NSM784" s="138" t="s">
        <v>76</v>
      </c>
      <c r="NSN784" s="138" t="s">
        <v>1581</v>
      </c>
      <c r="NSO784" s="138">
        <v>1051115507</v>
      </c>
      <c r="NSP784" s="138" t="s">
        <v>80</v>
      </c>
      <c r="NSQ784" s="138">
        <v>3</v>
      </c>
      <c r="NSR784" s="138">
        <v>22</v>
      </c>
      <c r="NSS784" s="138" t="s">
        <v>21</v>
      </c>
      <c r="NST784" s="138" t="s">
        <v>75</v>
      </c>
      <c r="NSU784" s="138" t="s">
        <v>76</v>
      </c>
      <c r="NSV784" s="138" t="s">
        <v>1581</v>
      </c>
      <c r="NSW784" s="138">
        <v>1051115507</v>
      </c>
      <c r="NSX784" s="138" t="s">
        <v>80</v>
      </c>
      <c r="NSY784" s="138">
        <v>3</v>
      </c>
      <c r="NSZ784" s="138">
        <v>22</v>
      </c>
      <c r="NTA784" s="138" t="s">
        <v>21</v>
      </c>
      <c r="NTB784" s="138" t="s">
        <v>75</v>
      </c>
      <c r="NTC784" s="138" t="s">
        <v>76</v>
      </c>
      <c r="NTD784" s="138" t="s">
        <v>1581</v>
      </c>
      <c r="NTE784" s="138">
        <v>1051115507</v>
      </c>
      <c r="NTF784" s="138" t="s">
        <v>80</v>
      </c>
      <c r="NTG784" s="138">
        <v>3</v>
      </c>
      <c r="NTH784" s="138">
        <v>22</v>
      </c>
      <c r="NTI784" s="138" t="s">
        <v>21</v>
      </c>
      <c r="NTJ784" s="138" t="s">
        <v>75</v>
      </c>
      <c r="NTK784" s="138" t="s">
        <v>76</v>
      </c>
      <c r="NTL784" s="138" t="s">
        <v>1581</v>
      </c>
      <c r="NTM784" s="138">
        <v>1051115507</v>
      </c>
      <c r="NTN784" s="138" t="s">
        <v>80</v>
      </c>
      <c r="NTO784" s="138">
        <v>3</v>
      </c>
      <c r="NTP784" s="138">
        <v>22</v>
      </c>
      <c r="NTQ784" s="138" t="s">
        <v>21</v>
      </c>
      <c r="NTR784" s="138" t="s">
        <v>75</v>
      </c>
      <c r="NTS784" s="138" t="s">
        <v>76</v>
      </c>
      <c r="NTT784" s="138" t="s">
        <v>1581</v>
      </c>
      <c r="NTU784" s="138">
        <v>1051115507</v>
      </c>
      <c r="NTV784" s="138" t="s">
        <v>80</v>
      </c>
      <c r="NTW784" s="138">
        <v>3</v>
      </c>
      <c r="NTX784" s="138">
        <v>22</v>
      </c>
      <c r="NTY784" s="138" t="s">
        <v>21</v>
      </c>
      <c r="NTZ784" s="138" t="s">
        <v>75</v>
      </c>
      <c r="NUA784" s="138" t="s">
        <v>76</v>
      </c>
      <c r="NUB784" s="138" t="s">
        <v>1581</v>
      </c>
      <c r="NUC784" s="138">
        <v>1051115507</v>
      </c>
      <c r="NUD784" s="138" t="s">
        <v>80</v>
      </c>
      <c r="NUE784" s="138">
        <v>3</v>
      </c>
      <c r="NUF784" s="138">
        <v>22</v>
      </c>
      <c r="NUG784" s="138" t="s">
        <v>21</v>
      </c>
      <c r="NUH784" s="138" t="s">
        <v>75</v>
      </c>
      <c r="NUI784" s="138" t="s">
        <v>76</v>
      </c>
      <c r="NUJ784" s="138" t="s">
        <v>1581</v>
      </c>
      <c r="NUK784" s="138">
        <v>1051115507</v>
      </c>
      <c r="NUL784" s="138" t="s">
        <v>80</v>
      </c>
      <c r="NUM784" s="138">
        <v>3</v>
      </c>
      <c r="NUN784" s="138">
        <v>22</v>
      </c>
      <c r="NUO784" s="138" t="s">
        <v>21</v>
      </c>
      <c r="NUP784" s="138" t="s">
        <v>75</v>
      </c>
      <c r="NUQ784" s="138" t="s">
        <v>76</v>
      </c>
      <c r="NUR784" s="138" t="s">
        <v>1581</v>
      </c>
      <c r="NUS784" s="138">
        <v>1051115507</v>
      </c>
      <c r="NUT784" s="138" t="s">
        <v>80</v>
      </c>
      <c r="NUU784" s="138">
        <v>3</v>
      </c>
      <c r="NUV784" s="138">
        <v>22</v>
      </c>
      <c r="NUW784" s="138" t="s">
        <v>21</v>
      </c>
      <c r="NUX784" s="138" t="s">
        <v>75</v>
      </c>
      <c r="NUY784" s="138" t="s">
        <v>76</v>
      </c>
      <c r="NUZ784" s="138" t="s">
        <v>1581</v>
      </c>
      <c r="NVA784" s="138">
        <v>1051115507</v>
      </c>
      <c r="NVB784" s="138" t="s">
        <v>80</v>
      </c>
      <c r="NVC784" s="138">
        <v>3</v>
      </c>
      <c r="NVD784" s="138">
        <v>22</v>
      </c>
      <c r="NVE784" s="138" t="s">
        <v>21</v>
      </c>
      <c r="NVF784" s="138" t="s">
        <v>75</v>
      </c>
      <c r="NVG784" s="138" t="s">
        <v>76</v>
      </c>
      <c r="NVH784" s="138" t="s">
        <v>1581</v>
      </c>
      <c r="NVI784" s="138">
        <v>1051115507</v>
      </c>
      <c r="NVJ784" s="138" t="s">
        <v>80</v>
      </c>
      <c r="NVK784" s="138">
        <v>3</v>
      </c>
      <c r="NVL784" s="138">
        <v>22</v>
      </c>
      <c r="NVM784" s="138" t="s">
        <v>21</v>
      </c>
      <c r="NVN784" s="138" t="s">
        <v>75</v>
      </c>
      <c r="NVO784" s="138" t="s">
        <v>76</v>
      </c>
      <c r="NVP784" s="138" t="s">
        <v>1581</v>
      </c>
      <c r="NVQ784" s="138">
        <v>1051115507</v>
      </c>
      <c r="NVR784" s="138" t="s">
        <v>80</v>
      </c>
      <c r="NVS784" s="138">
        <v>3</v>
      </c>
      <c r="NVT784" s="138">
        <v>22</v>
      </c>
      <c r="NVU784" s="138" t="s">
        <v>21</v>
      </c>
      <c r="NVV784" s="138" t="s">
        <v>75</v>
      </c>
      <c r="NVW784" s="138" t="s">
        <v>76</v>
      </c>
      <c r="NVX784" s="138" t="s">
        <v>1581</v>
      </c>
      <c r="NVY784" s="138">
        <v>1051115507</v>
      </c>
      <c r="NVZ784" s="138" t="s">
        <v>80</v>
      </c>
      <c r="NWA784" s="138">
        <v>3</v>
      </c>
      <c r="NWB784" s="138">
        <v>22</v>
      </c>
      <c r="NWC784" s="138" t="s">
        <v>21</v>
      </c>
      <c r="NWD784" s="138" t="s">
        <v>75</v>
      </c>
      <c r="NWE784" s="138" t="s">
        <v>76</v>
      </c>
      <c r="NWF784" s="138" t="s">
        <v>1581</v>
      </c>
      <c r="NWG784" s="138">
        <v>1051115507</v>
      </c>
      <c r="NWH784" s="138" t="s">
        <v>80</v>
      </c>
      <c r="NWI784" s="138">
        <v>3</v>
      </c>
      <c r="NWJ784" s="138">
        <v>22</v>
      </c>
      <c r="NWK784" s="138" t="s">
        <v>21</v>
      </c>
      <c r="NWL784" s="138" t="s">
        <v>75</v>
      </c>
      <c r="NWM784" s="138" t="s">
        <v>76</v>
      </c>
      <c r="NWN784" s="138" t="s">
        <v>1581</v>
      </c>
      <c r="NWO784" s="138">
        <v>1051115507</v>
      </c>
      <c r="NWP784" s="138" t="s">
        <v>80</v>
      </c>
      <c r="NWQ784" s="138">
        <v>3</v>
      </c>
      <c r="NWR784" s="138">
        <v>22</v>
      </c>
      <c r="NWS784" s="138" t="s">
        <v>21</v>
      </c>
      <c r="NWT784" s="138" t="s">
        <v>75</v>
      </c>
      <c r="NWU784" s="138" t="s">
        <v>76</v>
      </c>
      <c r="NWV784" s="138" t="s">
        <v>1581</v>
      </c>
      <c r="NWW784" s="138">
        <v>1051115507</v>
      </c>
      <c r="NWX784" s="138" t="s">
        <v>80</v>
      </c>
      <c r="NWY784" s="138">
        <v>3</v>
      </c>
      <c r="NWZ784" s="138">
        <v>22</v>
      </c>
      <c r="NXA784" s="138" t="s">
        <v>21</v>
      </c>
      <c r="NXB784" s="138" t="s">
        <v>75</v>
      </c>
      <c r="NXC784" s="138" t="s">
        <v>76</v>
      </c>
      <c r="NXD784" s="138" t="s">
        <v>1581</v>
      </c>
      <c r="NXE784" s="138">
        <v>1051115507</v>
      </c>
      <c r="NXF784" s="138" t="s">
        <v>80</v>
      </c>
      <c r="NXG784" s="138">
        <v>3</v>
      </c>
      <c r="NXH784" s="138">
        <v>22</v>
      </c>
      <c r="NXI784" s="138" t="s">
        <v>21</v>
      </c>
      <c r="NXJ784" s="138" t="s">
        <v>75</v>
      </c>
      <c r="NXK784" s="138" t="s">
        <v>76</v>
      </c>
      <c r="NXL784" s="138" t="s">
        <v>1581</v>
      </c>
      <c r="NXM784" s="138">
        <v>1051115507</v>
      </c>
      <c r="NXN784" s="138" t="s">
        <v>80</v>
      </c>
      <c r="NXO784" s="138">
        <v>3</v>
      </c>
      <c r="NXP784" s="138">
        <v>22</v>
      </c>
      <c r="NXQ784" s="138" t="s">
        <v>21</v>
      </c>
      <c r="NXR784" s="138" t="s">
        <v>75</v>
      </c>
      <c r="NXS784" s="138" t="s">
        <v>76</v>
      </c>
      <c r="NXT784" s="138" t="s">
        <v>1581</v>
      </c>
      <c r="NXU784" s="138">
        <v>1051115507</v>
      </c>
      <c r="NXV784" s="138" t="s">
        <v>80</v>
      </c>
      <c r="NXW784" s="138">
        <v>3</v>
      </c>
      <c r="NXX784" s="138">
        <v>22</v>
      </c>
      <c r="NXY784" s="138" t="s">
        <v>21</v>
      </c>
      <c r="NXZ784" s="138" t="s">
        <v>75</v>
      </c>
      <c r="NYA784" s="138" t="s">
        <v>76</v>
      </c>
      <c r="NYB784" s="138" t="s">
        <v>1581</v>
      </c>
      <c r="NYC784" s="138">
        <v>1051115507</v>
      </c>
      <c r="NYD784" s="138" t="s">
        <v>80</v>
      </c>
      <c r="NYE784" s="138">
        <v>3</v>
      </c>
      <c r="NYF784" s="138">
        <v>22</v>
      </c>
      <c r="NYG784" s="138" t="s">
        <v>21</v>
      </c>
      <c r="NYH784" s="138" t="s">
        <v>75</v>
      </c>
      <c r="NYI784" s="138" t="s">
        <v>76</v>
      </c>
      <c r="NYJ784" s="138" t="s">
        <v>1581</v>
      </c>
      <c r="NYK784" s="138">
        <v>1051115507</v>
      </c>
      <c r="NYL784" s="138" t="s">
        <v>80</v>
      </c>
      <c r="NYM784" s="138">
        <v>3</v>
      </c>
      <c r="NYN784" s="138">
        <v>22</v>
      </c>
      <c r="NYO784" s="138" t="s">
        <v>21</v>
      </c>
      <c r="NYP784" s="138" t="s">
        <v>75</v>
      </c>
      <c r="NYQ784" s="138" t="s">
        <v>76</v>
      </c>
      <c r="NYR784" s="138" t="s">
        <v>1581</v>
      </c>
      <c r="NYS784" s="138">
        <v>1051115507</v>
      </c>
      <c r="NYT784" s="138" t="s">
        <v>80</v>
      </c>
      <c r="NYU784" s="138">
        <v>3</v>
      </c>
      <c r="NYV784" s="138">
        <v>22</v>
      </c>
      <c r="NYW784" s="138" t="s">
        <v>21</v>
      </c>
      <c r="NYX784" s="138" t="s">
        <v>75</v>
      </c>
      <c r="NYY784" s="138" t="s">
        <v>76</v>
      </c>
      <c r="NYZ784" s="138" t="s">
        <v>1581</v>
      </c>
      <c r="NZA784" s="138">
        <v>1051115507</v>
      </c>
      <c r="NZB784" s="138" t="s">
        <v>80</v>
      </c>
      <c r="NZC784" s="138">
        <v>3</v>
      </c>
      <c r="NZD784" s="138">
        <v>22</v>
      </c>
      <c r="NZE784" s="138" t="s">
        <v>21</v>
      </c>
      <c r="NZF784" s="138" t="s">
        <v>75</v>
      </c>
      <c r="NZG784" s="138" t="s">
        <v>76</v>
      </c>
      <c r="NZH784" s="138" t="s">
        <v>1581</v>
      </c>
      <c r="NZI784" s="138">
        <v>1051115507</v>
      </c>
      <c r="NZJ784" s="138" t="s">
        <v>80</v>
      </c>
      <c r="NZK784" s="138">
        <v>3</v>
      </c>
      <c r="NZL784" s="138">
        <v>22</v>
      </c>
      <c r="NZM784" s="138" t="s">
        <v>21</v>
      </c>
      <c r="NZN784" s="138" t="s">
        <v>75</v>
      </c>
      <c r="NZO784" s="138" t="s">
        <v>76</v>
      </c>
      <c r="NZP784" s="138" t="s">
        <v>1581</v>
      </c>
      <c r="NZQ784" s="138">
        <v>1051115507</v>
      </c>
      <c r="NZR784" s="138" t="s">
        <v>80</v>
      </c>
      <c r="NZS784" s="138">
        <v>3</v>
      </c>
      <c r="NZT784" s="138">
        <v>22</v>
      </c>
      <c r="NZU784" s="138" t="s">
        <v>21</v>
      </c>
      <c r="NZV784" s="138" t="s">
        <v>75</v>
      </c>
      <c r="NZW784" s="138" t="s">
        <v>76</v>
      </c>
      <c r="NZX784" s="138" t="s">
        <v>1581</v>
      </c>
      <c r="NZY784" s="138">
        <v>1051115507</v>
      </c>
      <c r="NZZ784" s="138" t="s">
        <v>80</v>
      </c>
      <c r="OAA784" s="138">
        <v>3</v>
      </c>
      <c r="OAB784" s="138">
        <v>22</v>
      </c>
      <c r="OAC784" s="138" t="s">
        <v>21</v>
      </c>
      <c r="OAD784" s="138" t="s">
        <v>75</v>
      </c>
      <c r="OAE784" s="138" t="s">
        <v>76</v>
      </c>
      <c r="OAF784" s="138" t="s">
        <v>1581</v>
      </c>
      <c r="OAG784" s="138">
        <v>1051115507</v>
      </c>
      <c r="OAH784" s="138" t="s">
        <v>80</v>
      </c>
      <c r="OAI784" s="138">
        <v>3</v>
      </c>
      <c r="OAJ784" s="138">
        <v>22</v>
      </c>
      <c r="OAK784" s="138" t="s">
        <v>21</v>
      </c>
      <c r="OAL784" s="138" t="s">
        <v>75</v>
      </c>
      <c r="OAM784" s="138" t="s">
        <v>76</v>
      </c>
      <c r="OAN784" s="138" t="s">
        <v>1581</v>
      </c>
      <c r="OAO784" s="138">
        <v>1051115507</v>
      </c>
      <c r="OAP784" s="138" t="s">
        <v>80</v>
      </c>
      <c r="OAQ784" s="138">
        <v>3</v>
      </c>
      <c r="OAR784" s="138">
        <v>22</v>
      </c>
      <c r="OAS784" s="138" t="s">
        <v>21</v>
      </c>
      <c r="OAT784" s="138" t="s">
        <v>75</v>
      </c>
      <c r="OAU784" s="138" t="s">
        <v>76</v>
      </c>
      <c r="OAV784" s="138" t="s">
        <v>1581</v>
      </c>
      <c r="OAW784" s="138">
        <v>1051115507</v>
      </c>
      <c r="OAX784" s="138" t="s">
        <v>80</v>
      </c>
      <c r="OAY784" s="138">
        <v>3</v>
      </c>
      <c r="OAZ784" s="138">
        <v>22</v>
      </c>
      <c r="OBA784" s="138" t="s">
        <v>21</v>
      </c>
      <c r="OBB784" s="138" t="s">
        <v>75</v>
      </c>
      <c r="OBC784" s="138" t="s">
        <v>76</v>
      </c>
      <c r="OBD784" s="138" t="s">
        <v>1581</v>
      </c>
      <c r="OBE784" s="138">
        <v>1051115507</v>
      </c>
      <c r="OBF784" s="138" t="s">
        <v>80</v>
      </c>
      <c r="OBG784" s="138">
        <v>3</v>
      </c>
      <c r="OBH784" s="138">
        <v>22</v>
      </c>
      <c r="OBI784" s="138" t="s">
        <v>21</v>
      </c>
      <c r="OBJ784" s="138" t="s">
        <v>75</v>
      </c>
      <c r="OBK784" s="138" t="s">
        <v>76</v>
      </c>
      <c r="OBL784" s="138" t="s">
        <v>1581</v>
      </c>
      <c r="OBM784" s="138">
        <v>1051115507</v>
      </c>
      <c r="OBN784" s="138" t="s">
        <v>80</v>
      </c>
      <c r="OBO784" s="138">
        <v>3</v>
      </c>
      <c r="OBP784" s="138">
        <v>22</v>
      </c>
      <c r="OBQ784" s="138" t="s">
        <v>21</v>
      </c>
      <c r="OBR784" s="138" t="s">
        <v>75</v>
      </c>
      <c r="OBS784" s="138" t="s">
        <v>76</v>
      </c>
      <c r="OBT784" s="138" t="s">
        <v>1581</v>
      </c>
      <c r="OBU784" s="138">
        <v>1051115507</v>
      </c>
      <c r="OBV784" s="138" t="s">
        <v>80</v>
      </c>
      <c r="OBW784" s="138">
        <v>3</v>
      </c>
      <c r="OBX784" s="138">
        <v>22</v>
      </c>
      <c r="OBY784" s="138" t="s">
        <v>21</v>
      </c>
      <c r="OBZ784" s="138" t="s">
        <v>75</v>
      </c>
      <c r="OCA784" s="138" t="s">
        <v>76</v>
      </c>
      <c r="OCB784" s="138" t="s">
        <v>1581</v>
      </c>
      <c r="OCC784" s="138">
        <v>1051115507</v>
      </c>
      <c r="OCD784" s="138" t="s">
        <v>80</v>
      </c>
      <c r="OCE784" s="138">
        <v>3</v>
      </c>
      <c r="OCF784" s="138">
        <v>22</v>
      </c>
      <c r="OCG784" s="138" t="s">
        <v>21</v>
      </c>
      <c r="OCH784" s="138" t="s">
        <v>75</v>
      </c>
      <c r="OCI784" s="138" t="s">
        <v>76</v>
      </c>
      <c r="OCJ784" s="138" t="s">
        <v>1581</v>
      </c>
      <c r="OCK784" s="138">
        <v>1051115507</v>
      </c>
      <c r="OCL784" s="138" t="s">
        <v>80</v>
      </c>
      <c r="OCM784" s="138">
        <v>3</v>
      </c>
      <c r="OCN784" s="138">
        <v>22</v>
      </c>
      <c r="OCO784" s="138" t="s">
        <v>21</v>
      </c>
      <c r="OCP784" s="138" t="s">
        <v>75</v>
      </c>
      <c r="OCQ784" s="138" t="s">
        <v>76</v>
      </c>
      <c r="OCR784" s="138" t="s">
        <v>1581</v>
      </c>
      <c r="OCS784" s="138">
        <v>1051115507</v>
      </c>
      <c r="OCT784" s="138" t="s">
        <v>80</v>
      </c>
      <c r="OCU784" s="138">
        <v>3</v>
      </c>
      <c r="OCV784" s="138">
        <v>22</v>
      </c>
      <c r="OCW784" s="138" t="s">
        <v>21</v>
      </c>
      <c r="OCX784" s="138" t="s">
        <v>75</v>
      </c>
      <c r="OCY784" s="138" t="s">
        <v>76</v>
      </c>
      <c r="OCZ784" s="138" t="s">
        <v>1581</v>
      </c>
      <c r="ODA784" s="138">
        <v>1051115507</v>
      </c>
      <c r="ODB784" s="138" t="s">
        <v>80</v>
      </c>
      <c r="ODC784" s="138">
        <v>3</v>
      </c>
      <c r="ODD784" s="138">
        <v>22</v>
      </c>
      <c r="ODE784" s="138" t="s">
        <v>21</v>
      </c>
      <c r="ODF784" s="138" t="s">
        <v>75</v>
      </c>
      <c r="ODG784" s="138" t="s">
        <v>76</v>
      </c>
      <c r="ODH784" s="138" t="s">
        <v>1581</v>
      </c>
      <c r="ODI784" s="138">
        <v>1051115507</v>
      </c>
      <c r="ODJ784" s="138" t="s">
        <v>80</v>
      </c>
      <c r="ODK784" s="138">
        <v>3</v>
      </c>
      <c r="ODL784" s="138">
        <v>22</v>
      </c>
      <c r="ODM784" s="138" t="s">
        <v>21</v>
      </c>
      <c r="ODN784" s="138" t="s">
        <v>75</v>
      </c>
      <c r="ODO784" s="138" t="s">
        <v>76</v>
      </c>
      <c r="ODP784" s="138" t="s">
        <v>1581</v>
      </c>
      <c r="ODQ784" s="138">
        <v>1051115507</v>
      </c>
      <c r="ODR784" s="138" t="s">
        <v>80</v>
      </c>
      <c r="ODS784" s="138">
        <v>3</v>
      </c>
      <c r="ODT784" s="138">
        <v>22</v>
      </c>
      <c r="ODU784" s="138" t="s">
        <v>21</v>
      </c>
      <c r="ODV784" s="138" t="s">
        <v>75</v>
      </c>
      <c r="ODW784" s="138" t="s">
        <v>76</v>
      </c>
      <c r="ODX784" s="138" t="s">
        <v>1581</v>
      </c>
      <c r="ODY784" s="138">
        <v>1051115507</v>
      </c>
      <c r="ODZ784" s="138" t="s">
        <v>80</v>
      </c>
      <c r="OEA784" s="138">
        <v>3</v>
      </c>
      <c r="OEB784" s="138">
        <v>22</v>
      </c>
      <c r="OEC784" s="138" t="s">
        <v>21</v>
      </c>
      <c r="OED784" s="138" t="s">
        <v>75</v>
      </c>
      <c r="OEE784" s="138" t="s">
        <v>76</v>
      </c>
      <c r="OEF784" s="138" t="s">
        <v>1581</v>
      </c>
      <c r="OEG784" s="138">
        <v>1051115507</v>
      </c>
      <c r="OEH784" s="138" t="s">
        <v>80</v>
      </c>
      <c r="OEI784" s="138">
        <v>3</v>
      </c>
      <c r="OEJ784" s="138">
        <v>22</v>
      </c>
      <c r="OEK784" s="138" t="s">
        <v>21</v>
      </c>
      <c r="OEL784" s="138" t="s">
        <v>75</v>
      </c>
      <c r="OEM784" s="138" t="s">
        <v>76</v>
      </c>
      <c r="OEN784" s="138" t="s">
        <v>1581</v>
      </c>
      <c r="OEO784" s="138">
        <v>1051115507</v>
      </c>
      <c r="OEP784" s="138" t="s">
        <v>80</v>
      </c>
      <c r="OEQ784" s="138">
        <v>3</v>
      </c>
      <c r="OER784" s="138">
        <v>22</v>
      </c>
      <c r="OES784" s="138" t="s">
        <v>21</v>
      </c>
      <c r="OET784" s="138" t="s">
        <v>75</v>
      </c>
      <c r="OEU784" s="138" t="s">
        <v>76</v>
      </c>
      <c r="OEV784" s="138" t="s">
        <v>1581</v>
      </c>
      <c r="OEW784" s="138">
        <v>1051115507</v>
      </c>
      <c r="OEX784" s="138" t="s">
        <v>80</v>
      </c>
      <c r="OEY784" s="138">
        <v>3</v>
      </c>
      <c r="OEZ784" s="138">
        <v>22</v>
      </c>
      <c r="OFA784" s="138" t="s">
        <v>21</v>
      </c>
      <c r="OFB784" s="138" t="s">
        <v>75</v>
      </c>
      <c r="OFC784" s="138" t="s">
        <v>76</v>
      </c>
      <c r="OFD784" s="138" t="s">
        <v>1581</v>
      </c>
      <c r="OFE784" s="138">
        <v>1051115507</v>
      </c>
      <c r="OFF784" s="138" t="s">
        <v>80</v>
      </c>
      <c r="OFG784" s="138">
        <v>3</v>
      </c>
      <c r="OFH784" s="138">
        <v>22</v>
      </c>
      <c r="OFI784" s="138" t="s">
        <v>21</v>
      </c>
      <c r="OFJ784" s="138" t="s">
        <v>75</v>
      </c>
      <c r="OFK784" s="138" t="s">
        <v>76</v>
      </c>
      <c r="OFL784" s="138" t="s">
        <v>1581</v>
      </c>
      <c r="OFM784" s="138">
        <v>1051115507</v>
      </c>
      <c r="OFN784" s="138" t="s">
        <v>80</v>
      </c>
      <c r="OFO784" s="138">
        <v>3</v>
      </c>
      <c r="OFP784" s="138">
        <v>22</v>
      </c>
      <c r="OFQ784" s="138" t="s">
        <v>21</v>
      </c>
      <c r="OFR784" s="138" t="s">
        <v>75</v>
      </c>
      <c r="OFS784" s="138" t="s">
        <v>76</v>
      </c>
      <c r="OFT784" s="138" t="s">
        <v>1581</v>
      </c>
      <c r="OFU784" s="138">
        <v>1051115507</v>
      </c>
      <c r="OFV784" s="138" t="s">
        <v>80</v>
      </c>
      <c r="OFW784" s="138">
        <v>3</v>
      </c>
      <c r="OFX784" s="138">
        <v>22</v>
      </c>
      <c r="OFY784" s="138" t="s">
        <v>21</v>
      </c>
      <c r="OFZ784" s="138" t="s">
        <v>75</v>
      </c>
      <c r="OGA784" s="138" t="s">
        <v>76</v>
      </c>
      <c r="OGB784" s="138" t="s">
        <v>1581</v>
      </c>
      <c r="OGC784" s="138">
        <v>1051115507</v>
      </c>
      <c r="OGD784" s="138" t="s">
        <v>80</v>
      </c>
      <c r="OGE784" s="138">
        <v>3</v>
      </c>
      <c r="OGF784" s="138">
        <v>22</v>
      </c>
      <c r="OGG784" s="138" t="s">
        <v>21</v>
      </c>
      <c r="OGH784" s="138" t="s">
        <v>75</v>
      </c>
      <c r="OGI784" s="138" t="s">
        <v>76</v>
      </c>
      <c r="OGJ784" s="138" t="s">
        <v>1581</v>
      </c>
      <c r="OGK784" s="138">
        <v>1051115507</v>
      </c>
      <c r="OGL784" s="138" t="s">
        <v>80</v>
      </c>
      <c r="OGM784" s="138">
        <v>3</v>
      </c>
      <c r="OGN784" s="138">
        <v>22</v>
      </c>
      <c r="OGO784" s="138" t="s">
        <v>21</v>
      </c>
      <c r="OGP784" s="138" t="s">
        <v>75</v>
      </c>
      <c r="OGQ784" s="138" t="s">
        <v>76</v>
      </c>
      <c r="OGR784" s="138" t="s">
        <v>1581</v>
      </c>
      <c r="OGS784" s="138">
        <v>1051115507</v>
      </c>
      <c r="OGT784" s="138" t="s">
        <v>80</v>
      </c>
      <c r="OGU784" s="138">
        <v>3</v>
      </c>
      <c r="OGV784" s="138">
        <v>22</v>
      </c>
      <c r="OGW784" s="138" t="s">
        <v>21</v>
      </c>
      <c r="OGX784" s="138" t="s">
        <v>75</v>
      </c>
      <c r="OGY784" s="138" t="s">
        <v>76</v>
      </c>
      <c r="OGZ784" s="138" t="s">
        <v>1581</v>
      </c>
      <c r="OHA784" s="138">
        <v>1051115507</v>
      </c>
      <c r="OHB784" s="138" t="s">
        <v>80</v>
      </c>
      <c r="OHC784" s="138">
        <v>3</v>
      </c>
      <c r="OHD784" s="138">
        <v>22</v>
      </c>
      <c r="OHE784" s="138" t="s">
        <v>21</v>
      </c>
      <c r="OHF784" s="138" t="s">
        <v>75</v>
      </c>
      <c r="OHG784" s="138" t="s">
        <v>76</v>
      </c>
      <c r="OHH784" s="138" t="s">
        <v>1581</v>
      </c>
      <c r="OHI784" s="138">
        <v>1051115507</v>
      </c>
      <c r="OHJ784" s="138" t="s">
        <v>80</v>
      </c>
      <c r="OHK784" s="138">
        <v>3</v>
      </c>
      <c r="OHL784" s="138">
        <v>22</v>
      </c>
      <c r="OHM784" s="138" t="s">
        <v>21</v>
      </c>
      <c r="OHN784" s="138" t="s">
        <v>75</v>
      </c>
      <c r="OHO784" s="138" t="s">
        <v>76</v>
      </c>
      <c r="OHP784" s="138" t="s">
        <v>1581</v>
      </c>
      <c r="OHQ784" s="138">
        <v>1051115507</v>
      </c>
      <c r="OHR784" s="138" t="s">
        <v>80</v>
      </c>
      <c r="OHS784" s="138">
        <v>3</v>
      </c>
      <c r="OHT784" s="138">
        <v>22</v>
      </c>
      <c r="OHU784" s="138" t="s">
        <v>21</v>
      </c>
      <c r="OHV784" s="138" t="s">
        <v>75</v>
      </c>
      <c r="OHW784" s="138" t="s">
        <v>76</v>
      </c>
      <c r="OHX784" s="138" t="s">
        <v>1581</v>
      </c>
      <c r="OHY784" s="138">
        <v>1051115507</v>
      </c>
      <c r="OHZ784" s="138" t="s">
        <v>80</v>
      </c>
      <c r="OIA784" s="138">
        <v>3</v>
      </c>
      <c r="OIB784" s="138">
        <v>22</v>
      </c>
      <c r="OIC784" s="138" t="s">
        <v>21</v>
      </c>
      <c r="OID784" s="138" t="s">
        <v>75</v>
      </c>
      <c r="OIE784" s="138" t="s">
        <v>76</v>
      </c>
      <c r="OIF784" s="138" t="s">
        <v>1581</v>
      </c>
      <c r="OIG784" s="138">
        <v>1051115507</v>
      </c>
      <c r="OIH784" s="138" t="s">
        <v>80</v>
      </c>
      <c r="OII784" s="138">
        <v>3</v>
      </c>
      <c r="OIJ784" s="138">
        <v>22</v>
      </c>
      <c r="OIK784" s="138" t="s">
        <v>21</v>
      </c>
      <c r="OIL784" s="138" t="s">
        <v>75</v>
      </c>
      <c r="OIM784" s="138" t="s">
        <v>76</v>
      </c>
      <c r="OIN784" s="138" t="s">
        <v>1581</v>
      </c>
      <c r="OIO784" s="138">
        <v>1051115507</v>
      </c>
      <c r="OIP784" s="138" t="s">
        <v>80</v>
      </c>
      <c r="OIQ784" s="138">
        <v>3</v>
      </c>
      <c r="OIR784" s="138">
        <v>22</v>
      </c>
      <c r="OIS784" s="138" t="s">
        <v>21</v>
      </c>
      <c r="OIT784" s="138" t="s">
        <v>75</v>
      </c>
      <c r="OIU784" s="138" t="s">
        <v>76</v>
      </c>
      <c r="OIV784" s="138" t="s">
        <v>1581</v>
      </c>
      <c r="OIW784" s="138">
        <v>1051115507</v>
      </c>
      <c r="OIX784" s="138" t="s">
        <v>80</v>
      </c>
      <c r="OIY784" s="138">
        <v>3</v>
      </c>
      <c r="OIZ784" s="138">
        <v>22</v>
      </c>
      <c r="OJA784" s="138" t="s">
        <v>21</v>
      </c>
      <c r="OJB784" s="138" t="s">
        <v>75</v>
      </c>
      <c r="OJC784" s="138" t="s">
        <v>76</v>
      </c>
      <c r="OJD784" s="138" t="s">
        <v>1581</v>
      </c>
      <c r="OJE784" s="138">
        <v>1051115507</v>
      </c>
      <c r="OJF784" s="138" t="s">
        <v>80</v>
      </c>
      <c r="OJG784" s="138">
        <v>3</v>
      </c>
      <c r="OJH784" s="138">
        <v>22</v>
      </c>
      <c r="OJI784" s="138" t="s">
        <v>21</v>
      </c>
      <c r="OJJ784" s="138" t="s">
        <v>75</v>
      </c>
      <c r="OJK784" s="138" t="s">
        <v>76</v>
      </c>
      <c r="OJL784" s="138" t="s">
        <v>1581</v>
      </c>
      <c r="OJM784" s="138">
        <v>1051115507</v>
      </c>
      <c r="OJN784" s="138" t="s">
        <v>80</v>
      </c>
      <c r="OJO784" s="138">
        <v>3</v>
      </c>
      <c r="OJP784" s="138">
        <v>22</v>
      </c>
      <c r="OJQ784" s="138" t="s">
        <v>21</v>
      </c>
      <c r="OJR784" s="138" t="s">
        <v>75</v>
      </c>
      <c r="OJS784" s="138" t="s">
        <v>76</v>
      </c>
      <c r="OJT784" s="138" t="s">
        <v>1581</v>
      </c>
      <c r="OJU784" s="138">
        <v>1051115507</v>
      </c>
      <c r="OJV784" s="138" t="s">
        <v>80</v>
      </c>
      <c r="OJW784" s="138">
        <v>3</v>
      </c>
      <c r="OJX784" s="138">
        <v>22</v>
      </c>
      <c r="OJY784" s="138" t="s">
        <v>21</v>
      </c>
      <c r="OJZ784" s="138" t="s">
        <v>75</v>
      </c>
      <c r="OKA784" s="138" t="s">
        <v>76</v>
      </c>
      <c r="OKB784" s="138" t="s">
        <v>1581</v>
      </c>
      <c r="OKC784" s="138">
        <v>1051115507</v>
      </c>
      <c r="OKD784" s="138" t="s">
        <v>80</v>
      </c>
      <c r="OKE784" s="138">
        <v>3</v>
      </c>
      <c r="OKF784" s="138">
        <v>22</v>
      </c>
      <c r="OKG784" s="138" t="s">
        <v>21</v>
      </c>
      <c r="OKH784" s="138" t="s">
        <v>75</v>
      </c>
      <c r="OKI784" s="138" t="s">
        <v>76</v>
      </c>
      <c r="OKJ784" s="138" t="s">
        <v>1581</v>
      </c>
      <c r="OKK784" s="138">
        <v>1051115507</v>
      </c>
      <c r="OKL784" s="138" t="s">
        <v>80</v>
      </c>
      <c r="OKM784" s="138">
        <v>3</v>
      </c>
      <c r="OKN784" s="138">
        <v>22</v>
      </c>
      <c r="OKO784" s="138" t="s">
        <v>21</v>
      </c>
      <c r="OKP784" s="138" t="s">
        <v>75</v>
      </c>
      <c r="OKQ784" s="138" t="s">
        <v>76</v>
      </c>
      <c r="OKR784" s="138" t="s">
        <v>1581</v>
      </c>
      <c r="OKS784" s="138">
        <v>1051115507</v>
      </c>
      <c r="OKT784" s="138" t="s">
        <v>80</v>
      </c>
      <c r="OKU784" s="138">
        <v>3</v>
      </c>
      <c r="OKV784" s="138">
        <v>22</v>
      </c>
      <c r="OKW784" s="138" t="s">
        <v>21</v>
      </c>
      <c r="OKX784" s="138" t="s">
        <v>75</v>
      </c>
      <c r="OKY784" s="138" t="s">
        <v>76</v>
      </c>
      <c r="OKZ784" s="138" t="s">
        <v>1581</v>
      </c>
      <c r="OLA784" s="138">
        <v>1051115507</v>
      </c>
      <c r="OLB784" s="138" t="s">
        <v>80</v>
      </c>
      <c r="OLC784" s="138">
        <v>3</v>
      </c>
      <c r="OLD784" s="138">
        <v>22</v>
      </c>
      <c r="OLE784" s="138" t="s">
        <v>21</v>
      </c>
      <c r="OLF784" s="138" t="s">
        <v>75</v>
      </c>
      <c r="OLG784" s="138" t="s">
        <v>76</v>
      </c>
      <c r="OLH784" s="138" t="s">
        <v>1581</v>
      </c>
      <c r="OLI784" s="138">
        <v>1051115507</v>
      </c>
      <c r="OLJ784" s="138" t="s">
        <v>80</v>
      </c>
      <c r="OLK784" s="138">
        <v>3</v>
      </c>
      <c r="OLL784" s="138">
        <v>22</v>
      </c>
      <c r="OLM784" s="138" t="s">
        <v>21</v>
      </c>
      <c r="OLN784" s="138" t="s">
        <v>75</v>
      </c>
      <c r="OLO784" s="138" t="s">
        <v>76</v>
      </c>
      <c r="OLP784" s="138" t="s">
        <v>1581</v>
      </c>
      <c r="OLQ784" s="138">
        <v>1051115507</v>
      </c>
      <c r="OLR784" s="138" t="s">
        <v>80</v>
      </c>
      <c r="OLS784" s="138">
        <v>3</v>
      </c>
      <c r="OLT784" s="138">
        <v>22</v>
      </c>
      <c r="OLU784" s="138" t="s">
        <v>21</v>
      </c>
      <c r="OLV784" s="138" t="s">
        <v>75</v>
      </c>
      <c r="OLW784" s="138" t="s">
        <v>76</v>
      </c>
      <c r="OLX784" s="138" t="s">
        <v>1581</v>
      </c>
      <c r="OLY784" s="138">
        <v>1051115507</v>
      </c>
      <c r="OLZ784" s="138" t="s">
        <v>80</v>
      </c>
      <c r="OMA784" s="138">
        <v>3</v>
      </c>
      <c r="OMB784" s="138">
        <v>22</v>
      </c>
      <c r="OMC784" s="138" t="s">
        <v>21</v>
      </c>
      <c r="OMD784" s="138" t="s">
        <v>75</v>
      </c>
      <c r="OME784" s="138" t="s">
        <v>76</v>
      </c>
      <c r="OMF784" s="138" t="s">
        <v>1581</v>
      </c>
      <c r="OMG784" s="138">
        <v>1051115507</v>
      </c>
      <c r="OMH784" s="138" t="s">
        <v>80</v>
      </c>
      <c r="OMI784" s="138">
        <v>3</v>
      </c>
      <c r="OMJ784" s="138">
        <v>22</v>
      </c>
      <c r="OMK784" s="138" t="s">
        <v>21</v>
      </c>
      <c r="OML784" s="138" t="s">
        <v>75</v>
      </c>
      <c r="OMM784" s="138" t="s">
        <v>76</v>
      </c>
      <c r="OMN784" s="138" t="s">
        <v>1581</v>
      </c>
      <c r="OMO784" s="138">
        <v>1051115507</v>
      </c>
      <c r="OMP784" s="138" t="s">
        <v>80</v>
      </c>
      <c r="OMQ784" s="138">
        <v>3</v>
      </c>
      <c r="OMR784" s="138">
        <v>22</v>
      </c>
      <c r="OMS784" s="138" t="s">
        <v>21</v>
      </c>
      <c r="OMT784" s="138" t="s">
        <v>75</v>
      </c>
      <c r="OMU784" s="138" t="s">
        <v>76</v>
      </c>
      <c r="OMV784" s="138" t="s">
        <v>1581</v>
      </c>
      <c r="OMW784" s="138">
        <v>1051115507</v>
      </c>
      <c r="OMX784" s="138" t="s">
        <v>80</v>
      </c>
      <c r="OMY784" s="138">
        <v>3</v>
      </c>
      <c r="OMZ784" s="138">
        <v>22</v>
      </c>
      <c r="ONA784" s="138" t="s">
        <v>21</v>
      </c>
      <c r="ONB784" s="138" t="s">
        <v>75</v>
      </c>
      <c r="ONC784" s="138" t="s">
        <v>76</v>
      </c>
      <c r="OND784" s="138" t="s">
        <v>1581</v>
      </c>
      <c r="ONE784" s="138">
        <v>1051115507</v>
      </c>
      <c r="ONF784" s="138" t="s">
        <v>80</v>
      </c>
      <c r="ONG784" s="138">
        <v>3</v>
      </c>
      <c r="ONH784" s="138">
        <v>22</v>
      </c>
      <c r="ONI784" s="138" t="s">
        <v>21</v>
      </c>
      <c r="ONJ784" s="138" t="s">
        <v>75</v>
      </c>
      <c r="ONK784" s="138" t="s">
        <v>76</v>
      </c>
      <c r="ONL784" s="138" t="s">
        <v>1581</v>
      </c>
      <c r="ONM784" s="138">
        <v>1051115507</v>
      </c>
      <c r="ONN784" s="138" t="s">
        <v>80</v>
      </c>
      <c r="ONO784" s="138">
        <v>3</v>
      </c>
      <c r="ONP784" s="138">
        <v>22</v>
      </c>
      <c r="ONQ784" s="138" t="s">
        <v>21</v>
      </c>
      <c r="ONR784" s="138" t="s">
        <v>75</v>
      </c>
      <c r="ONS784" s="138" t="s">
        <v>76</v>
      </c>
      <c r="ONT784" s="138" t="s">
        <v>1581</v>
      </c>
      <c r="ONU784" s="138">
        <v>1051115507</v>
      </c>
      <c r="ONV784" s="138" t="s">
        <v>80</v>
      </c>
      <c r="ONW784" s="138">
        <v>3</v>
      </c>
      <c r="ONX784" s="138">
        <v>22</v>
      </c>
      <c r="ONY784" s="138" t="s">
        <v>21</v>
      </c>
      <c r="ONZ784" s="138" t="s">
        <v>75</v>
      </c>
      <c r="OOA784" s="138" t="s">
        <v>76</v>
      </c>
      <c r="OOB784" s="138" t="s">
        <v>1581</v>
      </c>
      <c r="OOC784" s="138">
        <v>1051115507</v>
      </c>
      <c r="OOD784" s="138" t="s">
        <v>80</v>
      </c>
      <c r="OOE784" s="138">
        <v>3</v>
      </c>
      <c r="OOF784" s="138">
        <v>22</v>
      </c>
      <c r="OOG784" s="138" t="s">
        <v>21</v>
      </c>
      <c r="OOH784" s="138" t="s">
        <v>75</v>
      </c>
      <c r="OOI784" s="138" t="s">
        <v>76</v>
      </c>
      <c r="OOJ784" s="138" t="s">
        <v>1581</v>
      </c>
      <c r="OOK784" s="138">
        <v>1051115507</v>
      </c>
      <c r="OOL784" s="138" t="s">
        <v>80</v>
      </c>
      <c r="OOM784" s="138">
        <v>3</v>
      </c>
      <c r="OON784" s="138">
        <v>22</v>
      </c>
      <c r="OOO784" s="138" t="s">
        <v>21</v>
      </c>
      <c r="OOP784" s="138" t="s">
        <v>75</v>
      </c>
      <c r="OOQ784" s="138" t="s">
        <v>76</v>
      </c>
      <c r="OOR784" s="138" t="s">
        <v>1581</v>
      </c>
      <c r="OOS784" s="138">
        <v>1051115507</v>
      </c>
      <c r="OOT784" s="138" t="s">
        <v>80</v>
      </c>
      <c r="OOU784" s="138">
        <v>3</v>
      </c>
      <c r="OOV784" s="138">
        <v>22</v>
      </c>
      <c r="OOW784" s="138" t="s">
        <v>21</v>
      </c>
      <c r="OOX784" s="138" t="s">
        <v>75</v>
      </c>
      <c r="OOY784" s="138" t="s">
        <v>76</v>
      </c>
      <c r="OOZ784" s="138" t="s">
        <v>1581</v>
      </c>
      <c r="OPA784" s="138">
        <v>1051115507</v>
      </c>
      <c r="OPB784" s="138" t="s">
        <v>80</v>
      </c>
      <c r="OPC784" s="138">
        <v>3</v>
      </c>
      <c r="OPD784" s="138">
        <v>22</v>
      </c>
      <c r="OPE784" s="138" t="s">
        <v>21</v>
      </c>
      <c r="OPF784" s="138" t="s">
        <v>75</v>
      </c>
      <c r="OPG784" s="138" t="s">
        <v>76</v>
      </c>
      <c r="OPH784" s="138" t="s">
        <v>1581</v>
      </c>
      <c r="OPI784" s="138">
        <v>1051115507</v>
      </c>
      <c r="OPJ784" s="138" t="s">
        <v>80</v>
      </c>
      <c r="OPK784" s="138">
        <v>3</v>
      </c>
      <c r="OPL784" s="138">
        <v>22</v>
      </c>
      <c r="OPM784" s="138" t="s">
        <v>21</v>
      </c>
      <c r="OPN784" s="138" t="s">
        <v>75</v>
      </c>
      <c r="OPO784" s="138" t="s">
        <v>76</v>
      </c>
      <c r="OPP784" s="138" t="s">
        <v>1581</v>
      </c>
      <c r="OPQ784" s="138">
        <v>1051115507</v>
      </c>
      <c r="OPR784" s="138" t="s">
        <v>80</v>
      </c>
      <c r="OPS784" s="138">
        <v>3</v>
      </c>
      <c r="OPT784" s="138">
        <v>22</v>
      </c>
      <c r="OPU784" s="138" t="s">
        <v>21</v>
      </c>
      <c r="OPV784" s="138" t="s">
        <v>75</v>
      </c>
      <c r="OPW784" s="138" t="s">
        <v>76</v>
      </c>
      <c r="OPX784" s="138" t="s">
        <v>1581</v>
      </c>
      <c r="OPY784" s="138">
        <v>1051115507</v>
      </c>
      <c r="OPZ784" s="138" t="s">
        <v>80</v>
      </c>
      <c r="OQA784" s="138">
        <v>3</v>
      </c>
      <c r="OQB784" s="138">
        <v>22</v>
      </c>
      <c r="OQC784" s="138" t="s">
        <v>21</v>
      </c>
      <c r="OQD784" s="138" t="s">
        <v>75</v>
      </c>
      <c r="OQE784" s="138" t="s">
        <v>76</v>
      </c>
      <c r="OQF784" s="138" t="s">
        <v>1581</v>
      </c>
      <c r="OQG784" s="138">
        <v>1051115507</v>
      </c>
      <c r="OQH784" s="138" t="s">
        <v>80</v>
      </c>
      <c r="OQI784" s="138">
        <v>3</v>
      </c>
      <c r="OQJ784" s="138">
        <v>22</v>
      </c>
      <c r="OQK784" s="138" t="s">
        <v>21</v>
      </c>
      <c r="OQL784" s="138" t="s">
        <v>75</v>
      </c>
      <c r="OQM784" s="138" t="s">
        <v>76</v>
      </c>
      <c r="OQN784" s="138" t="s">
        <v>1581</v>
      </c>
      <c r="OQO784" s="138">
        <v>1051115507</v>
      </c>
      <c r="OQP784" s="138" t="s">
        <v>80</v>
      </c>
      <c r="OQQ784" s="138">
        <v>3</v>
      </c>
      <c r="OQR784" s="138">
        <v>22</v>
      </c>
      <c r="OQS784" s="138" t="s">
        <v>21</v>
      </c>
      <c r="OQT784" s="138" t="s">
        <v>75</v>
      </c>
      <c r="OQU784" s="138" t="s">
        <v>76</v>
      </c>
      <c r="OQV784" s="138" t="s">
        <v>1581</v>
      </c>
      <c r="OQW784" s="138">
        <v>1051115507</v>
      </c>
      <c r="OQX784" s="138" t="s">
        <v>80</v>
      </c>
      <c r="OQY784" s="138">
        <v>3</v>
      </c>
      <c r="OQZ784" s="138">
        <v>22</v>
      </c>
      <c r="ORA784" s="138" t="s">
        <v>21</v>
      </c>
      <c r="ORB784" s="138" t="s">
        <v>75</v>
      </c>
      <c r="ORC784" s="138" t="s">
        <v>76</v>
      </c>
      <c r="ORD784" s="138" t="s">
        <v>1581</v>
      </c>
      <c r="ORE784" s="138">
        <v>1051115507</v>
      </c>
      <c r="ORF784" s="138" t="s">
        <v>80</v>
      </c>
      <c r="ORG784" s="138">
        <v>3</v>
      </c>
      <c r="ORH784" s="138">
        <v>22</v>
      </c>
      <c r="ORI784" s="138" t="s">
        <v>21</v>
      </c>
      <c r="ORJ784" s="138" t="s">
        <v>75</v>
      </c>
      <c r="ORK784" s="138" t="s">
        <v>76</v>
      </c>
      <c r="ORL784" s="138" t="s">
        <v>1581</v>
      </c>
      <c r="ORM784" s="138">
        <v>1051115507</v>
      </c>
      <c r="ORN784" s="138" t="s">
        <v>80</v>
      </c>
      <c r="ORO784" s="138">
        <v>3</v>
      </c>
      <c r="ORP784" s="138">
        <v>22</v>
      </c>
      <c r="ORQ784" s="138" t="s">
        <v>21</v>
      </c>
      <c r="ORR784" s="138" t="s">
        <v>75</v>
      </c>
      <c r="ORS784" s="138" t="s">
        <v>76</v>
      </c>
      <c r="ORT784" s="138" t="s">
        <v>1581</v>
      </c>
      <c r="ORU784" s="138">
        <v>1051115507</v>
      </c>
      <c r="ORV784" s="138" t="s">
        <v>80</v>
      </c>
      <c r="ORW784" s="138">
        <v>3</v>
      </c>
      <c r="ORX784" s="138">
        <v>22</v>
      </c>
      <c r="ORY784" s="138" t="s">
        <v>21</v>
      </c>
      <c r="ORZ784" s="138" t="s">
        <v>75</v>
      </c>
      <c r="OSA784" s="138" t="s">
        <v>76</v>
      </c>
      <c r="OSB784" s="138" t="s">
        <v>1581</v>
      </c>
      <c r="OSC784" s="138">
        <v>1051115507</v>
      </c>
      <c r="OSD784" s="138" t="s">
        <v>80</v>
      </c>
      <c r="OSE784" s="138">
        <v>3</v>
      </c>
      <c r="OSF784" s="138">
        <v>22</v>
      </c>
      <c r="OSG784" s="138" t="s">
        <v>21</v>
      </c>
      <c r="OSH784" s="138" t="s">
        <v>75</v>
      </c>
      <c r="OSI784" s="138" t="s">
        <v>76</v>
      </c>
      <c r="OSJ784" s="138" t="s">
        <v>1581</v>
      </c>
      <c r="OSK784" s="138">
        <v>1051115507</v>
      </c>
      <c r="OSL784" s="138" t="s">
        <v>80</v>
      </c>
      <c r="OSM784" s="138">
        <v>3</v>
      </c>
      <c r="OSN784" s="138">
        <v>22</v>
      </c>
      <c r="OSO784" s="138" t="s">
        <v>21</v>
      </c>
      <c r="OSP784" s="138" t="s">
        <v>75</v>
      </c>
      <c r="OSQ784" s="138" t="s">
        <v>76</v>
      </c>
      <c r="OSR784" s="138" t="s">
        <v>1581</v>
      </c>
      <c r="OSS784" s="138">
        <v>1051115507</v>
      </c>
      <c r="OST784" s="138" t="s">
        <v>80</v>
      </c>
      <c r="OSU784" s="138">
        <v>3</v>
      </c>
      <c r="OSV784" s="138">
        <v>22</v>
      </c>
      <c r="OSW784" s="138" t="s">
        <v>21</v>
      </c>
      <c r="OSX784" s="138" t="s">
        <v>75</v>
      </c>
      <c r="OSY784" s="138" t="s">
        <v>76</v>
      </c>
      <c r="OSZ784" s="138" t="s">
        <v>1581</v>
      </c>
      <c r="OTA784" s="138">
        <v>1051115507</v>
      </c>
      <c r="OTB784" s="138" t="s">
        <v>80</v>
      </c>
      <c r="OTC784" s="138">
        <v>3</v>
      </c>
      <c r="OTD784" s="138">
        <v>22</v>
      </c>
      <c r="OTE784" s="138" t="s">
        <v>21</v>
      </c>
      <c r="OTF784" s="138" t="s">
        <v>75</v>
      </c>
      <c r="OTG784" s="138" t="s">
        <v>76</v>
      </c>
      <c r="OTH784" s="138" t="s">
        <v>1581</v>
      </c>
      <c r="OTI784" s="138">
        <v>1051115507</v>
      </c>
      <c r="OTJ784" s="138" t="s">
        <v>80</v>
      </c>
      <c r="OTK784" s="138">
        <v>3</v>
      </c>
      <c r="OTL784" s="138">
        <v>22</v>
      </c>
      <c r="OTM784" s="138" t="s">
        <v>21</v>
      </c>
      <c r="OTN784" s="138" t="s">
        <v>75</v>
      </c>
      <c r="OTO784" s="138" t="s">
        <v>76</v>
      </c>
      <c r="OTP784" s="138" t="s">
        <v>1581</v>
      </c>
      <c r="OTQ784" s="138">
        <v>1051115507</v>
      </c>
      <c r="OTR784" s="138" t="s">
        <v>80</v>
      </c>
      <c r="OTS784" s="138">
        <v>3</v>
      </c>
      <c r="OTT784" s="138">
        <v>22</v>
      </c>
      <c r="OTU784" s="138" t="s">
        <v>21</v>
      </c>
      <c r="OTV784" s="138" t="s">
        <v>75</v>
      </c>
      <c r="OTW784" s="138" t="s">
        <v>76</v>
      </c>
      <c r="OTX784" s="138" t="s">
        <v>1581</v>
      </c>
      <c r="OTY784" s="138">
        <v>1051115507</v>
      </c>
      <c r="OTZ784" s="138" t="s">
        <v>80</v>
      </c>
      <c r="OUA784" s="138">
        <v>3</v>
      </c>
      <c r="OUB784" s="138">
        <v>22</v>
      </c>
      <c r="OUC784" s="138" t="s">
        <v>21</v>
      </c>
      <c r="OUD784" s="138" t="s">
        <v>75</v>
      </c>
      <c r="OUE784" s="138" t="s">
        <v>76</v>
      </c>
      <c r="OUF784" s="138" t="s">
        <v>1581</v>
      </c>
      <c r="OUG784" s="138">
        <v>1051115507</v>
      </c>
      <c r="OUH784" s="138" t="s">
        <v>80</v>
      </c>
      <c r="OUI784" s="138">
        <v>3</v>
      </c>
      <c r="OUJ784" s="138">
        <v>22</v>
      </c>
      <c r="OUK784" s="138" t="s">
        <v>21</v>
      </c>
      <c r="OUL784" s="138" t="s">
        <v>75</v>
      </c>
      <c r="OUM784" s="138" t="s">
        <v>76</v>
      </c>
      <c r="OUN784" s="138" t="s">
        <v>1581</v>
      </c>
      <c r="OUO784" s="138">
        <v>1051115507</v>
      </c>
      <c r="OUP784" s="138" t="s">
        <v>80</v>
      </c>
      <c r="OUQ784" s="138">
        <v>3</v>
      </c>
      <c r="OUR784" s="138">
        <v>22</v>
      </c>
      <c r="OUS784" s="138" t="s">
        <v>21</v>
      </c>
      <c r="OUT784" s="138" t="s">
        <v>75</v>
      </c>
      <c r="OUU784" s="138" t="s">
        <v>76</v>
      </c>
      <c r="OUV784" s="138" t="s">
        <v>1581</v>
      </c>
      <c r="OUW784" s="138">
        <v>1051115507</v>
      </c>
      <c r="OUX784" s="138" t="s">
        <v>80</v>
      </c>
      <c r="OUY784" s="138">
        <v>3</v>
      </c>
      <c r="OUZ784" s="138">
        <v>22</v>
      </c>
      <c r="OVA784" s="138" t="s">
        <v>21</v>
      </c>
      <c r="OVB784" s="138" t="s">
        <v>75</v>
      </c>
      <c r="OVC784" s="138" t="s">
        <v>76</v>
      </c>
      <c r="OVD784" s="138" t="s">
        <v>1581</v>
      </c>
      <c r="OVE784" s="138">
        <v>1051115507</v>
      </c>
      <c r="OVF784" s="138" t="s">
        <v>80</v>
      </c>
      <c r="OVG784" s="138">
        <v>3</v>
      </c>
      <c r="OVH784" s="138">
        <v>22</v>
      </c>
      <c r="OVI784" s="138" t="s">
        <v>21</v>
      </c>
      <c r="OVJ784" s="138" t="s">
        <v>75</v>
      </c>
      <c r="OVK784" s="138" t="s">
        <v>76</v>
      </c>
      <c r="OVL784" s="138" t="s">
        <v>1581</v>
      </c>
      <c r="OVM784" s="138">
        <v>1051115507</v>
      </c>
      <c r="OVN784" s="138" t="s">
        <v>80</v>
      </c>
      <c r="OVO784" s="138">
        <v>3</v>
      </c>
      <c r="OVP784" s="138">
        <v>22</v>
      </c>
      <c r="OVQ784" s="138" t="s">
        <v>21</v>
      </c>
      <c r="OVR784" s="138" t="s">
        <v>75</v>
      </c>
      <c r="OVS784" s="138" t="s">
        <v>76</v>
      </c>
      <c r="OVT784" s="138" t="s">
        <v>1581</v>
      </c>
      <c r="OVU784" s="138">
        <v>1051115507</v>
      </c>
      <c r="OVV784" s="138" t="s">
        <v>80</v>
      </c>
      <c r="OVW784" s="138">
        <v>3</v>
      </c>
      <c r="OVX784" s="138">
        <v>22</v>
      </c>
      <c r="OVY784" s="138" t="s">
        <v>21</v>
      </c>
      <c r="OVZ784" s="138" t="s">
        <v>75</v>
      </c>
      <c r="OWA784" s="138" t="s">
        <v>76</v>
      </c>
      <c r="OWB784" s="138" t="s">
        <v>1581</v>
      </c>
      <c r="OWC784" s="138">
        <v>1051115507</v>
      </c>
      <c r="OWD784" s="138" t="s">
        <v>80</v>
      </c>
      <c r="OWE784" s="138">
        <v>3</v>
      </c>
      <c r="OWF784" s="138">
        <v>22</v>
      </c>
      <c r="OWG784" s="138" t="s">
        <v>21</v>
      </c>
      <c r="OWH784" s="138" t="s">
        <v>75</v>
      </c>
      <c r="OWI784" s="138" t="s">
        <v>76</v>
      </c>
      <c r="OWJ784" s="138" t="s">
        <v>1581</v>
      </c>
      <c r="OWK784" s="138">
        <v>1051115507</v>
      </c>
      <c r="OWL784" s="138" t="s">
        <v>80</v>
      </c>
      <c r="OWM784" s="138">
        <v>3</v>
      </c>
      <c r="OWN784" s="138">
        <v>22</v>
      </c>
      <c r="OWO784" s="138" t="s">
        <v>21</v>
      </c>
      <c r="OWP784" s="138" t="s">
        <v>75</v>
      </c>
      <c r="OWQ784" s="138" t="s">
        <v>76</v>
      </c>
      <c r="OWR784" s="138" t="s">
        <v>1581</v>
      </c>
      <c r="OWS784" s="138">
        <v>1051115507</v>
      </c>
      <c r="OWT784" s="138" t="s">
        <v>80</v>
      </c>
      <c r="OWU784" s="138">
        <v>3</v>
      </c>
      <c r="OWV784" s="138">
        <v>22</v>
      </c>
      <c r="OWW784" s="138" t="s">
        <v>21</v>
      </c>
      <c r="OWX784" s="138" t="s">
        <v>75</v>
      </c>
      <c r="OWY784" s="138" t="s">
        <v>76</v>
      </c>
      <c r="OWZ784" s="138" t="s">
        <v>1581</v>
      </c>
      <c r="OXA784" s="138">
        <v>1051115507</v>
      </c>
      <c r="OXB784" s="138" t="s">
        <v>80</v>
      </c>
      <c r="OXC784" s="138">
        <v>3</v>
      </c>
      <c r="OXD784" s="138">
        <v>22</v>
      </c>
      <c r="OXE784" s="138" t="s">
        <v>21</v>
      </c>
      <c r="OXF784" s="138" t="s">
        <v>75</v>
      </c>
      <c r="OXG784" s="138" t="s">
        <v>76</v>
      </c>
      <c r="OXH784" s="138" t="s">
        <v>1581</v>
      </c>
      <c r="OXI784" s="138">
        <v>1051115507</v>
      </c>
      <c r="OXJ784" s="138" t="s">
        <v>80</v>
      </c>
      <c r="OXK784" s="138">
        <v>3</v>
      </c>
      <c r="OXL784" s="138">
        <v>22</v>
      </c>
      <c r="OXM784" s="138" t="s">
        <v>21</v>
      </c>
      <c r="OXN784" s="138" t="s">
        <v>75</v>
      </c>
      <c r="OXO784" s="138" t="s">
        <v>76</v>
      </c>
      <c r="OXP784" s="138" t="s">
        <v>1581</v>
      </c>
      <c r="OXQ784" s="138">
        <v>1051115507</v>
      </c>
      <c r="OXR784" s="138" t="s">
        <v>80</v>
      </c>
      <c r="OXS784" s="138">
        <v>3</v>
      </c>
      <c r="OXT784" s="138">
        <v>22</v>
      </c>
      <c r="OXU784" s="138" t="s">
        <v>21</v>
      </c>
      <c r="OXV784" s="138" t="s">
        <v>75</v>
      </c>
      <c r="OXW784" s="138" t="s">
        <v>76</v>
      </c>
      <c r="OXX784" s="138" t="s">
        <v>1581</v>
      </c>
      <c r="OXY784" s="138">
        <v>1051115507</v>
      </c>
      <c r="OXZ784" s="138" t="s">
        <v>80</v>
      </c>
      <c r="OYA784" s="138">
        <v>3</v>
      </c>
      <c r="OYB784" s="138">
        <v>22</v>
      </c>
      <c r="OYC784" s="138" t="s">
        <v>21</v>
      </c>
      <c r="OYD784" s="138" t="s">
        <v>75</v>
      </c>
      <c r="OYE784" s="138" t="s">
        <v>76</v>
      </c>
      <c r="OYF784" s="138" t="s">
        <v>1581</v>
      </c>
      <c r="OYG784" s="138">
        <v>1051115507</v>
      </c>
      <c r="OYH784" s="138" t="s">
        <v>80</v>
      </c>
      <c r="OYI784" s="138">
        <v>3</v>
      </c>
      <c r="OYJ784" s="138">
        <v>22</v>
      </c>
      <c r="OYK784" s="138" t="s">
        <v>21</v>
      </c>
      <c r="OYL784" s="138" t="s">
        <v>75</v>
      </c>
      <c r="OYM784" s="138" t="s">
        <v>76</v>
      </c>
      <c r="OYN784" s="138" t="s">
        <v>1581</v>
      </c>
      <c r="OYO784" s="138">
        <v>1051115507</v>
      </c>
      <c r="OYP784" s="138" t="s">
        <v>80</v>
      </c>
      <c r="OYQ784" s="138">
        <v>3</v>
      </c>
      <c r="OYR784" s="138">
        <v>22</v>
      </c>
      <c r="OYS784" s="138" t="s">
        <v>21</v>
      </c>
      <c r="OYT784" s="138" t="s">
        <v>75</v>
      </c>
      <c r="OYU784" s="138" t="s">
        <v>76</v>
      </c>
      <c r="OYV784" s="138" t="s">
        <v>1581</v>
      </c>
      <c r="OYW784" s="138">
        <v>1051115507</v>
      </c>
      <c r="OYX784" s="138" t="s">
        <v>80</v>
      </c>
      <c r="OYY784" s="138">
        <v>3</v>
      </c>
      <c r="OYZ784" s="138">
        <v>22</v>
      </c>
      <c r="OZA784" s="138" t="s">
        <v>21</v>
      </c>
      <c r="OZB784" s="138" t="s">
        <v>75</v>
      </c>
      <c r="OZC784" s="138" t="s">
        <v>76</v>
      </c>
      <c r="OZD784" s="138" t="s">
        <v>1581</v>
      </c>
      <c r="OZE784" s="138">
        <v>1051115507</v>
      </c>
      <c r="OZF784" s="138" t="s">
        <v>80</v>
      </c>
      <c r="OZG784" s="138">
        <v>3</v>
      </c>
      <c r="OZH784" s="138">
        <v>22</v>
      </c>
      <c r="OZI784" s="138" t="s">
        <v>21</v>
      </c>
      <c r="OZJ784" s="138" t="s">
        <v>75</v>
      </c>
      <c r="OZK784" s="138" t="s">
        <v>76</v>
      </c>
      <c r="OZL784" s="138" t="s">
        <v>1581</v>
      </c>
      <c r="OZM784" s="138">
        <v>1051115507</v>
      </c>
      <c r="OZN784" s="138" t="s">
        <v>80</v>
      </c>
      <c r="OZO784" s="138">
        <v>3</v>
      </c>
      <c r="OZP784" s="138">
        <v>22</v>
      </c>
      <c r="OZQ784" s="138" t="s">
        <v>21</v>
      </c>
      <c r="OZR784" s="138" t="s">
        <v>75</v>
      </c>
      <c r="OZS784" s="138" t="s">
        <v>76</v>
      </c>
      <c r="OZT784" s="138" t="s">
        <v>1581</v>
      </c>
      <c r="OZU784" s="138">
        <v>1051115507</v>
      </c>
      <c r="OZV784" s="138" t="s">
        <v>80</v>
      </c>
      <c r="OZW784" s="138">
        <v>3</v>
      </c>
      <c r="OZX784" s="138">
        <v>22</v>
      </c>
      <c r="OZY784" s="138" t="s">
        <v>21</v>
      </c>
      <c r="OZZ784" s="138" t="s">
        <v>75</v>
      </c>
      <c r="PAA784" s="138" t="s">
        <v>76</v>
      </c>
      <c r="PAB784" s="138" t="s">
        <v>1581</v>
      </c>
      <c r="PAC784" s="138">
        <v>1051115507</v>
      </c>
      <c r="PAD784" s="138" t="s">
        <v>80</v>
      </c>
      <c r="PAE784" s="138">
        <v>3</v>
      </c>
      <c r="PAF784" s="138">
        <v>22</v>
      </c>
      <c r="PAG784" s="138" t="s">
        <v>21</v>
      </c>
      <c r="PAH784" s="138" t="s">
        <v>75</v>
      </c>
      <c r="PAI784" s="138" t="s">
        <v>76</v>
      </c>
      <c r="PAJ784" s="138" t="s">
        <v>1581</v>
      </c>
      <c r="PAK784" s="138">
        <v>1051115507</v>
      </c>
      <c r="PAL784" s="138" t="s">
        <v>80</v>
      </c>
      <c r="PAM784" s="138">
        <v>3</v>
      </c>
      <c r="PAN784" s="138">
        <v>22</v>
      </c>
      <c r="PAO784" s="138" t="s">
        <v>21</v>
      </c>
      <c r="PAP784" s="138" t="s">
        <v>75</v>
      </c>
      <c r="PAQ784" s="138" t="s">
        <v>76</v>
      </c>
      <c r="PAR784" s="138" t="s">
        <v>1581</v>
      </c>
      <c r="PAS784" s="138">
        <v>1051115507</v>
      </c>
      <c r="PAT784" s="138" t="s">
        <v>80</v>
      </c>
      <c r="PAU784" s="138">
        <v>3</v>
      </c>
      <c r="PAV784" s="138">
        <v>22</v>
      </c>
      <c r="PAW784" s="138" t="s">
        <v>21</v>
      </c>
      <c r="PAX784" s="138" t="s">
        <v>75</v>
      </c>
      <c r="PAY784" s="138" t="s">
        <v>76</v>
      </c>
      <c r="PAZ784" s="138" t="s">
        <v>1581</v>
      </c>
      <c r="PBA784" s="138">
        <v>1051115507</v>
      </c>
      <c r="PBB784" s="138" t="s">
        <v>80</v>
      </c>
      <c r="PBC784" s="138">
        <v>3</v>
      </c>
      <c r="PBD784" s="138">
        <v>22</v>
      </c>
      <c r="PBE784" s="138" t="s">
        <v>21</v>
      </c>
      <c r="PBF784" s="138" t="s">
        <v>75</v>
      </c>
      <c r="PBG784" s="138" t="s">
        <v>76</v>
      </c>
      <c r="PBH784" s="138" t="s">
        <v>1581</v>
      </c>
      <c r="PBI784" s="138">
        <v>1051115507</v>
      </c>
      <c r="PBJ784" s="138" t="s">
        <v>80</v>
      </c>
      <c r="PBK784" s="138">
        <v>3</v>
      </c>
      <c r="PBL784" s="138">
        <v>22</v>
      </c>
      <c r="PBM784" s="138" t="s">
        <v>21</v>
      </c>
      <c r="PBN784" s="138" t="s">
        <v>75</v>
      </c>
      <c r="PBO784" s="138" t="s">
        <v>76</v>
      </c>
      <c r="PBP784" s="138" t="s">
        <v>1581</v>
      </c>
      <c r="PBQ784" s="138">
        <v>1051115507</v>
      </c>
      <c r="PBR784" s="138" t="s">
        <v>80</v>
      </c>
      <c r="PBS784" s="138">
        <v>3</v>
      </c>
      <c r="PBT784" s="138">
        <v>22</v>
      </c>
      <c r="PBU784" s="138" t="s">
        <v>21</v>
      </c>
      <c r="PBV784" s="138" t="s">
        <v>75</v>
      </c>
      <c r="PBW784" s="138" t="s">
        <v>76</v>
      </c>
      <c r="PBX784" s="138" t="s">
        <v>1581</v>
      </c>
      <c r="PBY784" s="138">
        <v>1051115507</v>
      </c>
      <c r="PBZ784" s="138" t="s">
        <v>80</v>
      </c>
      <c r="PCA784" s="138">
        <v>3</v>
      </c>
      <c r="PCB784" s="138">
        <v>22</v>
      </c>
      <c r="PCC784" s="138" t="s">
        <v>21</v>
      </c>
      <c r="PCD784" s="138" t="s">
        <v>75</v>
      </c>
      <c r="PCE784" s="138" t="s">
        <v>76</v>
      </c>
      <c r="PCF784" s="138" t="s">
        <v>1581</v>
      </c>
      <c r="PCG784" s="138">
        <v>1051115507</v>
      </c>
      <c r="PCH784" s="138" t="s">
        <v>80</v>
      </c>
      <c r="PCI784" s="138">
        <v>3</v>
      </c>
      <c r="PCJ784" s="138">
        <v>22</v>
      </c>
      <c r="PCK784" s="138" t="s">
        <v>21</v>
      </c>
      <c r="PCL784" s="138" t="s">
        <v>75</v>
      </c>
      <c r="PCM784" s="138" t="s">
        <v>76</v>
      </c>
      <c r="PCN784" s="138" t="s">
        <v>1581</v>
      </c>
      <c r="PCO784" s="138">
        <v>1051115507</v>
      </c>
      <c r="PCP784" s="138" t="s">
        <v>80</v>
      </c>
      <c r="PCQ784" s="138">
        <v>3</v>
      </c>
      <c r="PCR784" s="138">
        <v>22</v>
      </c>
      <c r="PCS784" s="138" t="s">
        <v>21</v>
      </c>
      <c r="PCT784" s="138" t="s">
        <v>75</v>
      </c>
      <c r="PCU784" s="138" t="s">
        <v>76</v>
      </c>
      <c r="PCV784" s="138" t="s">
        <v>1581</v>
      </c>
      <c r="PCW784" s="138">
        <v>1051115507</v>
      </c>
      <c r="PCX784" s="138" t="s">
        <v>80</v>
      </c>
      <c r="PCY784" s="138">
        <v>3</v>
      </c>
      <c r="PCZ784" s="138">
        <v>22</v>
      </c>
      <c r="PDA784" s="138" t="s">
        <v>21</v>
      </c>
      <c r="PDB784" s="138" t="s">
        <v>75</v>
      </c>
      <c r="PDC784" s="138" t="s">
        <v>76</v>
      </c>
      <c r="PDD784" s="138" t="s">
        <v>1581</v>
      </c>
      <c r="PDE784" s="138">
        <v>1051115507</v>
      </c>
      <c r="PDF784" s="138" t="s">
        <v>80</v>
      </c>
      <c r="PDG784" s="138">
        <v>3</v>
      </c>
      <c r="PDH784" s="138">
        <v>22</v>
      </c>
      <c r="PDI784" s="138" t="s">
        <v>21</v>
      </c>
      <c r="PDJ784" s="138" t="s">
        <v>75</v>
      </c>
      <c r="PDK784" s="138" t="s">
        <v>76</v>
      </c>
      <c r="PDL784" s="138" t="s">
        <v>1581</v>
      </c>
      <c r="PDM784" s="138">
        <v>1051115507</v>
      </c>
      <c r="PDN784" s="138" t="s">
        <v>80</v>
      </c>
      <c r="PDO784" s="138">
        <v>3</v>
      </c>
      <c r="PDP784" s="138">
        <v>22</v>
      </c>
      <c r="PDQ784" s="138" t="s">
        <v>21</v>
      </c>
      <c r="PDR784" s="138" t="s">
        <v>75</v>
      </c>
      <c r="PDS784" s="138" t="s">
        <v>76</v>
      </c>
      <c r="PDT784" s="138" t="s">
        <v>1581</v>
      </c>
      <c r="PDU784" s="138">
        <v>1051115507</v>
      </c>
      <c r="PDV784" s="138" t="s">
        <v>80</v>
      </c>
      <c r="PDW784" s="138">
        <v>3</v>
      </c>
      <c r="PDX784" s="138">
        <v>22</v>
      </c>
      <c r="PDY784" s="138" t="s">
        <v>21</v>
      </c>
      <c r="PDZ784" s="138" t="s">
        <v>75</v>
      </c>
      <c r="PEA784" s="138" t="s">
        <v>76</v>
      </c>
      <c r="PEB784" s="138" t="s">
        <v>1581</v>
      </c>
      <c r="PEC784" s="138">
        <v>1051115507</v>
      </c>
      <c r="PED784" s="138" t="s">
        <v>80</v>
      </c>
      <c r="PEE784" s="138">
        <v>3</v>
      </c>
      <c r="PEF784" s="138">
        <v>22</v>
      </c>
      <c r="PEG784" s="138" t="s">
        <v>21</v>
      </c>
      <c r="PEH784" s="138" t="s">
        <v>75</v>
      </c>
      <c r="PEI784" s="138" t="s">
        <v>76</v>
      </c>
      <c r="PEJ784" s="138" t="s">
        <v>1581</v>
      </c>
      <c r="PEK784" s="138">
        <v>1051115507</v>
      </c>
      <c r="PEL784" s="138" t="s">
        <v>80</v>
      </c>
      <c r="PEM784" s="138">
        <v>3</v>
      </c>
      <c r="PEN784" s="138">
        <v>22</v>
      </c>
      <c r="PEO784" s="138" t="s">
        <v>21</v>
      </c>
      <c r="PEP784" s="138" t="s">
        <v>75</v>
      </c>
      <c r="PEQ784" s="138" t="s">
        <v>76</v>
      </c>
      <c r="PER784" s="138" t="s">
        <v>1581</v>
      </c>
      <c r="PES784" s="138">
        <v>1051115507</v>
      </c>
      <c r="PET784" s="138" t="s">
        <v>80</v>
      </c>
      <c r="PEU784" s="138">
        <v>3</v>
      </c>
      <c r="PEV784" s="138">
        <v>22</v>
      </c>
      <c r="PEW784" s="138" t="s">
        <v>21</v>
      </c>
      <c r="PEX784" s="138" t="s">
        <v>75</v>
      </c>
      <c r="PEY784" s="138" t="s">
        <v>76</v>
      </c>
      <c r="PEZ784" s="138" t="s">
        <v>1581</v>
      </c>
      <c r="PFA784" s="138">
        <v>1051115507</v>
      </c>
      <c r="PFB784" s="138" t="s">
        <v>80</v>
      </c>
      <c r="PFC784" s="138">
        <v>3</v>
      </c>
      <c r="PFD784" s="138">
        <v>22</v>
      </c>
      <c r="PFE784" s="138" t="s">
        <v>21</v>
      </c>
      <c r="PFF784" s="138" t="s">
        <v>75</v>
      </c>
      <c r="PFG784" s="138" t="s">
        <v>76</v>
      </c>
      <c r="PFH784" s="138" t="s">
        <v>1581</v>
      </c>
      <c r="PFI784" s="138">
        <v>1051115507</v>
      </c>
      <c r="PFJ784" s="138" t="s">
        <v>80</v>
      </c>
      <c r="PFK784" s="138">
        <v>3</v>
      </c>
      <c r="PFL784" s="138">
        <v>22</v>
      </c>
      <c r="PFM784" s="138" t="s">
        <v>21</v>
      </c>
      <c r="PFN784" s="138" t="s">
        <v>75</v>
      </c>
      <c r="PFO784" s="138" t="s">
        <v>76</v>
      </c>
      <c r="PFP784" s="138" t="s">
        <v>1581</v>
      </c>
      <c r="PFQ784" s="138">
        <v>1051115507</v>
      </c>
      <c r="PFR784" s="138" t="s">
        <v>80</v>
      </c>
      <c r="PFS784" s="138">
        <v>3</v>
      </c>
      <c r="PFT784" s="138">
        <v>22</v>
      </c>
      <c r="PFU784" s="138" t="s">
        <v>21</v>
      </c>
      <c r="PFV784" s="138" t="s">
        <v>75</v>
      </c>
      <c r="PFW784" s="138" t="s">
        <v>76</v>
      </c>
      <c r="PFX784" s="138" t="s">
        <v>1581</v>
      </c>
      <c r="PFY784" s="138">
        <v>1051115507</v>
      </c>
      <c r="PFZ784" s="138" t="s">
        <v>80</v>
      </c>
      <c r="PGA784" s="138">
        <v>3</v>
      </c>
      <c r="PGB784" s="138">
        <v>22</v>
      </c>
      <c r="PGC784" s="138" t="s">
        <v>21</v>
      </c>
      <c r="PGD784" s="138" t="s">
        <v>75</v>
      </c>
      <c r="PGE784" s="138" t="s">
        <v>76</v>
      </c>
      <c r="PGF784" s="138" t="s">
        <v>1581</v>
      </c>
      <c r="PGG784" s="138">
        <v>1051115507</v>
      </c>
      <c r="PGH784" s="138" t="s">
        <v>80</v>
      </c>
      <c r="PGI784" s="138">
        <v>3</v>
      </c>
      <c r="PGJ784" s="138">
        <v>22</v>
      </c>
      <c r="PGK784" s="138" t="s">
        <v>21</v>
      </c>
      <c r="PGL784" s="138" t="s">
        <v>75</v>
      </c>
      <c r="PGM784" s="138" t="s">
        <v>76</v>
      </c>
      <c r="PGN784" s="138" t="s">
        <v>1581</v>
      </c>
      <c r="PGO784" s="138">
        <v>1051115507</v>
      </c>
      <c r="PGP784" s="138" t="s">
        <v>80</v>
      </c>
      <c r="PGQ784" s="138">
        <v>3</v>
      </c>
      <c r="PGR784" s="138">
        <v>22</v>
      </c>
      <c r="PGS784" s="138" t="s">
        <v>21</v>
      </c>
      <c r="PGT784" s="138" t="s">
        <v>75</v>
      </c>
      <c r="PGU784" s="138" t="s">
        <v>76</v>
      </c>
      <c r="PGV784" s="138" t="s">
        <v>1581</v>
      </c>
      <c r="PGW784" s="138">
        <v>1051115507</v>
      </c>
      <c r="PGX784" s="138" t="s">
        <v>80</v>
      </c>
      <c r="PGY784" s="138">
        <v>3</v>
      </c>
      <c r="PGZ784" s="138">
        <v>22</v>
      </c>
      <c r="PHA784" s="138" t="s">
        <v>21</v>
      </c>
      <c r="PHB784" s="138" t="s">
        <v>75</v>
      </c>
      <c r="PHC784" s="138" t="s">
        <v>76</v>
      </c>
      <c r="PHD784" s="138" t="s">
        <v>1581</v>
      </c>
      <c r="PHE784" s="138">
        <v>1051115507</v>
      </c>
      <c r="PHF784" s="138" t="s">
        <v>80</v>
      </c>
      <c r="PHG784" s="138">
        <v>3</v>
      </c>
      <c r="PHH784" s="138">
        <v>22</v>
      </c>
      <c r="PHI784" s="138" t="s">
        <v>21</v>
      </c>
      <c r="PHJ784" s="138" t="s">
        <v>75</v>
      </c>
      <c r="PHK784" s="138" t="s">
        <v>76</v>
      </c>
      <c r="PHL784" s="138" t="s">
        <v>1581</v>
      </c>
      <c r="PHM784" s="138">
        <v>1051115507</v>
      </c>
      <c r="PHN784" s="138" t="s">
        <v>80</v>
      </c>
      <c r="PHO784" s="138">
        <v>3</v>
      </c>
      <c r="PHP784" s="138">
        <v>22</v>
      </c>
      <c r="PHQ784" s="138" t="s">
        <v>21</v>
      </c>
      <c r="PHR784" s="138" t="s">
        <v>75</v>
      </c>
      <c r="PHS784" s="138" t="s">
        <v>76</v>
      </c>
      <c r="PHT784" s="138" t="s">
        <v>1581</v>
      </c>
      <c r="PHU784" s="138">
        <v>1051115507</v>
      </c>
      <c r="PHV784" s="138" t="s">
        <v>80</v>
      </c>
      <c r="PHW784" s="138">
        <v>3</v>
      </c>
      <c r="PHX784" s="138">
        <v>22</v>
      </c>
      <c r="PHY784" s="138" t="s">
        <v>21</v>
      </c>
      <c r="PHZ784" s="138" t="s">
        <v>75</v>
      </c>
      <c r="PIA784" s="138" t="s">
        <v>76</v>
      </c>
      <c r="PIB784" s="138" t="s">
        <v>1581</v>
      </c>
      <c r="PIC784" s="138">
        <v>1051115507</v>
      </c>
      <c r="PID784" s="138" t="s">
        <v>80</v>
      </c>
      <c r="PIE784" s="138">
        <v>3</v>
      </c>
      <c r="PIF784" s="138">
        <v>22</v>
      </c>
      <c r="PIG784" s="138" t="s">
        <v>21</v>
      </c>
      <c r="PIH784" s="138" t="s">
        <v>75</v>
      </c>
      <c r="PII784" s="138" t="s">
        <v>76</v>
      </c>
      <c r="PIJ784" s="138" t="s">
        <v>1581</v>
      </c>
      <c r="PIK784" s="138">
        <v>1051115507</v>
      </c>
      <c r="PIL784" s="138" t="s">
        <v>80</v>
      </c>
      <c r="PIM784" s="138">
        <v>3</v>
      </c>
      <c r="PIN784" s="138">
        <v>22</v>
      </c>
      <c r="PIO784" s="138" t="s">
        <v>21</v>
      </c>
      <c r="PIP784" s="138" t="s">
        <v>75</v>
      </c>
      <c r="PIQ784" s="138" t="s">
        <v>76</v>
      </c>
      <c r="PIR784" s="138" t="s">
        <v>1581</v>
      </c>
      <c r="PIS784" s="138">
        <v>1051115507</v>
      </c>
      <c r="PIT784" s="138" t="s">
        <v>80</v>
      </c>
      <c r="PIU784" s="138">
        <v>3</v>
      </c>
      <c r="PIV784" s="138">
        <v>22</v>
      </c>
      <c r="PIW784" s="138" t="s">
        <v>21</v>
      </c>
      <c r="PIX784" s="138" t="s">
        <v>75</v>
      </c>
      <c r="PIY784" s="138" t="s">
        <v>76</v>
      </c>
      <c r="PIZ784" s="138" t="s">
        <v>1581</v>
      </c>
      <c r="PJA784" s="138">
        <v>1051115507</v>
      </c>
      <c r="PJB784" s="138" t="s">
        <v>80</v>
      </c>
      <c r="PJC784" s="138">
        <v>3</v>
      </c>
      <c r="PJD784" s="138">
        <v>22</v>
      </c>
      <c r="PJE784" s="138" t="s">
        <v>21</v>
      </c>
      <c r="PJF784" s="138" t="s">
        <v>75</v>
      </c>
      <c r="PJG784" s="138" t="s">
        <v>76</v>
      </c>
      <c r="PJH784" s="138" t="s">
        <v>1581</v>
      </c>
      <c r="PJI784" s="138">
        <v>1051115507</v>
      </c>
      <c r="PJJ784" s="138" t="s">
        <v>80</v>
      </c>
      <c r="PJK784" s="138">
        <v>3</v>
      </c>
      <c r="PJL784" s="138">
        <v>22</v>
      </c>
      <c r="PJM784" s="138" t="s">
        <v>21</v>
      </c>
      <c r="PJN784" s="138" t="s">
        <v>75</v>
      </c>
      <c r="PJO784" s="138" t="s">
        <v>76</v>
      </c>
      <c r="PJP784" s="138" t="s">
        <v>1581</v>
      </c>
      <c r="PJQ784" s="138">
        <v>1051115507</v>
      </c>
      <c r="PJR784" s="138" t="s">
        <v>80</v>
      </c>
      <c r="PJS784" s="138">
        <v>3</v>
      </c>
      <c r="PJT784" s="138">
        <v>22</v>
      </c>
      <c r="PJU784" s="138" t="s">
        <v>21</v>
      </c>
      <c r="PJV784" s="138" t="s">
        <v>75</v>
      </c>
      <c r="PJW784" s="138" t="s">
        <v>76</v>
      </c>
      <c r="PJX784" s="138" t="s">
        <v>1581</v>
      </c>
      <c r="PJY784" s="138">
        <v>1051115507</v>
      </c>
      <c r="PJZ784" s="138" t="s">
        <v>80</v>
      </c>
      <c r="PKA784" s="138">
        <v>3</v>
      </c>
      <c r="PKB784" s="138">
        <v>22</v>
      </c>
      <c r="PKC784" s="138" t="s">
        <v>21</v>
      </c>
      <c r="PKD784" s="138" t="s">
        <v>75</v>
      </c>
      <c r="PKE784" s="138" t="s">
        <v>76</v>
      </c>
      <c r="PKF784" s="138" t="s">
        <v>1581</v>
      </c>
      <c r="PKG784" s="138">
        <v>1051115507</v>
      </c>
      <c r="PKH784" s="138" t="s">
        <v>80</v>
      </c>
      <c r="PKI784" s="138">
        <v>3</v>
      </c>
      <c r="PKJ784" s="138">
        <v>22</v>
      </c>
      <c r="PKK784" s="138" t="s">
        <v>21</v>
      </c>
      <c r="PKL784" s="138" t="s">
        <v>75</v>
      </c>
      <c r="PKM784" s="138" t="s">
        <v>76</v>
      </c>
      <c r="PKN784" s="138" t="s">
        <v>1581</v>
      </c>
      <c r="PKO784" s="138">
        <v>1051115507</v>
      </c>
      <c r="PKP784" s="138" t="s">
        <v>80</v>
      </c>
      <c r="PKQ784" s="138">
        <v>3</v>
      </c>
      <c r="PKR784" s="138">
        <v>22</v>
      </c>
      <c r="PKS784" s="138" t="s">
        <v>21</v>
      </c>
      <c r="PKT784" s="138" t="s">
        <v>75</v>
      </c>
      <c r="PKU784" s="138" t="s">
        <v>76</v>
      </c>
      <c r="PKV784" s="138" t="s">
        <v>1581</v>
      </c>
      <c r="PKW784" s="138">
        <v>1051115507</v>
      </c>
      <c r="PKX784" s="138" t="s">
        <v>80</v>
      </c>
      <c r="PKY784" s="138">
        <v>3</v>
      </c>
      <c r="PKZ784" s="138">
        <v>22</v>
      </c>
      <c r="PLA784" s="138" t="s">
        <v>21</v>
      </c>
      <c r="PLB784" s="138" t="s">
        <v>75</v>
      </c>
      <c r="PLC784" s="138" t="s">
        <v>76</v>
      </c>
      <c r="PLD784" s="138" t="s">
        <v>1581</v>
      </c>
      <c r="PLE784" s="138">
        <v>1051115507</v>
      </c>
      <c r="PLF784" s="138" t="s">
        <v>80</v>
      </c>
      <c r="PLG784" s="138">
        <v>3</v>
      </c>
      <c r="PLH784" s="138">
        <v>22</v>
      </c>
      <c r="PLI784" s="138" t="s">
        <v>21</v>
      </c>
      <c r="PLJ784" s="138" t="s">
        <v>75</v>
      </c>
      <c r="PLK784" s="138" t="s">
        <v>76</v>
      </c>
      <c r="PLL784" s="138" t="s">
        <v>1581</v>
      </c>
      <c r="PLM784" s="138">
        <v>1051115507</v>
      </c>
      <c r="PLN784" s="138" t="s">
        <v>80</v>
      </c>
      <c r="PLO784" s="138">
        <v>3</v>
      </c>
      <c r="PLP784" s="138">
        <v>22</v>
      </c>
      <c r="PLQ784" s="138" t="s">
        <v>21</v>
      </c>
      <c r="PLR784" s="138" t="s">
        <v>75</v>
      </c>
      <c r="PLS784" s="138" t="s">
        <v>76</v>
      </c>
      <c r="PLT784" s="138" t="s">
        <v>1581</v>
      </c>
      <c r="PLU784" s="138">
        <v>1051115507</v>
      </c>
      <c r="PLV784" s="138" t="s">
        <v>80</v>
      </c>
      <c r="PLW784" s="138">
        <v>3</v>
      </c>
      <c r="PLX784" s="138">
        <v>22</v>
      </c>
      <c r="PLY784" s="138" t="s">
        <v>21</v>
      </c>
      <c r="PLZ784" s="138" t="s">
        <v>75</v>
      </c>
      <c r="PMA784" s="138" t="s">
        <v>76</v>
      </c>
      <c r="PMB784" s="138" t="s">
        <v>1581</v>
      </c>
      <c r="PMC784" s="138">
        <v>1051115507</v>
      </c>
      <c r="PMD784" s="138" t="s">
        <v>80</v>
      </c>
      <c r="PME784" s="138">
        <v>3</v>
      </c>
      <c r="PMF784" s="138">
        <v>22</v>
      </c>
      <c r="PMG784" s="138" t="s">
        <v>21</v>
      </c>
      <c r="PMH784" s="138" t="s">
        <v>75</v>
      </c>
      <c r="PMI784" s="138" t="s">
        <v>76</v>
      </c>
      <c r="PMJ784" s="138" t="s">
        <v>1581</v>
      </c>
      <c r="PMK784" s="138">
        <v>1051115507</v>
      </c>
      <c r="PML784" s="138" t="s">
        <v>80</v>
      </c>
      <c r="PMM784" s="138">
        <v>3</v>
      </c>
      <c r="PMN784" s="138">
        <v>22</v>
      </c>
      <c r="PMO784" s="138" t="s">
        <v>21</v>
      </c>
      <c r="PMP784" s="138" t="s">
        <v>75</v>
      </c>
      <c r="PMQ784" s="138" t="s">
        <v>76</v>
      </c>
      <c r="PMR784" s="138" t="s">
        <v>1581</v>
      </c>
      <c r="PMS784" s="138">
        <v>1051115507</v>
      </c>
      <c r="PMT784" s="138" t="s">
        <v>80</v>
      </c>
      <c r="PMU784" s="138">
        <v>3</v>
      </c>
      <c r="PMV784" s="138">
        <v>22</v>
      </c>
      <c r="PMW784" s="138" t="s">
        <v>21</v>
      </c>
      <c r="PMX784" s="138" t="s">
        <v>75</v>
      </c>
      <c r="PMY784" s="138" t="s">
        <v>76</v>
      </c>
      <c r="PMZ784" s="138" t="s">
        <v>1581</v>
      </c>
      <c r="PNA784" s="138">
        <v>1051115507</v>
      </c>
      <c r="PNB784" s="138" t="s">
        <v>80</v>
      </c>
      <c r="PNC784" s="138">
        <v>3</v>
      </c>
      <c r="PND784" s="138">
        <v>22</v>
      </c>
      <c r="PNE784" s="138" t="s">
        <v>21</v>
      </c>
      <c r="PNF784" s="138" t="s">
        <v>75</v>
      </c>
      <c r="PNG784" s="138" t="s">
        <v>76</v>
      </c>
      <c r="PNH784" s="138" t="s">
        <v>1581</v>
      </c>
      <c r="PNI784" s="138">
        <v>1051115507</v>
      </c>
      <c r="PNJ784" s="138" t="s">
        <v>80</v>
      </c>
      <c r="PNK784" s="138">
        <v>3</v>
      </c>
      <c r="PNL784" s="138">
        <v>22</v>
      </c>
      <c r="PNM784" s="138" t="s">
        <v>21</v>
      </c>
      <c r="PNN784" s="138" t="s">
        <v>75</v>
      </c>
      <c r="PNO784" s="138" t="s">
        <v>76</v>
      </c>
      <c r="PNP784" s="138" t="s">
        <v>1581</v>
      </c>
      <c r="PNQ784" s="138">
        <v>1051115507</v>
      </c>
      <c r="PNR784" s="138" t="s">
        <v>80</v>
      </c>
      <c r="PNS784" s="138">
        <v>3</v>
      </c>
      <c r="PNT784" s="138">
        <v>22</v>
      </c>
      <c r="PNU784" s="138" t="s">
        <v>21</v>
      </c>
      <c r="PNV784" s="138" t="s">
        <v>75</v>
      </c>
      <c r="PNW784" s="138" t="s">
        <v>76</v>
      </c>
      <c r="PNX784" s="138" t="s">
        <v>1581</v>
      </c>
      <c r="PNY784" s="138">
        <v>1051115507</v>
      </c>
      <c r="PNZ784" s="138" t="s">
        <v>80</v>
      </c>
      <c r="POA784" s="138">
        <v>3</v>
      </c>
      <c r="POB784" s="138">
        <v>22</v>
      </c>
      <c r="POC784" s="138" t="s">
        <v>21</v>
      </c>
      <c r="POD784" s="138" t="s">
        <v>75</v>
      </c>
      <c r="POE784" s="138" t="s">
        <v>76</v>
      </c>
      <c r="POF784" s="138" t="s">
        <v>1581</v>
      </c>
      <c r="POG784" s="138">
        <v>1051115507</v>
      </c>
      <c r="POH784" s="138" t="s">
        <v>80</v>
      </c>
      <c r="POI784" s="138">
        <v>3</v>
      </c>
      <c r="POJ784" s="138">
        <v>22</v>
      </c>
      <c r="POK784" s="138" t="s">
        <v>21</v>
      </c>
      <c r="POL784" s="138" t="s">
        <v>75</v>
      </c>
      <c r="POM784" s="138" t="s">
        <v>76</v>
      </c>
      <c r="PON784" s="138" t="s">
        <v>1581</v>
      </c>
      <c r="POO784" s="138">
        <v>1051115507</v>
      </c>
      <c r="POP784" s="138" t="s">
        <v>80</v>
      </c>
      <c r="POQ784" s="138">
        <v>3</v>
      </c>
      <c r="POR784" s="138">
        <v>22</v>
      </c>
      <c r="POS784" s="138" t="s">
        <v>21</v>
      </c>
      <c r="POT784" s="138" t="s">
        <v>75</v>
      </c>
      <c r="POU784" s="138" t="s">
        <v>76</v>
      </c>
      <c r="POV784" s="138" t="s">
        <v>1581</v>
      </c>
      <c r="POW784" s="138">
        <v>1051115507</v>
      </c>
      <c r="POX784" s="138" t="s">
        <v>80</v>
      </c>
      <c r="POY784" s="138">
        <v>3</v>
      </c>
      <c r="POZ784" s="138">
        <v>22</v>
      </c>
      <c r="PPA784" s="138" t="s">
        <v>21</v>
      </c>
      <c r="PPB784" s="138" t="s">
        <v>75</v>
      </c>
      <c r="PPC784" s="138" t="s">
        <v>76</v>
      </c>
      <c r="PPD784" s="138" t="s">
        <v>1581</v>
      </c>
      <c r="PPE784" s="138">
        <v>1051115507</v>
      </c>
      <c r="PPF784" s="138" t="s">
        <v>80</v>
      </c>
      <c r="PPG784" s="138">
        <v>3</v>
      </c>
      <c r="PPH784" s="138">
        <v>22</v>
      </c>
      <c r="PPI784" s="138" t="s">
        <v>21</v>
      </c>
      <c r="PPJ784" s="138" t="s">
        <v>75</v>
      </c>
      <c r="PPK784" s="138" t="s">
        <v>76</v>
      </c>
      <c r="PPL784" s="138" t="s">
        <v>1581</v>
      </c>
      <c r="PPM784" s="138">
        <v>1051115507</v>
      </c>
      <c r="PPN784" s="138" t="s">
        <v>80</v>
      </c>
      <c r="PPO784" s="138">
        <v>3</v>
      </c>
      <c r="PPP784" s="138">
        <v>22</v>
      </c>
      <c r="PPQ784" s="138" t="s">
        <v>21</v>
      </c>
      <c r="PPR784" s="138" t="s">
        <v>75</v>
      </c>
      <c r="PPS784" s="138" t="s">
        <v>76</v>
      </c>
      <c r="PPT784" s="138" t="s">
        <v>1581</v>
      </c>
      <c r="PPU784" s="138">
        <v>1051115507</v>
      </c>
      <c r="PPV784" s="138" t="s">
        <v>80</v>
      </c>
      <c r="PPW784" s="138">
        <v>3</v>
      </c>
      <c r="PPX784" s="138">
        <v>22</v>
      </c>
      <c r="PPY784" s="138" t="s">
        <v>21</v>
      </c>
      <c r="PPZ784" s="138" t="s">
        <v>75</v>
      </c>
      <c r="PQA784" s="138" t="s">
        <v>76</v>
      </c>
      <c r="PQB784" s="138" t="s">
        <v>1581</v>
      </c>
      <c r="PQC784" s="138">
        <v>1051115507</v>
      </c>
      <c r="PQD784" s="138" t="s">
        <v>80</v>
      </c>
      <c r="PQE784" s="138">
        <v>3</v>
      </c>
      <c r="PQF784" s="138">
        <v>22</v>
      </c>
      <c r="PQG784" s="138" t="s">
        <v>21</v>
      </c>
      <c r="PQH784" s="138" t="s">
        <v>75</v>
      </c>
      <c r="PQI784" s="138" t="s">
        <v>76</v>
      </c>
      <c r="PQJ784" s="138" t="s">
        <v>1581</v>
      </c>
      <c r="PQK784" s="138">
        <v>1051115507</v>
      </c>
      <c r="PQL784" s="138" t="s">
        <v>80</v>
      </c>
      <c r="PQM784" s="138">
        <v>3</v>
      </c>
      <c r="PQN784" s="138">
        <v>22</v>
      </c>
      <c r="PQO784" s="138" t="s">
        <v>21</v>
      </c>
      <c r="PQP784" s="138" t="s">
        <v>75</v>
      </c>
      <c r="PQQ784" s="138" t="s">
        <v>76</v>
      </c>
      <c r="PQR784" s="138" t="s">
        <v>1581</v>
      </c>
      <c r="PQS784" s="138">
        <v>1051115507</v>
      </c>
      <c r="PQT784" s="138" t="s">
        <v>80</v>
      </c>
      <c r="PQU784" s="138">
        <v>3</v>
      </c>
      <c r="PQV784" s="138">
        <v>22</v>
      </c>
      <c r="PQW784" s="138" t="s">
        <v>21</v>
      </c>
      <c r="PQX784" s="138" t="s">
        <v>75</v>
      </c>
      <c r="PQY784" s="138" t="s">
        <v>76</v>
      </c>
      <c r="PQZ784" s="138" t="s">
        <v>1581</v>
      </c>
      <c r="PRA784" s="138">
        <v>1051115507</v>
      </c>
      <c r="PRB784" s="138" t="s">
        <v>80</v>
      </c>
      <c r="PRC784" s="138">
        <v>3</v>
      </c>
      <c r="PRD784" s="138">
        <v>22</v>
      </c>
      <c r="PRE784" s="138" t="s">
        <v>21</v>
      </c>
      <c r="PRF784" s="138" t="s">
        <v>75</v>
      </c>
      <c r="PRG784" s="138" t="s">
        <v>76</v>
      </c>
      <c r="PRH784" s="138" t="s">
        <v>1581</v>
      </c>
      <c r="PRI784" s="138">
        <v>1051115507</v>
      </c>
      <c r="PRJ784" s="138" t="s">
        <v>80</v>
      </c>
      <c r="PRK784" s="138">
        <v>3</v>
      </c>
      <c r="PRL784" s="138">
        <v>22</v>
      </c>
      <c r="PRM784" s="138" t="s">
        <v>21</v>
      </c>
      <c r="PRN784" s="138" t="s">
        <v>75</v>
      </c>
      <c r="PRO784" s="138" t="s">
        <v>76</v>
      </c>
      <c r="PRP784" s="138" t="s">
        <v>1581</v>
      </c>
      <c r="PRQ784" s="138">
        <v>1051115507</v>
      </c>
      <c r="PRR784" s="138" t="s">
        <v>80</v>
      </c>
      <c r="PRS784" s="138">
        <v>3</v>
      </c>
      <c r="PRT784" s="138">
        <v>22</v>
      </c>
      <c r="PRU784" s="138" t="s">
        <v>21</v>
      </c>
      <c r="PRV784" s="138" t="s">
        <v>75</v>
      </c>
      <c r="PRW784" s="138" t="s">
        <v>76</v>
      </c>
      <c r="PRX784" s="138" t="s">
        <v>1581</v>
      </c>
      <c r="PRY784" s="138">
        <v>1051115507</v>
      </c>
      <c r="PRZ784" s="138" t="s">
        <v>80</v>
      </c>
      <c r="PSA784" s="138">
        <v>3</v>
      </c>
      <c r="PSB784" s="138">
        <v>22</v>
      </c>
      <c r="PSC784" s="138" t="s">
        <v>21</v>
      </c>
      <c r="PSD784" s="138" t="s">
        <v>75</v>
      </c>
      <c r="PSE784" s="138" t="s">
        <v>76</v>
      </c>
      <c r="PSF784" s="138" t="s">
        <v>1581</v>
      </c>
      <c r="PSG784" s="138">
        <v>1051115507</v>
      </c>
      <c r="PSH784" s="138" t="s">
        <v>80</v>
      </c>
      <c r="PSI784" s="138">
        <v>3</v>
      </c>
      <c r="PSJ784" s="138">
        <v>22</v>
      </c>
      <c r="PSK784" s="138" t="s">
        <v>21</v>
      </c>
      <c r="PSL784" s="138" t="s">
        <v>75</v>
      </c>
      <c r="PSM784" s="138" t="s">
        <v>76</v>
      </c>
      <c r="PSN784" s="138" t="s">
        <v>1581</v>
      </c>
      <c r="PSO784" s="138">
        <v>1051115507</v>
      </c>
      <c r="PSP784" s="138" t="s">
        <v>80</v>
      </c>
      <c r="PSQ784" s="138">
        <v>3</v>
      </c>
      <c r="PSR784" s="138">
        <v>22</v>
      </c>
      <c r="PSS784" s="138" t="s">
        <v>21</v>
      </c>
      <c r="PST784" s="138" t="s">
        <v>75</v>
      </c>
      <c r="PSU784" s="138" t="s">
        <v>76</v>
      </c>
      <c r="PSV784" s="138" t="s">
        <v>1581</v>
      </c>
      <c r="PSW784" s="138">
        <v>1051115507</v>
      </c>
      <c r="PSX784" s="138" t="s">
        <v>80</v>
      </c>
      <c r="PSY784" s="138">
        <v>3</v>
      </c>
      <c r="PSZ784" s="138">
        <v>22</v>
      </c>
      <c r="PTA784" s="138" t="s">
        <v>21</v>
      </c>
      <c r="PTB784" s="138" t="s">
        <v>75</v>
      </c>
      <c r="PTC784" s="138" t="s">
        <v>76</v>
      </c>
      <c r="PTD784" s="138" t="s">
        <v>1581</v>
      </c>
      <c r="PTE784" s="138">
        <v>1051115507</v>
      </c>
      <c r="PTF784" s="138" t="s">
        <v>80</v>
      </c>
      <c r="PTG784" s="138">
        <v>3</v>
      </c>
      <c r="PTH784" s="138">
        <v>22</v>
      </c>
      <c r="PTI784" s="138" t="s">
        <v>21</v>
      </c>
      <c r="PTJ784" s="138" t="s">
        <v>75</v>
      </c>
      <c r="PTK784" s="138" t="s">
        <v>76</v>
      </c>
      <c r="PTL784" s="138" t="s">
        <v>1581</v>
      </c>
      <c r="PTM784" s="138">
        <v>1051115507</v>
      </c>
      <c r="PTN784" s="138" t="s">
        <v>80</v>
      </c>
      <c r="PTO784" s="138">
        <v>3</v>
      </c>
      <c r="PTP784" s="138">
        <v>22</v>
      </c>
      <c r="PTQ784" s="138" t="s">
        <v>21</v>
      </c>
      <c r="PTR784" s="138" t="s">
        <v>75</v>
      </c>
      <c r="PTS784" s="138" t="s">
        <v>76</v>
      </c>
      <c r="PTT784" s="138" t="s">
        <v>1581</v>
      </c>
      <c r="PTU784" s="138">
        <v>1051115507</v>
      </c>
      <c r="PTV784" s="138" t="s">
        <v>80</v>
      </c>
      <c r="PTW784" s="138">
        <v>3</v>
      </c>
      <c r="PTX784" s="138">
        <v>22</v>
      </c>
      <c r="PTY784" s="138" t="s">
        <v>21</v>
      </c>
      <c r="PTZ784" s="138" t="s">
        <v>75</v>
      </c>
      <c r="PUA784" s="138" t="s">
        <v>76</v>
      </c>
      <c r="PUB784" s="138" t="s">
        <v>1581</v>
      </c>
      <c r="PUC784" s="138">
        <v>1051115507</v>
      </c>
      <c r="PUD784" s="138" t="s">
        <v>80</v>
      </c>
      <c r="PUE784" s="138">
        <v>3</v>
      </c>
      <c r="PUF784" s="138">
        <v>22</v>
      </c>
      <c r="PUG784" s="138" t="s">
        <v>21</v>
      </c>
      <c r="PUH784" s="138" t="s">
        <v>75</v>
      </c>
      <c r="PUI784" s="138" t="s">
        <v>76</v>
      </c>
      <c r="PUJ784" s="138" t="s">
        <v>1581</v>
      </c>
      <c r="PUK784" s="138">
        <v>1051115507</v>
      </c>
      <c r="PUL784" s="138" t="s">
        <v>80</v>
      </c>
      <c r="PUM784" s="138">
        <v>3</v>
      </c>
      <c r="PUN784" s="138">
        <v>22</v>
      </c>
      <c r="PUO784" s="138" t="s">
        <v>21</v>
      </c>
      <c r="PUP784" s="138" t="s">
        <v>75</v>
      </c>
      <c r="PUQ784" s="138" t="s">
        <v>76</v>
      </c>
      <c r="PUR784" s="138" t="s">
        <v>1581</v>
      </c>
      <c r="PUS784" s="138">
        <v>1051115507</v>
      </c>
      <c r="PUT784" s="138" t="s">
        <v>80</v>
      </c>
      <c r="PUU784" s="138">
        <v>3</v>
      </c>
      <c r="PUV784" s="138">
        <v>22</v>
      </c>
      <c r="PUW784" s="138" t="s">
        <v>21</v>
      </c>
      <c r="PUX784" s="138" t="s">
        <v>75</v>
      </c>
      <c r="PUY784" s="138" t="s">
        <v>76</v>
      </c>
      <c r="PUZ784" s="138" t="s">
        <v>1581</v>
      </c>
      <c r="PVA784" s="138">
        <v>1051115507</v>
      </c>
      <c r="PVB784" s="138" t="s">
        <v>80</v>
      </c>
      <c r="PVC784" s="138">
        <v>3</v>
      </c>
      <c r="PVD784" s="138">
        <v>22</v>
      </c>
      <c r="PVE784" s="138" t="s">
        <v>21</v>
      </c>
      <c r="PVF784" s="138" t="s">
        <v>75</v>
      </c>
      <c r="PVG784" s="138" t="s">
        <v>76</v>
      </c>
      <c r="PVH784" s="138" t="s">
        <v>1581</v>
      </c>
      <c r="PVI784" s="138">
        <v>1051115507</v>
      </c>
      <c r="PVJ784" s="138" t="s">
        <v>80</v>
      </c>
      <c r="PVK784" s="138">
        <v>3</v>
      </c>
      <c r="PVL784" s="138">
        <v>22</v>
      </c>
      <c r="PVM784" s="138" t="s">
        <v>21</v>
      </c>
      <c r="PVN784" s="138" t="s">
        <v>75</v>
      </c>
      <c r="PVO784" s="138" t="s">
        <v>76</v>
      </c>
      <c r="PVP784" s="138" t="s">
        <v>1581</v>
      </c>
      <c r="PVQ784" s="138">
        <v>1051115507</v>
      </c>
      <c r="PVR784" s="138" t="s">
        <v>80</v>
      </c>
      <c r="PVS784" s="138">
        <v>3</v>
      </c>
      <c r="PVT784" s="138">
        <v>22</v>
      </c>
      <c r="PVU784" s="138" t="s">
        <v>21</v>
      </c>
      <c r="PVV784" s="138" t="s">
        <v>75</v>
      </c>
      <c r="PVW784" s="138" t="s">
        <v>76</v>
      </c>
      <c r="PVX784" s="138" t="s">
        <v>1581</v>
      </c>
      <c r="PVY784" s="138">
        <v>1051115507</v>
      </c>
      <c r="PVZ784" s="138" t="s">
        <v>80</v>
      </c>
      <c r="PWA784" s="138">
        <v>3</v>
      </c>
      <c r="PWB784" s="138">
        <v>22</v>
      </c>
      <c r="PWC784" s="138" t="s">
        <v>21</v>
      </c>
      <c r="PWD784" s="138" t="s">
        <v>75</v>
      </c>
      <c r="PWE784" s="138" t="s">
        <v>76</v>
      </c>
      <c r="PWF784" s="138" t="s">
        <v>1581</v>
      </c>
      <c r="PWG784" s="138">
        <v>1051115507</v>
      </c>
      <c r="PWH784" s="138" t="s">
        <v>80</v>
      </c>
      <c r="PWI784" s="138">
        <v>3</v>
      </c>
      <c r="PWJ784" s="138">
        <v>22</v>
      </c>
      <c r="PWK784" s="138" t="s">
        <v>21</v>
      </c>
      <c r="PWL784" s="138" t="s">
        <v>75</v>
      </c>
      <c r="PWM784" s="138" t="s">
        <v>76</v>
      </c>
      <c r="PWN784" s="138" t="s">
        <v>1581</v>
      </c>
      <c r="PWO784" s="138">
        <v>1051115507</v>
      </c>
      <c r="PWP784" s="138" t="s">
        <v>80</v>
      </c>
      <c r="PWQ784" s="138">
        <v>3</v>
      </c>
      <c r="PWR784" s="138">
        <v>22</v>
      </c>
      <c r="PWS784" s="138" t="s">
        <v>21</v>
      </c>
      <c r="PWT784" s="138" t="s">
        <v>75</v>
      </c>
      <c r="PWU784" s="138" t="s">
        <v>76</v>
      </c>
      <c r="PWV784" s="138" t="s">
        <v>1581</v>
      </c>
      <c r="PWW784" s="138">
        <v>1051115507</v>
      </c>
      <c r="PWX784" s="138" t="s">
        <v>80</v>
      </c>
      <c r="PWY784" s="138">
        <v>3</v>
      </c>
      <c r="PWZ784" s="138">
        <v>22</v>
      </c>
      <c r="PXA784" s="138" t="s">
        <v>21</v>
      </c>
      <c r="PXB784" s="138" t="s">
        <v>75</v>
      </c>
      <c r="PXC784" s="138" t="s">
        <v>76</v>
      </c>
      <c r="PXD784" s="138" t="s">
        <v>1581</v>
      </c>
      <c r="PXE784" s="138">
        <v>1051115507</v>
      </c>
      <c r="PXF784" s="138" t="s">
        <v>80</v>
      </c>
      <c r="PXG784" s="138">
        <v>3</v>
      </c>
      <c r="PXH784" s="138">
        <v>22</v>
      </c>
      <c r="PXI784" s="138" t="s">
        <v>21</v>
      </c>
      <c r="PXJ784" s="138" t="s">
        <v>75</v>
      </c>
      <c r="PXK784" s="138" t="s">
        <v>76</v>
      </c>
      <c r="PXL784" s="138" t="s">
        <v>1581</v>
      </c>
      <c r="PXM784" s="138">
        <v>1051115507</v>
      </c>
      <c r="PXN784" s="138" t="s">
        <v>80</v>
      </c>
      <c r="PXO784" s="138">
        <v>3</v>
      </c>
      <c r="PXP784" s="138">
        <v>22</v>
      </c>
      <c r="PXQ784" s="138" t="s">
        <v>21</v>
      </c>
      <c r="PXR784" s="138" t="s">
        <v>75</v>
      </c>
      <c r="PXS784" s="138" t="s">
        <v>76</v>
      </c>
      <c r="PXT784" s="138" t="s">
        <v>1581</v>
      </c>
      <c r="PXU784" s="138">
        <v>1051115507</v>
      </c>
      <c r="PXV784" s="138" t="s">
        <v>80</v>
      </c>
      <c r="PXW784" s="138">
        <v>3</v>
      </c>
      <c r="PXX784" s="138">
        <v>22</v>
      </c>
      <c r="PXY784" s="138" t="s">
        <v>21</v>
      </c>
      <c r="PXZ784" s="138" t="s">
        <v>75</v>
      </c>
      <c r="PYA784" s="138" t="s">
        <v>76</v>
      </c>
      <c r="PYB784" s="138" t="s">
        <v>1581</v>
      </c>
      <c r="PYC784" s="138">
        <v>1051115507</v>
      </c>
      <c r="PYD784" s="138" t="s">
        <v>80</v>
      </c>
      <c r="PYE784" s="138">
        <v>3</v>
      </c>
      <c r="PYF784" s="138">
        <v>22</v>
      </c>
      <c r="PYG784" s="138" t="s">
        <v>21</v>
      </c>
      <c r="PYH784" s="138" t="s">
        <v>75</v>
      </c>
      <c r="PYI784" s="138" t="s">
        <v>76</v>
      </c>
      <c r="PYJ784" s="138" t="s">
        <v>1581</v>
      </c>
      <c r="PYK784" s="138">
        <v>1051115507</v>
      </c>
      <c r="PYL784" s="138" t="s">
        <v>80</v>
      </c>
      <c r="PYM784" s="138">
        <v>3</v>
      </c>
      <c r="PYN784" s="138">
        <v>22</v>
      </c>
      <c r="PYO784" s="138" t="s">
        <v>21</v>
      </c>
      <c r="PYP784" s="138" t="s">
        <v>75</v>
      </c>
      <c r="PYQ784" s="138" t="s">
        <v>76</v>
      </c>
      <c r="PYR784" s="138" t="s">
        <v>1581</v>
      </c>
      <c r="PYS784" s="138">
        <v>1051115507</v>
      </c>
      <c r="PYT784" s="138" t="s">
        <v>80</v>
      </c>
      <c r="PYU784" s="138">
        <v>3</v>
      </c>
      <c r="PYV784" s="138">
        <v>22</v>
      </c>
      <c r="PYW784" s="138" t="s">
        <v>21</v>
      </c>
      <c r="PYX784" s="138" t="s">
        <v>75</v>
      </c>
      <c r="PYY784" s="138" t="s">
        <v>76</v>
      </c>
      <c r="PYZ784" s="138" t="s">
        <v>1581</v>
      </c>
      <c r="PZA784" s="138">
        <v>1051115507</v>
      </c>
      <c r="PZB784" s="138" t="s">
        <v>80</v>
      </c>
      <c r="PZC784" s="138">
        <v>3</v>
      </c>
      <c r="PZD784" s="138">
        <v>22</v>
      </c>
      <c r="PZE784" s="138" t="s">
        <v>21</v>
      </c>
      <c r="PZF784" s="138" t="s">
        <v>75</v>
      </c>
      <c r="PZG784" s="138" t="s">
        <v>76</v>
      </c>
      <c r="PZH784" s="138" t="s">
        <v>1581</v>
      </c>
      <c r="PZI784" s="138">
        <v>1051115507</v>
      </c>
      <c r="PZJ784" s="138" t="s">
        <v>80</v>
      </c>
      <c r="PZK784" s="138">
        <v>3</v>
      </c>
      <c r="PZL784" s="138">
        <v>22</v>
      </c>
      <c r="PZM784" s="138" t="s">
        <v>21</v>
      </c>
      <c r="PZN784" s="138" t="s">
        <v>75</v>
      </c>
      <c r="PZO784" s="138" t="s">
        <v>76</v>
      </c>
      <c r="PZP784" s="138" t="s">
        <v>1581</v>
      </c>
      <c r="PZQ784" s="138">
        <v>1051115507</v>
      </c>
      <c r="PZR784" s="138" t="s">
        <v>80</v>
      </c>
      <c r="PZS784" s="138">
        <v>3</v>
      </c>
      <c r="PZT784" s="138">
        <v>22</v>
      </c>
      <c r="PZU784" s="138" t="s">
        <v>21</v>
      </c>
      <c r="PZV784" s="138" t="s">
        <v>75</v>
      </c>
      <c r="PZW784" s="138" t="s">
        <v>76</v>
      </c>
      <c r="PZX784" s="138" t="s">
        <v>1581</v>
      </c>
      <c r="PZY784" s="138">
        <v>1051115507</v>
      </c>
      <c r="PZZ784" s="138" t="s">
        <v>80</v>
      </c>
      <c r="QAA784" s="138">
        <v>3</v>
      </c>
      <c r="QAB784" s="138">
        <v>22</v>
      </c>
      <c r="QAC784" s="138" t="s">
        <v>21</v>
      </c>
      <c r="QAD784" s="138" t="s">
        <v>75</v>
      </c>
      <c r="QAE784" s="138" t="s">
        <v>76</v>
      </c>
      <c r="QAF784" s="138" t="s">
        <v>1581</v>
      </c>
      <c r="QAG784" s="138">
        <v>1051115507</v>
      </c>
      <c r="QAH784" s="138" t="s">
        <v>80</v>
      </c>
      <c r="QAI784" s="138">
        <v>3</v>
      </c>
      <c r="QAJ784" s="138">
        <v>22</v>
      </c>
      <c r="QAK784" s="138" t="s">
        <v>21</v>
      </c>
      <c r="QAL784" s="138" t="s">
        <v>75</v>
      </c>
      <c r="QAM784" s="138" t="s">
        <v>76</v>
      </c>
      <c r="QAN784" s="138" t="s">
        <v>1581</v>
      </c>
      <c r="QAO784" s="138">
        <v>1051115507</v>
      </c>
      <c r="QAP784" s="138" t="s">
        <v>80</v>
      </c>
      <c r="QAQ784" s="138">
        <v>3</v>
      </c>
      <c r="QAR784" s="138">
        <v>22</v>
      </c>
      <c r="QAS784" s="138" t="s">
        <v>21</v>
      </c>
      <c r="QAT784" s="138" t="s">
        <v>75</v>
      </c>
      <c r="QAU784" s="138" t="s">
        <v>76</v>
      </c>
      <c r="QAV784" s="138" t="s">
        <v>1581</v>
      </c>
      <c r="QAW784" s="138">
        <v>1051115507</v>
      </c>
      <c r="QAX784" s="138" t="s">
        <v>80</v>
      </c>
      <c r="QAY784" s="138">
        <v>3</v>
      </c>
      <c r="QAZ784" s="138">
        <v>22</v>
      </c>
      <c r="QBA784" s="138" t="s">
        <v>21</v>
      </c>
      <c r="QBB784" s="138" t="s">
        <v>75</v>
      </c>
      <c r="QBC784" s="138" t="s">
        <v>76</v>
      </c>
      <c r="QBD784" s="138" t="s">
        <v>1581</v>
      </c>
      <c r="QBE784" s="138">
        <v>1051115507</v>
      </c>
      <c r="QBF784" s="138" t="s">
        <v>80</v>
      </c>
      <c r="QBG784" s="138">
        <v>3</v>
      </c>
      <c r="QBH784" s="138">
        <v>22</v>
      </c>
      <c r="QBI784" s="138" t="s">
        <v>21</v>
      </c>
      <c r="QBJ784" s="138" t="s">
        <v>75</v>
      </c>
      <c r="QBK784" s="138" t="s">
        <v>76</v>
      </c>
      <c r="QBL784" s="138" t="s">
        <v>1581</v>
      </c>
      <c r="QBM784" s="138">
        <v>1051115507</v>
      </c>
      <c r="QBN784" s="138" t="s">
        <v>80</v>
      </c>
      <c r="QBO784" s="138">
        <v>3</v>
      </c>
      <c r="QBP784" s="138">
        <v>22</v>
      </c>
      <c r="QBQ784" s="138" t="s">
        <v>21</v>
      </c>
      <c r="QBR784" s="138" t="s">
        <v>75</v>
      </c>
      <c r="QBS784" s="138" t="s">
        <v>76</v>
      </c>
      <c r="QBT784" s="138" t="s">
        <v>1581</v>
      </c>
      <c r="QBU784" s="138">
        <v>1051115507</v>
      </c>
      <c r="QBV784" s="138" t="s">
        <v>80</v>
      </c>
      <c r="QBW784" s="138">
        <v>3</v>
      </c>
      <c r="QBX784" s="138">
        <v>22</v>
      </c>
      <c r="QBY784" s="138" t="s">
        <v>21</v>
      </c>
      <c r="QBZ784" s="138" t="s">
        <v>75</v>
      </c>
      <c r="QCA784" s="138" t="s">
        <v>76</v>
      </c>
      <c r="QCB784" s="138" t="s">
        <v>1581</v>
      </c>
      <c r="QCC784" s="138">
        <v>1051115507</v>
      </c>
      <c r="QCD784" s="138" t="s">
        <v>80</v>
      </c>
      <c r="QCE784" s="138">
        <v>3</v>
      </c>
      <c r="QCF784" s="138">
        <v>22</v>
      </c>
      <c r="QCG784" s="138" t="s">
        <v>21</v>
      </c>
      <c r="QCH784" s="138" t="s">
        <v>75</v>
      </c>
      <c r="QCI784" s="138" t="s">
        <v>76</v>
      </c>
      <c r="QCJ784" s="138" t="s">
        <v>1581</v>
      </c>
      <c r="QCK784" s="138">
        <v>1051115507</v>
      </c>
      <c r="QCL784" s="138" t="s">
        <v>80</v>
      </c>
      <c r="QCM784" s="138">
        <v>3</v>
      </c>
      <c r="QCN784" s="138">
        <v>22</v>
      </c>
      <c r="QCO784" s="138" t="s">
        <v>21</v>
      </c>
      <c r="QCP784" s="138" t="s">
        <v>75</v>
      </c>
      <c r="QCQ784" s="138" t="s">
        <v>76</v>
      </c>
      <c r="QCR784" s="138" t="s">
        <v>1581</v>
      </c>
      <c r="QCS784" s="138">
        <v>1051115507</v>
      </c>
      <c r="QCT784" s="138" t="s">
        <v>80</v>
      </c>
      <c r="QCU784" s="138">
        <v>3</v>
      </c>
      <c r="QCV784" s="138">
        <v>22</v>
      </c>
      <c r="QCW784" s="138" t="s">
        <v>21</v>
      </c>
      <c r="QCX784" s="138" t="s">
        <v>75</v>
      </c>
      <c r="QCY784" s="138" t="s">
        <v>76</v>
      </c>
      <c r="QCZ784" s="138" t="s">
        <v>1581</v>
      </c>
      <c r="QDA784" s="138">
        <v>1051115507</v>
      </c>
      <c r="QDB784" s="138" t="s">
        <v>80</v>
      </c>
      <c r="QDC784" s="138">
        <v>3</v>
      </c>
      <c r="QDD784" s="138">
        <v>22</v>
      </c>
      <c r="QDE784" s="138" t="s">
        <v>21</v>
      </c>
      <c r="QDF784" s="138" t="s">
        <v>75</v>
      </c>
      <c r="QDG784" s="138" t="s">
        <v>76</v>
      </c>
      <c r="QDH784" s="138" t="s">
        <v>1581</v>
      </c>
      <c r="QDI784" s="138">
        <v>1051115507</v>
      </c>
      <c r="QDJ784" s="138" t="s">
        <v>80</v>
      </c>
      <c r="QDK784" s="138">
        <v>3</v>
      </c>
      <c r="QDL784" s="138">
        <v>22</v>
      </c>
      <c r="QDM784" s="138" t="s">
        <v>21</v>
      </c>
      <c r="QDN784" s="138" t="s">
        <v>75</v>
      </c>
      <c r="QDO784" s="138" t="s">
        <v>76</v>
      </c>
      <c r="QDP784" s="138" t="s">
        <v>1581</v>
      </c>
      <c r="QDQ784" s="138">
        <v>1051115507</v>
      </c>
      <c r="QDR784" s="138" t="s">
        <v>80</v>
      </c>
      <c r="QDS784" s="138">
        <v>3</v>
      </c>
      <c r="QDT784" s="138">
        <v>22</v>
      </c>
      <c r="QDU784" s="138" t="s">
        <v>21</v>
      </c>
      <c r="QDV784" s="138" t="s">
        <v>75</v>
      </c>
      <c r="QDW784" s="138" t="s">
        <v>76</v>
      </c>
      <c r="QDX784" s="138" t="s">
        <v>1581</v>
      </c>
      <c r="QDY784" s="138">
        <v>1051115507</v>
      </c>
      <c r="QDZ784" s="138" t="s">
        <v>80</v>
      </c>
      <c r="QEA784" s="138">
        <v>3</v>
      </c>
      <c r="QEB784" s="138">
        <v>22</v>
      </c>
      <c r="QEC784" s="138" t="s">
        <v>21</v>
      </c>
      <c r="QED784" s="138" t="s">
        <v>75</v>
      </c>
      <c r="QEE784" s="138" t="s">
        <v>76</v>
      </c>
      <c r="QEF784" s="138" t="s">
        <v>1581</v>
      </c>
      <c r="QEG784" s="138">
        <v>1051115507</v>
      </c>
      <c r="QEH784" s="138" t="s">
        <v>80</v>
      </c>
      <c r="QEI784" s="138">
        <v>3</v>
      </c>
      <c r="QEJ784" s="138">
        <v>22</v>
      </c>
      <c r="QEK784" s="138" t="s">
        <v>21</v>
      </c>
      <c r="QEL784" s="138" t="s">
        <v>75</v>
      </c>
      <c r="QEM784" s="138" t="s">
        <v>76</v>
      </c>
      <c r="QEN784" s="138" t="s">
        <v>1581</v>
      </c>
      <c r="QEO784" s="138">
        <v>1051115507</v>
      </c>
      <c r="QEP784" s="138" t="s">
        <v>80</v>
      </c>
      <c r="QEQ784" s="138">
        <v>3</v>
      </c>
      <c r="QER784" s="138">
        <v>22</v>
      </c>
      <c r="QES784" s="138" t="s">
        <v>21</v>
      </c>
      <c r="QET784" s="138" t="s">
        <v>75</v>
      </c>
      <c r="QEU784" s="138" t="s">
        <v>76</v>
      </c>
      <c r="QEV784" s="138" t="s">
        <v>1581</v>
      </c>
      <c r="QEW784" s="138">
        <v>1051115507</v>
      </c>
      <c r="QEX784" s="138" t="s">
        <v>80</v>
      </c>
      <c r="QEY784" s="138">
        <v>3</v>
      </c>
      <c r="QEZ784" s="138">
        <v>22</v>
      </c>
      <c r="QFA784" s="138" t="s">
        <v>21</v>
      </c>
      <c r="QFB784" s="138" t="s">
        <v>75</v>
      </c>
      <c r="QFC784" s="138" t="s">
        <v>76</v>
      </c>
      <c r="QFD784" s="138" t="s">
        <v>1581</v>
      </c>
      <c r="QFE784" s="138">
        <v>1051115507</v>
      </c>
      <c r="QFF784" s="138" t="s">
        <v>80</v>
      </c>
      <c r="QFG784" s="138">
        <v>3</v>
      </c>
      <c r="QFH784" s="138">
        <v>22</v>
      </c>
      <c r="QFI784" s="138" t="s">
        <v>21</v>
      </c>
      <c r="QFJ784" s="138" t="s">
        <v>75</v>
      </c>
      <c r="QFK784" s="138" t="s">
        <v>76</v>
      </c>
      <c r="QFL784" s="138" t="s">
        <v>1581</v>
      </c>
      <c r="QFM784" s="138">
        <v>1051115507</v>
      </c>
      <c r="QFN784" s="138" t="s">
        <v>80</v>
      </c>
      <c r="QFO784" s="138">
        <v>3</v>
      </c>
      <c r="QFP784" s="138">
        <v>22</v>
      </c>
      <c r="QFQ784" s="138" t="s">
        <v>21</v>
      </c>
      <c r="QFR784" s="138" t="s">
        <v>75</v>
      </c>
      <c r="QFS784" s="138" t="s">
        <v>76</v>
      </c>
      <c r="QFT784" s="138" t="s">
        <v>1581</v>
      </c>
      <c r="QFU784" s="138">
        <v>1051115507</v>
      </c>
      <c r="QFV784" s="138" t="s">
        <v>80</v>
      </c>
      <c r="QFW784" s="138">
        <v>3</v>
      </c>
      <c r="QFX784" s="138">
        <v>22</v>
      </c>
      <c r="QFY784" s="138" t="s">
        <v>21</v>
      </c>
      <c r="QFZ784" s="138" t="s">
        <v>75</v>
      </c>
      <c r="QGA784" s="138" t="s">
        <v>76</v>
      </c>
      <c r="QGB784" s="138" t="s">
        <v>1581</v>
      </c>
      <c r="QGC784" s="138">
        <v>1051115507</v>
      </c>
      <c r="QGD784" s="138" t="s">
        <v>80</v>
      </c>
      <c r="QGE784" s="138">
        <v>3</v>
      </c>
      <c r="QGF784" s="138">
        <v>22</v>
      </c>
      <c r="QGG784" s="138" t="s">
        <v>21</v>
      </c>
      <c r="QGH784" s="138" t="s">
        <v>75</v>
      </c>
      <c r="QGI784" s="138" t="s">
        <v>76</v>
      </c>
      <c r="QGJ784" s="138" t="s">
        <v>1581</v>
      </c>
      <c r="QGK784" s="138">
        <v>1051115507</v>
      </c>
      <c r="QGL784" s="138" t="s">
        <v>80</v>
      </c>
      <c r="QGM784" s="138">
        <v>3</v>
      </c>
      <c r="QGN784" s="138">
        <v>22</v>
      </c>
      <c r="QGO784" s="138" t="s">
        <v>21</v>
      </c>
      <c r="QGP784" s="138" t="s">
        <v>75</v>
      </c>
      <c r="QGQ784" s="138" t="s">
        <v>76</v>
      </c>
      <c r="QGR784" s="138" t="s">
        <v>1581</v>
      </c>
      <c r="QGS784" s="138">
        <v>1051115507</v>
      </c>
      <c r="QGT784" s="138" t="s">
        <v>80</v>
      </c>
      <c r="QGU784" s="138">
        <v>3</v>
      </c>
      <c r="QGV784" s="138">
        <v>22</v>
      </c>
      <c r="QGW784" s="138" t="s">
        <v>21</v>
      </c>
      <c r="QGX784" s="138" t="s">
        <v>75</v>
      </c>
      <c r="QGY784" s="138" t="s">
        <v>76</v>
      </c>
      <c r="QGZ784" s="138" t="s">
        <v>1581</v>
      </c>
      <c r="QHA784" s="138">
        <v>1051115507</v>
      </c>
      <c r="QHB784" s="138" t="s">
        <v>80</v>
      </c>
      <c r="QHC784" s="138">
        <v>3</v>
      </c>
      <c r="QHD784" s="138">
        <v>22</v>
      </c>
      <c r="QHE784" s="138" t="s">
        <v>21</v>
      </c>
      <c r="QHF784" s="138" t="s">
        <v>75</v>
      </c>
      <c r="QHG784" s="138" t="s">
        <v>76</v>
      </c>
      <c r="QHH784" s="138" t="s">
        <v>1581</v>
      </c>
      <c r="QHI784" s="138">
        <v>1051115507</v>
      </c>
      <c r="QHJ784" s="138" t="s">
        <v>80</v>
      </c>
      <c r="QHK784" s="138">
        <v>3</v>
      </c>
      <c r="QHL784" s="138">
        <v>22</v>
      </c>
      <c r="QHM784" s="138" t="s">
        <v>21</v>
      </c>
      <c r="QHN784" s="138" t="s">
        <v>75</v>
      </c>
      <c r="QHO784" s="138" t="s">
        <v>76</v>
      </c>
      <c r="QHP784" s="138" t="s">
        <v>1581</v>
      </c>
      <c r="QHQ784" s="138">
        <v>1051115507</v>
      </c>
      <c r="QHR784" s="138" t="s">
        <v>80</v>
      </c>
      <c r="QHS784" s="138">
        <v>3</v>
      </c>
      <c r="QHT784" s="138">
        <v>22</v>
      </c>
      <c r="QHU784" s="138" t="s">
        <v>21</v>
      </c>
      <c r="QHV784" s="138" t="s">
        <v>75</v>
      </c>
      <c r="QHW784" s="138" t="s">
        <v>76</v>
      </c>
      <c r="QHX784" s="138" t="s">
        <v>1581</v>
      </c>
      <c r="QHY784" s="138">
        <v>1051115507</v>
      </c>
      <c r="QHZ784" s="138" t="s">
        <v>80</v>
      </c>
      <c r="QIA784" s="138">
        <v>3</v>
      </c>
      <c r="QIB784" s="138">
        <v>22</v>
      </c>
      <c r="QIC784" s="138" t="s">
        <v>21</v>
      </c>
      <c r="QID784" s="138" t="s">
        <v>75</v>
      </c>
      <c r="QIE784" s="138" t="s">
        <v>76</v>
      </c>
      <c r="QIF784" s="138" t="s">
        <v>1581</v>
      </c>
      <c r="QIG784" s="138">
        <v>1051115507</v>
      </c>
      <c r="QIH784" s="138" t="s">
        <v>80</v>
      </c>
      <c r="QII784" s="138">
        <v>3</v>
      </c>
      <c r="QIJ784" s="138">
        <v>22</v>
      </c>
      <c r="QIK784" s="138" t="s">
        <v>21</v>
      </c>
      <c r="QIL784" s="138" t="s">
        <v>75</v>
      </c>
      <c r="QIM784" s="138" t="s">
        <v>76</v>
      </c>
      <c r="QIN784" s="138" t="s">
        <v>1581</v>
      </c>
      <c r="QIO784" s="138">
        <v>1051115507</v>
      </c>
      <c r="QIP784" s="138" t="s">
        <v>80</v>
      </c>
      <c r="QIQ784" s="138">
        <v>3</v>
      </c>
      <c r="QIR784" s="138">
        <v>22</v>
      </c>
      <c r="QIS784" s="138" t="s">
        <v>21</v>
      </c>
      <c r="QIT784" s="138" t="s">
        <v>75</v>
      </c>
      <c r="QIU784" s="138" t="s">
        <v>76</v>
      </c>
      <c r="QIV784" s="138" t="s">
        <v>1581</v>
      </c>
      <c r="QIW784" s="138">
        <v>1051115507</v>
      </c>
      <c r="QIX784" s="138" t="s">
        <v>80</v>
      </c>
      <c r="QIY784" s="138">
        <v>3</v>
      </c>
      <c r="QIZ784" s="138">
        <v>22</v>
      </c>
      <c r="QJA784" s="138" t="s">
        <v>21</v>
      </c>
      <c r="QJB784" s="138" t="s">
        <v>75</v>
      </c>
      <c r="QJC784" s="138" t="s">
        <v>76</v>
      </c>
      <c r="QJD784" s="138" t="s">
        <v>1581</v>
      </c>
      <c r="QJE784" s="138">
        <v>1051115507</v>
      </c>
      <c r="QJF784" s="138" t="s">
        <v>80</v>
      </c>
      <c r="QJG784" s="138">
        <v>3</v>
      </c>
      <c r="QJH784" s="138">
        <v>22</v>
      </c>
      <c r="QJI784" s="138" t="s">
        <v>21</v>
      </c>
      <c r="QJJ784" s="138" t="s">
        <v>75</v>
      </c>
      <c r="QJK784" s="138" t="s">
        <v>76</v>
      </c>
      <c r="QJL784" s="138" t="s">
        <v>1581</v>
      </c>
      <c r="QJM784" s="138">
        <v>1051115507</v>
      </c>
      <c r="QJN784" s="138" t="s">
        <v>80</v>
      </c>
      <c r="QJO784" s="138">
        <v>3</v>
      </c>
      <c r="QJP784" s="138">
        <v>22</v>
      </c>
      <c r="QJQ784" s="138" t="s">
        <v>21</v>
      </c>
      <c r="QJR784" s="138" t="s">
        <v>75</v>
      </c>
      <c r="QJS784" s="138" t="s">
        <v>76</v>
      </c>
      <c r="QJT784" s="138" t="s">
        <v>1581</v>
      </c>
      <c r="QJU784" s="138">
        <v>1051115507</v>
      </c>
      <c r="QJV784" s="138" t="s">
        <v>80</v>
      </c>
      <c r="QJW784" s="138">
        <v>3</v>
      </c>
      <c r="QJX784" s="138">
        <v>22</v>
      </c>
      <c r="QJY784" s="138" t="s">
        <v>21</v>
      </c>
      <c r="QJZ784" s="138" t="s">
        <v>75</v>
      </c>
      <c r="QKA784" s="138" t="s">
        <v>76</v>
      </c>
      <c r="QKB784" s="138" t="s">
        <v>1581</v>
      </c>
      <c r="QKC784" s="138">
        <v>1051115507</v>
      </c>
      <c r="QKD784" s="138" t="s">
        <v>80</v>
      </c>
      <c r="QKE784" s="138">
        <v>3</v>
      </c>
      <c r="QKF784" s="138">
        <v>22</v>
      </c>
      <c r="QKG784" s="138" t="s">
        <v>21</v>
      </c>
      <c r="QKH784" s="138" t="s">
        <v>75</v>
      </c>
      <c r="QKI784" s="138" t="s">
        <v>76</v>
      </c>
      <c r="QKJ784" s="138" t="s">
        <v>1581</v>
      </c>
      <c r="QKK784" s="138">
        <v>1051115507</v>
      </c>
      <c r="QKL784" s="138" t="s">
        <v>80</v>
      </c>
      <c r="QKM784" s="138">
        <v>3</v>
      </c>
      <c r="QKN784" s="138">
        <v>22</v>
      </c>
      <c r="QKO784" s="138" t="s">
        <v>21</v>
      </c>
      <c r="QKP784" s="138" t="s">
        <v>75</v>
      </c>
      <c r="QKQ784" s="138" t="s">
        <v>76</v>
      </c>
      <c r="QKR784" s="138" t="s">
        <v>1581</v>
      </c>
      <c r="QKS784" s="138">
        <v>1051115507</v>
      </c>
      <c r="QKT784" s="138" t="s">
        <v>80</v>
      </c>
      <c r="QKU784" s="138">
        <v>3</v>
      </c>
      <c r="QKV784" s="138">
        <v>22</v>
      </c>
      <c r="QKW784" s="138" t="s">
        <v>21</v>
      </c>
      <c r="QKX784" s="138" t="s">
        <v>75</v>
      </c>
      <c r="QKY784" s="138" t="s">
        <v>76</v>
      </c>
      <c r="QKZ784" s="138" t="s">
        <v>1581</v>
      </c>
      <c r="QLA784" s="138">
        <v>1051115507</v>
      </c>
      <c r="QLB784" s="138" t="s">
        <v>80</v>
      </c>
      <c r="QLC784" s="138">
        <v>3</v>
      </c>
      <c r="QLD784" s="138">
        <v>22</v>
      </c>
      <c r="QLE784" s="138" t="s">
        <v>21</v>
      </c>
      <c r="QLF784" s="138" t="s">
        <v>75</v>
      </c>
      <c r="QLG784" s="138" t="s">
        <v>76</v>
      </c>
      <c r="QLH784" s="138" t="s">
        <v>1581</v>
      </c>
      <c r="QLI784" s="138">
        <v>1051115507</v>
      </c>
      <c r="QLJ784" s="138" t="s">
        <v>80</v>
      </c>
      <c r="QLK784" s="138">
        <v>3</v>
      </c>
      <c r="QLL784" s="138">
        <v>22</v>
      </c>
      <c r="QLM784" s="138" t="s">
        <v>21</v>
      </c>
      <c r="QLN784" s="138" t="s">
        <v>75</v>
      </c>
      <c r="QLO784" s="138" t="s">
        <v>76</v>
      </c>
      <c r="QLP784" s="138" t="s">
        <v>1581</v>
      </c>
      <c r="QLQ784" s="138">
        <v>1051115507</v>
      </c>
      <c r="QLR784" s="138" t="s">
        <v>80</v>
      </c>
      <c r="QLS784" s="138">
        <v>3</v>
      </c>
      <c r="QLT784" s="138">
        <v>22</v>
      </c>
      <c r="QLU784" s="138" t="s">
        <v>21</v>
      </c>
      <c r="QLV784" s="138" t="s">
        <v>75</v>
      </c>
      <c r="QLW784" s="138" t="s">
        <v>76</v>
      </c>
      <c r="QLX784" s="138" t="s">
        <v>1581</v>
      </c>
      <c r="QLY784" s="138">
        <v>1051115507</v>
      </c>
      <c r="QLZ784" s="138" t="s">
        <v>80</v>
      </c>
      <c r="QMA784" s="138">
        <v>3</v>
      </c>
      <c r="QMB784" s="138">
        <v>22</v>
      </c>
      <c r="QMC784" s="138" t="s">
        <v>21</v>
      </c>
      <c r="QMD784" s="138" t="s">
        <v>75</v>
      </c>
      <c r="QME784" s="138" t="s">
        <v>76</v>
      </c>
      <c r="QMF784" s="138" t="s">
        <v>1581</v>
      </c>
      <c r="QMG784" s="138">
        <v>1051115507</v>
      </c>
      <c r="QMH784" s="138" t="s">
        <v>80</v>
      </c>
      <c r="QMI784" s="138">
        <v>3</v>
      </c>
      <c r="QMJ784" s="138">
        <v>22</v>
      </c>
      <c r="QMK784" s="138" t="s">
        <v>21</v>
      </c>
      <c r="QML784" s="138" t="s">
        <v>75</v>
      </c>
      <c r="QMM784" s="138" t="s">
        <v>76</v>
      </c>
      <c r="QMN784" s="138" t="s">
        <v>1581</v>
      </c>
      <c r="QMO784" s="138">
        <v>1051115507</v>
      </c>
      <c r="QMP784" s="138" t="s">
        <v>80</v>
      </c>
      <c r="QMQ784" s="138">
        <v>3</v>
      </c>
      <c r="QMR784" s="138">
        <v>22</v>
      </c>
      <c r="QMS784" s="138" t="s">
        <v>21</v>
      </c>
      <c r="QMT784" s="138" t="s">
        <v>75</v>
      </c>
      <c r="QMU784" s="138" t="s">
        <v>76</v>
      </c>
      <c r="QMV784" s="138" t="s">
        <v>1581</v>
      </c>
      <c r="QMW784" s="138">
        <v>1051115507</v>
      </c>
      <c r="QMX784" s="138" t="s">
        <v>80</v>
      </c>
      <c r="QMY784" s="138">
        <v>3</v>
      </c>
      <c r="QMZ784" s="138">
        <v>22</v>
      </c>
      <c r="QNA784" s="138" t="s">
        <v>21</v>
      </c>
      <c r="QNB784" s="138" t="s">
        <v>75</v>
      </c>
      <c r="QNC784" s="138" t="s">
        <v>76</v>
      </c>
      <c r="QND784" s="138" t="s">
        <v>1581</v>
      </c>
      <c r="QNE784" s="138">
        <v>1051115507</v>
      </c>
      <c r="QNF784" s="138" t="s">
        <v>80</v>
      </c>
      <c r="QNG784" s="138">
        <v>3</v>
      </c>
      <c r="QNH784" s="138">
        <v>22</v>
      </c>
      <c r="QNI784" s="138" t="s">
        <v>21</v>
      </c>
      <c r="QNJ784" s="138" t="s">
        <v>75</v>
      </c>
      <c r="QNK784" s="138" t="s">
        <v>76</v>
      </c>
      <c r="QNL784" s="138" t="s">
        <v>1581</v>
      </c>
      <c r="QNM784" s="138">
        <v>1051115507</v>
      </c>
      <c r="QNN784" s="138" t="s">
        <v>80</v>
      </c>
      <c r="QNO784" s="138">
        <v>3</v>
      </c>
      <c r="QNP784" s="138">
        <v>22</v>
      </c>
      <c r="QNQ784" s="138" t="s">
        <v>21</v>
      </c>
      <c r="QNR784" s="138" t="s">
        <v>75</v>
      </c>
      <c r="QNS784" s="138" t="s">
        <v>76</v>
      </c>
      <c r="QNT784" s="138" t="s">
        <v>1581</v>
      </c>
      <c r="QNU784" s="138">
        <v>1051115507</v>
      </c>
      <c r="QNV784" s="138" t="s">
        <v>80</v>
      </c>
      <c r="QNW784" s="138">
        <v>3</v>
      </c>
      <c r="QNX784" s="138">
        <v>22</v>
      </c>
      <c r="QNY784" s="138" t="s">
        <v>21</v>
      </c>
      <c r="QNZ784" s="138" t="s">
        <v>75</v>
      </c>
      <c r="QOA784" s="138" t="s">
        <v>76</v>
      </c>
      <c r="QOB784" s="138" t="s">
        <v>1581</v>
      </c>
      <c r="QOC784" s="138">
        <v>1051115507</v>
      </c>
      <c r="QOD784" s="138" t="s">
        <v>80</v>
      </c>
      <c r="QOE784" s="138">
        <v>3</v>
      </c>
      <c r="QOF784" s="138">
        <v>22</v>
      </c>
      <c r="QOG784" s="138" t="s">
        <v>21</v>
      </c>
      <c r="QOH784" s="138" t="s">
        <v>75</v>
      </c>
      <c r="QOI784" s="138" t="s">
        <v>76</v>
      </c>
      <c r="QOJ784" s="138" t="s">
        <v>1581</v>
      </c>
      <c r="QOK784" s="138">
        <v>1051115507</v>
      </c>
      <c r="QOL784" s="138" t="s">
        <v>80</v>
      </c>
      <c r="QOM784" s="138">
        <v>3</v>
      </c>
      <c r="QON784" s="138">
        <v>22</v>
      </c>
      <c r="QOO784" s="138" t="s">
        <v>21</v>
      </c>
      <c r="QOP784" s="138" t="s">
        <v>75</v>
      </c>
      <c r="QOQ784" s="138" t="s">
        <v>76</v>
      </c>
      <c r="QOR784" s="138" t="s">
        <v>1581</v>
      </c>
      <c r="QOS784" s="138">
        <v>1051115507</v>
      </c>
      <c r="QOT784" s="138" t="s">
        <v>80</v>
      </c>
      <c r="QOU784" s="138">
        <v>3</v>
      </c>
      <c r="QOV784" s="138">
        <v>22</v>
      </c>
      <c r="QOW784" s="138" t="s">
        <v>21</v>
      </c>
      <c r="QOX784" s="138" t="s">
        <v>75</v>
      </c>
      <c r="QOY784" s="138" t="s">
        <v>76</v>
      </c>
      <c r="QOZ784" s="138" t="s">
        <v>1581</v>
      </c>
      <c r="QPA784" s="138">
        <v>1051115507</v>
      </c>
      <c r="QPB784" s="138" t="s">
        <v>80</v>
      </c>
      <c r="QPC784" s="138">
        <v>3</v>
      </c>
      <c r="QPD784" s="138">
        <v>22</v>
      </c>
      <c r="QPE784" s="138" t="s">
        <v>21</v>
      </c>
      <c r="QPF784" s="138" t="s">
        <v>75</v>
      </c>
      <c r="QPG784" s="138" t="s">
        <v>76</v>
      </c>
      <c r="QPH784" s="138" t="s">
        <v>1581</v>
      </c>
      <c r="QPI784" s="138">
        <v>1051115507</v>
      </c>
      <c r="QPJ784" s="138" t="s">
        <v>80</v>
      </c>
      <c r="QPK784" s="138">
        <v>3</v>
      </c>
      <c r="QPL784" s="138">
        <v>22</v>
      </c>
      <c r="QPM784" s="138" t="s">
        <v>21</v>
      </c>
      <c r="QPN784" s="138" t="s">
        <v>75</v>
      </c>
      <c r="QPO784" s="138" t="s">
        <v>76</v>
      </c>
      <c r="QPP784" s="138" t="s">
        <v>1581</v>
      </c>
      <c r="QPQ784" s="138">
        <v>1051115507</v>
      </c>
      <c r="QPR784" s="138" t="s">
        <v>80</v>
      </c>
      <c r="QPS784" s="138">
        <v>3</v>
      </c>
      <c r="QPT784" s="138">
        <v>22</v>
      </c>
      <c r="QPU784" s="138" t="s">
        <v>21</v>
      </c>
      <c r="QPV784" s="138" t="s">
        <v>75</v>
      </c>
      <c r="QPW784" s="138" t="s">
        <v>76</v>
      </c>
      <c r="QPX784" s="138" t="s">
        <v>1581</v>
      </c>
      <c r="QPY784" s="138">
        <v>1051115507</v>
      </c>
      <c r="QPZ784" s="138" t="s">
        <v>80</v>
      </c>
      <c r="QQA784" s="138">
        <v>3</v>
      </c>
      <c r="QQB784" s="138">
        <v>22</v>
      </c>
      <c r="QQC784" s="138" t="s">
        <v>21</v>
      </c>
      <c r="QQD784" s="138" t="s">
        <v>75</v>
      </c>
      <c r="QQE784" s="138" t="s">
        <v>76</v>
      </c>
      <c r="QQF784" s="138" t="s">
        <v>1581</v>
      </c>
      <c r="QQG784" s="138">
        <v>1051115507</v>
      </c>
      <c r="QQH784" s="138" t="s">
        <v>80</v>
      </c>
      <c r="QQI784" s="138">
        <v>3</v>
      </c>
      <c r="QQJ784" s="138">
        <v>22</v>
      </c>
      <c r="QQK784" s="138" t="s">
        <v>21</v>
      </c>
      <c r="QQL784" s="138" t="s">
        <v>75</v>
      </c>
      <c r="QQM784" s="138" t="s">
        <v>76</v>
      </c>
      <c r="QQN784" s="138" t="s">
        <v>1581</v>
      </c>
      <c r="QQO784" s="138">
        <v>1051115507</v>
      </c>
      <c r="QQP784" s="138" t="s">
        <v>80</v>
      </c>
      <c r="QQQ784" s="138">
        <v>3</v>
      </c>
      <c r="QQR784" s="138">
        <v>22</v>
      </c>
      <c r="QQS784" s="138" t="s">
        <v>21</v>
      </c>
      <c r="QQT784" s="138" t="s">
        <v>75</v>
      </c>
      <c r="QQU784" s="138" t="s">
        <v>76</v>
      </c>
      <c r="QQV784" s="138" t="s">
        <v>1581</v>
      </c>
      <c r="QQW784" s="138">
        <v>1051115507</v>
      </c>
      <c r="QQX784" s="138" t="s">
        <v>80</v>
      </c>
      <c r="QQY784" s="138">
        <v>3</v>
      </c>
      <c r="QQZ784" s="138">
        <v>22</v>
      </c>
      <c r="QRA784" s="138" t="s">
        <v>21</v>
      </c>
      <c r="QRB784" s="138" t="s">
        <v>75</v>
      </c>
      <c r="QRC784" s="138" t="s">
        <v>76</v>
      </c>
      <c r="QRD784" s="138" t="s">
        <v>1581</v>
      </c>
      <c r="QRE784" s="138">
        <v>1051115507</v>
      </c>
      <c r="QRF784" s="138" t="s">
        <v>80</v>
      </c>
      <c r="QRG784" s="138">
        <v>3</v>
      </c>
      <c r="QRH784" s="138">
        <v>22</v>
      </c>
      <c r="QRI784" s="138" t="s">
        <v>21</v>
      </c>
      <c r="QRJ784" s="138" t="s">
        <v>75</v>
      </c>
      <c r="QRK784" s="138" t="s">
        <v>76</v>
      </c>
      <c r="QRL784" s="138" t="s">
        <v>1581</v>
      </c>
      <c r="QRM784" s="138">
        <v>1051115507</v>
      </c>
      <c r="QRN784" s="138" t="s">
        <v>80</v>
      </c>
      <c r="QRO784" s="138">
        <v>3</v>
      </c>
      <c r="QRP784" s="138">
        <v>22</v>
      </c>
      <c r="QRQ784" s="138" t="s">
        <v>21</v>
      </c>
      <c r="QRR784" s="138" t="s">
        <v>75</v>
      </c>
      <c r="QRS784" s="138" t="s">
        <v>76</v>
      </c>
      <c r="QRT784" s="138" t="s">
        <v>1581</v>
      </c>
      <c r="QRU784" s="138">
        <v>1051115507</v>
      </c>
      <c r="QRV784" s="138" t="s">
        <v>80</v>
      </c>
      <c r="QRW784" s="138">
        <v>3</v>
      </c>
      <c r="QRX784" s="138">
        <v>22</v>
      </c>
      <c r="QRY784" s="138" t="s">
        <v>21</v>
      </c>
      <c r="QRZ784" s="138" t="s">
        <v>75</v>
      </c>
      <c r="QSA784" s="138" t="s">
        <v>76</v>
      </c>
      <c r="QSB784" s="138" t="s">
        <v>1581</v>
      </c>
      <c r="QSC784" s="138">
        <v>1051115507</v>
      </c>
      <c r="QSD784" s="138" t="s">
        <v>80</v>
      </c>
      <c r="QSE784" s="138">
        <v>3</v>
      </c>
      <c r="QSF784" s="138">
        <v>22</v>
      </c>
      <c r="QSG784" s="138" t="s">
        <v>21</v>
      </c>
      <c r="QSH784" s="138" t="s">
        <v>75</v>
      </c>
      <c r="QSI784" s="138" t="s">
        <v>76</v>
      </c>
      <c r="QSJ784" s="138" t="s">
        <v>1581</v>
      </c>
      <c r="QSK784" s="138">
        <v>1051115507</v>
      </c>
      <c r="QSL784" s="138" t="s">
        <v>80</v>
      </c>
      <c r="QSM784" s="138">
        <v>3</v>
      </c>
      <c r="QSN784" s="138">
        <v>22</v>
      </c>
      <c r="QSO784" s="138" t="s">
        <v>21</v>
      </c>
      <c r="QSP784" s="138" t="s">
        <v>75</v>
      </c>
      <c r="QSQ784" s="138" t="s">
        <v>76</v>
      </c>
      <c r="QSR784" s="138" t="s">
        <v>1581</v>
      </c>
      <c r="QSS784" s="138">
        <v>1051115507</v>
      </c>
      <c r="QST784" s="138" t="s">
        <v>80</v>
      </c>
      <c r="QSU784" s="138">
        <v>3</v>
      </c>
      <c r="QSV784" s="138">
        <v>22</v>
      </c>
      <c r="QSW784" s="138" t="s">
        <v>21</v>
      </c>
      <c r="QSX784" s="138" t="s">
        <v>75</v>
      </c>
      <c r="QSY784" s="138" t="s">
        <v>76</v>
      </c>
      <c r="QSZ784" s="138" t="s">
        <v>1581</v>
      </c>
      <c r="QTA784" s="138">
        <v>1051115507</v>
      </c>
      <c r="QTB784" s="138" t="s">
        <v>80</v>
      </c>
      <c r="QTC784" s="138">
        <v>3</v>
      </c>
      <c r="QTD784" s="138">
        <v>22</v>
      </c>
      <c r="QTE784" s="138" t="s">
        <v>21</v>
      </c>
      <c r="QTF784" s="138" t="s">
        <v>75</v>
      </c>
      <c r="QTG784" s="138" t="s">
        <v>76</v>
      </c>
      <c r="QTH784" s="138" t="s">
        <v>1581</v>
      </c>
      <c r="QTI784" s="138">
        <v>1051115507</v>
      </c>
      <c r="QTJ784" s="138" t="s">
        <v>80</v>
      </c>
      <c r="QTK784" s="138">
        <v>3</v>
      </c>
      <c r="QTL784" s="138">
        <v>22</v>
      </c>
      <c r="QTM784" s="138" t="s">
        <v>21</v>
      </c>
      <c r="QTN784" s="138" t="s">
        <v>75</v>
      </c>
      <c r="QTO784" s="138" t="s">
        <v>76</v>
      </c>
      <c r="QTP784" s="138" t="s">
        <v>1581</v>
      </c>
      <c r="QTQ784" s="138">
        <v>1051115507</v>
      </c>
      <c r="QTR784" s="138" t="s">
        <v>80</v>
      </c>
      <c r="QTS784" s="138">
        <v>3</v>
      </c>
      <c r="QTT784" s="138">
        <v>22</v>
      </c>
      <c r="QTU784" s="138" t="s">
        <v>21</v>
      </c>
      <c r="QTV784" s="138" t="s">
        <v>75</v>
      </c>
      <c r="QTW784" s="138" t="s">
        <v>76</v>
      </c>
      <c r="QTX784" s="138" t="s">
        <v>1581</v>
      </c>
      <c r="QTY784" s="138">
        <v>1051115507</v>
      </c>
      <c r="QTZ784" s="138" t="s">
        <v>80</v>
      </c>
      <c r="QUA784" s="138">
        <v>3</v>
      </c>
      <c r="QUB784" s="138">
        <v>22</v>
      </c>
      <c r="QUC784" s="138" t="s">
        <v>21</v>
      </c>
      <c r="QUD784" s="138" t="s">
        <v>75</v>
      </c>
      <c r="QUE784" s="138" t="s">
        <v>76</v>
      </c>
      <c r="QUF784" s="138" t="s">
        <v>1581</v>
      </c>
      <c r="QUG784" s="138">
        <v>1051115507</v>
      </c>
      <c r="QUH784" s="138" t="s">
        <v>80</v>
      </c>
      <c r="QUI784" s="138">
        <v>3</v>
      </c>
      <c r="QUJ784" s="138">
        <v>22</v>
      </c>
      <c r="QUK784" s="138" t="s">
        <v>21</v>
      </c>
      <c r="QUL784" s="138" t="s">
        <v>75</v>
      </c>
      <c r="QUM784" s="138" t="s">
        <v>76</v>
      </c>
      <c r="QUN784" s="138" t="s">
        <v>1581</v>
      </c>
      <c r="QUO784" s="138">
        <v>1051115507</v>
      </c>
      <c r="QUP784" s="138" t="s">
        <v>80</v>
      </c>
      <c r="QUQ784" s="138">
        <v>3</v>
      </c>
      <c r="QUR784" s="138">
        <v>22</v>
      </c>
      <c r="QUS784" s="138" t="s">
        <v>21</v>
      </c>
      <c r="QUT784" s="138" t="s">
        <v>75</v>
      </c>
      <c r="QUU784" s="138" t="s">
        <v>76</v>
      </c>
      <c r="QUV784" s="138" t="s">
        <v>1581</v>
      </c>
      <c r="QUW784" s="138">
        <v>1051115507</v>
      </c>
      <c r="QUX784" s="138" t="s">
        <v>80</v>
      </c>
      <c r="QUY784" s="138">
        <v>3</v>
      </c>
      <c r="QUZ784" s="138">
        <v>22</v>
      </c>
      <c r="QVA784" s="138" t="s">
        <v>21</v>
      </c>
      <c r="QVB784" s="138" t="s">
        <v>75</v>
      </c>
      <c r="QVC784" s="138" t="s">
        <v>76</v>
      </c>
      <c r="QVD784" s="138" t="s">
        <v>1581</v>
      </c>
      <c r="QVE784" s="138">
        <v>1051115507</v>
      </c>
      <c r="QVF784" s="138" t="s">
        <v>80</v>
      </c>
      <c r="QVG784" s="138">
        <v>3</v>
      </c>
      <c r="QVH784" s="138">
        <v>22</v>
      </c>
      <c r="QVI784" s="138" t="s">
        <v>21</v>
      </c>
      <c r="QVJ784" s="138" t="s">
        <v>75</v>
      </c>
      <c r="QVK784" s="138" t="s">
        <v>76</v>
      </c>
      <c r="QVL784" s="138" t="s">
        <v>1581</v>
      </c>
      <c r="QVM784" s="138">
        <v>1051115507</v>
      </c>
      <c r="QVN784" s="138" t="s">
        <v>80</v>
      </c>
      <c r="QVO784" s="138">
        <v>3</v>
      </c>
      <c r="QVP784" s="138">
        <v>22</v>
      </c>
      <c r="QVQ784" s="138" t="s">
        <v>21</v>
      </c>
      <c r="QVR784" s="138" t="s">
        <v>75</v>
      </c>
      <c r="QVS784" s="138" t="s">
        <v>76</v>
      </c>
      <c r="QVT784" s="138" t="s">
        <v>1581</v>
      </c>
      <c r="QVU784" s="138">
        <v>1051115507</v>
      </c>
      <c r="QVV784" s="138" t="s">
        <v>80</v>
      </c>
      <c r="QVW784" s="138">
        <v>3</v>
      </c>
      <c r="QVX784" s="138">
        <v>22</v>
      </c>
      <c r="QVY784" s="138" t="s">
        <v>21</v>
      </c>
      <c r="QVZ784" s="138" t="s">
        <v>75</v>
      </c>
      <c r="QWA784" s="138" t="s">
        <v>76</v>
      </c>
      <c r="QWB784" s="138" t="s">
        <v>1581</v>
      </c>
      <c r="QWC784" s="138">
        <v>1051115507</v>
      </c>
      <c r="QWD784" s="138" t="s">
        <v>80</v>
      </c>
      <c r="QWE784" s="138">
        <v>3</v>
      </c>
      <c r="QWF784" s="138">
        <v>22</v>
      </c>
      <c r="QWG784" s="138" t="s">
        <v>21</v>
      </c>
      <c r="QWH784" s="138" t="s">
        <v>75</v>
      </c>
      <c r="QWI784" s="138" t="s">
        <v>76</v>
      </c>
      <c r="QWJ784" s="138" t="s">
        <v>1581</v>
      </c>
      <c r="QWK784" s="138">
        <v>1051115507</v>
      </c>
      <c r="QWL784" s="138" t="s">
        <v>80</v>
      </c>
      <c r="QWM784" s="138">
        <v>3</v>
      </c>
      <c r="QWN784" s="138">
        <v>22</v>
      </c>
      <c r="QWO784" s="138" t="s">
        <v>21</v>
      </c>
      <c r="QWP784" s="138" t="s">
        <v>75</v>
      </c>
      <c r="QWQ784" s="138" t="s">
        <v>76</v>
      </c>
      <c r="QWR784" s="138" t="s">
        <v>1581</v>
      </c>
      <c r="QWS784" s="138">
        <v>1051115507</v>
      </c>
      <c r="QWT784" s="138" t="s">
        <v>80</v>
      </c>
      <c r="QWU784" s="138">
        <v>3</v>
      </c>
      <c r="QWV784" s="138">
        <v>22</v>
      </c>
      <c r="QWW784" s="138" t="s">
        <v>21</v>
      </c>
      <c r="QWX784" s="138" t="s">
        <v>75</v>
      </c>
      <c r="QWY784" s="138" t="s">
        <v>76</v>
      </c>
      <c r="QWZ784" s="138" t="s">
        <v>1581</v>
      </c>
      <c r="QXA784" s="138">
        <v>1051115507</v>
      </c>
      <c r="QXB784" s="138" t="s">
        <v>80</v>
      </c>
      <c r="QXC784" s="138">
        <v>3</v>
      </c>
      <c r="QXD784" s="138">
        <v>22</v>
      </c>
      <c r="QXE784" s="138" t="s">
        <v>21</v>
      </c>
      <c r="QXF784" s="138" t="s">
        <v>75</v>
      </c>
      <c r="QXG784" s="138" t="s">
        <v>76</v>
      </c>
      <c r="QXH784" s="138" t="s">
        <v>1581</v>
      </c>
      <c r="QXI784" s="138">
        <v>1051115507</v>
      </c>
      <c r="QXJ784" s="138" t="s">
        <v>80</v>
      </c>
      <c r="QXK784" s="138">
        <v>3</v>
      </c>
      <c r="QXL784" s="138">
        <v>22</v>
      </c>
      <c r="QXM784" s="138" t="s">
        <v>21</v>
      </c>
      <c r="QXN784" s="138" t="s">
        <v>75</v>
      </c>
      <c r="QXO784" s="138" t="s">
        <v>76</v>
      </c>
      <c r="QXP784" s="138" t="s">
        <v>1581</v>
      </c>
      <c r="QXQ784" s="138">
        <v>1051115507</v>
      </c>
      <c r="QXR784" s="138" t="s">
        <v>80</v>
      </c>
      <c r="QXS784" s="138">
        <v>3</v>
      </c>
      <c r="QXT784" s="138">
        <v>22</v>
      </c>
      <c r="QXU784" s="138" t="s">
        <v>21</v>
      </c>
      <c r="QXV784" s="138" t="s">
        <v>75</v>
      </c>
      <c r="QXW784" s="138" t="s">
        <v>76</v>
      </c>
      <c r="QXX784" s="138" t="s">
        <v>1581</v>
      </c>
      <c r="QXY784" s="138">
        <v>1051115507</v>
      </c>
      <c r="QXZ784" s="138" t="s">
        <v>80</v>
      </c>
      <c r="QYA784" s="138">
        <v>3</v>
      </c>
      <c r="QYB784" s="138">
        <v>22</v>
      </c>
      <c r="QYC784" s="138" t="s">
        <v>21</v>
      </c>
      <c r="QYD784" s="138" t="s">
        <v>75</v>
      </c>
      <c r="QYE784" s="138" t="s">
        <v>76</v>
      </c>
      <c r="QYF784" s="138" t="s">
        <v>1581</v>
      </c>
      <c r="QYG784" s="138">
        <v>1051115507</v>
      </c>
      <c r="QYH784" s="138" t="s">
        <v>80</v>
      </c>
      <c r="QYI784" s="138">
        <v>3</v>
      </c>
      <c r="QYJ784" s="138">
        <v>22</v>
      </c>
      <c r="QYK784" s="138" t="s">
        <v>21</v>
      </c>
      <c r="QYL784" s="138" t="s">
        <v>75</v>
      </c>
      <c r="QYM784" s="138" t="s">
        <v>76</v>
      </c>
      <c r="QYN784" s="138" t="s">
        <v>1581</v>
      </c>
      <c r="QYO784" s="138">
        <v>1051115507</v>
      </c>
      <c r="QYP784" s="138" t="s">
        <v>80</v>
      </c>
      <c r="QYQ784" s="138">
        <v>3</v>
      </c>
      <c r="QYR784" s="138">
        <v>22</v>
      </c>
      <c r="QYS784" s="138" t="s">
        <v>21</v>
      </c>
      <c r="QYT784" s="138" t="s">
        <v>75</v>
      </c>
      <c r="QYU784" s="138" t="s">
        <v>76</v>
      </c>
      <c r="QYV784" s="138" t="s">
        <v>1581</v>
      </c>
      <c r="QYW784" s="138">
        <v>1051115507</v>
      </c>
      <c r="QYX784" s="138" t="s">
        <v>80</v>
      </c>
      <c r="QYY784" s="138">
        <v>3</v>
      </c>
      <c r="QYZ784" s="138">
        <v>22</v>
      </c>
      <c r="QZA784" s="138" t="s">
        <v>21</v>
      </c>
      <c r="QZB784" s="138" t="s">
        <v>75</v>
      </c>
      <c r="QZC784" s="138" t="s">
        <v>76</v>
      </c>
      <c r="QZD784" s="138" t="s">
        <v>1581</v>
      </c>
      <c r="QZE784" s="138">
        <v>1051115507</v>
      </c>
      <c r="QZF784" s="138" t="s">
        <v>80</v>
      </c>
      <c r="QZG784" s="138">
        <v>3</v>
      </c>
      <c r="QZH784" s="138">
        <v>22</v>
      </c>
      <c r="QZI784" s="138" t="s">
        <v>21</v>
      </c>
      <c r="QZJ784" s="138" t="s">
        <v>75</v>
      </c>
      <c r="QZK784" s="138" t="s">
        <v>76</v>
      </c>
      <c r="QZL784" s="138" t="s">
        <v>1581</v>
      </c>
      <c r="QZM784" s="138">
        <v>1051115507</v>
      </c>
      <c r="QZN784" s="138" t="s">
        <v>80</v>
      </c>
      <c r="QZO784" s="138">
        <v>3</v>
      </c>
      <c r="QZP784" s="138">
        <v>22</v>
      </c>
      <c r="QZQ784" s="138" t="s">
        <v>21</v>
      </c>
      <c r="QZR784" s="138" t="s">
        <v>75</v>
      </c>
      <c r="QZS784" s="138" t="s">
        <v>76</v>
      </c>
      <c r="QZT784" s="138" t="s">
        <v>1581</v>
      </c>
      <c r="QZU784" s="138">
        <v>1051115507</v>
      </c>
      <c r="QZV784" s="138" t="s">
        <v>80</v>
      </c>
      <c r="QZW784" s="138">
        <v>3</v>
      </c>
      <c r="QZX784" s="138">
        <v>22</v>
      </c>
      <c r="QZY784" s="138" t="s">
        <v>21</v>
      </c>
      <c r="QZZ784" s="138" t="s">
        <v>75</v>
      </c>
      <c r="RAA784" s="138" t="s">
        <v>76</v>
      </c>
      <c r="RAB784" s="138" t="s">
        <v>1581</v>
      </c>
      <c r="RAC784" s="138">
        <v>1051115507</v>
      </c>
      <c r="RAD784" s="138" t="s">
        <v>80</v>
      </c>
      <c r="RAE784" s="138">
        <v>3</v>
      </c>
      <c r="RAF784" s="138">
        <v>22</v>
      </c>
      <c r="RAG784" s="138" t="s">
        <v>21</v>
      </c>
      <c r="RAH784" s="138" t="s">
        <v>75</v>
      </c>
      <c r="RAI784" s="138" t="s">
        <v>76</v>
      </c>
      <c r="RAJ784" s="138" t="s">
        <v>1581</v>
      </c>
      <c r="RAK784" s="138">
        <v>1051115507</v>
      </c>
      <c r="RAL784" s="138" t="s">
        <v>80</v>
      </c>
      <c r="RAM784" s="138">
        <v>3</v>
      </c>
      <c r="RAN784" s="138">
        <v>22</v>
      </c>
      <c r="RAO784" s="138" t="s">
        <v>21</v>
      </c>
      <c r="RAP784" s="138" t="s">
        <v>75</v>
      </c>
      <c r="RAQ784" s="138" t="s">
        <v>76</v>
      </c>
      <c r="RAR784" s="138" t="s">
        <v>1581</v>
      </c>
      <c r="RAS784" s="138">
        <v>1051115507</v>
      </c>
      <c r="RAT784" s="138" t="s">
        <v>80</v>
      </c>
      <c r="RAU784" s="138">
        <v>3</v>
      </c>
      <c r="RAV784" s="138">
        <v>22</v>
      </c>
      <c r="RAW784" s="138" t="s">
        <v>21</v>
      </c>
      <c r="RAX784" s="138" t="s">
        <v>75</v>
      </c>
      <c r="RAY784" s="138" t="s">
        <v>76</v>
      </c>
      <c r="RAZ784" s="138" t="s">
        <v>1581</v>
      </c>
      <c r="RBA784" s="138">
        <v>1051115507</v>
      </c>
      <c r="RBB784" s="138" t="s">
        <v>80</v>
      </c>
      <c r="RBC784" s="138">
        <v>3</v>
      </c>
      <c r="RBD784" s="138">
        <v>22</v>
      </c>
      <c r="RBE784" s="138" t="s">
        <v>21</v>
      </c>
      <c r="RBF784" s="138" t="s">
        <v>75</v>
      </c>
      <c r="RBG784" s="138" t="s">
        <v>76</v>
      </c>
      <c r="RBH784" s="138" t="s">
        <v>1581</v>
      </c>
      <c r="RBI784" s="138">
        <v>1051115507</v>
      </c>
      <c r="RBJ784" s="138" t="s">
        <v>80</v>
      </c>
      <c r="RBK784" s="138">
        <v>3</v>
      </c>
      <c r="RBL784" s="138">
        <v>22</v>
      </c>
      <c r="RBM784" s="138" t="s">
        <v>21</v>
      </c>
      <c r="RBN784" s="138" t="s">
        <v>75</v>
      </c>
      <c r="RBO784" s="138" t="s">
        <v>76</v>
      </c>
      <c r="RBP784" s="138" t="s">
        <v>1581</v>
      </c>
      <c r="RBQ784" s="138">
        <v>1051115507</v>
      </c>
      <c r="RBR784" s="138" t="s">
        <v>80</v>
      </c>
      <c r="RBS784" s="138">
        <v>3</v>
      </c>
      <c r="RBT784" s="138">
        <v>22</v>
      </c>
      <c r="RBU784" s="138" t="s">
        <v>21</v>
      </c>
      <c r="RBV784" s="138" t="s">
        <v>75</v>
      </c>
      <c r="RBW784" s="138" t="s">
        <v>76</v>
      </c>
      <c r="RBX784" s="138" t="s">
        <v>1581</v>
      </c>
      <c r="RBY784" s="138">
        <v>1051115507</v>
      </c>
      <c r="RBZ784" s="138" t="s">
        <v>80</v>
      </c>
      <c r="RCA784" s="138">
        <v>3</v>
      </c>
      <c r="RCB784" s="138">
        <v>22</v>
      </c>
      <c r="RCC784" s="138" t="s">
        <v>21</v>
      </c>
      <c r="RCD784" s="138" t="s">
        <v>75</v>
      </c>
      <c r="RCE784" s="138" t="s">
        <v>76</v>
      </c>
      <c r="RCF784" s="138" t="s">
        <v>1581</v>
      </c>
      <c r="RCG784" s="138">
        <v>1051115507</v>
      </c>
      <c r="RCH784" s="138" t="s">
        <v>80</v>
      </c>
      <c r="RCI784" s="138">
        <v>3</v>
      </c>
      <c r="RCJ784" s="138">
        <v>22</v>
      </c>
      <c r="RCK784" s="138" t="s">
        <v>21</v>
      </c>
      <c r="RCL784" s="138" t="s">
        <v>75</v>
      </c>
      <c r="RCM784" s="138" t="s">
        <v>76</v>
      </c>
      <c r="RCN784" s="138" t="s">
        <v>1581</v>
      </c>
      <c r="RCO784" s="138">
        <v>1051115507</v>
      </c>
      <c r="RCP784" s="138" t="s">
        <v>80</v>
      </c>
      <c r="RCQ784" s="138">
        <v>3</v>
      </c>
      <c r="RCR784" s="138">
        <v>22</v>
      </c>
      <c r="RCS784" s="138" t="s">
        <v>21</v>
      </c>
      <c r="RCT784" s="138" t="s">
        <v>75</v>
      </c>
      <c r="RCU784" s="138" t="s">
        <v>76</v>
      </c>
      <c r="RCV784" s="138" t="s">
        <v>1581</v>
      </c>
      <c r="RCW784" s="138">
        <v>1051115507</v>
      </c>
      <c r="RCX784" s="138" t="s">
        <v>80</v>
      </c>
      <c r="RCY784" s="138">
        <v>3</v>
      </c>
      <c r="RCZ784" s="138">
        <v>22</v>
      </c>
      <c r="RDA784" s="138" t="s">
        <v>21</v>
      </c>
      <c r="RDB784" s="138" t="s">
        <v>75</v>
      </c>
      <c r="RDC784" s="138" t="s">
        <v>76</v>
      </c>
      <c r="RDD784" s="138" t="s">
        <v>1581</v>
      </c>
      <c r="RDE784" s="138">
        <v>1051115507</v>
      </c>
      <c r="RDF784" s="138" t="s">
        <v>80</v>
      </c>
      <c r="RDG784" s="138">
        <v>3</v>
      </c>
      <c r="RDH784" s="138">
        <v>22</v>
      </c>
      <c r="RDI784" s="138" t="s">
        <v>21</v>
      </c>
      <c r="RDJ784" s="138" t="s">
        <v>75</v>
      </c>
      <c r="RDK784" s="138" t="s">
        <v>76</v>
      </c>
      <c r="RDL784" s="138" t="s">
        <v>1581</v>
      </c>
      <c r="RDM784" s="138">
        <v>1051115507</v>
      </c>
      <c r="RDN784" s="138" t="s">
        <v>80</v>
      </c>
      <c r="RDO784" s="138">
        <v>3</v>
      </c>
      <c r="RDP784" s="138">
        <v>22</v>
      </c>
      <c r="RDQ784" s="138" t="s">
        <v>21</v>
      </c>
      <c r="RDR784" s="138" t="s">
        <v>75</v>
      </c>
      <c r="RDS784" s="138" t="s">
        <v>76</v>
      </c>
      <c r="RDT784" s="138" t="s">
        <v>1581</v>
      </c>
      <c r="RDU784" s="138">
        <v>1051115507</v>
      </c>
      <c r="RDV784" s="138" t="s">
        <v>80</v>
      </c>
      <c r="RDW784" s="138">
        <v>3</v>
      </c>
      <c r="RDX784" s="138">
        <v>22</v>
      </c>
      <c r="RDY784" s="138" t="s">
        <v>21</v>
      </c>
      <c r="RDZ784" s="138" t="s">
        <v>75</v>
      </c>
      <c r="REA784" s="138" t="s">
        <v>76</v>
      </c>
      <c r="REB784" s="138" t="s">
        <v>1581</v>
      </c>
      <c r="REC784" s="138">
        <v>1051115507</v>
      </c>
      <c r="RED784" s="138" t="s">
        <v>80</v>
      </c>
      <c r="REE784" s="138">
        <v>3</v>
      </c>
      <c r="REF784" s="138">
        <v>22</v>
      </c>
      <c r="REG784" s="138" t="s">
        <v>21</v>
      </c>
      <c r="REH784" s="138" t="s">
        <v>75</v>
      </c>
      <c r="REI784" s="138" t="s">
        <v>76</v>
      </c>
      <c r="REJ784" s="138" t="s">
        <v>1581</v>
      </c>
      <c r="REK784" s="138">
        <v>1051115507</v>
      </c>
      <c r="REL784" s="138" t="s">
        <v>80</v>
      </c>
      <c r="REM784" s="138">
        <v>3</v>
      </c>
      <c r="REN784" s="138">
        <v>22</v>
      </c>
      <c r="REO784" s="138" t="s">
        <v>21</v>
      </c>
      <c r="REP784" s="138" t="s">
        <v>75</v>
      </c>
      <c r="REQ784" s="138" t="s">
        <v>76</v>
      </c>
      <c r="RER784" s="138" t="s">
        <v>1581</v>
      </c>
      <c r="RES784" s="138">
        <v>1051115507</v>
      </c>
      <c r="RET784" s="138" t="s">
        <v>80</v>
      </c>
      <c r="REU784" s="138">
        <v>3</v>
      </c>
      <c r="REV784" s="138">
        <v>22</v>
      </c>
      <c r="REW784" s="138" t="s">
        <v>21</v>
      </c>
      <c r="REX784" s="138" t="s">
        <v>75</v>
      </c>
      <c r="REY784" s="138" t="s">
        <v>76</v>
      </c>
      <c r="REZ784" s="138" t="s">
        <v>1581</v>
      </c>
      <c r="RFA784" s="138">
        <v>1051115507</v>
      </c>
      <c r="RFB784" s="138" t="s">
        <v>80</v>
      </c>
      <c r="RFC784" s="138">
        <v>3</v>
      </c>
      <c r="RFD784" s="138">
        <v>22</v>
      </c>
      <c r="RFE784" s="138" t="s">
        <v>21</v>
      </c>
      <c r="RFF784" s="138" t="s">
        <v>75</v>
      </c>
      <c r="RFG784" s="138" t="s">
        <v>76</v>
      </c>
      <c r="RFH784" s="138" t="s">
        <v>1581</v>
      </c>
      <c r="RFI784" s="138">
        <v>1051115507</v>
      </c>
      <c r="RFJ784" s="138" t="s">
        <v>80</v>
      </c>
      <c r="RFK784" s="138">
        <v>3</v>
      </c>
      <c r="RFL784" s="138">
        <v>22</v>
      </c>
      <c r="RFM784" s="138" t="s">
        <v>21</v>
      </c>
      <c r="RFN784" s="138" t="s">
        <v>75</v>
      </c>
      <c r="RFO784" s="138" t="s">
        <v>76</v>
      </c>
      <c r="RFP784" s="138" t="s">
        <v>1581</v>
      </c>
      <c r="RFQ784" s="138">
        <v>1051115507</v>
      </c>
      <c r="RFR784" s="138" t="s">
        <v>80</v>
      </c>
      <c r="RFS784" s="138">
        <v>3</v>
      </c>
      <c r="RFT784" s="138">
        <v>22</v>
      </c>
      <c r="RFU784" s="138" t="s">
        <v>21</v>
      </c>
      <c r="RFV784" s="138" t="s">
        <v>75</v>
      </c>
      <c r="RFW784" s="138" t="s">
        <v>76</v>
      </c>
      <c r="RFX784" s="138" t="s">
        <v>1581</v>
      </c>
      <c r="RFY784" s="138">
        <v>1051115507</v>
      </c>
      <c r="RFZ784" s="138" t="s">
        <v>80</v>
      </c>
      <c r="RGA784" s="138">
        <v>3</v>
      </c>
      <c r="RGB784" s="138">
        <v>22</v>
      </c>
      <c r="RGC784" s="138" t="s">
        <v>21</v>
      </c>
      <c r="RGD784" s="138" t="s">
        <v>75</v>
      </c>
      <c r="RGE784" s="138" t="s">
        <v>76</v>
      </c>
      <c r="RGF784" s="138" t="s">
        <v>1581</v>
      </c>
      <c r="RGG784" s="138">
        <v>1051115507</v>
      </c>
      <c r="RGH784" s="138" t="s">
        <v>80</v>
      </c>
      <c r="RGI784" s="138">
        <v>3</v>
      </c>
      <c r="RGJ784" s="138">
        <v>22</v>
      </c>
      <c r="RGK784" s="138" t="s">
        <v>21</v>
      </c>
      <c r="RGL784" s="138" t="s">
        <v>75</v>
      </c>
      <c r="RGM784" s="138" t="s">
        <v>76</v>
      </c>
      <c r="RGN784" s="138" t="s">
        <v>1581</v>
      </c>
      <c r="RGO784" s="138">
        <v>1051115507</v>
      </c>
      <c r="RGP784" s="138" t="s">
        <v>80</v>
      </c>
      <c r="RGQ784" s="138">
        <v>3</v>
      </c>
      <c r="RGR784" s="138">
        <v>22</v>
      </c>
      <c r="RGS784" s="138" t="s">
        <v>21</v>
      </c>
      <c r="RGT784" s="138" t="s">
        <v>75</v>
      </c>
      <c r="RGU784" s="138" t="s">
        <v>76</v>
      </c>
      <c r="RGV784" s="138" t="s">
        <v>1581</v>
      </c>
      <c r="RGW784" s="138">
        <v>1051115507</v>
      </c>
      <c r="RGX784" s="138" t="s">
        <v>80</v>
      </c>
      <c r="RGY784" s="138">
        <v>3</v>
      </c>
      <c r="RGZ784" s="138">
        <v>22</v>
      </c>
      <c r="RHA784" s="138" t="s">
        <v>21</v>
      </c>
      <c r="RHB784" s="138" t="s">
        <v>75</v>
      </c>
      <c r="RHC784" s="138" t="s">
        <v>76</v>
      </c>
      <c r="RHD784" s="138" t="s">
        <v>1581</v>
      </c>
      <c r="RHE784" s="138">
        <v>1051115507</v>
      </c>
      <c r="RHF784" s="138" t="s">
        <v>80</v>
      </c>
      <c r="RHG784" s="138">
        <v>3</v>
      </c>
      <c r="RHH784" s="138">
        <v>22</v>
      </c>
      <c r="RHI784" s="138" t="s">
        <v>21</v>
      </c>
      <c r="RHJ784" s="138" t="s">
        <v>75</v>
      </c>
      <c r="RHK784" s="138" t="s">
        <v>76</v>
      </c>
      <c r="RHL784" s="138" t="s">
        <v>1581</v>
      </c>
      <c r="RHM784" s="138">
        <v>1051115507</v>
      </c>
      <c r="RHN784" s="138" t="s">
        <v>80</v>
      </c>
      <c r="RHO784" s="138">
        <v>3</v>
      </c>
      <c r="RHP784" s="138">
        <v>22</v>
      </c>
      <c r="RHQ784" s="138" t="s">
        <v>21</v>
      </c>
      <c r="RHR784" s="138" t="s">
        <v>75</v>
      </c>
      <c r="RHS784" s="138" t="s">
        <v>76</v>
      </c>
      <c r="RHT784" s="138" t="s">
        <v>1581</v>
      </c>
      <c r="RHU784" s="138">
        <v>1051115507</v>
      </c>
      <c r="RHV784" s="138" t="s">
        <v>80</v>
      </c>
      <c r="RHW784" s="138">
        <v>3</v>
      </c>
      <c r="RHX784" s="138">
        <v>22</v>
      </c>
      <c r="RHY784" s="138" t="s">
        <v>21</v>
      </c>
      <c r="RHZ784" s="138" t="s">
        <v>75</v>
      </c>
      <c r="RIA784" s="138" t="s">
        <v>76</v>
      </c>
      <c r="RIB784" s="138" t="s">
        <v>1581</v>
      </c>
      <c r="RIC784" s="138">
        <v>1051115507</v>
      </c>
      <c r="RID784" s="138" t="s">
        <v>80</v>
      </c>
      <c r="RIE784" s="138">
        <v>3</v>
      </c>
      <c r="RIF784" s="138">
        <v>22</v>
      </c>
      <c r="RIG784" s="138" t="s">
        <v>21</v>
      </c>
      <c r="RIH784" s="138" t="s">
        <v>75</v>
      </c>
      <c r="RII784" s="138" t="s">
        <v>76</v>
      </c>
      <c r="RIJ784" s="138" t="s">
        <v>1581</v>
      </c>
      <c r="RIK784" s="138">
        <v>1051115507</v>
      </c>
      <c r="RIL784" s="138" t="s">
        <v>80</v>
      </c>
      <c r="RIM784" s="138">
        <v>3</v>
      </c>
      <c r="RIN784" s="138">
        <v>22</v>
      </c>
      <c r="RIO784" s="138" t="s">
        <v>21</v>
      </c>
      <c r="RIP784" s="138" t="s">
        <v>75</v>
      </c>
      <c r="RIQ784" s="138" t="s">
        <v>76</v>
      </c>
      <c r="RIR784" s="138" t="s">
        <v>1581</v>
      </c>
      <c r="RIS784" s="138">
        <v>1051115507</v>
      </c>
      <c r="RIT784" s="138" t="s">
        <v>80</v>
      </c>
      <c r="RIU784" s="138">
        <v>3</v>
      </c>
      <c r="RIV784" s="138">
        <v>22</v>
      </c>
      <c r="RIW784" s="138" t="s">
        <v>21</v>
      </c>
      <c r="RIX784" s="138" t="s">
        <v>75</v>
      </c>
      <c r="RIY784" s="138" t="s">
        <v>76</v>
      </c>
      <c r="RIZ784" s="138" t="s">
        <v>1581</v>
      </c>
      <c r="RJA784" s="138">
        <v>1051115507</v>
      </c>
      <c r="RJB784" s="138" t="s">
        <v>80</v>
      </c>
      <c r="RJC784" s="138">
        <v>3</v>
      </c>
      <c r="RJD784" s="138">
        <v>22</v>
      </c>
      <c r="RJE784" s="138" t="s">
        <v>21</v>
      </c>
      <c r="RJF784" s="138" t="s">
        <v>75</v>
      </c>
      <c r="RJG784" s="138" t="s">
        <v>76</v>
      </c>
      <c r="RJH784" s="138" t="s">
        <v>1581</v>
      </c>
      <c r="RJI784" s="138">
        <v>1051115507</v>
      </c>
      <c r="RJJ784" s="138" t="s">
        <v>80</v>
      </c>
      <c r="RJK784" s="138">
        <v>3</v>
      </c>
      <c r="RJL784" s="138">
        <v>22</v>
      </c>
      <c r="RJM784" s="138" t="s">
        <v>21</v>
      </c>
      <c r="RJN784" s="138" t="s">
        <v>75</v>
      </c>
      <c r="RJO784" s="138" t="s">
        <v>76</v>
      </c>
      <c r="RJP784" s="138" t="s">
        <v>1581</v>
      </c>
      <c r="RJQ784" s="138">
        <v>1051115507</v>
      </c>
      <c r="RJR784" s="138" t="s">
        <v>80</v>
      </c>
      <c r="RJS784" s="138">
        <v>3</v>
      </c>
      <c r="RJT784" s="138">
        <v>22</v>
      </c>
      <c r="RJU784" s="138" t="s">
        <v>21</v>
      </c>
      <c r="RJV784" s="138" t="s">
        <v>75</v>
      </c>
      <c r="RJW784" s="138" t="s">
        <v>76</v>
      </c>
      <c r="RJX784" s="138" t="s">
        <v>1581</v>
      </c>
      <c r="RJY784" s="138">
        <v>1051115507</v>
      </c>
      <c r="RJZ784" s="138" t="s">
        <v>80</v>
      </c>
      <c r="RKA784" s="138">
        <v>3</v>
      </c>
      <c r="RKB784" s="138">
        <v>22</v>
      </c>
      <c r="RKC784" s="138" t="s">
        <v>21</v>
      </c>
      <c r="RKD784" s="138" t="s">
        <v>75</v>
      </c>
      <c r="RKE784" s="138" t="s">
        <v>76</v>
      </c>
      <c r="RKF784" s="138" t="s">
        <v>1581</v>
      </c>
      <c r="RKG784" s="138">
        <v>1051115507</v>
      </c>
      <c r="RKH784" s="138" t="s">
        <v>80</v>
      </c>
      <c r="RKI784" s="138">
        <v>3</v>
      </c>
      <c r="RKJ784" s="138">
        <v>22</v>
      </c>
      <c r="RKK784" s="138" t="s">
        <v>21</v>
      </c>
      <c r="RKL784" s="138" t="s">
        <v>75</v>
      </c>
      <c r="RKM784" s="138" t="s">
        <v>76</v>
      </c>
      <c r="RKN784" s="138" t="s">
        <v>1581</v>
      </c>
      <c r="RKO784" s="138">
        <v>1051115507</v>
      </c>
      <c r="RKP784" s="138" t="s">
        <v>80</v>
      </c>
      <c r="RKQ784" s="138">
        <v>3</v>
      </c>
      <c r="RKR784" s="138">
        <v>22</v>
      </c>
      <c r="RKS784" s="138" t="s">
        <v>21</v>
      </c>
      <c r="RKT784" s="138" t="s">
        <v>75</v>
      </c>
      <c r="RKU784" s="138" t="s">
        <v>76</v>
      </c>
      <c r="RKV784" s="138" t="s">
        <v>1581</v>
      </c>
      <c r="RKW784" s="138">
        <v>1051115507</v>
      </c>
      <c r="RKX784" s="138" t="s">
        <v>80</v>
      </c>
      <c r="RKY784" s="138">
        <v>3</v>
      </c>
      <c r="RKZ784" s="138">
        <v>22</v>
      </c>
      <c r="RLA784" s="138" t="s">
        <v>21</v>
      </c>
      <c r="RLB784" s="138" t="s">
        <v>75</v>
      </c>
      <c r="RLC784" s="138" t="s">
        <v>76</v>
      </c>
      <c r="RLD784" s="138" t="s">
        <v>1581</v>
      </c>
      <c r="RLE784" s="138">
        <v>1051115507</v>
      </c>
      <c r="RLF784" s="138" t="s">
        <v>80</v>
      </c>
      <c r="RLG784" s="138">
        <v>3</v>
      </c>
      <c r="RLH784" s="138">
        <v>22</v>
      </c>
      <c r="RLI784" s="138" t="s">
        <v>21</v>
      </c>
      <c r="RLJ784" s="138" t="s">
        <v>75</v>
      </c>
      <c r="RLK784" s="138" t="s">
        <v>76</v>
      </c>
      <c r="RLL784" s="138" t="s">
        <v>1581</v>
      </c>
      <c r="RLM784" s="138">
        <v>1051115507</v>
      </c>
      <c r="RLN784" s="138" t="s">
        <v>80</v>
      </c>
      <c r="RLO784" s="138">
        <v>3</v>
      </c>
      <c r="RLP784" s="138">
        <v>22</v>
      </c>
      <c r="RLQ784" s="138" t="s">
        <v>21</v>
      </c>
      <c r="RLR784" s="138" t="s">
        <v>75</v>
      </c>
      <c r="RLS784" s="138" t="s">
        <v>76</v>
      </c>
      <c r="RLT784" s="138" t="s">
        <v>1581</v>
      </c>
      <c r="RLU784" s="138">
        <v>1051115507</v>
      </c>
      <c r="RLV784" s="138" t="s">
        <v>80</v>
      </c>
      <c r="RLW784" s="138">
        <v>3</v>
      </c>
      <c r="RLX784" s="138">
        <v>22</v>
      </c>
      <c r="RLY784" s="138" t="s">
        <v>21</v>
      </c>
      <c r="RLZ784" s="138" t="s">
        <v>75</v>
      </c>
      <c r="RMA784" s="138" t="s">
        <v>76</v>
      </c>
      <c r="RMB784" s="138" t="s">
        <v>1581</v>
      </c>
      <c r="RMC784" s="138">
        <v>1051115507</v>
      </c>
      <c r="RMD784" s="138" t="s">
        <v>80</v>
      </c>
      <c r="RME784" s="138">
        <v>3</v>
      </c>
      <c r="RMF784" s="138">
        <v>22</v>
      </c>
      <c r="RMG784" s="138" t="s">
        <v>21</v>
      </c>
      <c r="RMH784" s="138" t="s">
        <v>75</v>
      </c>
      <c r="RMI784" s="138" t="s">
        <v>76</v>
      </c>
      <c r="RMJ784" s="138" t="s">
        <v>1581</v>
      </c>
      <c r="RMK784" s="138">
        <v>1051115507</v>
      </c>
      <c r="RML784" s="138" t="s">
        <v>80</v>
      </c>
      <c r="RMM784" s="138">
        <v>3</v>
      </c>
      <c r="RMN784" s="138">
        <v>22</v>
      </c>
      <c r="RMO784" s="138" t="s">
        <v>21</v>
      </c>
      <c r="RMP784" s="138" t="s">
        <v>75</v>
      </c>
      <c r="RMQ784" s="138" t="s">
        <v>76</v>
      </c>
      <c r="RMR784" s="138" t="s">
        <v>1581</v>
      </c>
      <c r="RMS784" s="138">
        <v>1051115507</v>
      </c>
      <c r="RMT784" s="138" t="s">
        <v>80</v>
      </c>
      <c r="RMU784" s="138">
        <v>3</v>
      </c>
      <c r="RMV784" s="138">
        <v>22</v>
      </c>
      <c r="RMW784" s="138" t="s">
        <v>21</v>
      </c>
      <c r="RMX784" s="138" t="s">
        <v>75</v>
      </c>
      <c r="RMY784" s="138" t="s">
        <v>76</v>
      </c>
      <c r="RMZ784" s="138" t="s">
        <v>1581</v>
      </c>
      <c r="RNA784" s="138">
        <v>1051115507</v>
      </c>
      <c r="RNB784" s="138" t="s">
        <v>80</v>
      </c>
      <c r="RNC784" s="138">
        <v>3</v>
      </c>
      <c r="RND784" s="138">
        <v>22</v>
      </c>
      <c r="RNE784" s="138" t="s">
        <v>21</v>
      </c>
      <c r="RNF784" s="138" t="s">
        <v>75</v>
      </c>
      <c r="RNG784" s="138" t="s">
        <v>76</v>
      </c>
      <c r="RNH784" s="138" t="s">
        <v>1581</v>
      </c>
      <c r="RNI784" s="138">
        <v>1051115507</v>
      </c>
      <c r="RNJ784" s="138" t="s">
        <v>80</v>
      </c>
      <c r="RNK784" s="138">
        <v>3</v>
      </c>
      <c r="RNL784" s="138">
        <v>22</v>
      </c>
      <c r="RNM784" s="138" t="s">
        <v>21</v>
      </c>
      <c r="RNN784" s="138" t="s">
        <v>75</v>
      </c>
      <c r="RNO784" s="138" t="s">
        <v>76</v>
      </c>
      <c r="RNP784" s="138" t="s">
        <v>1581</v>
      </c>
      <c r="RNQ784" s="138">
        <v>1051115507</v>
      </c>
      <c r="RNR784" s="138" t="s">
        <v>80</v>
      </c>
      <c r="RNS784" s="138">
        <v>3</v>
      </c>
      <c r="RNT784" s="138">
        <v>22</v>
      </c>
      <c r="RNU784" s="138" t="s">
        <v>21</v>
      </c>
      <c r="RNV784" s="138" t="s">
        <v>75</v>
      </c>
      <c r="RNW784" s="138" t="s">
        <v>76</v>
      </c>
      <c r="RNX784" s="138" t="s">
        <v>1581</v>
      </c>
      <c r="RNY784" s="138">
        <v>1051115507</v>
      </c>
      <c r="RNZ784" s="138" t="s">
        <v>80</v>
      </c>
      <c r="ROA784" s="138">
        <v>3</v>
      </c>
      <c r="ROB784" s="138">
        <v>22</v>
      </c>
      <c r="ROC784" s="138" t="s">
        <v>21</v>
      </c>
      <c r="ROD784" s="138" t="s">
        <v>75</v>
      </c>
      <c r="ROE784" s="138" t="s">
        <v>76</v>
      </c>
      <c r="ROF784" s="138" t="s">
        <v>1581</v>
      </c>
      <c r="ROG784" s="138">
        <v>1051115507</v>
      </c>
      <c r="ROH784" s="138" t="s">
        <v>80</v>
      </c>
      <c r="ROI784" s="138">
        <v>3</v>
      </c>
      <c r="ROJ784" s="138">
        <v>22</v>
      </c>
      <c r="ROK784" s="138" t="s">
        <v>21</v>
      </c>
      <c r="ROL784" s="138" t="s">
        <v>75</v>
      </c>
      <c r="ROM784" s="138" t="s">
        <v>76</v>
      </c>
      <c r="RON784" s="138" t="s">
        <v>1581</v>
      </c>
      <c r="ROO784" s="138">
        <v>1051115507</v>
      </c>
      <c r="ROP784" s="138" t="s">
        <v>80</v>
      </c>
      <c r="ROQ784" s="138">
        <v>3</v>
      </c>
      <c r="ROR784" s="138">
        <v>22</v>
      </c>
      <c r="ROS784" s="138" t="s">
        <v>21</v>
      </c>
      <c r="ROT784" s="138" t="s">
        <v>75</v>
      </c>
      <c r="ROU784" s="138" t="s">
        <v>76</v>
      </c>
      <c r="ROV784" s="138" t="s">
        <v>1581</v>
      </c>
      <c r="ROW784" s="138">
        <v>1051115507</v>
      </c>
      <c r="ROX784" s="138" t="s">
        <v>80</v>
      </c>
      <c r="ROY784" s="138">
        <v>3</v>
      </c>
      <c r="ROZ784" s="138">
        <v>22</v>
      </c>
      <c r="RPA784" s="138" t="s">
        <v>21</v>
      </c>
      <c r="RPB784" s="138" t="s">
        <v>75</v>
      </c>
      <c r="RPC784" s="138" t="s">
        <v>76</v>
      </c>
      <c r="RPD784" s="138" t="s">
        <v>1581</v>
      </c>
      <c r="RPE784" s="138">
        <v>1051115507</v>
      </c>
      <c r="RPF784" s="138" t="s">
        <v>80</v>
      </c>
      <c r="RPG784" s="138">
        <v>3</v>
      </c>
      <c r="RPH784" s="138">
        <v>22</v>
      </c>
      <c r="RPI784" s="138" t="s">
        <v>21</v>
      </c>
      <c r="RPJ784" s="138" t="s">
        <v>75</v>
      </c>
      <c r="RPK784" s="138" t="s">
        <v>76</v>
      </c>
      <c r="RPL784" s="138" t="s">
        <v>1581</v>
      </c>
      <c r="RPM784" s="138">
        <v>1051115507</v>
      </c>
      <c r="RPN784" s="138" t="s">
        <v>80</v>
      </c>
      <c r="RPO784" s="138">
        <v>3</v>
      </c>
      <c r="RPP784" s="138">
        <v>22</v>
      </c>
      <c r="RPQ784" s="138" t="s">
        <v>21</v>
      </c>
      <c r="RPR784" s="138" t="s">
        <v>75</v>
      </c>
      <c r="RPS784" s="138" t="s">
        <v>76</v>
      </c>
      <c r="RPT784" s="138" t="s">
        <v>1581</v>
      </c>
      <c r="RPU784" s="138">
        <v>1051115507</v>
      </c>
      <c r="RPV784" s="138" t="s">
        <v>80</v>
      </c>
      <c r="RPW784" s="138">
        <v>3</v>
      </c>
      <c r="RPX784" s="138">
        <v>22</v>
      </c>
      <c r="RPY784" s="138" t="s">
        <v>21</v>
      </c>
      <c r="RPZ784" s="138" t="s">
        <v>75</v>
      </c>
      <c r="RQA784" s="138" t="s">
        <v>76</v>
      </c>
      <c r="RQB784" s="138" t="s">
        <v>1581</v>
      </c>
      <c r="RQC784" s="138">
        <v>1051115507</v>
      </c>
      <c r="RQD784" s="138" t="s">
        <v>80</v>
      </c>
      <c r="RQE784" s="138">
        <v>3</v>
      </c>
      <c r="RQF784" s="138">
        <v>22</v>
      </c>
      <c r="RQG784" s="138" t="s">
        <v>21</v>
      </c>
      <c r="RQH784" s="138" t="s">
        <v>75</v>
      </c>
      <c r="RQI784" s="138" t="s">
        <v>76</v>
      </c>
      <c r="RQJ784" s="138" t="s">
        <v>1581</v>
      </c>
      <c r="RQK784" s="138">
        <v>1051115507</v>
      </c>
      <c r="RQL784" s="138" t="s">
        <v>80</v>
      </c>
      <c r="RQM784" s="138">
        <v>3</v>
      </c>
      <c r="RQN784" s="138">
        <v>22</v>
      </c>
      <c r="RQO784" s="138" t="s">
        <v>21</v>
      </c>
      <c r="RQP784" s="138" t="s">
        <v>75</v>
      </c>
      <c r="RQQ784" s="138" t="s">
        <v>76</v>
      </c>
      <c r="RQR784" s="138" t="s">
        <v>1581</v>
      </c>
      <c r="RQS784" s="138">
        <v>1051115507</v>
      </c>
      <c r="RQT784" s="138" t="s">
        <v>80</v>
      </c>
      <c r="RQU784" s="138">
        <v>3</v>
      </c>
      <c r="RQV784" s="138">
        <v>22</v>
      </c>
      <c r="RQW784" s="138" t="s">
        <v>21</v>
      </c>
      <c r="RQX784" s="138" t="s">
        <v>75</v>
      </c>
      <c r="RQY784" s="138" t="s">
        <v>76</v>
      </c>
      <c r="RQZ784" s="138" t="s">
        <v>1581</v>
      </c>
      <c r="RRA784" s="138">
        <v>1051115507</v>
      </c>
      <c r="RRB784" s="138" t="s">
        <v>80</v>
      </c>
      <c r="RRC784" s="138">
        <v>3</v>
      </c>
      <c r="RRD784" s="138">
        <v>22</v>
      </c>
      <c r="RRE784" s="138" t="s">
        <v>21</v>
      </c>
      <c r="RRF784" s="138" t="s">
        <v>75</v>
      </c>
      <c r="RRG784" s="138" t="s">
        <v>76</v>
      </c>
      <c r="RRH784" s="138" t="s">
        <v>1581</v>
      </c>
      <c r="RRI784" s="138">
        <v>1051115507</v>
      </c>
      <c r="RRJ784" s="138" t="s">
        <v>80</v>
      </c>
      <c r="RRK784" s="138">
        <v>3</v>
      </c>
      <c r="RRL784" s="138">
        <v>22</v>
      </c>
      <c r="RRM784" s="138" t="s">
        <v>21</v>
      </c>
      <c r="RRN784" s="138" t="s">
        <v>75</v>
      </c>
      <c r="RRO784" s="138" t="s">
        <v>76</v>
      </c>
      <c r="RRP784" s="138" t="s">
        <v>1581</v>
      </c>
      <c r="RRQ784" s="138">
        <v>1051115507</v>
      </c>
      <c r="RRR784" s="138" t="s">
        <v>80</v>
      </c>
      <c r="RRS784" s="138">
        <v>3</v>
      </c>
      <c r="RRT784" s="138">
        <v>22</v>
      </c>
      <c r="RRU784" s="138" t="s">
        <v>21</v>
      </c>
      <c r="RRV784" s="138" t="s">
        <v>75</v>
      </c>
      <c r="RRW784" s="138" t="s">
        <v>76</v>
      </c>
      <c r="RRX784" s="138" t="s">
        <v>1581</v>
      </c>
      <c r="RRY784" s="138">
        <v>1051115507</v>
      </c>
      <c r="RRZ784" s="138" t="s">
        <v>80</v>
      </c>
      <c r="RSA784" s="138">
        <v>3</v>
      </c>
      <c r="RSB784" s="138">
        <v>22</v>
      </c>
      <c r="RSC784" s="138" t="s">
        <v>21</v>
      </c>
      <c r="RSD784" s="138" t="s">
        <v>75</v>
      </c>
      <c r="RSE784" s="138" t="s">
        <v>76</v>
      </c>
      <c r="RSF784" s="138" t="s">
        <v>1581</v>
      </c>
      <c r="RSG784" s="138">
        <v>1051115507</v>
      </c>
      <c r="RSH784" s="138" t="s">
        <v>80</v>
      </c>
      <c r="RSI784" s="138">
        <v>3</v>
      </c>
      <c r="RSJ784" s="138">
        <v>22</v>
      </c>
      <c r="RSK784" s="138" t="s">
        <v>21</v>
      </c>
      <c r="RSL784" s="138" t="s">
        <v>75</v>
      </c>
      <c r="RSM784" s="138" t="s">
        <v>76</v>
      </c>
      <c r="RSN784" s="138" t="s">
        <v>1581</v>
      </c>
      <c r="RSO784" s="138">
        <v>1051115507</v>
      </c>
      <c r="RSP784" s="138" t="s">
        <v>80</v>
      </c>
      <c r="RSQ784" s="138">
        <v>3</v>
      </c>
      <c r="RSR784" s="138">
        <v>22</v>
      </c>
      <c r="RSS784" s="138" t="s">
        <v>21</v>
      </c>
      <c r="RST784" s="138" t="s">
        <v>75</v>
      </c>
      <c r="RSU784" s="138" t="s">
        <v>76</v>
      </c>
      <c r="RSV784" s="138" t="s">
        <v>1581</v>
      </c>
      <c r="RSW784" s="138">
        <v>1051115507</v>
      </c>
      <c r="RSX784" s="138" t="s">
        <v>80</v>
      </c>
      <c r="RSY784" s="138">
        <v>3</v>
      </c>
      <c r="RSZ784" s="138">
        <v>22</v>
      </c>
      <c r="RTA784" s="138" t="s">
        <v>21</v>
      </c>
      <c r="RTB784" s="138" t="s">
        <v>75</v>
      </c>
      <c r="RTC784" s="138" t="s">
        <v>76</v>
      </c>
      <c r="RTD784" s="138" t="s">
        <v>1581</v>
      </c>
      <c r="RTE784" s="138">
        <v>1051115507</v>
      </c>
      <c r="RTF784" s="138" t="s">
        <v>80</v>
      </c>
      <c r="RTG784" s="138">
        <v>3</v>
      </c>
      <c r="RTH784" s="138">
        <v>22</v>
      </c>
      <c r="RTI784" s="138" t="s">
        <v>21</v>
      </c>
      <c r="RTJ784" s="138" t="s">
        <v>75</v>
      </c>
      <c r="RTK784" s="138" t="s">
        <v>76</v>
      </c>
      <c r="RTL784" s="138" t="s">
        <v>1581</v>
      </c>
      <c r="RTM784" s="138">
        <v>1051115507</v>
      </c>
      <c r="RTN784" s="138" t="s">
        <v>80</v>
      </c>
      <c r="RTO784" s="138">
        <v>3</v>
      </c>
      <c r="RTP784" s="138">
        <v>22</v>
      </c>
      <c r="RTQ784" s="138" t="s">
        <v>21</v>
      </c>
      <c r="RTR784" s="138" t="s">
        <v>75</v>
      </c>
      <c r="RTS784" s="138" t="s">
        <v>76</v>
      </c>
      <c r="RTT784" s="138" t="s">
        <v>1581</v>
      </c>
      <c r="RTU784" s="138">
        <v>1051115507</v>
      </c>
      <c r="RTV784" s="138" t="s">
        <v>80</v>
      </c>
      <c r="RTW784" s="138">
        <v>3</v>
      </c>
      <c r="RTX784" s="138">
        <v>22</v>
      </c>
      <c r="RTY784" s="138" t="s">
        <v>21</v>
      </c>
      <c r="RTZ784" s="138" t="s">
        <v>75</v>
      </c>
      <c r="RUA784" s="138" t="s">
        <v>76</v>
      </c>
      <c r="RUB784" s="138" t="s">
        <v>1581</v>
      </c>
      <c r="RUC784" s="138">
        <v>1051115507</v>
      </c>
      <c r="RUD784" s="138" t="s">
        <v>80</v>
      </c>
      <c r="RUE784" s="138">
        <v>3</v>
      </c>
      <c r="RUF784" s="138">
        <v>22</v>
      </c>
      <c r="RUG784" s="138" t="s">
        <v>21</v>
      </c>
      <c r="RUH784" s="138" t="s">
        <v>75</v>
      </c>
      <c r="RUI784" s="138" t="s">
        <v>76</v>
      </c>
      <c r="RUJ784" s="138" t="s">
        <v>1581</v>
      </c>
      <c r="RUK784" s="138">
        <v>1051115507</v>
      </c>
      <c r="RUL784" s="138" t="s">
        <v>80</v>
      </c>
      <c r="RUM784" s="138">
        <v>3</v>
      </c>
      <c r="RUN784" s="138">
        <v>22</v>
      </c>
      <c r="RUO784" s="138" t="s">
        <v>21</v>
      </c>
      <c r="RUP784" s="138" t="s">
        <v>75</v>
      </c>
      <c r="RUQ784" s="138" t="s">
        <v>76</v>
      </c>
      <c r="RUR784" s="138" t="s">
        <v>1581</v>
      </c>
      <c r="RUS784" s="138">
        <v>1051115507</v>
      </c>
      <c r="RUT784" s="138" t="s">
        <v>80</v>
      </c>
      <c r="RUU784" s="138">
        <v>3</v>
      </c>
      <c r="RUV784" s="138">
        <v>22</v>
      </c>
      <c r="RUW784" s="138" t="s">
        <v>21</v>
      </c>
      <c r="RUX784" s="138" t="s">
        <v>75</v>
      </c>
      <c r="RUY784" s="138" t="s">
        <v>76</v>
      </c>
      <c r="RUZ784" s="138" t="s">
        <v>1581</v>
      </c>
      <c r="RVA784" s="138">
        <v>1051115507</v>
      </c>
      <c r="RVB784" s="138" t="s">
        <v>80</v>
      </c>
      <c r="RVC784" s="138">
        <v>3</v>
      </c>
      <c r="RVD784" s="138">
        <v>22</v>
      </c>
      <c r="RVE784" s="138" t="s">
        <v>21</v>
      </c>
      <c r="RVF784" s="138" t="s">
        <v>75</v>
      </c>
      <c r="RVG784" s="138" t="s">
        <v>76</v>
      </c>
      <c r="RVH784" s="138" t="s">
        <v>1581</v>
      </c>
      <c r="RVI784" s="138">
        <v>1051115507</v>
      </c>
      <c r="RVJ784" s="138" t="s">
        <v>80</v>
      </c>
      <c r="RVK784" s="138">
        <v>3</v>
      </c>
      <c r="RVL784" s="138">
        <v>22</v>
      </c>
      <c r="RVM784" s="138" t="s">
        <v>21</v>
      </c>
      <c r="RVN784" s="138" t="s">
        <v>75</v>
      </c>
      <c r="RVO784" s="138" t="s">
        <v>76</v>
      </c>
      <c r="RVP784" s="138" t="s">
        <v>1581</v>
      </c>
      <c r="RVQ784" s="138">
        <v>1051115507</v>
      </c>
      <c r="RVR784" s="138" t="s">
        <v>80</v>
      </c>
      <c r="RVS784" s="138">
        <v>3</v>
      </c>
      <c r="RVT784" s="138">
        <v>22</v>
      </c>
      <c r="RVU784" s="138" t="s">
        <v>21</v>
      </c>
      <c r="RVV784" s="138" t="s">
        <v>75</v>
      </c>
      <c r="RVW784" s="138" t="s">
        <v>76</v>
      </c>
      <c r="RVX784" s="138" t="s">
        <v>1581</v>
      </c>
      <c r="RVY784" s="138">
        <v>1051115507</v>
      </c>
      <c r="RVZ784" s="138" t="s">
        <v>80</v>
      </c>
      <c r="RWA784" s="138">
        <v>3</v>
      </c>
      <c r="RWB784" s="138">
        <v>22</v>
      </c>
      <c r="RWC784" s="138" t="s">
        <v>21</v>
      </c>
      <c r="RWD784" s="138" t="s">
        <v>75</v>
      </c>
      <c r="RWE784" s="138" t="s">
        <v>76</v>
      </c>
      <c r="RWF784" s="138" t="s">
        <v>1581</v>
      </c>
      <c r="RWG784" s="138">
        <v>1051115507</v>
      </c>
      <c r="RWH784" s="138" t="s">
        <v>80</v>
      </c>
      <c r="RWI784" s="138">
        <v>3</v>
      </c>
      <c r="RWJ784" s="138">
        <v>22</v>
      </c>
      <c r="RWK784" s="138" t="s">
        <v>21</v>
      </c>
      <c r="RWL784" s="138" t="s">
        <v>75</v>
      </c>
      <c r="RWM784" s="138" t="s">
        <v>76</v>
      </c>
      <c r="RWN784" s="138" t="s">
        <v>1581</v>
      </c>
      <c r="RWO784" s="138">
        <v>1051115507</v>
      </c>
      <c r="RWP784" s="138" t="s">
        <v>80</v>
      </c>
      <c r="RWQ784" s="138">
        <v>3</v>
      </c>
      <c r="RWR784" s="138">
        <v>22</v>
      </c>
      <c r="RWS784" s="138" t="s">
        <v>21</v>
      </c>
      <c r="RWT784" s="138" t="s">
        <v>75</v>
      </c>
      <c r="RWU784" s="138" t="s">
        <v>76</v>
      </c>
      <c r="RWV784" s="138" t="s">
        <v>1581</v>
      </c>
      <c r="RWW784" s="138">
        <v>1051115507</v>
      </c>
      <c r="RWX784" s="138" t="s">
        <v>80</v>
      </c>
      <c r="RWY784" s="138">
        <v>3</v>
      </c>
      <c r="RWZ784" s="138">
        <v>22</v>
      </c>
      <c r="RXA784" s="138" t="s">
        <v>21</v>
      </c>
      <c r="RXB784" s="138" t="s">
        <v>75</v>
      </c>
      <c r="RXC784" s="138" t="s">
        <v>76</v>
      </c>
      <c r="RXD784" s="138" t="s">
        <v>1581</v>
      </c>
      <c r="RXE784" s="138">
        <v>1051115507</v>
      </c>
      <c r="RXF784" s="138" t="s">
        <v>80</v>
      </c>
      <c r="RXG784" s="138">
        <v>3</v>
      </c>
      <c r="RXH784" s="138">
        <v>22</v>
      </c>
      <c r="RXI784" s="138" t="s">
        <v>21</v>
      </c>
      <c r="RXJ784" s="138" t="s">
        <v>75</v>
      </c>
      <c r="RXK784" s="138" t="s">
        <v>76</v>
      </c>
      <c r="RXL784" s="138" t="s">
        <v>1581</v>
      </c>
      <c r="RXM784" s="138">
        <v>1051115507</v>
      </c>
      <c r="RXN784" s="138" t="s">
        <v>80</v>
      </c>
      <c r="RXO784" s="138">
        <v>3</v>
      </c>
      <c r="RXP784" s="138">
        <v>22</v>
      </c>
      <c r="RXQ784" s="138" t="s">
        <v>21</v>
      </c>
      <c r="RXR784" s="138" t="s">
        <v>75</v>
      </c>
      <c r="RXS784" s="138" t="s">
        <v>76</v>
      </c>
      <c r="RXT784" s="138" t="s">
        <v>1581</v>
      </c>
      <c r="RXU784" s="138">
        <v>1051115507</v>
      </c>
      <c r="RXV784" s="138" t="s">
        <v>80</v>
      </c>
      <c r="RXW784" s="138">
        <v>3</v>
      </c>
      <c r="RXX784" s="138">
        <v>22</v>
      </c>
      <c r="RXY784" s="138" t="s">
        <v>21</v>
      </c>
      <c r="RXZ784" s="138" t="s">
        <v>75</v>
      </c>
      <c r="RYA784" s="138" t="s">
        <v>76</v>
      </c>
      <c r="RYB784" s="138" t="s">
        <v>1581</v>
      </c>
      <c r="RYC784" s="138">
        <v>1051115507</v>
      </c>
      <c r="RYD784" s="138" t="s">
        <v>80</v>
      </c>
      <c r="RYE784" s="138">
        <v>3</v>
      </c>
      <c r="RYF784" s="138">
        <v>22</v>
      </c>
      <c r="RYG784" s="138" t="s">
        <v>21</v>
      </c>
      <c r="RYH784" s="138" t="s">
        <v>75</v>
      </c>
      <c r="RYI784" s="138" t="s">
        <v>76</v>
      </c>
      <c r="RYJ784" s="138" t="s">
        <v>1581</v>
      </c>
      <c r="RYK784" s="138">
        <v>1051115507</v>
      </c>
      <c r="RYL784" s="138" t="s">
        <v>80</v>
      </c>
      <c r="RYM784" s="138">
        <v>3</v>
      </c>
      <c r="RYN784" s="138">
        <v>22</v>
      </c>
      <c r="RYO784" s="138" t="s">
        <v>21</v>
      </c>
      <c r="RYP784" s="138" t="s">
        <v>75</v>
      </c>
      <c r="RYQ784" s="138" t="s">
        <v>76</v>
      </c>
      <c r="RYR784" s="138" t="s">
        <v>1581</v>
      </c>
      <c r="RYS784" s="138">
        <v>1051115507</v>
      </c>
      <c r="RYT784" s="138" t="s">
        <v>80</v>
      </c>
      <c r="RYU784" s="138">
        <v>3</v>
      </c>
      <c r="RYV784" s="138">
        <v>22</v>
      </c>
      <c r="RYW784" s="138" t="s">
        <v>21</v>
      </c>
      <c r="RYX784" s="138" t="s">
        <v>75</v>
      </c>
      <c r="RYY784" s="138" t="s">
        <v>76</v>
      </c>
      <c r="RYZ784" s="138" t="s">
        <v>1581</v>
      </c>
      <c r="RZA784" s="138">
        <v>1051115507</v>
      </c>
      <c r="RZB784" s="138" t="s">
        <v>80</v>
      </c>
      <c r="RZC784" s="138">
        <v>3</v>
      </c>
      <c r="RZD784" s="138">
        <v>22</v>
      </c>
      <c r="RZE784" s="138" t="s">
        <v>21</v>
      </c>
      <c r="RZF784" s="138" t="s">
        <v>75</v>
      </c>
      <c r="RZG784" s="138" t="s">
        <v>76</v>
      </c>
      <c r="RZH784" s="138" t="s">
        <v>1581</v>
      </c>
      <c r="RZI784" s="138">
        <v>1051115507</v>
      </c>
      <c r="RZJ784" s="138" t="s">
        <v>80</v>
      </c>
      <c r="RZK784" s="138">
        <v>3</v>
      </c>
      <c r="RZL784" s="138">
        <v>22</v>
      </c>
      <c r="RZM784" s="138" t="s">
        <v>21</v>
      </c>
      <c r="RZN784" s="138" t="s">
        <v>75</v>
      </c>
      <c r="RZO784" s="138" t="s">
        <v>76</v>
      </c>
      <c r="RZP784" s="138" t="s">
        <v>1581</v>
      </c>
      <c r="RZQ784" s="138">
        <v>1051115507</v>
      </c>
      <c r="RZR784" s="138" t="s">
        <v>80</v>
      </c>
      <c r="RZS784" s="138">
        <v>3</v>
      </c>
      <c r="RZT784" s="138">
        <v>22</v>
      </c>
      <c r="RZU784" s="138" t="s">
        <v>21</v>
      </c>
      <c r="RZV784" s="138" t="s">
        <v>75</v>
      </c>
      <c r="RZW784" s="138" t="s">
        <v>76</v>
      </c>
      <c r="RZX784" s="138" t="s">
        <v>1581</v>
      </c>
      <c r="RZY784" s="138">
        <v>1051115507</v>
      </c>
      <c r="RZZ784" s="138" t="s">
        <v>80</v>
      </c>
      <c r="SAA784" s="138">
        <v>3</v>
      </c>
      <c r="SAB784" s="138">
        <v>22</v>
      </c>
      <c r="SAC784" s="138" t="s">
        <v>21</v>
      </c>
      <c r="SAD784" s="138" t="s">
        <v>75</v>
      </c>
      <c r="SAE784" s="138" t="s">
        <v>76</v>
      </c>
      <c r="SAF784" s="138" t="s">
        <v>1581</v>
      </c>
      <c r="SAG784" s="138">
        <v>1051115507</v>
      </c>
      <c r="SAH784" s="138" t="s">
        <v>80</v>
      </c>
      <c r="SAI784" s="138">
        <v>3</v>
      </c>
      <c r="SAJ784" s="138">
        <v>22</v>
      </c>
      <c r="SAK784" s="138" t="s">
        <v>21</v>
      </c>
      <c r="SAL784" s="138" t="s">
        <v>75</v>
      </c>
      <c r="SAM784" s="138" t="s">
        <v>76</v>
      </c>
      <c r="SAN784" s="138" t="s">
        <v>1581</v>
      </c>
      <c r="SAO784" s="138">
        <v>1051115507</v>
      </c>
      <c r="SAP784" s="138" t="s">
        <v>80</v>
      </c>
      <c r="SAQ784" s="138">
        <v>3</v>
      </c>
      <c r="SAR784" s="138">
        <v>22</v>
      </c>
      <c r="SAS784" s="138" t="s">
        <v>21</v>
      </c>
      <c r="SAT784" s="138" t="s">
        <v>75</v>
      </c>
      <c r="SAU784" s="138" t="s">
        <v>76</v>
      </c>
      <c r="SAV784" s="138" t="s">
        <v>1581</v>
      </c>
      <c r="SAW784" s="138">
        <v>1051115507</v>
      </c>
      <c r="SAX784" s="138" t="s">
        <v>80</v>
      </c>
      <c r="SAY784" s="138">
        <v>3</v>
      </c>
      <c r="SAZ784" s="138">
        <v>22</v>
      </c>
      <c r="SBA784" s="138" t="s">
        <v>21</v>
      </c>
      <c r="SBB784" s="138" t="s">
        <v>75</v>
      </c>
      <c r="SBC784" s="138" t="s">
        <v>76</v>
      </c>
      <c r="SBD784" s="138" t="s">
        <v>1581</v>
      </c>
      <c r="SBE784" s="138">
        <v>1051115507</v>
      </c>
      <c r="SBF784" s="138" t="s">
        <v>80</v>
      </c>
      <c r="SBG784" s="138">
        <v>3</v>
      </c>
      <c r="SBH784" s="138">
        <v>22</v>
      </c>
      <c r="SBI784" s="138" t="s">
        <v>21</v>
      </c>
      <c r="SBJ784" s="138" t="s">
        <v>75</v>
      </c>
      <c r="SBK784" s="138" t="s">
        <v>76</v>
      </c>
      <c r="SBL784" s="138" t="s">
        <v>1581</v>
      </c>
      <c r="SBM784" s="138">
        <v>1051115507</v>
      </c>
      <c r="SBN784" s="138" t="s">
        <v>80</v>
      </c>
      <c r="SBO784" s="138">
        <v>3</v>
      </c>
      <c r="SBP784" s="138">
        <v>22</v>
      </c>
      <c r="SBQ784" s="138" t="s">
        <v>21</v>
      </c>
      <c r="SBR784" s="138" t="s">
        <v>75</v>
      </c>
      <c r="SBS784" s="138" t="s">
        <v>76</v>
      </c>
      <c r="SBT784" s="138" t="s">
        <v>1581</v>
      </c>
      <c r="SBU784" s="138">
        <v>1051115507</v>
      </c>
      <c r="SBV784" s="138" t="s">
        <v>80</v>
      </c>
      <c r="SBW784" s="138">
        <v>3</v>
      </c>
      <c r="SBX784" s="138">
        <v>22</v>
      </c>
      <c r="SBY784" s="138" t="s">
        <v>21</v>
      </c>
      <c r="SBZ784" s="138" t="s">
        <v>75</v>
      </c>
      <c r="SCA784" s="138" t="s">
        <v>76</v>
      </c>
      <c r="SCB784" s="138" t="s">
        <v>1581</v>
      </c>
      <c r="SCC784" s="138">
        <v>1051115507</v>
      </c>
      <c r="SCD784" s="138" t="s">
        <v>80</v>
      </c>
      <c r="SCE784" s="138">
        <v>3</v>
      </c>
      <c r="SCF784" s="138">
        <v>22</v>
      </c>
      <c r="SCG784" s="138" t="s">
        <v>21</v>
      </c>
      <c r="SCH784" s="138" t="s">
        <v>75</v>
      </c>
      <c r="SCI784" s="138" t="s">
        <v>76</v>
      </c>
      <c r="SCJ784" s="138" t="s">
        <v>1581</v>
      </c>
      <c r="SCK784" s="138">
        <v>1051115507</v>
      </c>
      <c r="SCL784" s="138" t="s">
        <v>80</v>
      </c>
      <c r="SCM784" s="138">
        <v>3</v>
      </c>
      <c r="SCN784" s="138">
        <v>22</v>
      </c>
      <c r="SCO784" s="138" t="s">
        <v>21</v>
      </c>
      <c r="SCP784" s="138" t="s">
        <v>75</v>
      </c>
      <c r="SCQ784" s="138" t="s">
        <v>76</v>
      </c>
      <c r="SCR784" s="138" t="s">
        <v>1581</v>
      </c>
      <c r="SCS784" s="138">
        <v>1051115507</v>
      </c>
      <c r="SCT784" s="138" t="s">
        <v>80</v>
      </c>
      <c r="SCU784" s="138">
        <v>3</v>
      </c>
      <c r="SCV784" s="138">
        <v>22</v>
      </c>
      <c r="SCW784" s="138" t="s">
        <v>21</v>
      </c>
      <c r="SCX784" s="138" t="s">
        <v>75</v>
      </c>
      <c r="SCY784" s="138" t="s">
        <v>76</v>
      </c>
      <c r="SCZ784" s="138" t="s">
        <v>1581</v>
      </c>
      <c r="SDA784" s="138">
        <v>1051115507</v>
      </c>
      <c r="SDB784" s="138" t="s">
        <v>80</v>
      </c>
      <c r="SDC784" s="138">
        <v>3</v>
      </c>
      <c r="SDD784" s="138">
        <v>22</v>
      </c>
      <c r="SDE784" s="138" t="s">
        <v>21</v>
      </c>
      <c r="SDF784" s="138" t="s">
        <v>75</v>
      </c>
      <c r="SDG784" s="138" t="s">
        <v>76</v>
      </c>
      <c r="SDH784" s="138" t="s">
        <v>1581</v>
      </c>
      <c r="SDI784" s="138">
        <v>1051115507</v>
      </c>
      <c r="SDJ784" s="138" t="s">
        <v>80</v>
      </c>
      <c r="SDK784" s="138">
        <v>3</v>
      </c>
      <c r="SDL784" s="138">
        <v>22</v>
      </c>
      <c r="SDM784" s="138" t="s">
        <v>21</v>
      </c>
      <c r="SDN784" s="138" t="s">
        <v>75</v>
      </c>
      <c r="SDO784" s="138" t="s">
        <v>76</v>
      </c>
      <c r="SDP784" s="138" t="s">
        <v>1581</v>
      </c>
      <c r="SDQ784" s="138">
        <v>1051115507</v>
      </c>
      <c r="SDR784" s="138" t="s">
        <v>80</v>
      </c>
      <c r="SDS784" s="138">
        <v>3</v>
      </c>
      <c r="SDT784" s="138">
        <v>22</v>
      </c>
      <c r="SDU784" s="138" t="s">
        <v>21</v>
      </c>
      <c r="SDV784" s="138" t="s">
        <v>75</v>
      </c>
      <c r="SDW784" s="138" t="s">
        <v>76</v>
      </c>
      <c r="SDX784" s="138" t="s">
        <v>1581</v>
      </c>
      <c r="SDY784" s="138">
        <v>1051115507</v>
      </c>
      <c r="SDZ784" s="138" t="s">
        <v>80</v>
      </c>
      <c r="SEA784" s="138">
        <v>3</v>
      </c>
      <c r="SEB784" s="138">
        <v>22</v>
      </c>
      <c r="SEC784" s="138" t="s">
        <v>21</v>
      </c>
      <c r="SED784" s="138" t="s">
        <v>75</v>
      </c>
      <c r="SEE784" s="138" t="s">
        <v>76</v>
      </c>
      <c r="SEF784" s="138" t="s">
        <v>1581</v>
      </c>
      <c r="SEG784" s="138">
        <v>1051115507</v>
      </c>
      <c r="SEH784" s="138" t="s">
        <v>80</v>
      </c>
      <c r="SEI784" s="138">
        <v>3</v>
      </c>
      <c r="SEJ784" s="138">
        <v>22</v>
      </c>
      <c r="SEK784" s="138" t="s">
        <v>21</v>
      </c>
      <c r="SEL784" s="138" t="s">
        <v>75</v>
      </c>
      <c r="SEM784" s="138" t="s">
        <v>76</v>
      </c>
      <c r="SEN784" s="138" t="s">
        <v>1581</v>
      </c>
      <c r="SEO784" s="138">
        <v>1051115507</v>
      </c>
      <c r="SEP784" s="138" t="s">
        <v>80</v>
      </c>
      <c r="SEQ784" s="138">
        <v>3</v>
      </c>
      <c r="SER784" s="138">
        <v>22</v>
      </c>
      <c r="SES784" s="138" t="s">
        <v>21</v>
      </c>
      <c r="SET784" s="138" t="s">
        <v>75</v>
      </c>
      <c r="SEU784" s="138" t="s">
        <v>76</v>
      </c>
      <c r="SEV784" s="138" t="s">
        <v>1581</v>
      </c>
      <c r="SEW784" s="138">
        <v>1051115507</v>
      </c>
      <c r="SEX784" s="138" t="s">
        <v>80</v>
      </c>
      <c r="SEY784" s="138">
        <v>3</v>
      </c>
      <c r="SEZ784" s="138">
        <v>22</v>
      </c>
      <c r="SFA784" s="138" t="s">
        <v>21</v>
      </c>
      <c r="SFB784" s="138" t="s">
        <v>75</v>
      </c>
      <c r="SFC784" s="138" t="s">
        <v>76</v>
      </c>
      <c r="SFD784" s="138" t="s">
        <v>1581</v>
      </c>
      <c r="SFE784" s="138">
        <v>1051115507</v>
      </c>
      <c r="SFF784" s="138" t="s">
        <v>80</v>
      </c>
      <c r="SFG784" s="138">
        <v>3</v>
      </c>
      <c r="SFH784" s="138">
        <v>22</v>
      </c>
      <c r="SFI784" s="138" t="s">
        <v>21</v>
      </c>
      <c r="SFJ784" s="138" t="s">
        <v>75</v>
      </c>
      <c r="SFK784" s="138" t="s">
        <v>76</v>
      </c>
      <c r="SFL784" s="138" t="s">
        <v>1581</v>
      </c>
      <c r="SFM784" s="138">
        <v>1051115507</v>
      </c>
      <c r="SFN784" s="138" t="s">
        <v>80</v>
      </c>
      <c r="SFO784" s="138">
        <v>3</v>
      </c>
      <c r="SFP784" s="138">
        <v>22</v>
      </c>
      <c r="SFQ784" s="138" t="s">
        <v>21</v>
      </c>
      <c r="SFR784" s="138" t="s">
        <v>75</v>
      </c>
      <c r="SFS784" s="138" t="s">
        <v>76</v>
      </c>
      <c r="SFT784" s="138" t="s">
        <v>1581</v>
      </c>
      <c r="SFU784" s="138">
        <v>1051115507</v>
      </c>
      <c r="SFV784" s="138" t="s">
        <v>80</v>
      </c>
      <c r="SFW784" s="138">
        <v>3</v>
      </c>
      <c r="SFX784" s="138">
        <v>22</v>
      </c>
      <c r="SFY784" s="138" t="s">
        <v>21</v>
      </c>
      <c r="SFZ784" s="138" t="s">
        <v>75</v>
      </c>
      <c r="SGA784" s="138" t="s">
        <v>76</v>
      </c>
      <c r="SGB784" s="138" t="s">
        <v>1581</v>
      </c>
      <c r="SGC784" s="138">
        <v>1051115507</v>
      </c>
      <c r="SGD784" s="138" t="s">
        <v>80</v>
      </c>
      <c r="SGE784" s="138">
        <v>3</v>
      </c>
      <c r="SGF784" s="138">
        <v>22</v>
      </c>
      <c r="SGG784" s="138" t="s">
        <v>21</v>
      </c>
      <c r="SGH784" s="138" t="s">
        <v>75</v>
      </c>
      <c r="SGI784" s="138" t="s">
        <v>76</v>
      </c>
      <c r="SGJ784" s="138" t="s">
        <v>1581</v>
      </c>
      <c r="SGK784" s="138">
        <v>1051115507</v>
      </c>
      <c r="SGL784" s="138" t="s">
        <v>80</v>
      </c>
      <c r="SGM784" s="138">
        <v>3</v>
      </c>
      <c r="SGN784" s="138">
        <v>22</v>
      </c>
      <c r="SGO784" s="138" t="s">
        <v>21</v>
      </c>
      <c r="SGP784" s="138" t="s">
        <v>75</v>
      </c>
      <c r="SGQ784" s="138" t="s">
        <v>76</v>
      </c>
      <c r="SGR784" s="138" t="s">
        <v>1581</v>
      </c>
      <c r="SGS784" s="138">
        <v>1051115507</v>
      </c>
      <c r="SGT784" s="138" t="s">
        <v>80</v>
      </c>
      <c r="SGU784" s="138">
        <v>3</v>
      </c>
      <c r="SGV784" s="138">
        <v>22</v>
      </c>
      <c r="SGW784" s="138" t="s">
        <v>21</v>
      </c>
      <c r="SGX784" s="138" t="s">
        <v>75</v>
      </c>
      <c r="SGY784" s="138" t="s">
        <v>76</v>
      </c>
      <c r="SGZ784" s="138" t="s">
        <v>1581</v>
      </c>
      <c r="SHA784" s="138">
        <v>1051115507</v>
      </c>
      <c r="SHB784" s="138" t="s">
        <v>80</v>
      </c>
      <c r="SHC784" s="138">
        <v>3</v>
      </c>
      <c r="SHD784" s="138">
        <v>22</v>
      </c>
      <c r="SHE784" s="138" t="s">
        <v>21</v>
      </c>
      <c r="SHF784" s="138" t="s">
        <v>75</v>
      </c>
      <c r="SHG784" s="138" t="s">
        <v>76</v>
      </c>
      <c r="SHH784" s="138" t="s">
        <v>1581</v>
      </c>
      <c r="SHI784" s="138">
        <v>1051115507</v>
      </c>
      <c r="SHJ784" s="138" t="s">
        <v>80</v>
      </c>
      <c r="SHK784" s="138">
        <v>3</v>
      </c>
      <c r="SHL784" s="138">
        <v>22</v>
      </c>
      <c r="SHM784" s="138" t="s">
        <v>21</v>
      </c>
      <c r="SHN784" s="138" t="s">
        <v>75</v>
      </c>
      <c r="SHO784" s="138" t="s">
        <v>76</v>
      </c>
      <c r="SHP784" s="138" t="s">
        <v>1581</v>
      </c>
      <c r="SHQ784" s="138">
        <v>1051115507</v>
      </c>
      <c r="SHR784" s="138" t="s">
        <v>80</v>
      </c>
      <c r="SHS784" s="138">
        <v>3</v>
      </c>
      <c r="SHT784" s="138">
        <v>22</v>
      </c>
      <c r="SHU784" s="138" t="s">
        <v>21</v>
      </c>
      <c r="SHV784" s="138" t="s">
        <v>75</v>
      </c>
      <c r="SHW784" s="138" t="s">
        <v>76</v>
      </c>
      <c r="SHX784" s="138" t="s">
        <v>1581</v>
      </c>
      <c r="SHY784" s="138">
        <v>1051115507</v>
      </c>
      <c r="SHZ784" s="138" t="s">
        <v>80</v>
      </c>
      <c r="SIA784" s="138">
        <v>3</v>
      </c>
      <c r="SIB784" s="138">
        <v>22</v>
      </c>
      <c r="SIC784" s="138" t="s">
        <v>21</v>
      </c>
      <c r="SID784" s="138" t="s">
        <v>75</v>
      </c>
      <c r="SIE784" s="138" t="s">
        <v>76</v>
      </c>
      <c r="SIF784" s="138" t="s">
        <v>1581</v>
      </c>
      <c r="SIG784" s="138">
        <v>1051115507</v>
      </c>
      <c r="SIH784" s="138" t="s">
        <v>80</v>
      </c>
      <c r="SII784" s="138">
        <v>3</v>
      </c>
      <c r="SIJ784" s="138">
        <v>22</v>
      </c>
      <c r="SIK784" s="138" t="s">
        <v>21</v>
      </c>
      <c r="SIL784" s="138" t="s">
        <v>75</v>
      </c>
      <c r="SIM784" s="138" t="s">
        <v>76</v>
      </c>
      <c r="SIN784" s="138" t="s">
        <v>1581</v>
      </c>
      <c r="SIO784" s="138">
        <v>1051115507</v>
      </c>
      <c r="SIP784" s="138" t="s">
        <v>80</v>
      </c>
      <c r="SIQ784" s="138">
        <v>3</v>
      </c>
      <c r="SIR784" s="138">
        <v>22</v>
      </c>
      <c r="SIS784" s="138" t="s">
        <v>21</v>
      </c>
      <c r="SIT784" s="138" t="s">
        <v>75</v>
      </c>
      <c r="SIU784" s="138" t="s">
        <v>76</v>
      </c>
      <c r="SIV784" s="138" t="s">
        <v>1581</v>
      </c>
      <c r="SIW784" s="138">
        <v>1051115507</v>
      </c>
      <c r="SIX784" s="138" t="s">
        <v>80</v>
      </c>
      <c r="SIY784" s="138">
        <v>3</v>
      </c>
      <c r="SIZ784" s="138">
        <v>22</v>
      </c>
      <c r="SJA784" s="138" t="s">
        <v>21</v>
      </c>
      <c r="SJB784" s="138" t="s">
        <v>75</v>
      </c>
      <c r="SJC784" s="138" t="s">
        <v>76</v>
      </c>
      <c r="SJD784" s="138" t="s">
        <v>1581</v>
      </c>
      <c r="SJE784" s="138">
        <v>1051115507</v>
      </c>
      <c r="SJF784" s="138" t="s">
        <v>80</v>
      </c>
      <c r="SJG784" s="138">
        <v>3</v>
      </c>
      <c r="SJH784" s="138">
        <v>22</v>
      </c>
      <c r="SJI784" s="138" t="s">
        <v>21</v>
      </c>
      <c r="SJJ784" s="138" t="s">
        <v>75</v>
      </c>
      <c r="SJK784" s="138" t="s">
        <v>76</v>
      </c>
      <c r="SJL784" s="138" t="s">
        <v>1581</v>
      </c>
      <c r="SJM784" s="138">
        <v>1051115507</v>
      </c>
      <c r="SJN784" s="138" t="s">
        <v>80</v>
      </c>
      <c r="SJO784" s="138">
        <v>3</v>
      </c>
      <c r="SJP784" s="138">
        <v>22</v>
      </c>
      <c r="SJQ784" s="138" t="s">
        <v>21</v>
      </c>
      <c r="SJR784" s="138" t="s">
        <v>75</v>
      </c>
      <c r="SJS784" s="138" t="s">
        <v>76</v>
      </c>
      <c r="SJT784" s="138" t="s">
        <v>1581</v>
      </c>
      <c r="SJU784" s="138">
        <v>1051115507</v>
      </c>
      <c r="SJV784" s="138" t="s">
        <v>80</v>
      </c>
      <c r="SJW784" s="138">
        <v>3</v>
      </c>
      <c r="SJX784" s="138">
        <v>22</v>
      </c>
      <c r="SJY784" s="138" t="s">
        <v>21</v>
      </c>
      <c r="SJZ784" s="138" t="s">
        <v>75</v>
      </c>
      <c r="SKA784" s="138" t="s">
        <v>76</v>
      </c>
      <c r="SKB784" s="138" t="s">
        <v>1581</v>
      </c>
      <c r="SKC784" s="138">
        <v>1051115507</v>
      </c>
      <c r="SKD784" s="138" t="s">
        <v>80</v>
      </c>
      <c r="SKE784" s="138">
        <v>3</v>
      </c>
      <c r="SKF784" s="138">
        <v>22</v>
      </c>
      <c r="SKG784" s="138" t="s">
        <v>21</v>
      </c>
      <c r="SKH784" s="138" t="s">
        <v>75</v>
      </c>
      <c r="SKI784" s="138" t="s">
        <v>76</v>
      </c>
      <c r="SKJ784" s="138" t="s">
        <v>1581</v>
      </c>
      <c r="SKK784" s="138">
        <v>1051115507</v>
      </c>
      <c r="SKL784" s="138" t="s">
        <v>80</v>
      </c>
      <c r="SKM784" s="138">
        <v>3</v>
      </c>
      <c r="SKN784" s="138">
        <v>22</v>
      </c>
      <c r="SKO784" s="138" t="s">
        <v>21</v>
      </c>
      <c r="SKP784" s="138" t="s">
        <v>75</v>
      </c>
      <c r="SKQ784" s="138" t="s">
        <v>76</v>
      </c>
      <c r="SKR784" s="138" t="s">
        <v>1581</v>
      </c>
      <c r="SKS784" s="138">
        <v>1051115507</v>
      </c>
      <c r="SKT784" s="138" t="s">
        <v>80</v>
      </c>
      <c r="SKU784" s="138">
        <v>3</v>
      </c>
      <c r="SKV784" s="138">
        <v>22</v>
      </c>
      <c r="SKW784" s="138" t="s">
        <v>21</v>
      </c>
      <c r="SKX784" s="138" t="s">
        <v>75</v>
      </c>
      <c r="SKY784" s="138" t="s">
        <v>76</v>
      </c>
      <c r="SKZ784" s="138" t="s">
        <v>1581</v>
      </c>
      <c r="SLA784" s="138">
        <v>1051115507</v>
      </c>
      <c r="SLB784" s="138" t="s">
        <v>80</v>
      </c>
      <c r="SLC784" s="138">
        <v>3</v>
      </c>
      <c r="SLD784" s="138">
        <v>22</v>
      </c>
      <c r="SLE784" s="138" t="s">
        <v>21</v>
      </c>
      <c r="SLF784" s="138" t="s">
        <v>75</v>
      </c>
      <c r="SLG784" s="138" t="s">
        <v>76</v>
      </c>
      <c r="SLH784" s="138" t="s">
        <v>1581</v>
      </c>
      <c r="SLI784" s="138">
        <v>1051115507</v>
      </c>
      <c r="SLJ784" s="138" t="s">
        <v>80</v>
      </c>
      <c r="SLK784" s="138">
        <v>3</v>
      </c>
      <c r="SLL784" s="138">
        <v>22</v>
      </c>
      <c r="SLM784" s="138" t="s">
        <v>21</v>
      </c>
      <c r="SLN784" s="138" t="s">
        <v>75</v>
      </c>
      <c r="SLO784" s="138" t="s">
        <v>76</v>
      </c>
      <c r="SLP784" s="138" t="s">
        <v>1581</v>
      </c>
      <c r="SLQ784" s="138">
        <v>1051115507</v>
      </c>
      <c r="SLR784" s="138" t="s">
        <v>80</v>
      </c>
      <c r="SLS784" s="138">
        <v>3</v>
      </c>
      <c r="SLT784" s="138">
        <v>22</v>
      </c>
      <c r="SLU784" s="138" t="s">
        <v>21</v>
      </c>
      <c r="SLV784" s="138" t="s">
        <v>75</v>
      </c>
      <c r="SLW784" s="138" t="s">
        <v>76</v>
      </c>
      <c r="SLX784" s="138" t="s">
        <v>1581</v>
      </c>
      <c r="SLY784" s="138">
        <v>1051115507</v>
      </c>
      <c r="SLZ784" s="138" t="s">
        <v>80</v>
      </c>
      <c r="SMA784" s="138">
        <v>3</v>
      </c>
      <c r="SMB784" s="138">
        <v>22</v>
      </c>
      <c r="SMC784" s="138" t="s">
        <v>21</v>
      </c>
      <c r="SMD784" s="138" t="s">
        <v>75</v>
      </c>
      <c r="SME784" s="138" t="s">
        <v>76</v>
      </c>
      <c r="SMF784" s="138" t="s">
        <v>1581</v>
      </c>
      <c r="SMG784" s="138">
        <v>1051115507</v>
      </c>
      <c r="SMH784" s="138" t="s">
        <v>80</v>
      </c>
      <c r="SMI784" s="138">
        <v>3</v>
      </c>
      <c r="SMJ784" s="138">
        <v>22</v>
      </c>
      <c r="SMK784" s="138" t="s">
        <v>21</v>
      </c>
      <c r="SML784" s="138" t="s">
        <v>75</v>
      </c>
      <c r="SMM784" s="138" t="s">
        <v>76</v>
      </c>
      <c r="SMN784" s="138" t="s">
        <v>1581</v>
      </c>
      <c r="SMO784" s="138">
        <v>1051115507</v>
      </c>
      <c r="SMP784" s="138" t="s">
        <v>80</v>
      </c>
      <c r="SMQ784" s="138">
        <v>3</v>
      </c>
      <c r="SMR784" s="138">
        <v>22</v>
      </c>
      <c r="SMS784" s="138" t="s">
        <v>21</v>
      </c>
      <c r="SMT784" s="138" t="s">
        <v>75</v>
      </c>
      <c r="SMU784" s="138" t="s">
        <v>76</v>
      </c>
      <c r="SMV784" s="138" t="s">
        <v>1581</v>
      </c>
      <c r="SMW784" s="138">
        <v>1051115507</v>
      </c>
      <c r="SMX784" s="138" t="s">
        <v>80</v>
      </c>
      <c r="SMY784" s="138">
        <v>3</v>
      </c>
      <c r="SMZ784" s="138">
        <v>22</v>
      </c>
      <c r="SNA784" s="138" t="s">
        <v>21</v>
      </c>
      <c r="SNB784" s="138" t="s">
        <v>75</v>
      </c>
      <c r="SNC784" s="138" t="s">
        <v>76</v>
      </c>
      <c r="SND784" s="138" t="s">
        <v>1581</v>
      </c>
      <c r="SNE784" s="138">
        <v>1051115507</v>
      </c>
      <c r="SNF784" s="138" t="s">
        <v>80</v>
      </c>
      <c r="SNG784" s="138">
        <v>3</v>
      </c>
      <c r="SNH784" s="138">
        <v>22</v>
      </c>
      <c r="SNI784" s="138" t="s">
        <v>21</v>
      </c>
      <c r="SNJ784" s="138" t="s">
        <v>75</v>
      </c>
      <c r="SNK784" s="138" t="s">
        <v>76</v>
      </c>
      <c r="SNL784" s="138" t="s">
        <v>1581</v>
      </c>
      <c r="SNM784" s="138">
        <v>1051115507</v>
      </c>
      <c r="SNN784" s="138" t="s">
        <v>80</v>
      </c>
      <c r="SNO784" s="138">
        <v>3</v>
      </c>
      <c r="SNP784" s="138">
        <v>22</v>
      </c>
      <c r="SNQ784" s="138" t="s">
        <v>21</v>
      </c>
      <c r="SNR784" s="138" t="s">
        <v>75</v>
      </c>
      <c r="SNS784" s="138" t="s">
        <v>76</v>
      </c>
      <c r="SNT784" s="138" t="s">
        <v>1581</v>
      </c>
      <c r="SNU784" s="138">
        <v>1051115507</v>
      </c>
      <c r="SNV784" s="138" t="s">
        <v>80</v>
      </c>
      <c r="SNW784" s="138">
        <v>3</v>
      </c>
      <c r="SNX784" s="138">
        <v>22</v>
      </c>
      <c r="SNY784" s="138" t="s">
        <v>21</v>
      </c>
      <c r="SNZ784" s="138" t="s">
        <v>75</v>
      </c>
      <c r="SOA784" s="138" t="s">
        <v>76</v>
      </c>
      <c r="SOB784" s="138" t="s">
        <v>1581</v>
      </c>
      <c r="SOC784" s="138">
        <v>1051115507</v>
      </c>
      <c r="SOD784" s="138" t="s">
        <v>80</v>
      </c>
      <c r="SOE784" s="138">
        <v>3</v>
      </c>
      <c r="SOF784" s="138">
        <v>22</v>
      </c>
      <c r="SOG784" s="138" t="s">
        <v>21</v>
      </c>
      <c r="SOH784" s="138" t="s">
        <v>75</v>
      </c>
      <c r="SOI784" s="138" t="s">
        <v>76</v>
      </c>
      <c r="SOJ784" s="138" t="s">
        <v>1581</v>
      </c>
      <c r="SOK784" s="138">
        <v>1051115507</v>
      </c>
      <c r="SOL784" s="138" t="s">
        <v>80</v>
      </c>
      <c r="SOM784" s="138">
        <v>3</v>
      </c>
      <c r="SON784" s="138">
        <v>22</v>
      </c>
      <c r="SOO784" s="138" t="s">
        <v>21</v>
      </c>
      <c r="SOP784" s="138" t="s">
        <v>75</v>
      </c>
      <c r="SOQ784" s="138" t="s">
        <v>76</v>
      </c>
      <c r="SOR784" s="138" t="s">
        <v>1581</v>
      </c>
      <c r="SOS784" s="138">
        <v>1051115507</v>
      </c>
      <c r="SOT784" s="138" t="s">
        <v>80</v>
      </c>
      <c r="SOU784" s="138">
        <v>3</v>
      </c>
      <c r="SOV784" s="138">
        <v>22</v>
      </c>
      <c r="SOW784" s="138" t="s">
        <v>21</v>
      </c>
      <c r="SOX784" s="138" t="s">
        <v>75</v>
      </c>
      <c r="SOY784" s="138" t="s">
        <v>76</v>
      </c>
      <c r="SOZ784" s="138" t="s">
        <v>1581</v>
      </c>
      <c r="SPA784" s="138">
        <v>1051115507</v>
      </c>
      <c r="SPB784" s="138" t="s">
        <v>80</v>
      </c>
      <c r="SPC784" s="138">
        <v>3</v>
      </c>
      <c r="SPD784" s="138">
        <v>22</v>
      </c>
      <c r="SPE784" s="138" t="s">
        <v>21</v>
      </c>
      <c r="SPF784" s="138" t="s">
        <v>75</v>
      </c>
      <c r="SPG784" s="138" t="s">
        <v>76</v>
      </c>
      <c r="SPH784" s="138" t="s">
        <v>1581</v>
      </c>
      <c r="SPI784" s="138">
        <v>1051115507</v>
      </c>
      <c r="SPJ784" s="138" t="s">
        <v>80</v>
      </c>
      <c r="SPK784" s="138">
        <v>3</v>
      </c>
      <c r="SPL784" s="138">
        <v>22</v>
      </c>
      <c r="SPM784" s="138" t="s">
        <v>21</v>
      </c>
      <c r="SPN784" s="138" t="s">
        <v>75</v>
      </c>
      <c r="SPO784" s="138" t="s">
        <v>76</v>
      </c>
      <c r="SPP784" s="138" t="s">
        <v>1581</v>
      </c>
      <c r="SPQ784" s="138">
        <v>1051115507</v>
      </c>
      <c r="SPR784" s="138" t="s">
        <v>80</v>
      </c>
      <c r="SPS784" s="138">
        <v>3</v>
      </c>
      <c r="SPT784" s="138">
        <v>22</v>
      </c>
      <c r="SPU784" s="138" t="s">
        <v>21</v>
      </c>
      <c r="SPV784" s="138" t="s">
        <v>75</v>
      </c>
      <c r="SPW784" s="138" t="s">
        <v>76</v>
      </c>
      <c r="SPX784" s="138" t="s">
        <v>1581</v>
      </c>
      <c r="SPY784" s="138">
        <v>1051115507</v>
      </c>
      <c r="SPZ784" s="138" t="s">
        <v>80</v>
      </c>
      <c r="SQA784" s="138">
        <v>3</v>
      </c>
      <c r="SQB784" s="138">
        <v>22</v>
      </c>
      <c r="SQC784" s="138" t="s">
        <v>21</v>
      </c>
      <c r="SQD784" s="138" t="s">
        <v>75</v>
      </c>
      <c r="SQE784" s="138" t="s">
        <v>76</v>
      </c>
      <c r="SQF784" s="138" t="s">
        <v>1581</v>
      </c>
      <c r="SQG784" s="138">
        <v>1051115507</v>
      </c>
      <c r="SQH784" s="138" t="s">
        <v>80</v>
      </c>
      <c r="SQI784" s="138">
        <v>3</v>
      </c>
      <c r="SQJ784" s="138">
        <v>22</v>
      </c>
      <c r="SQK784" s="138" t="s">
        <v>21</v>
      </c>
      <c r="SQL784" s="138" t="s">
        <v>75</v>
      </c>
      <c r="SQM784" s="138" t="s">
        <v>76</v>
      </c>
      <c r="SQN784" s="138" t="s">
        <v>1581</v>
      </c>
      <c r="SQO784" s="138">
        <v>1051115507</v>
      </c>
      <c r="SQP784" s="138" t="s">
        <v>80</v>
      </c>
      <c r="SQQ784" s="138">
        <v>3</v>
      </c>
      <c r="SQR784" s="138">
        <v>22</v>
      </c>
      <c r="SQS784" s="138" t="s">
        <v>21</v>
      </c>
      <c r="SQT784" s="138" t="s">
        <v>75</v>
      </c>
      <c r="SQU784" s="138" t="s">
        <v>76</v>
      </c>
      <c r="SQV784" s="138" t="s">
        <v>1581</v>
      </c>
      <c r="SQW784" s="138">
        <v>1051115507</v>
      </c>
      <c r="SQX784" s="138" t="s">
        <v>80</v>
      </c>
      <c r="SQY784" s="138">
        <v>3</v>
      </c>
      <c r="SQZ784" s="138">
        <v>22</v>
      </c>
      <c r="SRA784" s="138" t="s">
        <v>21</v>
      </c>
      <c r="SRB784" s="138" t="s">
        <v>75</v>
      </c>
      <c r="SRC784" s="138" t="s">
        <v>76</v>
      </c>
      <c r="SRD784" s="138" t="s">
        <v>1581</v>
      </c>
      <c r="SRE784" s="138">
        <v>1051115507</v>
      </c>
      <c r="SRF784" s="138" t="s">
        <v>80</v>
      </c>
      <c r="SRG784" s="138">
        <v>3</v>
      </c>
      <c r="SRH784" s="138">
        <v>22</v>
      </c>
      <c r="SRI784" s="138" t="s">
        <v>21</v>
      </c>
      <c r="SRJ784" s="138" t="s">
        <v>75</v>
      </c>
      <c r="SRK784" s="138" t="s">
        <v>76</v>
      </c>
      <c r="SRL784" s="138" t="s">
        <v>1581</v>
      </c>
      <c r="SRM784" s="138">
        <v>1051115507</v>
      </c>
      <c r="SRN784" s="138" t="s">
        <v>80</v>
      </c>
      <c r="SRO784" s="138">
        <v>3</v>
      </c>
      <c r="SRP784" s="138">
        <v>22</v>
      </c>
      <c r="SRQ784" s="138" t="s">
        <v>21</v>
      </c>
      <c r="SRR784" s="138" t="s">
        <v>75</v>
      </c>
      <c r="SRS784" s="138" t="s">
        <v>76</v>
      </c>
      <c r="SRT784" s="138" t="s">
        <v>1581</v>
      </c>
      <c r="SRU784" s="138">
        <v>1051115507</v>
      </c>
      <c r="SRV784" s="138" t="s">
        <v>80</v>
      </c>
      <c r="SRW784" s="138">
        <v>3</v>
      </c>
      <c r="SRX784" s="138">
        <v>22</v>
      </c>
      <c r="SRY784" s="138" t="s">
        <v>21</v>
      </c>
      <c r="SRZ784" s="138" t="s">
        <v>75</v>
      </c>
      <c r="SSA784" s="138" t="s">
        <v>76</v>
      </c>
      <c r="SSB784" s="138" t="s">
        <v>1581</v>
      </c>
      <c r="SSC784" s="138">
        <v>1051115507</v>
      </c>
      <c r="SSD784" s="138" t="s">
        <v>80</v>
      </c>
      <c r="SSE784" s="138">
        <v>3</v>
      </c>
      <c r="SSF784" s="138">
        <v>22</v>
      </c>
      <c r="SSG784" s="138" t="s">
        <v>21</v>
      </c>
      <c r="SSH784" s="138" t="s">
        <v>75</v>
      </c>
      <c r="SSI784" s="138" t="s">
        <v>76</v>
      </c>
      <c r="SSJ784" s="138" t="s">
        <v>1581</v>
      </c>
      <c r="SSK784" s="138">
        <v>1051115507</v>
      </c>
      <c r="SSL784" s="138" t="s">
        <v>80</v>
      </c>
      <c r="SSM784" s="138">
        <v>3</v>
      </c>
      <c r="SSN784" s="138">
        <v>22</v>
      </c>
      <c r="SSO784" s="138" t="s">
        <v>21</v>
      </c>
      <c r="SSP784" s="138" t="s">
        <v>75</v>
      </c>
      <c r="SSQ784" s="138" t="s">
        <v>76</v>
      </c>
      <c r="SSR784" s="138" t="s">
        <v>1581</v>
      </c>
      <c r="SSS784" s="138">
        <v>1051115507</v>
      </c>
      <c r="SST784" s="138" t="s">
        <v>80</v>
      </c>
      <c r="SSU784" s="138">
        <v>3</v>
      </c>
      <c r="SSV784" s="138">
        <v>22</v>
      </c>
      <c r="SSW784" s="138" t="s">
        <v>21</v>
      </c>
      <c r="SSX784" s="138" t="s">
        <v>75</v>
      </c>
      <c r="SSY784" s="138" t="s">
        <v>76</v>
      </c>
      <c r="SSZ784" s="138" t="s">
        <v>1581</v>
      </c>
      <c r="STA784" s="138">
        <v>1051115507</v>
      </c>
      <c r="STB784" s="138" t="s">
        <v>80</v>
      </c>
      <c r="STC784" s="138">
        <v>3</v>
      </c>
      <c r="STD784" s="138">
        <v>22</v>
      </c>
      <c r="STE784" s="138" t="s">
        <v>21</v>
      </c>
      <c r="STF784" s="138" t="s">
        <v>75</v>
      </c>
      <c r="STG784" s="138" t="s">
        <v>76</v>
      </c>
      <c r="STH784" s="138" t="s">
        <v>1581</v>
      </c>
      <c r="STI784" s="138">
        <v>1051115507</v>
      </c>
      <c r="STJ784" s="138" t="s">
        <v>80</v>
      </c>
      <c r="STK784" s="138">
        <v>3</v>
      </c>
      <c r="STL784" s="138">
        <v>22</v>
      </c>
      <c r="STM784" s="138" t="s">
        <v>21</v>
      </c>
      <c r="STN784" s="138" t="s">
        <v>75</v>
      </c>
      <c r="STO784" s="138" t="s">
        <v>76</v>
      </c>
      <c r="STP784" s="138" t="s">
        <v>1581</v>
      </c>
      <c r="STQ784" s="138">
        <v>1051115507</v>
      </c>
      <c r="STR784" s="138" t="s">
        <v>80</v>
      </c>
      <c r="STS784" s="138">
        <v>3</v>
      </c>
      <c r="STT784" s="138">
        <v>22</v>
      </c>
      <c r="STU784" s="138" t="s">
        <v>21</v>
      </c>
      <c r="STV784" s="138" t="s">
        <v>75</v>
      </c>
      <c r="STW784" s="138" t="s">
        <v>76</v>
      </c>
      <c r="STX784" s="138" t="s">
        <v>1581</v>
      </c>
      <c r="STY784" s="138">
        <v>1051115507</v>
      </c>
      <c r="STZ784" s="138" t="s">
        <v>80</v>
      </c>
      <c r="SUA784" s="138">
        <v>3</v>
      </c>
      <c r="SUB784" s="138">
        <v>22</v>
      </c>
      <c r="SUC784" s="138" t="s">
        <v>21</v>
      </c>
      <c r="SUD784" s="138" t="s">
        <v>75</v>
      </c>
      <c r="SUE784" s="138" t="s">
        <v>76</v>
      </c>
      <c r="SUF784" s="138" t="s">
        <v>1581</v>
      </c>
      <c r="SUG784" s="138">
        <v>1051115507</v>
      </c>
      <c r="SUH784" s="138" t="s">
        <v>80</v>
      </c>
      <c r="SUI784" s="138">
        <v>3</v>
      </c>
      <c r="SUJ784" s="138">
        <v>22</v>
      </c>
      <c r="SUK784" s="138" t="s">
        <v>21</v>
      </c>
      <c r="SUL784" s="138" t="s">
        <v>75</v>
      </c>
      <c r="SUM784" s="138" t="s">
        <v>76</v>
      </c>
      <c r="SUN784" s="138" t="s">
        <v>1581</v>
      </c>
      <c r="SUO784" s="138">
        <v>1051115507</v>
      </c>
      <c r="SUP784" s="138" t="s">
        <v>80</v>
      </c>
      <c r="SUQ784" s="138">
        <v>3</v>
      </c>
      <c r="SUR784" s="138">
        <v>22</v>
      </c>
      <c r="SUS784" s="138" t="s">
        <v>21</v>
      </c>
      <c r="SUT784" s="138" t="s">
        <v>75</v>
      </c>
      <c r="SUU784" s="138" t="s">
        <v>76</v>
      </c>
      <c r="SUV784" s="138" t="s">
        <v>1581</v>
      </c>
      <c r="SUW784" s="138">
        <v>1051115507</v>
      </c>
      <c r="SUX784" s="138" t="s">
        <v>80</v>
      </c>
      <c r="SUY784" s="138">
        <v>3</v>
      </c>
      <c r="SUZ784" s="138">
        <v>22</v>
      </c>
      <c r="SVA784" s="138" t="s">
        <v>21</v>
      </c>
      <c r="SVB784" s="138" t="s">
        <v>75</v>
      </c>
      <c r="SVC784" s="138" t="s">
        <v>76</v>
      </c>
      <c r="SVD784" s="138" t="s">
        <v>1581</v>
      </c>
      <c r="SVE784" s="138">
        <v>1051115507</v>
      </c>
      <c r="SVF784" s="138" t="s">
        <v>80</v>
      </c>
      <c r="SVG784" s="138">
        <v>3</v>
      </c>
      <c r="SVH784" s="138">
        <v>22</v>
      </c>
      <c r="SVI784" s="138" t="s">
        <v>21</v>
      </c>
      <c r="SVJ784" s="138" t="s">
        <v>75</v>
      </c>
      <c r="SVK784" s="138" t="s">
        <v>76</v>
      </c>
      <c r="SVL784" s="138" t="s">
        <v>1581</v>
      </c>
      <c r="SVM784" s="138">
        <v>1051115507</v>
      </c>
      <c r="SVN784" s="138" t="s">
        <v>80</v>
      </c>
      <c r="SVO784" s="138">
        <v>3</v>
      </c>
      <c r="SVP784" s="138">
        <v>22</v>
      </c>
      <c r="SVQ784" s="138" t="s">
        <v>21</v>
      </c>
      <c r="SVR784" s="138" t="s">
        <v>75</v>
      </c>
      <c r="SVS784" s="138" t="s">
        <v>76</v>
      </c>
      <c r="SVT784" s="138" t="s">
        <v>1581</v>
      </c>
      <c r="SVU784" s="138">
        <v>1051115507</v>
      </c>
      <c r="SVV784" s="138" t="s">
        <v>80</v>
      </c>
      <c r="SVW784" s="138">
        <v>3</v>
      </c>
      <c r="SVX784" s="138">
        <v>22</v>
      </c>
      <c r="SVY784" s="138" t="s">
        <v>21</v>
      </c>
      <c r="SVZ784" s="138" t="s">
        <v>75</v>
      </c>
      <c r="SWA784" s="138" t="s">
        <v>76</v>
      </c>
      <c r="SWB784" s="138" t="s">
        <v>1581</v>
      </c>
      <c r="SWC784" s="138">
        <v>1051115507</v>
      </c>
      <c r="SWD784" s="138" t="s">
        <v>80</v>
      </c>
      <c r="SWE784" s="138">
        <v>3</v>
      </c>
      <c r="SWF784" s="138">
        <v>22</v>
      </c>
      <c r="SWG784" s="138" t="s">
        <v>21</v>
      </c>
      <c r="SWH784" s="138" t="s">
        <v>75</v>
      </c>
      <c r="SWI784" s="138" t="s">
        <v>76</v>
      </c>
      <c r="SWJ784" s="138" t="s">
        <v>1581</v>
      </c>
      <c r="SWK784" s="138">
        <v>1051115507</v>
      </c>
      <c r="SWL784" s="138" t="s">
        <v>80</v>
      </c>
      <c r="SWM784" s="138">
        <v>3</v>
      </c>
      <c r="SWN784" s="138">
        <v>22</v>
      </c>
      <c r="SWO784" s="138" t="s">
        <v>21</v>
      </c>
      <c r="SWP784" s="138" t="s">
        <v>75</v>
      </c>
      <c r="SWQ784" s="138" t="s">
        <v>76</v>
      </c>
      <c r="SWR784" s="138" t="s">
        <v>1581</v>
      </c>
      <c r="SWS784" s="138">
        <v>1051115507</v>
      </c>
      <c r="SWT784" s="138" t="s">
        <v>80</v>
      </c>
      <c r="SWU784" s="138">
        <v>3</v>
      </c>
      <c r="SWV784" s="138">
        <v>22</v>
      </c>
      <c r="SWW784" s="138" t="s">
        <v>21</v>
      </c>
      <c r="SWX784" s="138" t="s">
        <v>75</v>
      </c>
      <c r="SWY784" s="138" t="s">
        <v>76</v>
      </c>
      <c r="SWZ784" s="138" t="s">
        <v>1581</v>
      </c>
      <c r="SXA784" s="138">
        <v>1051115507</v>
      </c>
      <c r="SXB784" s="138" t="s">
        <v>80</v>
      </c>
      <c r="SXC784" s="138">
        <v>3</v>
      </c>
      <c r="SXD784" s="138">
        <v>22</v>
      </c>
      <c r="SXE784" s="138" t="s">
        <v>21</v>
      </c>
      <c r="SXF784" s="138" t="s">
        <v>75</v>
      </c>
      <c r="SXG784" s="138" t="s">
        <v>76</v>
      </c>
      <c r="SXH784" s="138" t="s">
        <v>1581</v>
      </c>
      <c r="SXI784" s="138">
        <v>1051115507</v>
      </c>
      <c r="SXJ784" s="138" t="s">
        <v>80</v>
      </c>
      <c r="SXK784" s="138">
        <v>3</v>
      </c>
      <c r="SXL784" s="138">
        <v>22</v>
      </c>
      <c r="SXM784" s="138" t="s">
        <v>21</v>
      </c>
      <c r="SXN784" s="138" t="s">
        <v>75</v>
      </c>
      <c r="SXO784" s="138" t="s">
        <v>76</v>
      </c>
      <c r="SXP784" s="138" t="s">
        <v>1581</v>
      </c>
      <c r="SXQ784" s="138">
        <v>1051115507</v>
      </c>
      <c r="SXR784" s="138" t="s">
        <v>80</v>
      </c>
      <c r="SXS784" s="138">
        <v>3</v>
      </c>
      <c r="SXT784" s="138">
        <v>22</v>
      </c>
      <c r="SXU784" s="138" t="s">
        <v>21</v>
      </c>
      <c r="SXV784" s="138" t="s">
        <v>75</v>
      </c>
      <c r="SXW784" s="138" t="s">
        <v>76</v>
      </c>
      <c r="SXX784" s="138" t="s">
        <v>1581</v>
      </c>
      <c r="SXY784" s="138">
        <v>1051115507</v>
      </c>
      <c r="SXZ784" s="138" t="s">
        <v>80</v>
      </c>
      <c r="SYA784" s="138">
        <v>3</v>
      </c>
      <c r="SYB784" s="138">
        <v>22</v>
      </c>
      <c r="SYC784" s="138" t="s">
        <v>21</v>
      </c>
      <c r="SYD784" s="138" t="s">
        <v>75</v>
      </c>
      <c r="SYE784" s="138" t="s">
        <v>76</v>
      </c>
      <c r="SYF784" s="138" t="s">
        <v>1581</v>
      </c>
      <c r="SYG784" s="138">
        <v>1051115507</v>
      </c>
      <c r="SYH784" s="138" t="s">
        <v>80</v>
      </c>
      <c r="SYI784" s="138">
        <v>3</v>
      </c>
      <c r="SYJ784" s="138">
        <v>22</v>
      </c>
      <c r="SYK784" s="138" t="s">
        <v>21</v>
      </c>
      <c r="SYL784" s="138" t="s">
        <v>75</v>
      </c>
      <c r="SYM784" s="138" t="s">
        <v>76</v>
      </c>
      <c r="SYN784" s="138" t="s">
        <v>1581</v>
      </c>
      <c r="SYO784" s="138">
        <v>1051115507</v>
      </c>
      <c r="SYP784" s="138" t="s">
        <v>80</v>
      </c>
      <c r="SYQ784" s="138">
        <v>3</v>
      </c>
      <c r="SYR784" s="138">
        <v>22</v>
      </c>
      <c r="SYS784" s="138" t="s">
        <v>21</v>
      </c>
      <c r="SYT784" s="138" t="s">
        <v>75</v>
      </c>
      <c r="SYU784" s="138" t="s">
        <v>76</v>
      </c>
      <c r="SYV784" s="138" t="s">
        <v>1581</v>
      </c>
      <c r="SYW784" s="138">
        <v>1051115507</v>
      </c>
      <c r="SYX784" s="138" t="s">
        <v>80</v>
      </c>
      <c r="SYY784" s="138">
        <v>3</v>
      </c>
      <c r="SYZ784" s="138">
        <v>22</v>
      </c>
      <c r="SZA784" s="138" t="s">
        <v>21</v>
      </c>
      <c r="SZB784" s="138" t="s">
        <v>75</v>
      </c>
      <c r="SZC784" s="138" t="s">
        <v>76</v>
      </c>
      <c r="SZD784" s="138" t="s">
        <v>1581</v>
      </c>
      <c r="SZE784" s="138">
        <v>1051115507</v>
      </c>
      <c r="SZF784" s="138" t="s">
        <v>80</v>
      </c>
      <c r="SZG784" s="138">
        <v>3</v>
      </c>
      <c r="SZH784" s="138">
        <v>22</v>
      </c>
      <c r="SZI784" s="138" t="s">
        <v>21</v>
      </c>
      <c r="SZJ784" s="138" t="s">
        <v>75</v>
      </c>
      <c r="SZK784" s="138" t="s">
        <v>76</v>
      </c>
      <c r="SZL784" s="138" t="s">
        <v>1581</v>
      </c>
      <c r="SZM784" s="138">
        <v>1051115507</v>
      </c>
      <c r="SZN784" s="138" t="s">
        <v>80</v>
      </c>
      <c r="SZO784" s="138">
        <v>3</v>
      </c>
      <c r="SZP784" s="138">
        <v>22</v>
      </c>
      <c r="SZQ784" s="138" t="s">
        <v>21</v>
      </c>
      <c r="SZR784" s="138" t="s">
        <v>75</v>
      </c>
      <c r="SZS784" s="138" t="s">
        <v>76</v>
      </c>
      <c r="SZT784" s="138" t="s">
        <v>1581</v>
      </c>
      <c r="SZU784" s="138">
        <v>1051115507</v>
      </c>
      <c r="SZV784" s="138" t="s">
        <v>80</v>
      </c>
      <c r="SZW784" s="138">
        <v>3</v>
      </c>
      <c r="SZX784" s="138">
        <v>22</v>
      </c>
      <c r="SZY784" s="138" t="s">
        <v>21</v>
      </c>
      <c r="SZZ784" s="138" t="s">
        <v>75</v>
      </c>
      <c r="TAA784" s="138" t="s">
        <v>76</v>
      </c>
      <c r="TAB784" s="138" t="s">
        <v>1581</v>
      </c>
      <c r="TAC784" s="138">
        <v>1051115507</v>
      </c>
      <c r="TAD784" s="138" t="s">
        <v>80</v>
      </c>
      <c r="TAE784" s="138">
        <v>3</v>
      </c>
      <c r="TAF784" s="138">
        <v>22</v>
      </c>
      <c r="TAG784" s="138" t="s">
        <v>21</v>
      </c>
      <c r="TAH784" s="138" t="s">
        <v>75</v>
      </c>
      <c r="TAI784" s="138" t="s">
        <v>76</v>
      </c>
      <c r="TAJ784" s="138" t="s">
        <v>1581</v>
      </c>
      <c r="TAK784" s="138">
        <v>1051115507</v>
      </c>
      <c r="TAL784" s="138" t="s">
        <v>80</v>
      </c>
      <c r="TAM784" s="138">
        <v>3</v>
      </c>
      <c r="TAN784" s="138">
        <v>22</v>
      </c>
      <c r="TAO784" s="138" t="s">
        <v>21</v>
      </c>
      <c r="TAP784" s="138" t="s">
        <v>75</v>
      </c>
      <c r="TAQ784" s="138" t="s">
        <v>76</v>
      </c>
      <c r="TAR784" s="138" t="s">
        <v>1581</v>
      </c>
      <c r="TAS784" s="138">
        <v>1051115507</v>
      </c>
      <c r="TAT784" s="138" t="s">
        <v>80</v>
      </c>
      <c r="TAU784" s="138">
        <v>3</v>
      </c>
      <c r="TAV784" s="138">
        <v>22</v>
      </c>
      <c r="TAW784" s="138" t="s">
        <v>21</v>
      </c>
      <c r="TAX784" s="138" t="s">
        <v>75</v>
      </c>
      <c r="TAY784" s="138" t="s">
        <v>76</v>
      </c>
      <c r="TAZ784" s="138" t="s">
        <v>1581</v>
      </c>
      <c r="TBA784" s="138">
        <v>1051115507</v>
      </c>
      <c r="TBB784" s="138" t="s">
        <v>80</v>
      </c>
      <c r="TBC784" s="138">
        <v>3</v>
      </c>
      <c r="TBD784" s="138">
        <v>22</v>
      </c>
      <c r="TBE784" s="138" t="s">
        <v>21</v>
      </c>
      <c r="TBF784" s="138" t="s">
        <v>75</v>
      </c>
      <c r="TBG784" s="138" t="s">
        <v>76</v>
      </c>
      <c r="TBH784" s="138" t="s">
        <v>1581</v>
      </c>
      <c r="TBI784" s="138">
        <v>1051115507</v>
      </c>
      <c r="TBJ784" s="138" t="s">
        <v>80</v>
      </c>
      <c r="TBK784" s="138">
        <v>3</v>
      </c>
      <c r="TBL784" s="138">
        <v>22</v>
      </c>
      <c r="TBM784" s="138" t="s">
        <v>21</v>
      </c>
      <c r="TBN784" s="138" t="s">
        <v>75</v>
      </c>
      <c r="TBO784" s="138" t="s">
        <v>76</v>
      </c>
      <c r="TBP784" s="138" t="s">
        <v>1581</v>
      </c>
      <c r="TBQ784" s="138">
        <v>1051115507</v>
      </c>
      <c r="TBR784" s="138" t="s">
        <v>80</v>
      </c>
      <c r="TBS784" s="138">
        <v>3</v>
      </c>
      <c r="TBT784" s="138">
        <v>22</v>
      </c>
      <c r="TBU784" s="138" t="s">
        <v>21</v>
      </c>
      <c r="TBV784" s="138" t="s">
        <v>75</v>
      </c>
      <c r="TBW784" s="138" t="s">
        <v>76</v>
      </c>
      <c r="TBX784" s="138" t="s">
        <v>1581</v>
      </c>
      <c r="TBY784" s="138">
        <v>1051115507</v>
      </c>
      <c r="TBZ784" s="138" t="s">
        <v>80</v>
      </c>
      <c r="TCA784" s="138">
        <v>3</v>
      </c>
      <c r="TCB784" s="138">
        <v>22</v>
      </c>
      <c r="TCC784" s="138" t="s">
        <v>21</v>
      </c>
      <c r="TCD784" s="138" t="s">
        <v>75</v>
      </c>
      <c r="TCE784" s="138" t="s">
        <v>76</v>
      </c>
      <c r="TCF784" s="138" t="s">
        <v>1581</v>
      </c>
      <c r="TCG784" s="138">
        <v>1051115507</v>
      </c>
      <c r="TCH784" s="138" t="s">
        <v>80</v>
      </c>
      <c r="TCI784" s="138">
        <v>3</v>
      </c>
      <c r="TCJ784" s="138">
        <v>22</v>
      </c>
      <c r="TCK784" s="138" t="s">
        <v>21</v>
      </c>
      <c r="TCL784" s="138" t="s">
        <v>75</v>
      </c>
      <c r="TCM784" s="138" t="s">
        <v>76</v>
      </c>
      <c r="TCN784" s="138" t="s">
        <v>1581</v>
      </c>
      <c r="TCO784" s="138">
        <v>1051115507</v>
      </c>
      <c r="TCP784" s="138" t="s">
        <v>80</v>
      </c>
      <c r="TCQ784" s="138">
        <v>3</v>
      </c>
      <c r="TCR784" s="138">
        <v>22</v>
      </c>
      <c r="TCS784" s="138" t="s">
        <v>21</v>
      </c>
      <c r="TCT784" s="138" t="s">
        <v>75</v>
      </c>
      <c r="TCU784" s="138" t="s">
        <v>76</v>
      </c>
      <c r="TCV784" s="138" t="s">
        <v>1581</v>
      </c>
      <c r="TCW784" s="138">
        <v>1051115507</v>
      </c>
      <c r="TCX784" s="138" t="s">
        <v>80</v>
      </c>
      <c r="TCY784" s="138">
        <v>3</v>
      </c>
      <c r="TCZ784" s="138">
        <v>22</v>
      </c>
      <c r="TDA784" s="138" t="s">
        <v>21</v>
      </c>
      <c r="TDB784" s="138" t="s">
        <v>75</v>
      </c>
      <c r="TDC784" s="138" t="s">
        <v>76</v>
      </c>
      <c r="TDD784" s="138" t="s">
        <v>1581</v>
      </c>
      <c r="TDE784" s="138">
        <v>1051115507</v>
      </c>
      <c r="TDF784" s="138" t="s">
        <v>80</v>
      </c>
      <c r="TDG784" s="138">
        <v>3</v>
      </c>
      <c r="TDH784" s="138">
        <v>22</v>
      </c>
      <c r="TDI784" s="138" t="s">
        <v>21</v>
      </c>
      <c r="TDJ784" s="138" t="s">
        <v>75</v>
      </c>
      <c r="TDK784" s="138" t="s">
        <v>76</v>
      </c>
      <c r="TDL784" s="138" t="s">
        <v>1581</v>
      </c>
      <c r="TDM784" s="138">
        <v>1051115507</v>
      </c>
      <c r="TDN784" s="138" t="s">
        <v>80</v>
      </c>
      <c r="TDO784" s="138">
        <v>3</v>
      </c>
      <c r="TDP784" s="138">
        <v>22</v>
      </c>
      <c r="TDQ784" s="138" t="s">
        <v>21</v>
      </c>
      <c r="TDR784" s="138" t="s">
        <v>75</v>
      </c>
      <c r="TDS784" s="138" t="s">
        <v>76</v>
      </c>
      <c r="TDT784" s="138" t="s">
        <v>1581</v>
      </c>
      <c r="TDU784" s="138">
        <v>1051115507</v>
      </c>
      <c r="TDV784" s="138" t="s">
        <v>80</v>
      </c>
      <c r="TDW784" s="138">
        <v>3</v>
      </c>
      <c r="TDX784" s="138">
        <v>22</v>
      </c>
      <c r="TDY784" s="138" t="s">
        <v>21</v>
      </c>
      <c r="TDZ784" s="138" t="s">
        <v>75</v>
      </c>
      <c r="TEA784" s="138" t="s">
        <v>76</v>
      </c>
      <c r="TEB784" s="138" t="s">
        <v>1581</v>
      </c>
      <c r="TEC784" s="138">
        <v>1051115507</v>
      </c>
      <c r="TED784" s="138" t="s">
        <v>80</v>
      </c>
      <c r="TEE784" s="138">
        <v>3</v>
      </c>
      <c r="TEF784" s="138">
        <v>22</v>
      </c>
      <c r="TEG784" s="138" t="s">
        <v>21</v>
      </c>
      <c r="TEH784" s="138" t="s">
        <v>75</v>
      </c>
      <c r="TEI784" s="138" t="s">
        <v>76</v>
      </c>
      <c r="TEJ784" s="138" t="s">
        <v>1581</v>
      </c>
      <c r="TEK784" s="138">
        <v>1051115507</v>
      </c>
      <c r="TEL784" s="138" t="s">
        <v>80</v>
      </c>
      <c r="TEM784" s="138">
        <v>3</v>
      </c>
      <c r="TEN784" s="138">
        <v>22</v>
      </c>
      <c r="TEO784" s="138" t="s">
        <v>21</v>
      </c>
      <c r="TEP784" s="138" t="s">
        <v>75</v>
      </c>
      <c r="TEQ784" s="138" t="s">
        <v>76</v>
      </c>
      <c r="TER784" s="138" t="s">
        <v>1581</v>
      </c>
      <c r="TES784" s="138">
        <v>1051115507</v>
      </c>
      <c r="TET784" s="138" t="s">
        <v>80</v>
      </c>
      <c r="TEU784" s="138">
        <v>3</v>
      </c>
      <c r="TEV784" s="138">
        <v>22</v>
      </c>
      <c r="TEW784" s="138" t="s">
        <v>21</v>
      </c>
      <c r="TEX784" s="138" t="s">
        <v>75</v>
      </c>
      <c r="TEY784" s="138" t="s">
        <v>76</v>
      </c>
      <c r="TEZ784" s="138" t="s">
        <v>1581</v>
      </c>
      <c r="TFA784" s="138">
        <v>1051115507</v>
      </c>
      <c r="TFB784" s="138" t="s">
        <v>80</v>
      </c>
      <c r="TFC784" s="138">
        <v>3</v>
      </c>
      <c r="TFD784" s="138">
        <v>22</v>
      </c>
      <c r="TFE784" s="138" t="s">
        <v>21</v>
      </c>
      <c r="TFF784" s="138" t="s">
        <v>75</v>
      </c>
      <c r="TFG784" s="138" t="s">
        <v>76</v>
      </c>
      <c r="TFH784" s="138" t="s">
        <v>1581</v>
      </c>
      <c r="TFI784" s="138">
        <v>1051115507</v>
      </c>
      <c r="TFJ784" s="138" t="s">
        <v>80</v>
      </c>
      <c r="TFK784" s="138">
        <v>3</v>
      </c>
      <c r="TFL784" s="138">
        <v>22</v>
      </c>
      <c r="TFM784" s="138" t="s">
        <v>21</v>
      </c>
      <c r="TFN784" s="138" t="s">
        <v>75</v>
      </c>
      <c r="TFO784" s="138" t="s">
        <v>76</v>
      </c>
      <c r="TFP784" s="138" t="s">
        <v>1581</v>
      </c>
      <c r="TFQ784" s="138">
        <v>1051115507</v>
      </c>
      <c r="TFR784" s="138" t="s">
        <v>80</v>
      </c>
      <c r="TFS784" s="138">
        <v>3</v>
      </c>
      <c r="TFT784" s="138">
        <v>22</v>
      </c>
      <c r="TFU784" s="138" t="s">
        <v>21</v>
      </c>
      <c r="TFV784" s="138" t="s">
        <v>75</v>
      </c>
      <c r="TFW784" s="138" t="s">
        <v>76</v>
      </c>
      <c r="TFX784" s="138" t="s">
        <v>1581</v>
      </c>
      <c r="TFY784" s="138">
        <v>1051115507</v>
      </c>
      <c r="TFZ784" s="138" t="s">
        <v>80</v>
      </c>
      <c r="TGA784" s="138">
        <v>3</v>
      </c>
      <c r="TGB784" s="138">
        <v>22</v>
      </c>
      <c r="TGC784" s="138" t="s">
        <v>21</v>
      </c>
      <c r="TGD784" s="138" t="s">
        <v>75</v>
      </c>
      <c r="TGE784" s="138" t="s">
        <v>76</v>
      </c>
      <c r="TGF784" s="138" t="s">
        <v>1581</v>
      </c>
      <c r="TGG784" s="138">
        <v>1051115507</v>
      </c>
      <c r="TGH784" s="138" t="s">
        <v>80</v>
      </c>
      <c r="TGI784" s="138">
        <v>3</v>
      </c>
      <c r="TGJ784" s="138">
        <v>22</v>
      </c>
      <c r="TGK784" s="138" t="s">
        <v>21</v>
      </c>
      <c r="TGL784" s="138" t="s">
        <v>75</v>
      </c>
      <c r="TGM784" s="138" t="s">
        <v>76</v>
      </c>
      <c r="TGN784" s="138" t="s">
        <v>1581</v>
      </c>
      <c r="TGO784" s="138">
        <v>1051115507</v>
      </c>
      <c r="TGP784" s="138" t="s">
        <v>80</v>
      </c>
      <c r="TGQ784" s="138">
        <v>3</v>
      </c>
      <c r="TGR784" s="138">
        <v>22</v>
      </c>
      <c r="TGS784" s="138" t="s">
        <v>21</v>
      </c>
      <c r="TGT784" s="138" t="s">
        <v>75</v>
      </c>
      <c r="TGU784" s="138" t="s">
        <v>76</v>
      </c>
      <c r="TGV784" s="138" t="s">
        <v>1581</v>
      </c>
      <c r="TGW784" s="138">
        <v>1051115507</v>
      </c>
      <c r="TGX784" s="138" t="s">
        <v>80</v>
      </c>
      <c r="TGY784" s="138">
        <v>3</v>
      </c>
      <c r="TGZ784" s="138">
        <v>22</v>
      </c>
      <c r="THA784" s="138" t="s">
        <v>21</v>
      </c>
      <c r="THB784" s="138" t="s">
        <v>75</v>
      </c>
      <c r="THC784" s="138" t="s">
        <v>76</v>
      </c>
      <c r="THD784" s="138" t="s">
        <v>1581</v>
      </c>
      <c r="THE784" s="138">
        <v>1051115507</v>
      </c>
      <c r="THF784" s="138" t="s">
        <v>80</v>
      </c>
      <c r="THG784" s="138">
        <v>3</v>
      </c>
      <c r="THH784" s="138">
        <v>22</v>
      </c>
      <c r="THI784" s="138" t="s">
        <v>21</v>
      </c>
      <c r="THJ784" s="138" t="s">
        <v>75</v>
      </c>
      <c r="THK784" s="138" t="s">
        <v>76</v>
      </c>
      <c r="THL784" s="138" t="s">
        <v>1581</v>
      </c>
      <c r="THM784" s="138">
        <v>1051115507</v>
      </c>
      <c r="THN784" s="138" t="s">
        <v>80</v>
      </c>
      <c r="THO784" s="138">
        <v>3</v>
      </c>
      <c r="THP784" s="138">
        <v>22</v>
      </c>
      <c r="THQ784" s="138" t="s">
        <v>21</v>
      </c>
      <c r="THR784" s="138" t="s">
        <v>75</v>
      </c>
      <c r="THS784" s="138" t="s">
        <v>76</v>
      </c>
      <c r="THT784" s="138" t="s">
        <v>1581</v>
      </c>
      <c r="THU784" s="138">
        <v>1051115507</v>
      </c>
      <c r="THV784" s="138" t="s">
        <v>80</v>
      </c>
      <c r="THW784" s="138">
        <v>3</v>
      </c>
      <c r="THX784" s="138">
        <v>22</v>
      </c>
      <c r="THY784" s="138" t="s">
        <v>21</v>
      </c>
      <c r="THZ784" s="138" t="s">
        <v>75</v>
      </c>
      <c r="TIA784" s="138" t="s">
        <v>76</v>
      </c>
      <c r="TIB784" s="138" t="s">
        <v>1581</v>
      </c>
      <c r="TIC784" s="138">
        <v>1051115507</v>
      </c>
      <c r="TID784" s="138" t="s">
        <v>80</v>
      </c>
      <c r="TIE784" s="138">
        <v>3</v>
      </c>
      <c r="TIF784" s="138">
        <v>22</v>
      </c>
      <c r="TIG784" s="138" t="s">
        <v>21</v>
      </c>
      <c r="TIH784" s="138" t="s">
        <v>75</v>
      </c>
      <c r="TII784" s="138" t="s">
        <v>76</v>
      </c>
      <c r="TIJ784" s="138" t="s">
        <v>1581</v>
      </c>
      <c r="TIK784" s="138">
        <v>1051115507</v>
      </c>
      <c r="TIL784" s="138" t="s">
        <v>80</v>
      </c>
      <c r="TIM784" s="138">
        <v>3</v>
      </c>
      <c r="TIN784" s="138">
        <v>22</v>
      </c>
      <c r="TIO784" s="138" t="s">
        <v>21</v>
      </c>
      <c r="TIP784" s="138" t="s">
        <v>75</v>
      </c>
      <c r="TIQ784" s="138" t="s">
        <v>76</v>
      </c>
      <c r="TIR784" s="138" t="s">
        <v>1581</v>
      </c>
      <c r="TIS784" s="138">
        <v>1051115507</v>
      </c>
      <c r="TIT784" s="138" t="s">
        <v>80</v>
      </c>
      <c r="TIU784" s="138">
        <v>3</v>
      </c>
      <c r="TIV784" s="138">
        <v>22</v>
      </c>
      <c r="TIW784" s="138" t="s">
        <v>21</v>
      </c>
      <c r="TIX784" s="138" t="s">
        <v>75</v>
      </c>
      <c r="TIY784" s="138" t="s">
        <v>76</v>
      </c>
      <c r="TIZ784" s="138" t="s">
        <v>1581</v>
      </c>
      <c r="TJA784" s="138">
        <v>1051115507</v>
      </c>
      <c r="TJB784" s="138" t="s">
        <v>80</v>
      </c>
      <c r="TJC784" s="138">
        <v>3</v>
      </c>
      <c r="TJD784" s="138">
        <v>22</v>
      </c>
      <c r="TJE784" s="138" t="s">
        <v>21</v>
      </c>
      <c r="TJF784" s="138" t="s">
        <v>75</v>
      </c>
      <c r="TJG784" s="138" t="s">
        <v>76</v>
      </c>
      <c r="TJH784" s="138" t="s">
        <v>1581</v>
      </c>
      <c r="TJI784" s="138">
        <v>1051115507</v>
      </c>
      <c r="TJJ784" s="138" t="s">
        <v>80</v>
      </c>
      <c r="TJK784" s="138">
        <v>3</v>
      </c>
      <c r="TJL784" s="138">
        <v>22</v>
      </c>
      <c r="TJM784" s="138" t="s">
        <v>21</v>
      </c>
      <c r="TJN784" s="138" t="s">
        <v>75</v>
      </c>
      <c r="TJO784" s="138" t="s">
        <v>76</v>
      </c>
      <c r="TJP784" s="138" t="s">
        <v>1581</v>
      </c>
      <c r="TJQ784" s="138">
        <v>1051115507</v>
      </c>
      <c r="TJR784" s="138" t="s">
        <v>80</v>
      </c>
      <c r="TJS784" s="138">
        <v>3</v>
      </c>
      <c r="TJT784" s="138">
        <v>22</v>
      </c>
      <c r="TJU784" s="138" t="s">
        <v>21</v>
      </c>
      <c r="TJV784" s="138" t="s">
        <v>75</v>
      </c>
      <c r="TJW784" s="138" t="s">
        <v>76</v>
      </c>
      <c r="TJX784" s="138" t="s">
        <v>1581</v>
      </c>
      <c r="TJY784" s="138">
        <v>1051115507</v>
      </c>
      <c r="TJZ784" s="138" t="s">
        <v>80</v>
      </c>
      <c r="TKA784" s="138">
        <v>3</v>
      </c>
      <c r="TKB784" s="138">
        <v>22</v>
      </c>
      <c r="TKC784" s="138" t="s">
        <v>21</v>
      </c>
      <c r="TKD784" s="138" t="s">
        <v>75</v>
      </c>
      <c r="TKE784" s="138" t="s">
        <v>76</v>
      </c>
      <c r="TKF784" s="138" t="s">
        <v>1581</v>
      </c>
      <c r="TKG784" s="138">
        <v>1051115507</v>
      </c>
      <c r="TKH784" s="138" t="s">
        <v>80</v>
      </c>
      <c r="TKI784" s="138">
        <v>3</v>
      </c>
      <c r="TKJ784" s="138">
        <v>22</v>
      </c>
      <c r="TKK784" s="138" t="s">
        <v>21</v>
      </c>
      <c r="TKL784" s="138" t="s">
        <v>75</v>
      </c>
      <c r="TKM784" s="138" t="s">
        <v>76</v>
      </c>
      <c r="TKN784" s="138" t="s">
        <v>1581</v>
      </c>
      <c r="TKO784" s="138">
        <v>1051115507</v>
      </c>
      <c r="TKP784" s="138" t="s">
        <v>80</v>
      </c>
      <c r="TKQ784" s="138">
        <v>3</v>
      </c>
      <c r="TKR784" s="138">
        <v>22</v>
      </c>
      <c r="TKS784" s="138" t="s">
        <v>21</v>
      </c>
      <c r="TKT784" s="138" t="s">
        <v>75</v>
      </c>
      <c r="TKU784" s="138" t="s">
        <v>76</v>
      </c>
      <c r="TKV784" s="138" t="s">
        <v>1581</v>
      </c>
      <c r="TKW784" s="138">
        <v>1051115507</v>
      </c>
      <c r="TKX784" s="138" t="s">
        <v>80</v>
      </c>
      <c r="TKY784" s="138">
        <v>3</v>
      </c>
      <c r="TKZ784" s="138">
        <v>22</v>
      </c>
      <c r="TLA784" s="138" t="s">
        <v>21</v>
      </c>
      <c r="TLB784" s="138" t="s">
        <v>75</v>
      </c>
      <c r="TLC784" s="138" t="s">
        <v>76</v>
      </c>
      <c r="TLD784" s="138" t="s">
        <v>1581</v>
      </c>
      <c r="TLE784" s="138">
        <v>1051115507</v>
      </c>
      <c r="TLF784" s="138" t="s">
        <v>80</v>
      </c>
      <c r="TLG784" s="138">
        <v>3</v>
      </c>
      <c r="TLH784" s="138">
        <v>22</v>
      </c>
      <c r="TLI784" s="138" t="s">
        <v>21</v>
      </c>
      <c r="TLJ784" s="138" t="s">
        <v>75</v>
      </c>
      <c r="TLK784" s="138" t="s">
        <v>76</v>
      </c>
      <c r="TLL784" s="138" t="s">
        <v>1581</v>
      </c>
      <c r="TLM784" s="138">
        <v>1051115507</v>
      </c>
      <c r="TLN784" s="138" t="s">
        <v>80</v>
      </c>
      <c r="TLO784" s="138">
        <v>3</v>
      </c>
      <c r="TLP784" s="138">
        <v>22</v>
      </c>
      <c r="TLQ784" s="138" t="s">
        <v>21</v>
      </c>
      <c r="TLR784" s="138" t="s">
        <v>75</v>
      </c>
      <c r="TLS784" s="138" t="s">
        <v>76</v>
      </c>
      <c r="TLT784" s="138" t="s">
        <v>1581</v>
      </c>
      <c r="TLU784" s="138">
        <v>1051115507</v>
      </c>
      <c r="TLV784" s="138" t="s">
        <v>80</v>
      </c>
      <c r="TLW784" s="138">
        <v>3</v>
      </c>
      <c r="TLX784" s="138">
        <v>22</v>
      </c>
      <c r="TLY784" s="138" t="s">
        <v>21</v>
      </c>
      <c r="TLZ784" s="138" t="s">
        <v>75</v>
      </c>
      <c r="TMA784" s="138" t="s">
        <v>76</v>
      </c>
      <c r="TMB784" s="138" t="s">
        <v>1581</v>
      </c>
      <c r="TMC784" s="138">
        <v>1051115507</v>
      </c>
      <c r="TMD784" s="138" t="s">
        <v>80</v>
      </c>
      <c r="TME784" s="138">
        <v>3</v>
      </c>
      <c r="TMF784" s="138">
        <v>22</v>
      </c>
      <c r="TMG784" s="138" t="s">
        <v>21</v>
      </c>
      <c r="TMH784" s="138" t="s">
        <v>75</v>
      </c>
      <c r="TMI784" s="138" t="s">
        <v>76</v>
      </c>
      <c r="TMJ784" s="138" t="s">
        <v>1581</v>
      </c>
      <c r="TMK784" s="138">
        <v>1051115507</v>
      </c>
      <c r="TML784" s="138" t="s">
        <v>80</v>
      </c>
      <c r="TMM784" s="138">
        <v>3</v>
      </c>
      <c r="TMN784" s="138">
        <v>22</v>
      </c>
      <c r="TMO784" s="138" t="s">
        <v>21</v>
      </c>
      <c r="TMP784" s="138" t="s">
        <v>75</v>
      </c>
      <c r="TMQ784" s="138" t="s">
        <v>76</v>
      </c>
      <c r="TMR784" s="138" t="s">
        <v>1581</v>
      </c>
      <c r="TMS784" s="138">
        <v>1051115507</v>
      </c>
      <c r="TMT784" s="138" t="s">
        <v>80</v>
      </c>
      <c r="TMU784" s="138">
        <v>3</v>
      </c>
      <c r="TMV784" s="138">
        <v>22</v>
      </c>
      <c r="TMW784" s="138" t="s">
        <v>21</v>
      </c>
      <c r="TMX784" s="138" t="s">
        <v>75</v>
      </c>
      <c r="TMY784" s="138" t="s">
        <v>76</v>
      </c>
      <c r="TMZ784" s="138" t="s">
        <v>1581</v>
      </c>
      <c r="TNA784" s="138">
        <v>1051115507</v>
      </c>
      <c r="TNB784" s="138" t="s">
        <v>80</v>
      </c>
      <c r="TNC784" s="138">
        <v>3</v>
      </c>
      <c r="TND784" s="138">
        <v>22</v>
      </c>
      <c r="TNE784" s="138" t="s">
        <v>21</v>
      </c>
      <c r="TNF784" s="138" t="s">
        <v>75</v>
      </c>
      <c r="TNG784" s="138" t="s">
        <v>76</v>
      </c>
      <c r="TNH784" s="138" t="s">
        <v>1581</v>
      </c>
      <c r="TNI784" s="138">
        <v>1051115507</v>
      </c>
      <c r="TNJ784" s="138" t="s">
        <v>80</v>
      </c>
      <c r="TNK784" s="138">
        <v>3</v>
      </c>
      <c r="TNL784" s="138">
        <v>22</v>
      </c>
      <c r="TNM784" s="138" t="s">
        <v>21</v>
      </c>
      <c r="TNN784" s="138" t="s">
        <v>75</v>
      </c>
      <c r="TNO784" s="138" t="s">
        <v>76</v>
      </c>
      <c r="TNP784" s="138" t="s">
        <v>1581</v>
      </c>
      <c r="TNQ784" s="138">
        <v>1051115507</v>
      </c>
      <c r="TNR784" s="138" t="s">
        <v>80</v>
      </c>
      <c r="TNS784" s="138">
        <v>3</v>
      </c>
      <c r="TNT784" s="138">
        <v>22</v>
      </c>
      <c r="TNU784" s="138" t="s">
        <v>21</v>
      </c>
      <c r="TNV784" s="138" t="s">
        <v>75</v>
      </c>
      <c r="TNW784" s="138" t="s">
        <v>76</v>
      </c>
      <c r="TNX784" s="138" t="s">
        <v>1581</v>
      </c>
      <c r="TNY784" s="138">
        <v>1051115507</v>
      </c>
      <c r="TNZ784" s="138" t="s">
        <v>80</v>
      </c>
      <c r="TOA784" s="138">
        <v>3</v>
      </c>
      <c r="TOB784" s="138">
        <v>22</v>
      </c>
      <c r="TOC784" s="138" t="s">
        <v>21</v>
      </c>
      <c r="TOD784" s="138" t="s">
        <v>75</v>
      </c>
      <c r="TOE784" s="138" t="s">
        <v>76</v>
      </c>
      <c r="TOF784" s="138" t="s">
        <v>1581</v>
      </c>
      <c r="TOG784" s="138">
        <v>1051115507</v>
      </c>
      <c r="TOH784" s="138" t="s">
        <v>80</v>
      </c>
      <c r="TOI784" s="138">
        <v>3</v>
      </c>
      <c r="TOJ784" s="138">
        <v>22</v>
      </c>
      <c r="TOK784" s="138" t="s">
        <v>21</v>
      </c>
      <c r="TOL784" s="138" t="s">
        <v>75</v>
      </c>
      <c r="TOM784" s="138" t="s">
        <v>76</v>
      </c>
      <c r="TON784" s="138" t="s">
        <v>1581</v>
      </c>
      <c r="TOO784" s="138">
        <v>1051115507</v>
      </c>
      <c r="TOP784" s="138" t="s">
        <v>80</v>
      </c>
      <c r="TOQ784" s="138">
        <v>3</v>
      </c>
      <c r="TOR784" s="138">
        <v>22</v>
      </c>
      <c r="TOS784" s="138" t="s">
        <v>21</v>
      </c>
      <c r="TOT784" s="138" t="s">
        <v>75</v>
      </c>
      <c r="TOU784" s="138" t="s">
        <v>76</v>
      </c>
      <c r="TOV784" s="138" t="s">
        <v>1581</v>
      </c>
      <c r="TOW784" s="138">
        <v>1051115507</v>
      </c>
      <c r="TOX784" s="138" t="s">
        <v>80</v>
      </c>
      <c r="TOY784" s="138">
        <v>3</v>
      </c>
      <c r="TOZ784" s="138">
        <v>22</v>
      </c>
      <c r="TPA784" s="138" t="s">
        <v>21</v>
      </c>
      <c r="TPB784" s="138" t="s">
        <v>75</v>
      </c>
      <c r="TPC784" s="138" t="s">
        <v>76</v>
      </c>
      <c r="TPD784" s="138" t="s">
        <v>1581</v>
      </c>
      <c r="TPE784" s="138">
        <v>1051115507</v>
      </c>
      <c r="TPF784" s="138" t="s">
        <v>80</v>
      </c>
      <c r="TPG784" s="138">
        <v>3</v>
      </c>
      <c r="TPH784" s="138">
        <v>22</v>
      </c>
      <c r="TPI784" s="138" t="s">
        <v>21</v>
      </c>
      <c r="TPJ784" s="138" t="s">
        <v>75</v>
      </c>
      <c r="TPK784" s="138" t="s">
        <v>76</v>
      </c>
      <c r="TPL784" s="138" t="s">
        <v>1581</v>
      </c>
      <c r="TPM784" s="138">
        <v>1051115507</v>
      </c>
      <c r="TPN784" s="138" t="s">
        <v>80</v>
      </c>
      <c r="TPO784" s="138">
        <v>3</v>
      </c>
      <c r="TPP784" s="138">
        <v>22</v>
      </c>
      <c r="TPQ784" s="138" t="s">
        <v>21</v>
      </c>
      <c r="TPR784" s="138" t="s">
        <v>75</v>
      </c>
      <c r="TPS784" s="138" t="s">
        <v>76</v>
      </c>
      <c r="TPT784" s="138" t="s">
        <v>1581</v>
      </c>
      <c r="TPU784" s="138">
        <v>1051115507</v>
      </c>
      <c r="TPV784" s="138" t="s">
        <v>80</v>
      </c>
      <c r="TPW784" s="138">
        <v>3</v>
      </c>
      <c r="TPX784" s="138">
        <v>22</v>
      </c>
      <c r="TPY784" s="138" t="s">
        <v>21</v>
      </c>
      <c r="TPZ784" s="138" t="s">
        <v>75</v>
      </c>
      <c r="TQA784" s="138" t="s">
        <v>76</v>
      </c>
      <c r="TQB784" s="138" t="s">
        <v>1581</v>
      </c>
      <c r="TQC784" s="138">
        <v>1051115507</v>
      </c>
      <c r="TQD784" s="138" t="s">
        <v>80</v>
      </c>
      <c r="TQE784" s="138">
        <v>3</v>
      </c>
      <c r="TQF784" s="138">
        <v>22</v>
      </c>
      <c r="TQG784" s="138" t="s">
        <v>21</v>
      </c>
      <c r="TQH784" s="138" t="s">
        <v>75</v>
      </c>
      <c r="TQI784" s="138" t="s">
        <v>76</v>
      </c>
      <c r="TQJ784" s="138" t="s">
        <v>1581</v>
      </c>
      <c r="TQK784" s="138">
        <v>1051115507</v>
      </c>
      <c r="TQL784" s="138" t="s">
        <v>80</v>
      </c>
      <c r="TQM784" s="138">
        <v>3</v>
      </c>
      <c r="TQN784" s="138">
        <v>22</v>
      </c>
      <c r="TQO784" s="138" t="s">
        <v>21</v>
      </c>
      <c r="TQP784" s="138" t="s">
        <v>75</v>
      </c>
      <c r="TQQ784" s="138" t="s">
        <v>76</v>
      </c>
      <c r="TQR784" s="138" t="s">
        <v>1581</v>
      </c>
      <c r="TQS784" s="138">
        <v>1051115507</v>
      </c>
      <c r="TQT784" s="138" t="s">
        <v>80</v>
      </c>
      <c r="TQU784" s="138">
        <v>3</v>
      </c>
      <c r="TQV784" s="138">
        <v>22</v>
      </c>
      <c r="TQW784" s="138" t="s">
        <v>21</v>
      </c>
      <c r="TQX784" s="138" t="s">
        <v>75</v>
      </c>
      <c r="TQY784" s="138" t="s">
        <v>76</v>
      </c>
      <c r="TQZ784" s="138" t="s">
        <v>1581</v>
      </c>
      <c r="TRA784" s="138">
        <v>1051115507</v>
      </c>
      <c r="TRB784" s="138" t="s">
        <v>80</v>
      </c>
      <c r="TRC784" s="138">
        <v>3</v>
      </c>
      <c r="TRD784" s="138">
        <v>22</v>
      </c>
      <c r="TRE784" s="138" t="s">
        <v>21</v>
      </c>
      <c r="TRF784" s="138" t="s">
        <v>75</v>
      </c>
      <c r="TRG784" s="138" t="s">
        <v>76</v>
      </c>
      <c r="TRH784" s="138" t="s">
        <v>1581</v>
      </c>
      <c r="TRI784" s="138">
        <v>1051115507</v>
      </c>
      <c r="TRJ784" s="138" t="s">
        <v>80</v>
      </c>
      <c r="TRK784" s="138">
        <v>3</v>
      </c>
      <c r="TRL784" s="138">
        <v>22</v>
      </c>
      <c r="TRM784" s="138" t="s">
        <v>21</v>
      </c>
      <c r="TRN784" s="138" t="s">
        <v>75</v>
      </c>
      <c r="TRO784" s="138" t="s">
        <v>76</v>
      </c>
      <c r="TRP784" s="138" t="s">
        <v>1581</v>
      </c>
      <c r="TRQ784" s="138">
        <v>1051115507</v>
      </c>
      <c r="TRR784" s="138" t="s">
        <v>80</v>
      </c>
      <c r="TRS784" s="138">
        <v>3</v>
      </c>
      <c r="TRT784" s="138">
        <v>22</v>
      </c>
      <c r="TRU784" s="138" t="s">
        <v>21</v>
      </c>
      <c r="TRV784" s="138" t="s">
        <v>75</v>
      </c>
      <c r="TRW784" s="138" t="s">
        <v>76</v>
      </c>
      <c r="TRX784" s="138" t="s">
        <v>1581</v>
      </c>
      <c r="TRY784" s="138">
        <v>1051115507</v>
      </c>
      <c r="TRZ784" s="138" t="s">
        <v>80</v>
      </c>
      <c r="TSA784" s="138">
        <v>3</v>
      </c>
      <c r="TSB784" s="138">
        <v>22</v>
      </c>
      <c r="TSC784" s="138" t="s">
        <v>21</v>
      </c>
      <c r="TSD784" s="138" t="s">
        <v>75</v>
      </c>
      <c r="TSE784" s="138" t="s">
        <v>76</v>
      </c>
      <c r="TSF784" s="138" t="s">
        <v>1581</v>
      </c>
      <c r="TSG784" s="138">
        <v>1051115507</v>
      </c>
      <c r="TSH784" s="138" t="s">
        <v>80</v>
      </c>
      <c r="TSI784" s="138">
        <v>3</v>
      </c>
      <c r="TSJ784" s="138">
        <v>22</v>
      </c>
      <c r="TSK784" s="138" t="s">
        <v>21</v>
      </c>
      <c r="TSL784" s="138" t="s">
        <v>75</v>
      </c>
      <c r="TSM784" s="138" t="s">
        <v>76</v>
      </c>
      <c r="TSN784" s="138" t="s">
        <v>1581</v>
      </c>
      <c r="TSO784" s="138">
        <v>1051115507</v>
      </c>
      <c r="TSP784" s="138" t="s">
        <v>80</v>
      </c>
      <c r="TSQ784" s="138">
        <v>3</v>
      </c>
      <c r="TSR784" s="138">
        <v>22</v>
      </c>
      <c r="TSS784" s="138" t="s">
        <v>21</v>
      </c>
      <c r="TST784" s="138" t="s">
        <v>75</v>
      </c>
      <c r="TSU784" s="138" t="s">
        <v>76</v>
      </c>
      <c r="TSV784" s="138" t="s">
        <v>1581</v>
      </c>
      <c r="TSW784" s="138">
        <v>1051115507</v>
      </c>
      <c r="TSX784" s="138" t="s">
        <v>80</v>
      </c>
      <c r="TSY784" s="138">
        <v>3</v>
      </c>
      <c r="TSZ784" s="138">
        <v>22</v>
      </c>
      <c r="TTA784" s="138" t="s">
        <v>21</v>
      </c>
      <c r="TTB784" s="138" t="s">
        <v>75</v>
      </c>
      <c r="TTC784" s="138" t="s">
        <v>76</v>
      </c>
      <c r="TTD784" s="138" t="s">
        <v>1581</v>
      </c>
      <c r="TTE784" s="138">
        <v>1051115507</v>
      </c>
      <c r="TTF784" s="138" t="s">
        <v>80</v>
      </c>
      <c r="TTG784" s="138">
        <v>3</v>
      </c>
      <c r="TTH784" s="138">
        <v>22</v>
      </c>
      <c r="TTI784" s="138" t="s">
        <v>21</v>
      </c>
      <c r="TTJ784" s="138" t="s">
        <v>75</v>
      </c>
      <c r="TTK784" s="138" t="s">
        <v>76</v>
      </c>
      <c r="TTL784" s="138" t="s">
        <v>1581</v>
      </c>
      <c r="TTM784" s="138">
        <v>1051115507</v>
      </c>
      <c r="TTN784" s="138" t="s">
        <v>80</v>
      </c>
      <c r="TTO784" s="138">
        <v>3</v>
      </c>
      <c r="TTP784" s="138">
        <v>22</v>
      </c>
      <c r="TTQ784" s="138" t="s">
        <v>21</v>
      </c>
      <c r="TTR784" s="138" t="s">
        <v>75</v>
      </c>
      <c r="TTS784" s="138" t="s">
        <v>76</v>
      </c>
      <c r="TTT784" s="138" t="s">
        <v>1581</v>
      </c>
      <c r="TTU784" s="138">
        <v>1051115507</v>
      </c>
      <c r="TTV784" s="138" t="s">
        <v>80</v>
      </c>
      <c r="TTW784" s="138">
        <v>3</v>
      </c>
      <c r="TTX784" s="138">
        <v>22</v>
      </c>
      <c r="TTY784" s="138" t="s">
        <v>21</v>
      </c>
      <c r="TTZ784" s="138" t="s">
        <v>75</v>
      </c>
      <c r="TUA784" s="138" t="s">
        <v>76</v>
      </c>
      <c r="TUB784" s="138" t="s">
        <v>1581</v>
      </c>
      <c r="TUC784" s="138">
        <v>1051115507</v>
      </c>
      <c r="TUD784" s="138" t="s">
        <v>80</v>
      </c>
      <c r="TUE784" s="138">
        <v>3</v>
      </c>
      <c r="TUF784" s="138">
        <v>22</v>
      </c>
      <c r="TUG784" s="138" t="s">
        <v>21</v>
      </c>
      <c r="TUH784" s="138" t="s">
        <v>75</v>
      </c>
      <c r="TUI784" s="138" t="s">
        <v>76</v>
      </c>
      <c r="TUJ784" s="138" t="s">
        <v>1581</v>
      </c>
      <c r="TUK784" s="138">
        <v>1051115507</v>
      </c>
      <c r="TUL784" s="138" t="s">
        <v>80</v>
      </c>
      <c r="TUM784" s="138">
        <v>3</v>
      </c>
      <c r="TUN784" s="138">
        <v>22</v>
      </c>
      <c r="TUO784" s="138" t="s">
        <v>21</v>
      </c>
      <c r="TUP784" s="138" t="s">
        <v>75</v>
      </c>
      <c r="TUQ784" s="138" t="s">
        <v>76</v>
      </c>
      <c r="TUR784" s="138" t="s">
        <v>1581</v>
      </c>
      <c r="TUS784" s="138">
        <v>1051115507</v>
      </c>
      <c r="TUT784" s="138" t="s">
        <v>80</v>
      </c>
      <c r="TUU784" s="138">
        <v>3</v>
      </c>
      <c r="TUV784" s="138">
        <v>22</v>
      </c>
      <c r="TUW784" s="138" t="s">
        <v>21</v>
      </c>
      <c r="TUX784" s="138" t="s">
        <v>75</v>
      </c>
      <c r="TUY784" s="138" t="s">
        <v>76</v>
      </c>
      <c r="TUZ784" s="138" t="s">
        <v>1581</v>
      </c>
      <c r="TVA784" s="138">
        <v>1051115507</v>
      </c>
      <c r="TVB784" s="138" t="s">
        <v>80</v>
      </c>
      <c r="TVC784" s="138">
        <v>3</v>
      </c>
      <c r="TVD784" s="138">
        <v>22</v>
      </c>
      <c r="TVE784" s="138" t="s">
        <v>21</v>
      </c>
      <c r="TVF784" s="138" t="s">
        <v>75</v>
      </c>
      <c r="TVG784" s="138" t="s">
        <v>76</v>
      </c>
      <c r="TVH784" s="138" t="s">
        <v>1581</v>
      </c>
      <c r="TVI784" s="138">
        <v>1051115507</v>
      </c>
      <c r="TVJ784" s="138" t="s">
        <v>80</v>
      </c>
      <c r="TVK784" s="138">
        <v>3</v>
      </c>
      <c r="TVL784" s="138">
        <v>22</v>
      </c>
      <c r="TVM784" s="138" t="s">
        <v>21</v>
      </c>
      <c r="TVN784" s="138" t="s">
        <v>75</v>
      </c>
      <c r="TVO784" s="138" t="s">
        <v>76</v>
      </c>
      <c r="TVP784" s="138" t="s">
        <v>1581</v>
      </c>
      <c r="TVQ784" s="138">
        <v>1051115507</v>
      </c>
      <c r="TVR784" s="138" t="s">
        <v>80</v>
      </c>
      <c r="TVS784" s="138">
        <v>3</v>
      </c>
      <c r="TVT784" s="138">
        <v>22</v>
      </c>
      <c r="TVU784" s="138" t="s">
        <v>21</v>
      </c>
      <c r="TVV784" s="138" t="s">
        <v>75</v>
      </c>
      <c r="TVW784" s="138" t="s">
        <v>76</v>
      </c>
      <c r="TVX784" s="138" t="s">
        <v>1581</v>
      </c>
      <c r="TVY784" s="138">
        <v>1051115507</v>
      </c>
      <c r="TVZ784" s="138" t="s">
        <v>80</v>
      </c>
      <c r="TWA784" s="138">
        <v>3</v>
      </c>
      <c r="TWB784" s="138">
        <v>22</v>
      </c>
      <c r="TWC784" s="138" t="s">
        <v>21</v>
      </c>
      <c r="TWD784" s="138" t="s">
        <v>75</v>
      </c>
      <c r="TWE784" s="138" t="s">
        <v>76</v>
      </c>
      <c r="TWF784" s="138" t="s">
        <v>1581</v>
      </c>
      <c r="TWG784" s="138">
        <v>1051115507</v>
      </c>
      <c r="TWH784" s="138" t="s">
        <v>80</v>
      </c>
      <c r="TWI784" s="138">
        <v>3</v>
      </c>
      <c r="TWJ784" s="138">
        <v>22</v>
      </c>
      <c r="TWK784" s="138" t="s">
        <v>21</v>
      </c>
      <c r="TWL784" s="138" t="s">
        <v>75</v>
      </c>
      <c r="TWM784" s="138" t="s">
        <v>76</v>
      </c>
      <c r="TWN784" s="138" t="s">
        <v>1581</v>
      </c>
      <c r="TWO784" s="138">
        <v>1051115507</v>
      </c>
      <c r="TWP784" s="138" t="s">
        <v>80</v>
      </c>
      <c r="TWQ784" s="138">
        <v>3</v>
      </c>
      <c r="TWR784" s="138">
        <v>22</v>
      </c>
      <c r="TWS784" s="138" t="s">
        <v>21</v>
      </c>
      <c r="TWT784" s="138" t="s">
        <v>75</v>
      </c>
      <c r="TWU784" s="138" t="s">
        <v>76</v>
      </c>
      <c r="TWV784" s="138" t="s">
        <v>1581</v>
      </c>
      <c r="TWW784" s="138">
        <v>1051115507</v>
      </c>
      <c r="TWX784" s="138" t="s">
        <v>80</v>
      </c>
      <c r="TWY784" s="138">
        <v>3</v>
      </c>
      <c r="TWZ784" s="138">
        <v>22</v>
      </c>
      <c r="TXA784" s="138" t="s">
        <v>21</v>
      </c>
      <c r="TXB784" s="138" t="s">
        <v>75</v>
      </c>
      <c r="TXC784" s="138" t="s">
        <v>76</v>
      </c>
      <c r="TXD784" s="138" t="s">
        <v>1581</v>
      </c>
      <c r="TXE784" s="138">
        <v>1051115507</v>
      </c>
      <c r="TXF784" s="138" t="s">
        <v>80</v>
      </c>
      <c r="TXG784" s="138">
        <v>3</v>
      </c>
      <c r="TXH784" s="138">
        <v>22</v>
      </c>
      <c r="TXI784" s="138" t="s">
        <v>21</v>
      </c>
      <c r="TXJ784" s="138" t="s">
        <v>75</v>
      </c>
      <c r="TXK784" s="138" t="s">
        <v>76</v>
      </c>
      <c r="TXL784" s="138" t="s">
        <v>1581</v>
      </c>
      <c r="TXM784" s="138">
        <v>1051115507</v>
      </c>
      <c r="TXN784" s="138" t="s">
        <v>80</v>
      </c>
      <c r="TXO784" s="138">
        <v>3</v>
      </c>
      <c r="TXP784" s="138">
        <v>22</v>
      </c>
      <c r="TXQ784" s="138" t="s">
        <v>21</v>
      </c>
      <c r="TXR784" s="138" t="s">
        <v>75</v>
      </c>
      <c r="TXS784" s="138" t="s">
        <v>76</v>
      </c>
      <c r="TXT784" s="138" t="s">
        <v>1581</v>
      </c>
      <c r="TXU784" s="138">
        <v>1051115507</v>
      </c>
      <c r="TXV784" s="138" t="s">
        <v>80</v>
      </c>
      <c r="TXW784" s="138">
        <v>3</v>
      </c>
      <c r="TXX784" s="138">
        <v>22</v>
      </c>
      <c r="TXY784" s="138" t="s">
        <v>21</v>
      </c>
      <c r="TXZ784" s="138" t="s">
        <v>75</v>
      </c>
      <c r="TYA784" s="138" t="s">
        <v>76</v>
      </c>
      <c r="TYB784" s="138" t="s">
        <v>1581</v>
      </c>
      <c r="TYC784" s="138">
        <v>1051115507</v>
      </c>
      <c r="TYD784" s="138" t="s">
        <v>80</v>
      </c>
      <c r="TYE784" s="138">
        <v>3</v>
      </c>
      <c r="TYF784" s="138">
        <v>22</v>
      </c>
      <c r="TYG784" s="138" t="s">
        <v>21</v>
      </c>
      <c r="TYH784" s="138" t="s">
        <v>75</v>
      </c>
      <c r="TYI784" s="138" t="s">
        <v>76</v>
      </c>
      <c r="TYJ784" s="138" t="s">
        <v>1581</v>
      </c>
      <c r="TYK784" s="138">
        <v>1051115507</v>
      </c>
      <c r="TYL784" s="138" t="s">
        <v>80</v>
      </c>
      <c r="TYM784" s="138">
        <v>3</v>
      </c>
      <c r="TYN784" s="138">
        <v>22</v>
      </c>
      <c r="TYO784" s="138" t="s">
        <v>21</v>
      </c>
      <c r="TYP784" s="138" t="s">
        <v>75</v>
      </c>
      <c r="TYQ784" s="138" t="s">
        <v>76</v>
      </c>
      <c r="TYR784" s="138" t="s">
        <v>1581</v>
      </c>
      <c r="TYS784" s="138">
        <v>1051115507</v>
      </c>
      <c r="TYT784" s="138" t="s">
        <v>80</v>
      </c>
      <c r="TYU784" s="138">
        <v>3</v>
      </c>
      <c r="TYV784" s="138">
        <v>22</v>
      </c>
      <c r="TYW784" s="138" t="s">
        <v>21</v>
      </c>
      <c r="TYX784" s="138" t="s">
        <v>75</v>
      </c>
      <c r="TYY784" s="138" t="s">
        <v>76</v>
      </c>
      <c r="TYZ784" s="138" t="s">
        <v>1581</v>
      </c>
      <c r="TZA784" s="138">
        <v>1051115507</v>
      </c>
      <c r="TZB784" s="138" t="s">
        <v>80</v>
      </c>
      <c r="TZC784" s="138">
        <v>3</v>
      </c>
      <c r="TZD784" s="138">
        <v>22</v>
      </c>
      <c r="TZE784" s="138" t="s">
        <v>21</v>
      </c>
      <c r="TZF784" s="138" t="s">
        <v>75</v>
      </c>
      <c r="TZG784" s="138" t="s">
        <v>76</v>
      </c>
      <c r="TZH784" s="138" t="s">
        <v>1581</v>
      </c>
      <c r="TZI784" s="138">
        <v>1051115507</v>
      </c>
      <c r="TZJ784" s="138" t="s">
        <v>80</v>
      </c>
      <c r="TZK784" s="138">
        <v>3</v>
      </c>
      <c r="TZL784" s="138">
        <v>22</v>
      </c>
      <c r="TZM784" s="138" t="s">
        <v>21</v>
      </c>
      <c r="TZN784" s="138" t="s">
        <v>75</v>
      </c>
      <c r="TZO784" s="138" t="s">
        <v>76</v>
      </c>
      <c r="TZP784" s="138" t="s">
        <v>1581</v>
      </c>
      <c r="TZQ784" s="138">
        <v>1051115507</v>
      </c>
      <c r="TZR784" s="138" t="s">
        <v>80</v>
      </c>
      <c r="TZS784" s="138">
        <v>3</v>
      </c>
      <c r="TZT784" s="138">
        <v>22</v>
      </c>
      <c r="TZU784" s="138" t="s">
        <v>21</v>
      </c>
      <c r="TZV784" s="138" t="s">
        <v>75</v>
      </c>
      <c r="TZW784" s="138" t="s">
        <v>76</v>
      </c>
      <c r="TZX784" s="138" t="s">
        <v>1581</v>
      </c>
      <c r="TZY784" s="138">
        <v>1051115507</v>
      </c>
      <c r="TZZ784" s="138" t="s">
        <v>80</v>
      </c>
      <c r="UAA784" s="138">
        <v>3</v>
      </c>
      <c r="UAB784" s="138">
        <v>22</v>
      </c>
      <c r="UAC784" s="138" t="s">
        <v>21</v>
      </c>
      <c r="UAD784" s="138" t="s">
        <v>75</v>
      </c>
      <c r="UAE784" s="138" t="s">
        <v>76</v>
      </c>
      <c r="UAF784" s="138" t="s">
        <v>1581</v>
      </c>
      <c r="UAG784" s="138">
        <v>1051115507</v>
      </c>
      <c r="UAH784" s="138" t="s">
        <v>80</v>
      </c>
      <c r="UAI784" s="138">
        <v>3</v>
      </c>
      <c r="UAJ784" s="138">
        <v>22</v>
      </c>
      <c r="UAK784" s="138" t="s">
        <v>21</v>
      </c>
      <c r="UAL784" s="138" t="s">
        <v>75</v>
      </c>
      <c r="UAM784" s="138" t="s">
        <v>76</v>
      </c>
      <c r="UAN784" s="138" t="s">
        <v>1581</v>
      </c>
      <c r="UAO784" s="138">
        <v>1051115507</v>
      </c>
      <c r="UAP784" s="138" t="s">
        <v>80</v>
      </c>
      <c r="UAQ784" s="138">
        <v>3</v>
      </c>
      <c r="UAR784" s="138">
        <v>22</v>
      </c>
      <c r="UAS784" s="138" t="s">
        <v>21</v>
      </c>
      <c r="UAT784" s="138" t="s">
        <v>75</v>
      </c>
      <c r="UAU784" s="138" t="s">
        <v>76</v>
      </c>
      <c r="UAV784" s="138" t="s">
        <v>1581</v>
      </c>
      <c r="UAW784" s="138">
        <v>1051115507</v>
      </c>
      <c r="UAX784" s="138" t="s">
        <v>80</v>
      </c>
      <c r="UAY784" s="138">
        <v>3</v>
      </c>
      <c r="UAZ784" s="138">
        <v>22</v>
      </c>
      <c r="UBA784" s="138" t="s">
        <v>21</v>
      </c>
      <c r="UBB784" s="138" t="s">
        <v>75</v>
      </c>
      <c r="UBC784" s="138" t="s">
        <v>76</v>
      </c>
      <c r="UBD784" s="138" t="s">
        <v>1581</v>
      </c>
      <c r="UBE784" s="138">
        <v>1051115507</v>
      </c>
      <c r="UBF784" s="138" t="s">
        <v>80</v>
      </c>
      <c r="UBG784" s="138">
        <v>3</v>
      </c>
      <c r="UBH784" s="138">
        <v>22</v>
      </c>
      <c r="UBI784" s="138" t="s">
        <v>21</v>
      </c>
      <c r="UBJ784" s="138" t="s">
        <v>75</v>
      </c>
      <c r="UBK784" s="138" t="s">
        <v>76</v>
      </c>
      <c r="UBL784" s="138" t="s">
        <v>1581</v>
      </c>
      <c r="UBM784" s="138">
        <v>1051115507</v>
      </c>
      <c r="UBN784" s="138" t="s">
        <v>80</v>
      </c>
      <c r="UBO784" s="138">
        <v>3</v>
      </c>
      <c r="UBP784" s="138">
        <v>22</v>
      </c>
      <c r="UBQ784" s="138" t="s">
        <v>21</v>
      </c>
      <c r="UBR784" s="138" t="s">
        <v>75</v>
      </c>
      <c r="UBS784" s="138" t="s">
        <v>76</v>
      </c>
      <c r="UBT784" s="138" t="s">
        <v>1581</v>
      </c>
      <c r="UBU784" s="138">
        <v>1051115507</v>
      </c>
      <c r="UBV784" s="138" t="s">
        <v>80</v>
      </c>
      <c r="UBW784" s="138">
        <v>3</v>
      </c>
      <c r="UBX784" s="138">
        <v>22</v>
      </c>
      <c r="UBY784" s="138" t="s">
        <v>21</v>
      </c>
      <c r="UBZ784" s="138" t="s">
        <v>75</v>
      </c>
      <c r="UCA784" s="138" t="s">
        <v>76</v>
      </c>
      <c r="UCB784" s="138" t="s">
        <v>1581</v>
      </c>
      <c r="UCC784" s="138">
        <v>1051115507</v>
      </c>
      <c r="UCD784" s="138" t="s">
        <v>80</v>
      </c>
      <c r="UCE784" s="138">
        <v>3</v>
      </c>
      <c r="UCF784" s="138">
        <v>22</v>
      </c>
      <c r="UCG784" s="138" t="s">
        <v>21</v>
      </c>
      <c r="UCH784" s="138" t="s">
        <v>75</v>
      </c>
      <c r="UCI784" s="138" t="s">
        <v>76</v>
      </c>
      <c r="UCJ784" s="138" t="s">
        <v>1581</v>
      </c>
      <c r="UCK784" s="138">
        <v>1051115507</v>
      </c>
      <c r="UCL784" s="138" t="s">
        <v>80</v>
      </c>
      <c r="UCM784" s="138">
        <v>3</v>
      </c>
      <c r="UCN784" s="138">
        <v>22</v>
      </c>
      <c r="UCO784" s="138" t="s">
        <v>21</v>
      </c>
      <c r="UCP784" s="138" t="s">
        <v>75</v>
      </c>
      <c r="UCQ784" s="138" t="s">
        <v>76</v>
      </c>
      <c r="UCR784" s="138" t="s">
        <v>1581</v>
      </c>
      <c r="UCS784" s="138">
        <v>1051115507</v>
      </c>
      <c r="UCT784" s="138" t="s">
        <v>80</v>
      </c>
      <c r="UCU784" s="138">
        <v>3</v>
      </c>
      <c r="UCV784" s="138">
        <v>22</v>
      </c>
      <c r="UCW784" s="138" t="s">
        <v>21</v>
      </c>
      <c r="UCX784" s="138" t="s">
        <v>75</v>
      </c>
      <c r="UCY784" s="138" t="s">
        <v>76</v>
      </c>
      <c r="UCZ784" s="138" t="s">
        <v>1581</v>
      </c>
      <c r="UDA784" s="138">
        <v>1051115507</v>
      </c>
      <c r="UDB784" s="138" t="s">
        <v>80</v>
      </c>
      <c r="UDC784" s="138">
        <v>3</v>
      </c>
      <c r="UDD784" s="138">
        <v>22</v>
      </c>
      <c r="UDE784" s="138" t="s">
        <v>21</v>
      </c>
      <c r="UDF784" s="138" t="s">
        <v>75</v>
      </c>
      <c r="UDG784" s="138" t="s">
        <v>76</v>
      </c>
      <c r="UDH784" s="138" t="s">
        <v>1581</v>
      </c>
      <c r="UDI784" s="138">
        <v>1051115507</v>
      </c>
      <c r="UDJ784" s="138" t="s">
        <v>80</v>
      </c>
      <c r="UDK784" s="138">
        <v>3</v>
      </c>
      <c r="UDL784" s="138">
        <v>22</v>
      </c>
      <c r="UDM784" s="138" t="s">
        <v>21</v>
      </c>
      <c r="UDN784" s="138" t="s">
        <v>75</v>
      </c>
      <c r="UDO784" s="138" t="s">
        <v>76</v>
      </c>
      <c r="UDP784" s="138" t="s">
        <v>1581</v>
      </c>
      <c r="UDQ784" s="138">
        <v>1051115507</v>
      </c>
      <c r="UDR784" s="138" t="s">
        <v>80</v>
      </c>
      <c r="UDS784" s="138">
        <v>3</v>
      </c>
      <c r="UDT784" s="138">
        <v>22</v>
      </c>
      <c r="UDU784" s="138" t="s">
        <v>21</v>
      </c>
      <c r="UDV784" s="138" t="s">
        <v>75</v>
      </c>
      <c r="UDW784" s="138" t="s">
        <v>76</v>
      </c>
      <c r="UDX784" s="138" t="s">
        <v>1581</v>
      </c>
      <c r="UDY784" s="138">
        <v>1051115507</v>
      </c>
      <c r="UDZ784" s="138" t="s">
        <v>80</v>
      </c>
      <c r="UEA784" s="138">
        <v>3</v>
      </c>
      <c r="UEB784" s="138">
        <v>22</v>
      </c>
      <c r="UEC784" s="138" t="s">
        <v>21</v>
      </c>
      <c r="UED784" s="138" t="s">
        <v>75</v>
      </c>
      <c r="UEE784" s="138" t="s">
        <v>76</v>
      </c>
      <c r="UEF784" s="138" t="s">
        <v>1581</v>
      </c>
      <c r="UEG784" s="138">
        <v>1051115507</v>
      </c>
      <c r="UEH784" s="138" t="s">
        <v>80</v>
      </c>
      <c r="UEI784" s="138">
        <v>3</v>
      </c>
      <c r="UEJ784" s="138">
        <v>22</v>
      </c>
      <c r="UEK784" s="138" t="s">
        <v>21</v>
      </c>
      <c r="UEL784" s="138" t="s">
        <v>75</v>
      </c>
      <c r="UEM784" s="138" t="s">
        <v>76</v>
      </c>
      <c r="UEN784" s="138" t="s">
        <v>1581</v>
      </c>
      <c r="UEO784" s="138">
        <v>1051115507</v>
      </c>
      <c r="UEP784" s="138" t="s">
        <v>80</v>
      </c>
      <c r="UEQ784" s="138">
        <v>3</v>
      </c>
      <c r="UER784" s="138">
        <v>22</v>
      </c>
      <c r="UES784" s="138" t="s">
        <v>21</v>
      </c>
      <c r="UET784" s="138" t="s">
        <v>75</v>
      </c>
      <c r="UEU784" s="138" t="s">
        <v>76</v>
      </c>
      <c r="UEV784" s="138" t="s">
        <v>1581</v>
      </c>
      <c r="UEW784" s="138">
        <v>1051115507</v>
      </c>
      <c r="UEX784" s="138" t="s">
        <v>80</v>
      </c>
      <c r="UEY784" s="138">
        <v>3</v>
      </c>
      <c r="UEZ784" s="138">
        <v>22</v>
      </c>
      <c r="UFA784" s="138" t="s">
        <v>21</v>
      </c>
      <c r="UFB784" s="138" t="s">
        <v>75</v>
      </c>
      <c r="UFC784" s="138" t="s">
        <v>76</v>
      </c>
      <c r="UFD784" s="138" t="s">
        <v>1581</v>
      </c>
      <c r="UFE784" s="138">
        <v>1051115507</v>
      </c>
      <c r="UFF784" s="138" t="s">
        <v>80</v>
      </c>
      <c r="UFG784" s="138">
        <v>3</v>
      </c>
      <c r="UFH784" s="138">
        <v>22</v>
      </c>
      <c r="UFI784" s="138" t="s">
        <v>21</v>
      </c>
      <c r="UFJ784" s="138" t="s">
        <v>75</v>
      </c>
      <c r="UFK784" s="138" t="s">
        <v>76</v>
      </c>
      <c r="UFL784" s="138" t="s">
        <v>1581</v>
      </c>
      <c r="UFM784" s="138">
        <v>1051115507</v>
      </c>
      <c r="UFN784" s="138" t="s">
        <v>80</v>
      </c>
      <c r="UFO784" s="138">
        <v>3</v>
      </c>
      <c r="UFP784" s="138">
        <v>22</v>
      </c>
      <c r="UFQ784" s="138" t="s">
        <v>21</v>
      </c>
      <c r="UFR784" s="138" t="s">
        <v>75</v>
      </c>
      <c r="UFS784" s="138" t="s">
        <v>76</v>
      </c>
      <c r="UFT784" s="138" t="s">
        <v>1581</v>
      </c>
      <c r="UFU784" s="138">
        <v>1051115507</v>
      </c>
      <c r="UFV784" s="138" t="s">
        <v>80</v>
      </c>
      <c r="UFW784" s="138">
        <v>3</v>
      </c>
      <c r="UFX784" s="138">
        <v>22</v>
      </c>
      <c r="UFY784" s="138" t="s">
        <v>21</v>
      </c>
      <c r="UFZ784" s="138" t="s">
        <v>75</v>
      </c>
      <c r="UGA784" s="138" t="s">
        <v>76</v>
      </c>
      <c r="UGB784" s="138" t="s">
        <v>1581</v>
      </c>
      <c r="UGC784" s="138">
        <v>1051115507</v>
      </c>
      <c r="UGD784" s="138" t="s">
        <v>80</v>
      </c>
      <c r="UGE784" s="138">
        <v>3</v>
      </c>
      <c r="UGF784" s="138">
        <v>22</v>
      </c>
      <c r="UGG784" s="138" t="s">
        <v>21</v>
      </c>
      <c r="UGH784" s="138" t="s">
        <v>75</v>
      </c>
      <c r="UGI784" s="138" t="s">
        <v>76</v>
      </c>
      <c r="UGJ784" s="138" t="s">
        <v>1581</v>
      </c>
      <c r="UGK784" s="138">
        <v>1051115507</v>
      </c>
      <c r="UGL784" s="138" t="s">
        <v>80</v>
      </c>
      <c r="UGM784" s="138">
        <v>3</v>
      </c>
      <c r="UGN784" s="138">
        <v>22</v>
      </c>
      <c r="UGO784" s="138" t="s">
        <v>21</v>
      </c>
      <c r="UGP784" s="138" t="s">
        <v>75</v>
      </c>
      <c r="UGQ784" s="138" t="s">
        <v>76</v>
      </c>
      <c r="UGR784" s="138" t="s">
        <v>1581</v>
      </c>
      <c r="UGS784" s="138">
        <v>1051115507</v>
      </c>
      <c r="UGT784" s="138" t="s">
        <v>80</v>
      </c>
      <c r="UGU784" s="138">
        <v>3</v>
      </c>
      <c r="UGV784" s="138">
        <v>22</v>
      </c>
      <c r="UGW784" s="138" t="s">
        <v>21</v>
      </c>
      <c r="UGX784" s="138" t="s">
        <v>75</v>
      </c>
      <c r="UGY784" s="138" t="s">
        <v>76</v>
      </c>
      <c r="UGZ784" s="138" t="s">
        <v>1581</v>
      </c>
      <c r="UHA784" s="138">
        <v>1051115507</v>
      </c>
      <c r="UHB784" s="138" t="s">
        <v>80</v>
      </c>
      <c r="UHC784" s="138">
        <v>3</v>
      </c>
      <c r="UHD784" s="138">
        <v>22</v>
      </c>
      <c r="UHE784" s="138" t="s">
        <v>21</v>
      </c>
      <c r="UHF784" s="138" t="s">
        <v>75</v>
      </c>
      <c r="UHG784" s="138" t="s">
        <v>76</v>
      </c>
      <c r="UHH784" s="138" t="s">
        <v>1581</v>
      </c>
      <c r="UHI784" s="138">
        <v>1051115507</v>
      </c>
      <c r="UHJ784" s="138" t="s">
        <v>80</v>
      </c>
      <c r="UHK784" s="138">
        <v>3</v>
      </c>
      <c r="UHL784" s="138">
        <v>22</v>
      </c>
      <c r="UHM784" s="138" t="s">
        <v>21</v>
      </c>
      <c r="UHN784" s="138" t="s">
        <v>75</v>
      </c>
      <c r="UHO784" s="138" t="s">
        <v>76</v>
      </c>
      <c r="UHP784" s="138" t="s">
        <v>1581</v>
      </c>
      <c r="UHQ784" s="138">
        <v>1051115507</v>
      </c>
      <c r="UHR784" s="138" t="s">
        <v>80</v>
      </c>
      <c r="UHS784" s="138">
        <v>3</v>
      </c>
      <c r="UHT784" s="138">
        <v>22</v>
      </c>
      <c r="UHU784" s="138" t="s">
        <v>21</v>
      </c>
      <c r="UHV784" s="138" t="s">
        <v>75</v>
      </c>
      <c r="UHW784" s="138" t="s">
        <v>76</v>
      </c>
      <c r="UHX784" s="138" t="s">
        <v>1581</v>
      </c>
      <c r="UHY784" s="138">
        <v>1051115507</v>
      </c>
      <c r="UHZ784" s="138" t="s">
        <v>80</v>
      </c>
      <c r="UIA784" s="138">
        <v>3</v>
      </c>
      <c r="UIB784" s="138">
        <v>22</v>
      </c>
      <c r="UIC784" s="138" t="s">
        <v>21</v>
      </c>
      <c r="UID784" s="138" t="s">
        <v>75</v>
      </c>
      <c r="UIE784" s="138" t="s">
        <v>76</v>
      </c>
      <c r="UIF784" s="138" t="s">
        <v>1581</v>
      </c>
      <c r="UIG784" s="138">
        <v>1051115507</v>
      </c>
      <c r="UIH784" s="138" t="s">
        <v>80</v>
      </c>
      <c r="UII784" s="138">
        <v>3</v>
      </c>
      <c r="UIJ784" s="138">
        <v>22</v>
      </c>
      <c r="UIK784" s="138" t="s">
        <v>21</v>
      </c>
      <c r="UIL784" s="138" t="s">
        <v>75</v>
      </c>
      <c r="UIM784" s="138" t="s">
        <v>76</v>
      </c>
      <c r="UIN784" s="138" t="s">
        <v>1581</v>
      </c>
      <c r="UIO784" s="138">
        <v>1051115507</v>
      </c>
      <c r="UIP784" s="138" t="s">
        <v>80</v>
      </c>
      <c r="UIQ784" s="138">
        <v>3</v>
      </c>
      <c r="UIR784" s="138">
        <v>22</v>
      </c>
      <c r="UIS784" s="138" t="s">
        <v>21</v>
      </c>
      <c r="UIT784" s="138" t="s">
        <v>75</v>
      </c>
      <c r="UIU784" s="138" t="s">
        <v>76</v>
      </c>
      <c r="UIV784" s="138" t="s">
        <v>1581</v>
      </c>
      <c r="UIW784" s="138">
        <v>1051115507</v>
      </c>
      <c r="UIX784" s="138" t="s">
        <v>80</v>
      </c>
      <c r="UIY784" s="138">
        <v>3</v>
      </c>
      <c r="UIZ784" s="138">
        <v>22</v>
      </c>
      <c r="UJA784" s="138" t="s">
        <v>21</v>
      </c>
      <c r="UJB784" s="138" t="s">
        <v>75</v>
      </c>
      <c r="UJC784" s="138" t="s">
        <v>76</v>
      </c>
      <c r="UJD784" s="138" t="s">
        <v>1581</v>
      </c>
      <c r="UJE784" s="138">
        <v>1051115507</v>
      </c>
      <c r="UJF784" s="138" t="s">
        <v>80</v>
      </c>
      <c r="UJG784" s="138">
        <v>3</v>
      </c>
      <c r="UJH784" s="138">
        <v>22</v>
      </c>
      <c r="UJI784" s="138" t="s">
        <v>21</v>
      </c>
      <c r="UJJ784" s="138" t="s">
        <v>75</v>
      </c>
      <c r="UJK784" s="138" t="s">
        <v>76</v>
      </c>
      <c r="UJL784" s="138" t="s">
        <v>1581</v>
      </c>
      <c r="UJM784" s="138">
        <v>1051115507</v>
      </c>
      <c r="UJN784" s="138" t="s">
        <v>80</v>
      </c>
      <c r="UJO784" s="138">
        <v>3</v>
      </c>
      <c r="UJP784" s="138">
        <v>22</v>
      </c>
      <c r="UJQ784" s="138" t="s">
        <v>21</v>
      </c>
      <c r="UJR784" s="138" t="s">
        <v>75</v>
      </c>
      <c r="UJS784" s="138" t="s">
        <v>76</v>
      </c>
      <c r="UJT784" s="138" t="s">
        <v>1581</v>
      </c>
      <c r="UJU784" s="138">
        <v>1051115507</v>
      </c>
      <c r="UJV784" s="138" t="s">
        <v>80</v>
      </c>
      <c r="UJW784" s="138">
        <v>3</v>
      </c>
      <c r="UJX784" s="138">
        <v>22</v>
      </c>
      <c r="UJY784" s="138" t="s">
        <v>21</v>
      </c>
      <c r="UJZ784" s="138" t="s">
        <v>75</v>
      </c>
      <c r="UKA784" s="138" t="s">
        <v>76</v>
      </c>
      <c r="UKB784" s="138" t="s">
        <v>1581</v>
      </c>
      <c r="UKC784" s="138">
        <v>1051115507</v>
      </c>
      <c r="UKD784" s="138" t="s">
        <v>80</v>
      </c>
      <c r="UKE784" s="138">
        <v>3</v>
      </c>
      <c r="UKF784" s="138">
        <v>22</v>
      </c>
      <c r="UKG784" s="138" t="s">
        <v>21</v>
      </c>
      <c r="UKH784" s="138" t="s">
        <v>75</v>
      </c>
      <c r="UKI784" s="138" t="s">
        <v>76</v>
      </c>
      <c r="UKJ784" s="138" t="s">
        <v>1581</v>
      </c>
      <c r="UKK784" s="138">
        <v>1051115507</v>
      </c>
      <c r="UKL784" s="138" t="s">
        <v>80</v>
      </c>
      <c r="UKM784" s="138">
        <v>3</v>
      </c>
      <c r="UKN784" s="138">
        <v>22</v>
      </c>
      <c r="UKO784" s="138" t="s">
        <v>21</v>
      </c>
      <c r="UKP784" s="138" t="s">
        <v>75</v>
      </c>
      <c r="UKQ784" s="138" t="s">
        <v>76</v>
      </c>
      <c r="UKR784" s="138" t="s">
        <v>1581</v>
      </c>
      <c r="UKS784" s="138">
        <v>1051115507</v>
      </c>
      <c r="UKT784" s="138" t="s">
        <v>80</v>
      </c>
      <c r="UKU784" s="138">
        <v>3</v>
      </c>
      <c r="UKV784" s="138">
        <v>22</v>
      </c>
      <c r="UKW784" s="138" t="s">
        <v>21</v>
      </c>
      <c r="UKX784" s="138" t="s">
        <v>75</v>
      </c>
      <c r="UKY784" s="138" t="s">
        <v>76</v>
      </c>
      <c r="UKZ784" s="138" t="s">
        <v>1581</v>
      </c>
      <c r="ULA784" s="138">
        <v>1051115507</v>
      </c>
      <c r="ULB784" s="138" t="s">
        <v>80</v>
      </c>
      <c r="ULC784" s="138">
        <v>3</v>
      </c>
      <c r="ULD784" s="138">
        <v>22</v>
      </c>
      <c r="ULE784" s="138" t="s">
        <v>21</v>
      </c>
      <c r="ULF784" s="138" t="s">
        <v>75</v>
      </c>
      <c r="ULG784" s="138" t="s">
        <v>76</v>
      </c>
      <c r="ULH784" s="138" t="s">
        <v>1581</v>
      </c>
      <c r="ULI784" s="138">
        <v>1051115507</v>
      </c>
      <c r="ULJ784" s="138" t="s">
        <v>80</v>
      </c>
      <c r="ULK784" s="138">
        <v>3</v>
      </c>
      <c r="ULL784" s="138">
        <v>22</v>
      </c>
      <c r="ULM784" s="138" t="s">
        <v>21</v>
      </c>
      <c r="ULN784" s="138" t="s">
        <v>75</v>
      </c>
      <c r="ULO784" s="138" t="s">
        <v>76</v>
      </c>
      <c r="ULP784" s="138" t="s">
        <v>1581</v>
      </c>
      <c r="ULQ784" s="138">
        <v>1051115507</v>
      </c>
      <c r="ULR784" s="138" t="s">
        <v>80</v>
      </c>
      <c r="ULS784" s="138">
        <v>3</v>
      </c>
      <c r="ULT784" s="138">
        <v>22</v>
      </c>
      <c r="ULU784" s="138" t="s">
        <v>21</v>
      </c>
      <c r="ULV784" s="138" t="s">
        <v>75</v>
      </c>
      <c r="ULW784" s="138" t="s">
        <v>76</v>
      </c>
      <c r="ULX784" s="138" t="s">
        <v>1581</v>
      </c>
      <c r="ULY784" s="138">
        <v>1051115507</v>
      </c>
      <c r="ULZ784" s="138" t="s">
        <v>80</v>
      </c>
      <c r="UMA784" s="138">
        <v>3</v>
      </c>
      <c r="UMB784" s="138">
        <v>22</v>
      </c>
      <c r="UMC784" s="138" t="s">
        <v>21</v>
      </c>
      <c r="UMD784" s="138" t="s">
        <v>75</v>
      </c>
      <c r="UME784" s="138" t="s">
        <v>76</v>
      </c>
      <c r="UMF784" s="138" t="s">
        <v>1581</v>
      </c>
      <c r="UMG784" s="138">
        <v>1051115507</v>
      </c>
      <c r="UMH784" s="138" t="s">
        <v>80</v>
      </c>
      <c r="UMI784" s="138">
        <v>3</v>
      </c>
      <c r="UMJ784" s="138">
        <v>22</v>
      </c>
      <c r="UMK784" s="138" t="s">
        <v>21</v>
      </c>
      <c r="UML784" s="138" t="s">
        <v>75</v>
      </c>
      <c r="UMM784" s="138" t="s">
        <v>76</v>
      </c>
      <c r="UMN784" s="138" t="s">
        <v>1581</v>
      </c>
      <c r="UMO784" s="138">
        <v>1051115507</v>
      </c>
      <c r="UMP784" s="138" t="s">
        <v>80</v>
      </c>
      <c r="UMQ784" s="138">
        <v>3</v>
      </c>
      <c r="UMR784" s="138">
        <v>22</v>
      </c>
      <c r="UMS784" s="138" t="s">
        <v>21</v>
      </c>
      <c r="UMT784" s="138" t="s">
        <v>75</v>
      </c>
      <c r="UMU784" s="138" t="s">
        <v>76</v>
      </c>
      <c r="UMV784" s="138" t="s">
        <v>1581</v>
      </c>
      <c r="UMW784" s="138">
        <v>1051115507</v>
      </c>
      <c r="UMX784" s="138" t="s">
        <v>80</v>
      </c>
      <c r="UMY784" s="138">
        <v>3</v>
      </c>
      <c r="UMZ784" s="138">
        <v>22</v>
      </c>
      <c r="UNA784" s="138" t="s">
        <v>21</v>
      </c>
      <c r="UNB784" s="138" t="s">
        <v>75</v>
      </c>
      <c r="UNC784" s="138" t="s">
        <v>76</v>
      </c>
      <c r="UND784" s="138" t="s">
        <v>1581</v>
      </c>
      <c r="UNE784" s="138">
        <v>1051115507</v>
      </c>
      <c r="UNF784" s="138" t="s">
        <v>80</v>
      </c>
      <c r="UNG784" s="138">
        <v>3</v>
      </c>
      <c r="UNH784" s="138">
        <v>22</v>
      </c>
      <c r="UNI784" s="138" t="s">
        <v>21</v>
      </c>
      <c r="UNJ784" s="138" t="s">
        <v>75</v>
      </c>
      <c r="UNK784" s="138" t="s">
        <v>76</v>
      </c>
      <c r="UNL784" s="138" t="s">
        <v>1581</v>
      </c>
      <c r="UNM784" s="138">
        <v>1051115507</v>
      </c>
      <c r="UNN784" s="138" t="s">
        <v>80</v>
      </c>
      <c r="UNO784" s="138">
        <v>3</v>
      </c>
      <c r="UNP784" s="138">
        <v>22</v>
      </c>
      <c r="UNQ784" s="138" t="s">
        <v>21</v>
      </c>
      <c r="UNR784" s="138" t="s">
        <v>75</v>
      </c>
      <c r="UNS784" s="138" t="s">
        <v>76</v>
      </c>
      <c r="UNT784" s="138" t="s">
        <v>1581</v>
      </c>
      <c r="UNU784" s="138">
        <v>1051115507</v>
      </c>
      <c r="UNV784" s="138" t="s">
        <v>80</v>
      </c>
      <c r="UNW784" s="138">
        <v>3</v>
      </c>
      <c r="UNX784" s="138">
        <v>22</v>
      </c>
      <c r="UNY784" s="138" t="s">
        <v>21</v>
      </c>
      <c r="UNZ784" s="138" t="s">
        <v>75</v>
      </c>
      <c r="UOA784" s="138" t="s">
        <v>76</v>
      </c>
      <c r="UOB784" s="138" t="s">
        <v>1581</v>
      </c>
      <c r="UOC784" s="138">
        <v>1051115507</v>
      </c>
      <c r="UOD784" s="138" t="s">
        <v>80</v>
      </c>
      <c r="UOE784" s="138">
        <v>3</v>
      </c>
      <c r="UOF784" s="138">
        <v>22</v>
      </c>
      <c r="UOG784" s="138" t="s">
        <v>21</v>
      </c>
      <c r="UOH784" s="138" t="s">
        <v>75</v>
      </c>
      <c r="UOI784" s="138" t="s">
        <v>76</v>
      </c>
      <c r="UOJ784" s="138" t="s">
        <v>1581</v>
      </c>
      <c r="UOK784" s="138">
        <v>1051115507</v>
      </c>
      <c r="UOL784" s="138" t="s">
        <v>80</v>
      </c>
      <c r="UOM784" s="138">
        <v>3</v>
      </c>
      <c r="UON784" s="138">
        <v>22</v>
      </c>
      <c r="UOO784" s="138" t="s">
        <v>21</v>
      </c>
      <c r="UOP784" s="138" t="s">
        <v>75</v>
      </c>
      <c r="UOQ784" s="138" t="s">
        <v>76</v>
      </c>
      <c r="UOR784" s="138" t="s">
        <v>1581</v>
      </c>
      <c r="UOS784" s="138">
        <v>1051115507</v>
      </c>
      <c r="UOT784" s="138" t="s">
        <v>80</v>
      </c>
      <c r="UOU784" s="138">
        <v>3</v>
      </c>
      <c r="UOV784" s="138">
        <v>22</v>
      </c>
      <c r="UOW784" s="138" t="s">
        <v>21</v>
      </c>
      <c r="UOX784" s="138" t="s">
        <v>75</v>
      </c>
      <c r="UOY784" s="138" t="s">
        <v>76</v>
      </c>
      <c r="UOZ784" s="138" t="s">
        <v>1581</v>
      </c>
      <c r="UPA784" s="138">
        <v>1051115507</v>
      </c>
      <c r="UPB784" s="138" t="s">
        <v>80</v>
      </c>
      <c r="UPC784" s="138">
        <v>3</v>
      </c>
      <c r="UPD784" s="138">
        <v>22</v>
      </c>
      <c r="UPE784" s="138" t="s">
        <v>21</v>
      </c>
      <c r="UPF784" s="138" t="s">
        <v>75</v>
      </c>
      <c r="UPG784" s="138" t="s">
        <v>76</v>
      </c>
      <c r="UPH784" s="138" t="s">
        <v>1581</v>
      </c>
      <c r="UPI784" s="138">
        <v>1051115507</v>
      </c>
      <c r="UPJ784" s="138" t="s">
        <v>80</v>
      </c>
      <c r="UPK784" s="138">
        <v>3</v>
      </c>
      <c r="UPL784" s="138">
        <v>22</v>
      </c>
      <c r="UPM784" s="138" t="s">
        <v>21</v>
      </c>
      <c r="UPN784" s="138" t="s">
        <v>75</v>
      </c>
      <c r="UPO784" s="138" t="s">
        <v>76</v>
      </c>
      <c r="UPP784" s="138" t="s">
        <v>1581</v>
      </c>
      <c r="UPQ784" s="138">
        <v>1051115507</v>
      </c>
      <c r="UPR784" s="138" t="s">
        <v>80</v>
      </c>
      <c r="UPS784" s="138">
        <v>3</v>
      </c>
      <c r="UPT784" s="138">
        <v>22</v>
      </c>
      <c r="UPU784" s="138" t="s">
        <v>21</v>
      </c>
      <c r="UPV784" s="138" t="s">
        <v>75</v>
      </c>
      <c r="UPW784" s="138" t="s">
        <v>76</v>
      </c>
      <c r="UPX784" s="138" t="s">
        <v>1581</v>
      </c>
      <c r="UPY784" s="138">
        <v>1051115507</v>
      </c>
      <c r="UPZ784" s="138" t="s">
        <v>80</v>
      </c>
      <c r="UQA784" s="138">
        <v>3</v>
      </c>
      <c r="UQB784" s="138">
        <v>22</v>
      </c>
      <c r="UQC784" s="138" t="s">
        <v>21</v>
      </c>
      <c r="UQD784" s="138" t="s">
        <v>75</v>
      </c>
      <c r="UQE784" s="138" t="s">
        <v>76</v>
      </c>
      <c r="UQF784" s="138" t="s">
        <v>1581</v>
      </c>
      <c r="UQG784" s="138">
        <v>1051115507</v>
      </c>
      <c r="UQH784" s="138" t="s">
        <v>80</v>
      </c>
      <c r="UQI784" s="138">
        <v>3</v>
      </c>
      <c r="UQJ784" s="138">
        <v>22</v>
      </c>
      <c r="UQK784" s="138" t="s">
        <v>21</v>
      </c>
      <c r="UQL784" s="138" t="s">
        <v>75</v>
      </c>
      <c r="UQM784" s="138" t="s">
        <v>76</v>
      </c>
      <c r="UQN784" s="138" t="s">
        <v>1581</v>
      </c>
      <c r="UQO784" s="138">
        <v>1051115507</v>
      </c>
      <c r="UQP784" s="138" t="s">
        <v>80</v>
      </c>
      <c r="UQQ784" s="138">
        <v>3</v>
      </c>
      <c r="UQR784" s="138">
        <v>22</v>
      </c>
      <c r="UQS784" s="138" t="s">
        <v>21</v>
      </c>
      <c r="UQT784" s="138" t="s">
        <v>75</v>
      </c>
      <c r="UQU784" s="138" t="s">
        <v>76</v>
      </c>
      <c r="UQV784" s="138" t="s">
        <v>1581</v>
      </c>
      <c r="UQW784" s="138">
        <v>1051115507</v>
      </c>
      <c r="UQX784" s="138" t="s">
        <v>80</v>
      </c>
      <c r="UQY784" s="138">
        <v>3</v>
      </c>
      <c r="UQZ784" s="138">
        <v>22</v>
      </c>
      <c r="URA784" s="138" t="s">
        <v>21</v>
      </c>
      <c r="URB784" s="138" t="s">
        <v>75</v>
      </c>
      <c r="URC784" s="138" t="s">
        <v>76</v>
      </c>
      <c r="URD784" s="138" t="s">
        <v>1581</v>
      </c>
      <c r="URE784" s="138">
        <v>1051115507</v>
      </c>
      <c r="URF784" s="138" t="s">
        <v>80</v>
      </c>
      <c r="URG784" s="138">
        <v>3</v>
      </c>
      <c r="URH784" s="138">
        <v>22</v>
      </c>
      <c r="URI784" s="138" t="s">
        <v>21</v>
      </c>
      <c r="URJ784" s="138" t="s">
        <v>75</v>
      </c>
      <c r="URK784" s="138" t="s">
        <v>76</v>
      </c>
      <c r="URL784" s="138" t="s">
        <v>1581</v>
      </c>
      <c r="URM784" s="138">
        <v>1051115507</v>
      </c>
      <c r="URN784" s="138" t="s">
        <v>80</v>
      </c>
      <c r="URO784" s="138">
        <v>3</v>
      </c>
      <c r="URP784" s="138">
        <v>22</v>
      </c>
      <c r="URQ784" s="138" t="s">
        <v>21</v>
      </c>
      <c r="URR784" s="138" t="s">
        <v>75</v>
      </c>
      <c r="URS784" s="138" t="s">
        <v>76</v>
      </c>
      <c r="URT784" s="138" t="s">
        <v>1581</v>
      </c>
      <c r="URU784" s="138">
        <v>1051115507</v>
      </c>
      <c r="URV784" s="138" t="s">
        <v>80</v>
      </c>
      <c r="URW784" s="138">
        <v>3</v>
      </c>
      <c r="URX784" s="138">
        <v>22</v>
      </c>
      <c r="URY784" s="138" t="s">
        <v>21</v>
      </c>
      <c r="URZ784" s="138" t="s">
        <v>75</v>
      </c>
      <c r="USA784" s="138" t="s">
        <v>76</v>
      </c>
      <c r="USB784" s="138" t="s">
        <v>1581</v>
      </c>
      <c r="USC784" s="138">
        <v>1051115507</v>
      </c>
      <c r="USD784" s="138" t="s">
        <v>80</v>
      </c>
      <c r="USE784" s="138">
        <v>3</v>
      </c>
      <c r="USF784" s="138">
        <v>22</v>
      </c>
      <c r="USG784" s="138" t="s">
        <v>21</v>
      </c>
      <c r="USH784" s="138" t="s">
        <v>75</v>
      </c>
      <c r="USI784" s="138" t="s">
        <v>76</v>
      </c>
      <c r="USJ784" s="138" t="s">
        <v>1581</v>
      </c>
      <c r="USK784" s="138">
        <v>1051115507</v>
      </c>
      <c r="USL784" s="138" t="s">
        <v>80</v>
      </c>
      <c r="USM784" s="138">
        <v>3</v>
      </c>
      <c r="USN784" s="138">
        <v>22</v>
      </c>
      <c r="USO784" s="138" t="s">
        <v>21</v>
      </c>
      <c r="USP784" s="138" t="s">
        <v>75</v>
      </c>
      <c r="USQ784" s="138" t="s">
        <v>76</v>
      </c>
      <c r="USR784" s="138" t="s">
        <v>1581</v>
      </c>
      <c r="USS784" s="138">
        <v>1051115507</v>
      </c>
      <c r="UST784" s="138" t="s">
        <v>80</v>
      </c>
      <c r="USU784" s="138">
        <v>3</v>
      </c>
      <c r="USV784" s="138">
        <v>22</v>
      </c>
      <c r="USW784" s="138" t="s">
        <v>21</v>
      </c>
      <c r="USX784" s="138" t="s">
        <v>75</v>
      </c>
      <c r="USY784" s="138" t="s">
        <v>76</v>
      </c>
      <c r="USZ784" s="138" t="s">
        <v>1581</v>
      </c>
      <c r="UTA784" s="138">
        <v>1051115507</v>
      </c>
      <c r="UTB784" s="138" t="s">
        <v>80</v>
      </c>
      <c r="UTC784" s="138">
        <v>3</v>
      </c>
      <c r="UTD784" s="138">
        <v>22</v>
      </c>
      <c r="UTE784" s="138" t="s">
        <v>21</v>
      </c>
      <c r="UTF784" s="138" t="s">
        <v>75</v>
      </c>
      <c r="UTG784" s="138" t="s">
        <v>76</v>
      </c>
      <c r="UTH784" s="138" t="s">
        <v>1581</v>
      </c>
      <c r="UTI784" s="138">
        <v>1051115507</v>
      </c>
      <c r="UTJ784" s="138" t="s">
        <v>80</v>
      </c>
      <c r="UTK784" s="138">
        <v>3</v>
      </c>
      <c r="UTL784" s="138">
        <v>22</v>
      </c>
      <c r="UTM784" s="138" t="s">
        <v>21</v>
      </c>
      <c r="UTN784" s="138" t="s">
        <v>75</v>
      </c>
      <c r="UTO784" s="138" t="s">
        <v>76</v>
      </c>
      <c r="UTP784" s="138" t="s">
        <v>1581</v>
      </c>
      <c r="UTQ784" s="138">
        <v>1051115507</v>
      </c>
      <c r="UTR784" s="138" t="s">
        <v>80</v>
      </c>
      <c r="UTS784" s="138">
        <v>3</v>
      </c>
      <c r="UTT784" s="138">
        <v>22</v>
      </c>
      <c r="UTU784" s="138" t="s">
        <v>21</v>
      </c>
      <c r="UTV784" s="138" t="s">
        <v>75</v>
      </c>
      <c r="UTW784" s="138" t="s">
        <v>76</v>
      </c>
      <c r="UTX784" s="138" t="s">
        <v>1581</v>
      </c>
      <c r="UTY784" s="138">
        <v>1051115507</v>
      </c>
      <c r="UTZ784" s="138" t="s">
        <v>80</v>
      </c>
      <c r="UUA784" s="138">
        <v>3</v>
      </c>
      <c r="UUB784" s="138">
        <v>22</v>
      </c>
      <c r="UUC784" s="138" t="s">
        <v>21</v>
      </c>
      <c r="UUD784" s="138" t="s">
        <v>75</v>
      </c>
      <c r="UUE784" s="138" t="s">
        <v>76</v>
      </c>
      <c r="UUF784" s="138" t="s">
        <v>1581</v>
      </c>
      <c r="UUG784" s="138">
        <v>1051115507</v>
      </c>
      <c r="UUH784" s="138" t="s">
        <v>80</v>
      </c>
      <c r="UUI784" s="138">
        <v>3</v>
      </c>
      <c r="UUJ784" s="138">
        <v>22</v>
      </c>
      <c r="UUK784" s="138" t="s">
        <v>21</v>
      </c>
      <c r="UUL784" s="138" t="s">
        <v>75</v>
      </c>
      <c r="UUM784" s="138" t="s">
        <v>76</v>
      </c>
      <c r="UUN784" s="138" t="s">
        <v>1581</v>
      </c>
      <c r="UUO784" s="138">
        <v>1051115507</v>
      </c>
      <c r="UUP784" s="138" t="s">
        <v>80</v>
      </c>
      <c r="UUQ784" s="138">
        <v>3</v>
      </c>
      <c r="UUR784" s="138">
        <v>22</v>
      </c>
      <c r="UUS784" s="138" t="s">
        <v>21</v>
      </c>
      <c r="UUT784" s="138" t="s">
        <v>75</v>
      </c>
      <c r="UUU784" s="138" t="s">
        <v>76</v>
      </c>
      <c r="UUV784" s="138" t="s">
        <v>1581</v>
      </c>
      <c r="UUW784" s="138">
        <v>1051115507</v>
      </c>
      <c r="UUX784" s="138" t="s">
        <v>80</v>
      </c>
      <c r="UUY784" s="138">
        <v>3</v>
      </c>
      <c r="UUZ784" s="138">
        <v>22</v>
      </c>
      <c r="UVA784" s="138" t="s">
        <v>21</v>
      </c>
      <c r="UVB784" s="138" t="s">
        <v>75</v>
      </c>
      <c r="UVC784" s="138" t="s">
        <v>76</v>
      </c>
      <c r="UVD784" s="138" t="s">
        <v>1581</v>
      </c>
      <c r="UVE784" s="138">
        <v>1051115507</v>
      </c>
      <c r="UVF784" s="138" t="s">
        <v>80</v>
      </c>
      <c r="UVG784" s="138">
        <v>3</v>
      </c>
      <c r="UVH784" s="138">
        <v>22</v>
      </c>
      <c r="UVI784" s="138" t="s">
        <v>21</v>
      </c>
      <c r="UVJ784" s="138" t="s">
        <v>75</v>
      </c>
      <c r="UVK784" s="138" t="s">
        <v>76</v>
      </c>
      <c r="UVL784" s="138" t="s">
        <v>1581</v>
      </c>
      <c r="UVM784" s="138">
        <v>1051115507</v>
      </c>
      <c r="UVN784" s="138" t="s">
        <v>80</v>
      </c>
      <c r="UVO784" s="138">
        <v>3</v>
      </c>
      <c r="UVP784" s="138">
        <v>22</v>
      </c>
      <c r="UVQ784" s="138" t="s">
        <v>21</v>
      </c>
      <c r="UVR784" s="138" t="s">
        <v>75</v>
      </c>
      <c r="UVS784" s="138" t="s">
        <v>76</v>
      </c>
      <c r="UVT784" s="138" t="s">
        <v>1581</v>
      </c>
      <c r="UVU784" s="138">
        <v>1051115507</v>
      </c>
      <c r="UVV784" s="138" t="s">
        <v>80</v>
      </c>
      <c r="UVW784" s="138">
        <v>3</v>
      </c>
      <c r="UVX784" s="138">
        <v>22</v>
      </c>
      <c r="UVY784" s="138" t="s">
        <v>21</v>
      </c>
      <c r="UVZ784" s="138" t="s">
        <v>75</v>
      </c>
      <c r="UWA784" s="138" t="s">
        <v>76</v>
      </c>
      <c r="UWB784" s="138" t="s">
        <v>1581</v>
      </c>
      <c r="UWC784" s="138">
        <v>1051115507</v>
      </c>
      <c r="UWD784" s="138" t="s">
        <v>80</v>
      </c>
      <c r="UWE784" s="138">
        <v>3</v>
      </c>
      <c r="UWF784" s="138">
        <v>22</v>
      </c>
      <c r="UWG784" s="138" t="s">
        <v>21</v>
      </c>
      <c r="UWH784" s="138" t="s">
        <v>75</v>
      </c>
      <c r="UWI784" s="138" t="s">
        <v>76</v>
      </c>
      <c r="UWJ784" s="138" t="s">
        <v>1581</v>
      </c>
      <c r="UWK784" s="138">
        <v>1051115507</v>
      </c>
      <c r="UWL784" s="138" t="s">
        <v>80</v>
      </c>
      <c r="UWM784" s="138">
        <v>3</v>
      </c>
      <c r="UWN784" s="138">
        <v>22</v>
      </c>
      <c r="UWO784" s="138" t="s">
        <v>21</v>
      </c>
      <c r="UWP784" s="138" t="s">
        <v>75</v>
      </c>
      <c r="UWQ784" s="138" t="s">
        <v>76</v>
      </c>
      <c r="UWR784" s="138" t="s">
        <v>1581</v>
      </c>
      <c r="UWS784" s="138">
        <v>1051115507</v>
      </c>
      <c r="UWT784" s="138" t="s">
        <v>80</v>
      </c>
      <c r="UWU784" s="138">
        <v>3</v>
      </c>
      <c r="UWV784" s="138">
        <v>22</v>
      </c>
      <c r="UWW784" s="138" t="s">
        <v>21</v>
      </c>
      <c r="UWX784" s="138" t="s">
        <v>75</v>
      </c>
      <c r="UWY784" s="138" t="s">
        <v>76</v>
      </c>
      <c r="UWZ784" s="138" t="s">
        <v>1581</v>
      </c>
      <c r="UXA784" s="138">
        <v>1051115507</v>
      </c>
      <c r="UXB784" s="138" t="s">
        <v>80</v>
      </c>
      <c r="UXC784" s="138">
        <v>3</v>
      </c>
      <c r="UXD784" s="138">
        <v>22</v>
      </c>
      <c r="UXE784" s="138" t="s">
        <v>21</v>
      </c>
      <c r="UXF784" s="138" t="s">
        <v>75</v>
      </c>
      <c r="UXG784" s="138" t="s">
        <v>76</v>
      </c>
      <c r="UXH784" s="138" t="s">
        <v>1581</v>
      </c>
      <c r="UXI784" s="138">
        <v>1051115507</v>
      </c>
      <c r="UXJ784" s="138" t="s">
        <v>80</v>
      </c>
      <c r="UXK784" s="138">
        <v>3</v>
      </c>
      <c r="UXL784" s="138">
        <v>22</v>
      </c>
      <c r="UXM784" s="138" t="s">
        <v>21</v>
      </c>
      <c r="UXN784" s="138" t="s">
        <v>75</v>
      </c>
      <c r="UXO784" s="138" t="s">
        <v>76</v>
      </c>
      <c r="UXP784" s="138" t="s">
        <v>1581</v>
      </c>
      <c r="UXQ784" s="138">
        <v>1051115507</v>
      </c>
      <c r="UXR784" s="138" t="s">
        <v>80</v>
      </c>
      <c r="UXS784" s="138">
        <v>3</v>
      </c>
      <c r="UXT784" s="138">
        <v>22</v>
      </c>
      <c r="UXU784" s="138" t="s">
        <v>21</v>
      </c>
      <c r="UXV784" s="138" t="s">
        <v>75</v>
      </c>
      <c r="UXW784" s="138" t="s">
        <v>76</v>
      </c>
      <c r="UXX784" s="138" t="s">
        <v>1581</v>
      </c>
      <c r="UXY784" s="138">
        <v>1051115507</v>
      </c>
      <c r="UXZ784" s="138" t="s">
        <v>80</v>
      </c>
      <c r="UYA784" s="138">
        <v>3</v>
      </c>
      <c r="UYB784" s="138">
        <v>22</v>
      </c>
      <c r="UYC784" s="138" t="s">
        <v>21</v>
      </c>
      <c r="UYD784" s="138" t="s">
        <v>75</v>
      </c>
      <c r="UYE784" s="138" t="s">
        <v>76</v>
      </c>
      <c r="UYF784" s="138" t="s">
        <v>1581</v>
      </c>
      <c r="UYG784" s="138">
        <v>1051115507</v>
      </c>
      <c r="UYH784" s="138" t="s">
        <v>80</v>
      </c>
      <c r="UYI784" s="138">
        <v>3</v>
      </c>
      <c r="UYJ784" s="138">
        <v>22</v>
      </c>
      <c r="UYK784" s="138" t="s">
        <v>21</v>
      </c>
      <c r="UYL784" s="138" t="s">
        <v>75</v>
      </c>
      <c r="UYM784" s="138" t="s">
        <v>76</v>
      </c>
      <c r="UYN784" s="138" t="s">
        <v>1581</v>
      </c>
      <c r="UYO784" s="138">
        <v>1051115507</v>
      </c>
      <c r="UYP784" s="138" t="s">
        <v>80</v>
      </c>
      <c r="UYQ784" s="138">
        <v>3</v>
      </c>
      <c r="UYR784" s="138">
        <v>22</v>
      </c>
      <c r="UYS784" s="138" t="s">
        <v>21</v>
      </c>
      <c r="UYT784" s="138" t="s">
        <v>75</v>
      </c>
      <c r="UYU784" s="138" t="s">
        <v>76</v>
      </c>
      <c r="UYV784" s="138" t="s">
        <v>1581</v>
      </c>
      <c r="UYW784" s="138">
        <v>1051115507</v>
      </c>
      <c r="UYX784" s="138" t="s">
        <v>80</v>
      </c>
      <c r="UYY784" s="138">
        <v>3</v>
      </c>
      <c r="UYZ784" s="138">
        <v>22</v>
      </c>
      <c r="UZA784" s="138" t="s">
        <v>21</v>
      </c>
      <c r="UZB784" s="138" t="s">
        <v>75</v>
      </c>
      <c r="UZC784" s="138" t="s">
        <v>76</v>
      </c>
      <c r="UZD784" s="138" t="s">
        <v>1581</v>
      </c>
      <c r="UZE784" s="138">
        <v>1051115507</v>
      </c>
      <c r="UZF784" s="138" t="s">
        <v>80</v>
      </c>
      <c r="UZG784" s="138">
        <v>3</v>
      </c>
      <c r="UZH784" s="138">
        <v>22</v>
      </c>
      <c r="UZI784" s="138" t="s">
        <v>21</v>
      </c>
      <c r="UZJ784" s="138" t="s">
        <v>75</v>
      </c>
      <c r="UZK784" s="138" t="s">
        <v>76</v>
      </c>
      <c r="UZL784" s="138" t="s">
        <v>1581</v>
      </c>
      <c r="UZM784" s="138">
        <v>1051115507</v>
      </c>
      <c r="UZN784" s="138" t="s">
        <v>80</v>
      </c>
      <c r="UZO784" s="138">
        <v>3</v>
      </c>
      <c r="UZP784" s="138">
        <v>22</v>
      </c>
      <c r="UZQ784" s="138" t="s">
        <v>21</v>
      </c>
      <c r="UZR784" s="138" t="s">
        <v>75</v>
      </c>
      <c r="UZS784" s="138" t="s">
        <v>76</v>
      </c>
      <c r="UZT784" s="138" t="s">
        <v>1581</v>
      </c>
      <c r="UZU784" s="138">
        <v>1051115507</v>
      </c>
      <c r="UZV784" s="138" t="s">
        <v>80</v>
      </c>
      <c r="UZW784" s="138">
        <v>3</v>
      </c>
      <c r="UZX784" s="138">
        <v>22</v>
      </c>
      <c r="UZY784" s="138" t="s">
        <v>21</v>
      </c>
      <c r="UZZ784" s="138" t="s">
        <v>75</v>
      </c>
      <c r="VAA784" s="138" t="s">
        <v>76</v>
      </c>
      <c r="VAB784" s="138" t="s">
        <v>1581</v>
      </c>
      <c r="VAC784" s="138">
        <v>1051115507</v>
      </c>
      <c r="VAD784" s="138" t="s">
        <v>80</v>
      </c>
      <c r="VAE784" s="138">
        <v>3</v>
      </c>
      <c r="VAF784" s="138">
        <v>22</v>
      </c>
      <c r="VAG784" s="138" t="s">
        <v>21</v>
      </c>
      <c r="VAH784" s="138" t="s">
        <v>75</v>
      </c>
      <c r="VAI784" s="138" t="s">
        <v>76</v>
      </c>
      <c r="VAJ784" s="138" t="s">
        <v>1581</v>
      </c>
      <c r="VAK784" s="138">
        <v>1051115507</v>
      </c>
      <c r="VAL784" s="138" t="s">
        <v>80</v>
      </c>
      <c r="VAM784" s="138">
        <v>3</v>
      </c>
      <c r="VAN784" s="138">
        <v>22</v>
      </c>
      <c r="VAO784" s="138" t="s">
        <v>21</v>
      </c>
      <c r="VAP784" s="138" t="s">
        <v>75</v>
      </c>
      <c r="VAQ784" s="138" t="s">
        <v>76</v>
      </c>
      <c r="VAR784" s="138" t="s">
        <v>1581</v>
      </c>
      <c r="VAS784" s="138">
        <v>1051115507</v>
      </c>
      <c r="VAT784" s="138" t="s">
        <v>80</v>
      </c>
      <c r="VAU784" s="138">
        <v>3</v>
      </c>
      <c r="VAV784" s="138">
        <v>22</v>
      </c>
      <c r="VAW784" s="138" t="s">
        <v>21</v>
      </c>
      <c r="VAX784" s="138" t="s">
        <v>75</v>
      </c>
      <c r="VAY784" s="138" t="s">
        <v>76</v>
      </c>
      <c r="VAZ784" s="138" t="s">
        <v>1581</v>
      </c>
      <c r="VBA784" s="138">
        <v>1051115507</v>
      </c>
      <c r="VBB784" s="138" t="s">
        <v>80</v>
      </c>
      <c r="VBC784" s="138">
        <v>3</v>
      </c>
      <c r="VBD784" s="138">
        <v>22</v>
      </c>
      <c r="VBE784" s="138" t="s">
        <v>21</v>
      </c>
      <c r="VBF784" s="138" t="s">
        <v>75</v>
      </c>
      <c r="VBG784" s="138" t="s">
        <v>76</v>
      </c>
      <c r="VBH784" s="138" t="s">
        <v>1581</v>
      </c>
      <c r="VBI784" s="138">
        <v>1051115507</v>
      </c>
      <c r="VBJ784" s="138" t="s">
        <v>80</v>
      </c>
      <c r="VBK784" s="138">
        <v>3</v>
      </c>
      <c r="VBL784" s="138">
        <v>22</v>
      </c>
      <c r="VBM784" s="138" t="s">
        <v>21</v>
      </c>
      <c r="VBN784" s="138" t="s">
        <v>75</v>
      </c>
      <c r="VBO784" s="138" t="s">
        <v>76</v>
      </c>
      <c r="VBP784" s="138" t="s">
        <v>1581</v>
      </c>
      <c r="VBQ784" s="138">
        <v>1051115507</v>
      </c>
      <c r="VBR784" s="138" t="s">
        <v>80</v>
      </c>
      <c r="VBS784" s="138">
        <v>3</v>
      </c>
      <c r="VBT784" s="138">
        <v>22</v>
      </c>
      <c r="VBU784" s="138" t="s">
        <v>21</v>
      </c>
      <c r="VBV784" s="138" t="s">
        <v>75</v>
      </c>
      <c r="VBW784" s="138" t="s">
        <v>76</v>
      </c>
      <c r="VBX784" s="138" t="s">
        <v>1581</v>
      </c>
      <c r="VBY784" s="138">
        <v>1051115507</v>
      </c>
      <c r="VBZ784" s="138" t="s">
        <v>80</v>
      </c>
      <c r="VCA784" s="138">
        <v>3</v>
      </c>
      <c r="VCB784" s="138">
        <v>22</v>
      </c>
      <c r="VCC784" s="138" t="s">
        <v>21</v>
      </c>
      <c r="VCD784" s="138" t="s">
        <v>75</v>
      </c>
      <c r="VCE784" s="138" t="s">
        <v>76</v>
      </c>
      <c r="VCF784" s="138" t="s">
        <v>1581</v>
      </c>
      <c r="VCG784" s="138">
        <v>1051115507</v>
      </c>
      <c r="VCH784" s="138" t="s">
        <v>80</v>
      </c>
      <c r="VCI784" s="138">
        <v>3</v>
      </c>
      <c r="VCJ784" s="138">
        <v>22</v>
      </c>
      <c r="VCK784" s="138" t="s">
        <v>21</v>
      </c>
      <c r="VCL784" s="138" t="s">
        <v>75</v>
      </c>
      <c r="VCM784" s="138" t="s">
        <v>76</v>
      </c>
      <c r="VCN784" s="138" t="s">
        <v>1581</v>
      </c>
      <c r="VCO784" s="138">
        <v>1051115507</v>
      </c>
      <c r="VCP784" s="138" t="s">
        <v>80</v>
      </c>
      <c r="VCQ784" s="138">
        <v>3</v>
      </c>
      <c r="VCR784" s="138">
        <v>22</v>
      </c>
      <c r="VCS784" s="138" t="s">
        <v>21</v>
      </c>
      <c r="VCT784" s="138" t="s">
        <v>75</v>
      </c>
      <c r="VCU784" s="138" t="s">
        <v>76</v>
      </c>
      <c r="VCV784" s="138" t="s">
        <v>1581</v>
      </c>
      <c r="VCW784" s="138">
        <v>1051115507</v>
      </c>
      <c r="VCX784" s="138" t="s">
        <v>80</v>
      </c>
      <c r="VCY784" s="138">
        <v>3</v>
      </c>
      <c r="VCZ784" s="138">
        <v>22</v>
      </c>
      <c r="VDA784" s="138" t="s">
        <v>21</v>
      </c>
      <c r="VDB784" s="138" t="s">
        <v>75</v>
      </c>
      <c r="VDC784" s="138" t="s">
        <v>76</v>
      </c>
      <c r="VDD784" s="138" t="s">
        <v>1581</v>
      </c>
      <c r="VDE784" s="138">
        <v>1051115507</v>
      </c>
      <c r="VDF784" s="138" t="s">
        <v>80</v>
      </c>
      <c r="VDG784" s="138">
        <v>3</v>
      </c>
      <c r="VDH784" s="138">
        <v>22</v>
      </c>
      <c r="VDI784" s="138" t="s">
        <v>21</v>
      </c>
      <c r="VDJ784" s="138" t="s">
        <v>75</v>
      </c>
      <c r="VDK784" s="138" t="s">
        <v>76</v>
      </c>
      <c r="VDL784" s="138" t="s">
        <v>1581</v>
      </c>
      <c r="VDM784" s="138">
        <v>1051115507</v>
      </c>
      <c r="VDN784" s="138" t="s">
        <v>80</v>
      </c>
      <c r="VDO784" s="138">
        <v>3</v>
      </c>
      <c r="VDP784" s="138">
        <v>22</v>
      </c>
      <c r="VDQ784" s="138" t="s">
        <v>21</v>
      </c>
      <c r="VDR784" s="138" t="s">
        <v>75</v>
      </c>
      <c r="VDS784" s="138" t="s">
        <v>76</v>
      </c>
      <c r="VDT784" s="138" t="s">
        <v>1581</v>
      </c>
      <c r="VDU784" s="138">
        <v>1051115507</v>
      </c>
      <c r="VDV784" s="138" t="s">
        <v>80</v>
      </c>
      <c r="VDW784" s="138">
        <v>3</v>
      </c>
      <c r="VDX784" s="138">
        <v>22</v>
      </c>
      <c r="VDY784" s="138" t="s">
        <v>21</v>
      </c>
      <c r="VDZ784" s="138" t="s">
        <v>75</v>
      </c>
      <c r="VEA784" s="138" t="s">
        <v>76</v>
      </c>
      <c r="VEB784" s="138" t="s">
        <v>1581</v>
      </c>
      <c r="VEC784" s="138">
        <v>1051115507</v>
      </c>
      <c r="VED784" s="138" t="s">
        <v>80</v>
      </c>
      <c r="VEE784" s="138">
        <v>3</v>
      </c>
      <c r="VEF784" s="138">
        <v>22</v>
      </c>
      <c r="VEG784" s="138" t="s">
        <v>21</v>
      </c>
      <c r="VEH784" s="138" t="s">
        <v>75</v>
      </c>
      <c r="VEI784" s="138" t="s">
        <v>76</v>
      </c>
      <c r="VEJ784" s="138" t="s">
        <v>1581</v>
      </c>
      <c r="VEK784" s="138">
        <v>1051115507</v>
      </c>
      <c r="VEL784" s="138" t="s">
        <v>80</v>
      </c>
      <c r="VEM784" s="138">
        <v>3</v>
      </c>
      <c r="VEN784" s="138">
        <v>22</v>
      </c>
      <c r="VEO784" s="138" t="s">
        <v>21</v>
      </c>
      <c r="VEP784" s="138" t="s">
        <v>75</v>
      </c>
      <c r="VEQ784" s="138" t="s">
        <v>76</v>
      </c>
      <c r="VER784" s="138" t="s">
        <v>1581</v>
      </c>
      <c r="VES784" s="138">
        <v>1051115507</v>
      </c>
      <c r="VET784" s="138" t="s">
        <v>80</v>
      </c>
      <c r="VEU784" s="138">
        <v>3</v>
      </c>
      <c r="VEV784" s="138">
        <v>22</v>
      </c>
      <c r="VEW784" s="138" t="s">
        <v>21</v>
      </c>
      <c r="VEX784" s="138" t="s">
        <v>75</v>
      </c>
      <c r="VEY784" s="138" t="s">
        <v>76</v>
      </c>
      <c r="VEZ784" s="138" t="s">
        <v>1581</v>
      </c>
      <c r="VFA784" s="138">
        <v>1051115507</v>
      </c>
      <c r="VFB784" s="138" t="s">
        <v>80</v>
      </c>
      <c r="VFC784" s="138">
        <v>3</v>
      </c>
      <c r="VFD784" s="138">
        <v>22</v>
      </c>
      <c r="VFE784" s="138" t="s">
        <v>21</v>
      </c>
      <c r="VFF784" s="138" t="s">
        <v>75</v>
      </c>
      <c r="VFG784" s="138" t="s">
        <v>76</v>
      </c>
      <c r="VFH784" s="138" t="s">
        <v>1581</v>
      </c>
      <c r="VFI784" s="138">
        <v>1051115507</v>
      </c>
      <c r="VFJ784" s="138" t="s">
        <v>80</v>
      </c>
      <c r="VFK784" s="138">
        <v>3</v>
      </c>
      <c r="VFL784" s="138">
        <v>22</v>
      </c>
      <c r="VFM784" s="138" t="s">
        <v>21</v>
      </c>
      <c r="VFN784" s="138" t="s">
        <v>75</v>
      </c>
      <c r="VFO784" s="138" t="s">
        <v>76</v>
      </c>
      <c r="VFP784" s="138" t="s">
        <v>1581</v>
      </c>
      <c r="VFQ784" s="138">
        <v>1051115507</v>
      </c>
      <c r="VFR784" s="138" t="s">
        <v>80</v>
      </c>
      <c r="VFS784" s="138">
        <v>3</v>
      </c>
      <c r="VFT784" s="138">
        <v>22</v>
      </c>
      <c r="VFU784" s="138" t="s">
        <v>21</v>
      </c>
      <c r="VFV784" s="138" t="s">
        <v>75</v>
      </c>
      <c r="VFW784" s="138" t="s">
        <v>76</v>
      </c>
      <c r="VFX784" s="138" t="s">
        <v>1581</v>
      </c>
      <c r="VFY784" s="138">
        <v>1051115507</v>
      </c>
      <c r="VFZ784" s="138" t="s">
        <v>80</v>
      </c>
      <c r="VGA784" s="138">
        <v>3</v>
      </c>
      <c r="VGB784" s="138">
        <v>22</v>
      </c>
      <c r="VGC784" s="138" t="s">
        <v>21</v>
      </c>
      <c r="VGD784" s="138" t="s">
        <v>75</v>
      </c>
      <c r="VGE784" s="138" t="s">
        <v>76</v>
      </c>
      <c r="VGF784" s="138" t="s">
        <v>1581</v>
      </c>
      <c r="VGG784" s="138">
        <v>1051115507</v>
      </c>
      <c r="VGH784" s="138" t="s">
        <v>80</v>
      </c>
      <c r="VGI784" s="138">
        <v>3</v>
      </c>
      <c r="VGJ784" s="138">
        <v>22</v>
      </c>
      <c r="VGK784" s="138" t="s">
        <v>21</v>
      </c>
      <c r="VGL784" s="138" t="s">
        <v>75</v>
      </c>
      <c r="VGM784" s="138" t="s">
        <v>76</v>
      </c>
      <c r="VGN784" s="138" t="s">
        <v>1581</v>
      </c>
      <c r="VGO784" s="138">
        <v>1051115507</v>
      </c>
      <c r="VGP784" s="138" t="s">
        <v>80</v>
      </c>
      <c r="VGQ784" s="138">
        <v>3</v>
      </c>
      <c r="VGR784" s="138">
        <v>22</v>
      </c>
      <c r="VGS784" s="138" t="s">
        <v>21</v>
      </c>
      <c r="VGT784" s="138" t="s">
        <v>75</v>
      </c>
      <c r="VGU784" s="138" t="s">
        <v>76</v>
      </c>
      <c r="VGV784" s="138" t="s">
        <v>1581</v>
      </c>
      <c r="VGW784" s="138">
        <v>1051115507</v>
      </c>
      <c r="VGX784" s="138" t="s">
        <v>80</v>
      </c>
      <c r="VGY784" s="138">
        <v>3</v>
      </c>
      <c r="VGZ784" s="138">
        <v>22</v>
      </c>
      <c r="VHA784" s="138" t="s">
        <v>21</v>
      </c>
      <c r="VHB784" s="138" t="s">
        <v>75</v>
      </c>
      <c r="VHC784" s="138" t="s">
        <v>76</v>
      </c>
      <c r="VHD784" s="138" t="s">
        <v>1581</v>
      </c>
      <c r="VHE784" s="138">
        <v>1051115507</v>
      </c>
      <c r="VHF784" s="138" t="s">
        <v>80</v>
      </c>
      <c r="VHG784" s="138">
        <v>3</v>
      </c>
      <c r="VHH784" s="138">
        <v>22</v>
      </c>
      <c r="VHI784" s="138" t="s">
        <v>21</v>
      </c>
      <c r="VHJ784" s="138" t="s">
        <v>75</v>
      </c>
      <c r="VHK784" s="138" t="s">
        <v>76</v>
      </c>
      <c r="VHL784" s="138" t="s">
        <v>1581</v>
      </c>
      <c r="VHM784" s="138">
        <v>1051115507</v>
      </c>
      <c r="VHN784" s="138" t="s">
        <v>80</v>
      </c>
      <c r="VHO784" s="138">
        <v>3</v>
      </c>
      <c r="VHP784" s="138">
        <v>22</v>
      </c>
      <c r="VHQ784" s="138" t="s">
        <v>21</v>
      </c>
      <c r="VHR784" s="138" t="s">
        <v>75</v>
      </c>
      <c r="VHS784" s="138" t="s">
        <v>76</v>
      </c>
      <c r="VHT784" s="138" t="s">
        <v>1581</v>
      </c>
      <c r="VHU784" s="138">
        <v>1051115507</v>
      </c>
      <c r="VHV784" s="138" t="s">
        <v>80</v>
      </c>
      <c r="VHW784" s="138">
        <v>3</v>
      </c>
      <c r="VHX784" s="138">
        <v>22</v>
      </c>
      <c r="VHY784" s="138" t="s">
        <v>21</v>
      </c>
      <c r="VHZ784" s="138" t="s">
        <v>75</v>
      </c>
      <c r="VIA784" s="138" t="s">
        <v>76</v>
      </c>
      <c r="VIB784" s="138" t="s">
        <v>1581</v>
      </c>
      <c r="VIC784" s="138">
        <v>1051115507</v>
      </c>
      <c r="VID784" s="138" t="s">
        <v>80</v>
      </c>
      <c r="VIE784" s="138">
        <v>3</v>
      </c>
      <c r="VIF784" s="138">
        <v>22</v>
      </c>
      <c r="VIG784" s="138" t="s">
        <v>21</v>
      </c>
      <c r="VIH784" s="138" t="s">
        <v>75</v>
      </c>
      <c r="VII784" s="138" t="s">
        <v>76</v>
      </c>
      <c r="VIJ784" s="138" t="s">
        <v>1581</v>
      </c>
      <c r="VIK784" s="138">
        <v>1051115507</v>
      </c>
      <c r="VIL784" s="138" t="s">
        <v>80</v>
      </c>
      <c r="VIM784" s="138">
        <v>3</v>
      </c>
      <c r="VIN784" s="138">
        <v>22</v>
      </c>
      <c r="VIO784" s="138" t="s">
        <v>21</v>
      </c>
      <c r="VIP784" s="138" t="s">
        <v>75</v>
      </c>
      <c r="VIQ784" s="138" t="s">
        <v>76</v>
      </c>
      <c r="VIR784" s="138" t="s">
        <v>1581</v>
      </c>
      <c r="VIS784" s="138">
        <v>1051115507</v>
      </c>
      <c r="VIT784" s="138" t="s">
        <v>80</v>
      </c>
      <c r="VIU784" s="138">
        <v>3</v>
      </c>
      <c r="VIV784" s="138">
        <v>22</v>
      </c>
      <c r="VIW784" s="138" t="s">
        <v>21</v>
      </c>
      <c r="VIX784" s="138" t="s">
        <v>75</v>
      </c>
      <c r="VIY784" s="138" t="s">
        <v>76</v>
      </c>
      <c r="VIZ784" s="138" t="s">
        <v>1581</v>
      </c>
      <c r="VJA784" s="138">
        <v>1051115507</v>
      </c>
      <c r="VJB784" s="138" t="s">
        <v>80</v>
      </c>
      <c r="VJC784" s="138">
        <v>3</v>
      </c>
      <c r="VJD784" s="138">
        <v>22</v>
      </c>
      <c r="VJE784" s="138" t="s">
        <v>21</v>
      </c>
      <c r="VJF784" s="138" t="s">
        <v>75</v>
      </c>
      <c r="VJG784" s="138" t="s">
        <v>76</v>
      </c>
      <c r="VJH784" s="138" t="s">
        <v>1581</v>
      </c>
      <c r="VJI784" s="138">
        <v>1051115507</v>
      </c>
      <c r="VJJ784" s="138" t="s">
        <v>80</v>
      </c>
      <c r="VJK784" s="138">
        <v>3</v>
      </c>
      <c r="VJL784" s="138">
        <v>22</v>
      </c>
      <c r="VJM784" s="138" t="s">
        <v>21</v>
      </c>
      <c r="VJN784" s="138" t="s">
        <v>75</v>
      </c>
      <c r="VJO784" s="138" t="s">
        <v>76</v>
      </c>
      <c r="VJP784" s="138" t="s">
        <v>1581</v>
      </c>
      <c r="VJQ784" s="138">
        <v>1051115507</v>
      </c>
      <c r="VJR784" s="138" t="s">
        <v>80</v>
      </c>
      <c r="VJS784" s="138">
        <v>3</v>
      </c>
      <c r="VJT784" s="138">
        <v>22</v>
      </c>
      <c r="VJU784" s="138" t="s">
        <v>21</v>
      </c>
      <c r="VJV784" s="138" t="s">
        <v>75</v>
      </c>
      <c r="VJW784" s="138" t="s">
        <v>76</v>
      </c>
      <c r="VJX784" s="138" t="s">
        <v>1581</v>
      </c>
      <c r="VJY784" s="138">
        <v>1051115507</v>
      </c>
      <c r="VJZ784" s="138" t="s">
        <v>80</v>
      </c>
      <c r="VKA784" s="138">
        <v>3</v>
      </c>
      <c r="VKB784" s="138">
        <v>22</v>
      </c>
      <c r="VKC784" s="138" t="s">
        <v>21</v>
      </c>
      <c r="VKD784" s="138" t="s">
        <v>75</v>
      </c>
      <c r="VKE784" s="138" t="s">
        <v>76</v>
      </c>
      <c r="VKF784" s="138" t="s">
        <v>1581</v>
      </c>
      <c r="VKG784" s="138">
        <v>1051115507</v>
      </c>
      <c r="VKH784" s="138" t="s">
        <v>80</v>
      </c>
      <c r="VKI784" s="138">
        <v>3</v>
      </c>
      <c r="VKJ784" s="138">
        <v>22</v>
      </c>
      <c r="VKK784" s="138" t="s">
        <v>21</v>
      </c>
      <c r="VKL784" s="138" t="s">
        <v>75</v>
      </c>
      <c r="VKM784" s="138" t="s">
        <v>76</v>
      </c>
      <c r="VKN784" s="138" t="s">
        <v>1581</v>
      </c>
      <c r="VKO784" s="138">
        <v>1051115507</v>
      </c>
      <c r="VKP784" s="138" t="s">
        <v>80</v>
      </c>
      <c r="VKQ784" s="138">
        <v>3</v>
      </c>
      <c r="VKR784" s="138">
        <v>22</v>
      </c>
      <c r="VKS784" s="138" t="s">
        <v>21</v>
      </c>
      <c r="VKT784" s="138" t="s">
        <v>75</v>
      </c>
      <c r="VKU784" s="138" t="s">
        <v>76</v>
      </c>
      <c r="VKV784" s="138" t="s">
        <v>1581</v>
      </c>
      <c r="VKW784" s="138">
        <v>1051115507</v>
      </c>
      <c r="VKX784" s="138" t="s">
        <v>80</v>
      </c>
      <c r="VKY784" s="138">
        <v>3</v>
      </c>
      <c r="VKZ784" s="138">
        <v>22</v>
      </c>
      <c r="VLA784" s="138" t="s">
        <v>21</v>
      </c>
      <c r="VLB784" s="138" t="s">
        <v>75</v>
      </c>
      <c r="VLC784" s="138" t="s">
        <v>76</v>
      </c>
      <c r="VLD784" s="138" t="s">
        <v>1581</v>
      </c>
      <c r="VLE784" s="138">
        <v>1051115507</v>
      </c>
      <c r="VLF784" s="138" t="s">
        <v>80</v>
      </c>
      <c r="VLG784" s="138">
        <v>3</v>
      </c>
      <c r="VLH784" s="138">
        <v>22</v>
      </c>
      <c r="VLI784" s="138" t="s">
        <v>21</v>
      </c>
      <c r="VLJ784" s="138" t="s">
        <v>75</v>
      </c>
      <c r="VLK784" s="138" t="s">
        <v>76</v>
      </c>
      <c r="VLL784" s="138" t="s">
        <v>1581</v>
      </c>
      <c r="VLM784" s="138">
        <v>1051115507</v>
      </c>
      <c r="VLN784" s="138" t="s">
        <v>80</v>
      </c>
      <c r="VLO784" s="138">
        <v>3</v>
      </c>
      <c r="VLP784" s="138">
        <v>22</v>
      </c>
      <c r="VLQ784" s="138" t="s">
        <v>21</v>
      </c>
      <c r="VLR784" s="138" t="s">
        <v>75</v>
      </c>
      <c r="VLS784" s="138" t="s">
        <v>76</v>
      </c>
      <c r="VLT784" s="138" t="s">
        <v>1581</v>
      </c>
      <c r="VLU784" s="138">
        <v>1051115507</v>
      </c>
      <c r="VLV784" s="138" t="s">
        <v>80</v>
      </c>
      <c r="VLW784" s="138">
        <v>3</v>
      </c>
      <c r="VLX784" s="138">
        <v>22</v>
      </c>
      <c r="VLY784" s="138" t="s">
        <v>21</v>
      </c>
      <c r="VLZ784" s="138" t="s">
        <v>75</v>
      </c>
      <c r="VMA784" s="138" t="s">
        <v>76</v>
      </c>
      <c r="VMB784" s="138" t="s">
        <v>1581</v>
      </c>
      <c r="VMC784" s="138">
        <v>1051115507</v>
      </c>
      <c r="VMD784" s="138" t="s">
        <v>80</v>
      </c>
      <c r="VME784" s="138">
        <v>3</v>
      </c>
      <c r="VMF784" s="138">
        <v>22</v>
      </c>
      <c r="VMG784" s="138" t="s">
        <v>21</v>
      </c>
      <c r="VMH784" s="138" t="s">
        <v>75</v>
      </c>
      <c r="VMI784" s="138" t="s">
        <v>76</v>
      </c>
      <c r="VMJ784" s="138" t="s">
        <v>1581</v>
      </c>
      <c r="VMK784" s="138">
        <v>1051115507</v>
      </c>
      <c r="VML784" s="138" t="s">
        <v>80</v>
      </c>
      <c r="VMM784" s="138">
        <v>3</v>
      </c>
      <c r="VMN784" s="138">
        <v>22</v>
      </c>
      <c r="VMO784" s="138" t="s">
        <v>21</v>
      </c>
      <c r="VMP784" s="138" t="s">
        <v>75</v>
      </c>
      <c r="VMQ784" s="138" t="s">
        <v>76</v>
      </c>
      <c r="VMR784" s="138" t="s">
        <v>1581</v>
      </c>
      <c r="VMS784" s="138">
        <v>1051115507</v>
      </c>
      <c r="VMT784" s="138" t="s">
        <v>80</v>
      </c>
      <c r="VMU784" s="138">
        <v>3</v>
      </c>
      <c r="VMV784" s="138">
        <v>22</v>
      </c>
      <c r="VMW784" s="138" t="s">
        <v>21</v>
      </c>
      <c r="VMX784" s="138" t="s">
        <v>75</v>
      </c>
      <c r="VMY784" s="138" t="s">
        <v>76</v>
      </c>
      <c r="VMZ784" s="138" t="s">
        <v>1581</v>
      </c>
      <c r="VNA784" s="138">
        <v>1051115507</v>
      </c>
      <c r="VNB784" s="138" t="s">
        <v>80</v>
      </c>
      <c r="VNC784" s="138">
        <v>3</v>
      </c>
      <c r="VND784" s="138">
        <v>22</v>
      </c>
      <c r="VNE784" s="138" t="s">
        <v>21</v>
      </c>
      <c r="VNF784" s="138" t="s">
        <v>75</v>
      </c>
      <c r="VNG784" s="138" t="s">
        <v>76</v>
      </c>
      <c r="VNH784" s="138" t="s">
        <v>1581</v>
      </c>
      <c r="VNI784" s="138">
        <v>1051115507</v>
      </c>
      <c r="VNJ784" s="138" t="s">
        <v>80</v>
      </c>
      <c r="VNK784" s="138">
        <v>3</v>
      </c>
      <c r="VNL784" s="138">
        <v>22</v>
      </c>
      <c r="VNM784" s="138" t="s">
        <v>21</v>
      </c>
      <c r="VNN784" s="138" t="s">
        <v>75</v>
      </c>
      <c r="VNO784" s="138" t="s">
        <v>76</v>
      </c>
      <c r="VNP784" s="138" t="s">
        <v>1581</v>
      </c>
      <c r="VNQ784" s="138">
        <v>1051115507</v>
      </c>
      <c r="VNR784" s="138" t="s">
        <v>80</v>
      </c>
      <c r="VNS784" s="138">
        <v>3</v>
      </c>
      <c r="VNT784" s="138">
        <v>22</v>
      </c>
      <c r="VNU784" s="138" t="s">
        <v>21</v>
      </c>
      <c r="VNV784" s="138" t="s">
        <v>75</v>
      </c>
      <c r="VNW784" s="138" t="s">
        <v>76</v>
      </c>
      <c r="VNX784" s="138" t="s">
        <v>1581</v>
      </c>
      <c r="VNY784" s="138">
        <v>1051115507</v>
      </c>
      <c r="VNZ784" s="138" t="s">
        <v>80</v>
      </c>
      <c r="VOA784" s="138">
        <v>3</v>
      </c>
      <c r="VOB784" s="138">
        <v>22</v>
      </c>
      <c r="VOC784" s="138" t="s">
        <v>21</v>
      </c>
      <c r="VOD784" s="138" t="s">
        <v>75</v>
      </c>
      <c r="VOE784" s="138" t="s">
        <v>76</v>
      </c>
      <c r="VOF784" s="138" t="s">
        <v>1581</v>
      </c>
      <c r="VOG784" s="138">
        <v>1051115507</v>
      </c>
      <c r="VOH784" s="138" t="s">
        <v>80</v>
      </c>
      <c r="VOI784" s="138">
        <v>3</v>
      </c>
      <c r="VOJ784" s="138">
        <v>22</v>
      </c>
      <c r="VOK784" s="138" t="s">
        <v>21</v>
      </c>
      <c r="VOL784" s="138" t="s">
        <v>75</v>
      </c>
      <c r="VOM784" s="138" t="s">
        <v>76</v>
      </c>
      <c r="VON784" s="138" t="s">
        <v>1581</v>
      </c>
      <c r="VOO784" s="138">
        <v>1051115507</v>
      </c>
      <c r="VOP784" s="138" t="s">
        <v>80</v>
      </c>
      <c r="VOQ784" s="138">
        <v>3</v>
      </c>
      <c r="VOR784" s="138">
        <v>22</v>
      </c>
      <c r="VOS784" s="138" t="s">
        <v>21</v>
      </c>
      <c r="VOT784" s="138" t="s">
        <v>75</v>
      </c>
      <c r="VOU784" s="138" t="s">
        <v>76</v>
      </c>
      <c r="VOV784" s="138" t="s">
        <v>1581</v>
      </c>
      <c r="VOW784" s="138">
        <v>1051115507</v>
      </c>
      <c r="VOX784" s="138" t="s">
        <v>80</v>
      </c>
      <c r="VOY784" s="138">
        <v>3</v>
      </c>
      <c r="VOZ784" s="138">
        <v>22</v>
      </c>
      <c r="VPA784" s="138" t="s">
        <v>21</v>
      </c>
      <c r="VPB784" s="138" t="s">
        <v>75</v>
      </c>
      <c r="VPC784" s="138" t="s">
        <v>76</v>
      </c>
      <c r="VPD784" s="138" t="s">
        <v>1581</v>
      </c>
      <c r="VPE784" s="138">
        <v>1051115507</v>
      </c>
      <c r="VPF784" s="138" t="s">
        <v>80</v>
      </c>
      <c r="VPG784" s="138">
        <v>3</v>
      </c>
      <c r="VPH784" s="138">
        <v>22</v>
      </c>
      <c r="VPI784" s="138" t="s">
        <v>21</v>
      </c>
      <c r="VPJ784" s="138" t="s">
        <v>75</v>
      </c>
      <c r="VPK784" s="138" t="s">
        <v>76</v>
      </c>
      <c r="VPL784" s="138" t="s">
        <v>1581</v>
      </c>
      <c r="VPM784" s="138">
        <v>1051115507</v>
      </c>
      <c r="VPN784" s="138" t="s">
        <v>80</v>
      </c>
      <c r="VPO784" s="138">
        <v>3</v>
      </c>
      <c r="VPP784" s="138">
        <v>22</v>
      </c>
      <c r="VPQ784" s="138" t="s">
        <v>21</v>
      </c>
      <c r="VPR784" s="138" t="s">
        <v>75</v>
      </c>
      <c r="VPS784" s="138" t="s">
        <v>76</v>
      </c>
      <c r="VPT784" s="138" t="s">
        <v>1581</v>
      </c>
      <c r="VPU784" s="138">
        <v>1051115507</v>
      </c>
      <c r="VPV784" s="138" t="s">
        <v>80</v>
      </c>
      <c r="VPW784" s="138">
        <v>3</v>
      </c>
      <c r="VPX784" s="138">
        <v>22</v>
      </c>
      <c r="VPY784" s="138" t="s">
        <v>21</v>
      </c>
      <c r="VPZ784" s="138" t="s">
        <v>75</v>
      </c>
      <c r="VQA784" s="138" t="s">
        <v>76</v>
      </c>
      <c r="VQB784" s="138" t="s">
        <v>1581</v>
      </c>
      <c r="VQC784" s="138">
        <v>1051115507</v>
      </c>
      <c r="VQD784" s="138" t="s">
        <v>80</v>
      </c>
      <c r="VQE784" s="138">
        <v>3</v>
      </c>
      <c r="VQF784" s="138">
        <v>22</v>
      </c>
      <c r="VQG784" s="138" t="s">
        <v>21</v>
      </c>
      <c r="VQH784" s="138" t="s">
        <v>75</v>
      </c>
      <c r="VQI784" s="138" t="s">
        <v>76</v>
      </c>
      <c r="VQJ784" s="138" t="s">
        <v>1581</v>
      </c>
      <c r="VQK784" s="138">
        <v>1051115507</v>
      </c>
      <c r="VQL784" s="138" t="s">
        <v>80</v>
      </c>
      <c r="VQM784" s="138">
        <v>3</v>
      </c>
      <c r="VQN784" s="138">
        <v>22</v>
      </c>
      <c r="VQO784" s="138" t="s">
        <v>21</v>
      </c>
      <c r="VQP784" s="138" t="s">
        <v>75</v>
      </c>
      <c r="VQQ784" s="138" t="s">
        <v>76</v>
      </c>
      <c r="VQR784" s="138" t="s">
        <v>1581</v>
      </c>
      <c r="VQS784" s="138">
        <v>1051115507</v>
      </c>
      <c r="VQT784" s="138" t="s">
        <v>80</v>
      </c>
      <c r="VQU784" s="138">
        <v>3</v>
      </c>
      <c r="VQV784" s="138">
        <v>22</v>
      </c>
      <c r="VQW784" s="138" t="s">
        <v>21</v>
      </c>
      <c r="VQX784" s="138" t="s">
        <v>75</v>
      </c>
      <c r="VQY784" s="138" t="s">
        <v>76</v>
      </c>
      <c r="VQZ784" s="138" t="s">
        <v>1581</v>
      </c>
      <c r="VRA784" s="138">
        <v>1051115507</v>
      </c>
      <c r="VRB784" s="138" t="s">
        <v>80</v>
      </c>
      <c r="VRC784" s="138">
        <v>3</v>
      </c>
      <c r="VRD784" s="138">
        <v>22</v>
      </c>
      <c r="VRE784" s="138" t="s">
        <v>21</v>
      </c>
      <c r="VRF784" s="138" t="s">
        <v>75</v>
      </c>
      <c r="VRG784" s="138" t="s">
        <v>76</v>
      </c>
      <c r="VRH784" s="138" t="s">
        <v>1581</v>
      </c>
      <c r="VRI784" s="138">
        <v>1051115507</v>
      </c>
      <c r="VRJ784" s="138" t="s">
        <v>80</v>
      </c>
      <c r="VRK784" s="138">
        <v>3</v>
      </c>
      <c r="VRL784" s="138">
        <v>22</v>
      </c>
      <c r="VRM784" s="138" t="s">
        <v>21</v>
      </c>
      <c r="VRN784" s="138" t="s">
        <v>75</v>
      </c>
      <c r="VRO784" s="138" t="s">
        <v>76</v>
      </c>
      <c r="VRP784" s="138" t="s">
        <v>1581</v>
      </c>
      <c r="VRQ784" s="138">
        <v>1051115507</v>
      </c>
      <c r="VRR784" s="138" t="s">
        <v>80</v>
      </c>
      <c r="VRS784" s="138">
        <v>3</v>
      </c>
      <c r="VRT784" s="138">
        <v>22</v>
      </c>
      <c r="VRU784" s="138" t="s">
        <v>21</v>
      </c>
      <c r="VRV784" s="138" t="s">
        <v>75</v>
      </c>
      <c r="VRW784" s="138" t="s">
        <v>76</v>
      </c>
      <c r="VRX784" s="138" t="s">
        <v>1581</v>
      </c>
      <c r="VRY784" s="138">
        <v>1051115507</v>
      </c>
      <c r="VRZ784" s="138" t="s">
        <v>80</v>
      </c>
      <c r="VSA784" s="138">
        <v>3</v>
      </c>
      <c r="VSB784" s="138">
        <v>22</v>
      </c>
      <c r="VSC784" s="138" t="s">
        <v>21</v>
      </c>
      <c r="VSD784" s="138" t="s">
        <v>75</v>
      </c>
      <c r="VSE784" s="138" t="s">
        <v>76</v>
      </c>
      <c r="VSF784" s="138" t="s">
        <v>1581</v>
      </c>
      <c r="VSG784" s="138">
        <v>1051115507</v>
      </c>
      <c r="VSH784" s="138" t="s">
        <v>80</v>
      </c>
      <c r="VSI784" s="138">
        <v>3</v>
      </c>
      <c r="VSJ784" s="138">
        <v>22</v>
      </c>
      <c r="VSK784" s="138" t="s">
        <v>21</v>
      </c>
      <c r="VSL784" s="138" t="s">
        <v>75</v>
      </c>
      <c r="VSM784" s="138" t="s">
        <v>76</v>
      </c>
      <c r="VSN784" s="138" t="s">
        <v>1581</v>
      </c>
      <c r="VSO784" s="138">
        <v>1051115507</v>
      </c>
      <c r="VSP784" s="138" t="s">
        <v>80</v>
      </c>
      <c r="VSQ784" s="138">
        <v>3</v>
      </c>
      <c r="VSR784" s="138">
        <v>22</v>
      </c>
      <c r="VSS784" s="138" t="s">
        <v>21</v>
      </c>
      <c r="VST784" s="138" t="s">
        <v>75</v>
      </c>
      <c r="VSU784" s="138" t="s">
        <v>76</v>
      </c>
      <c r="VSV784" s="138" t="s">
        <v>1581</v>
      </c>
      <c r="VSW784" s="138">
        <v>1051115507</v>
      </c>
      <c r="VSX784" s="138" t="s">
        <v>80</v>
      </c>
      <c r="VSY784" s="138">
        <v>3</v>
      </c>
      <c r="VSZ784" s="138">
        <v>22</v>
      </c>
      <c r="VTA784" s="138" t="s">
        <v>21</v>
      </c>
      <c r="VTB784" s="138" t="s">
        <v>75</v>
      </c>
      <c r="VTC784" s="138" t="s">
        <v>76</v>
      </c>
      <c r="VTD784" s="138" t="s">
        <v>1581</v>
      </c>
      <c r="VTE784" s="138">
        <v>1051115507</v>
      </c>
      <c r="VTF784" s="138" t="s">
        <v>80</v>
      </c>
      <c r="VTG784" s="138">
        <v>3</v>
      </c>
      <c r="VTH784" s="138">
        <v>22</v>
      </c>
      <c r="VTI784" s="138" t="s">
        <v>21</v>
      </c>
      <c r="VTJ784" s="138" t="s">
        <v>75</v>
      </c>
      <c r="VTK784" s="138" t="s">
        <v>76</v>
      </c>
      <c r="VTL784" s="138" t="s">
        <v>1581</v>
      </c>
      <c r="VTM784" s="138">
        <v>1051115507</v>
      </c>
      <c r="VTN784" s="138" t="s">
        <v>80</v>
      </c>
      <c r="VTO784" s="138">
        <v>3</v>
      </c>
      <c r="VTP784" s="138">
        <v>22</v>
      </c>
      <c r="VTQ784" s="138" t="s">
        <v>21</v>
      </c>
      <c r="VTR784" s="138" t="s">
        <v>75</v>
      </c>
      <c r="VTS784" s="138" t="s">
        <v>76</v>
      </c>
      <c r="VTT784" s="138" t="s">
        <v>1581</v>
      </c>
      <c r="VTU784" s="138">
        <v>1051115507</v>
      </c>
      <c r="VTV784" s="138" t="s">
        <v>80</v>
      </c>
      <c r="VTW784" s="138">
        <v>3</v>
      </c>
      <c r="VTX784" s="138">
        <v>22</v>
      </c>
      <c r="VTY784" s="138" t="s">
        <v>21</v>
      </c>
      <c r="VTZ784" s="138" t="s">
        <v>75</v>
      </c>
      <c r="VUA784" s="138" t="s">
        <v>76</v>
      </c>
      <c r="VUB784" s="138" t="s">
        <v>1581</v>
      </c>
      <c r="VUC784" s="138">
        <v>1051115507</v>
      </c>
      <c r="VUD784" s="138" t="s">
        <v>80</v>
      </c>
      <c r="VUE784" s="138">
        <v>3</v>
      </c>
      <c r="VUF784" s="138">
        <v>22</v>
      </c>
      <c r="VUG784" s="138" t="s">
        <v>21</v>
      </c>
      <c r="VUH784" s="138" t="s">
        <v>75</v>
      </c>
      <c r="VUI784" s="138" t="s">
        <v>76</v>
      </c>
      <c r="VUJ784" s="138" t="s">
        <v>1581</v>
      </c>
      <c r="VUK784" s="138">
        <v>1051115507</v>
      </c>
      <c r="VUL784" s="138" t="s">
        <v>80</v>
      </c>
      <c r="VUM784" s="138">
        <v>3</v>
      </c>
      <c r="VUN784" s="138">
        <v>22</v>
      </c>
      <c r="VUO784" s="138" t="s">
        <v>21</v>
      </c>
      <c r="VUP784" s="138" t="s">
        <v>75</v>
      </c>
      <c r="VUQ784" s="138" t="s">
        <v>76</v>
      </c>
      <c r="VUR784" s="138" t="s">
        <v>1581</v>
      </c>
      <c r="VUS784" s="138">
        <v>1051115507</v>
      </c>
      <c r="VUT784" s="138" t="s">
        <v>80</v>
      </c>
      <c r="VUU784" s="138">
        <v>3</v>
      </c>
      <c r="VUV784" s="138">
        <v>22</v>
      </c>
      <c r="VUW784" s="138" t="s">
        <v>21</v>
      </c>
      <c r="VUX784" s="138" t="s">
        <v>75</v>
      </c>
      <c r="VUY784" s="138" t="s">
        <v>76</v>
      </c>
      <c r="VUZ784" s="138" t="s">
        <v>1581</v>
      </c>
      <c r="VVA784" s="138">
        <v>1051115507</v>
      </c>
      <c r="VVB784" s="138" t="s">
        <v>80</v>
      </c>
      <c r="VVC784" s="138">
        <v>3</v>
      </c>
      <c r="VVD784" s="138">
        <v>22</v>
      </c>
      <c r="VVE784" s="138" t="s">
        <v>21</v>
      </c>
      <c r="VVF784" s="138" t="s">
        <v>75</v>
      </c>
      <c r="VVG784" s="138" t="s">
        <v>76</v>
      </c>
      <c r="VVH784" s="138" t="s">
        <v>1581</v>
      </c>
      <c r="VVI784" s="138">
        <v>1051115507</v>
      </c>
      <c r="VVJ784" s="138" t="s">
        <v>80</v>
      </c>
      <c r="VVK784" s="138">
        <v>3</v>
      </c>
      <c r="VVL784" s="138">
        <v>22</v>
      </c>
      <c r="VVM784" s="138" t="s">
        <v>21</v>
      </c>
      <c r="VVN784" s="138" t="s">
        <v>75</v>
      </c>
      <c r="VVO784" s="138" t="s">
        <v>76</v>
      </c>
      <c r="VVP784" s="138" t="s">
        <v>1581</v>
      </c>
      <c r="VVQ784" s="138">
        <v>1051115507</v>
      </c>
      <c r="VVR784" s="138" t="s">
        <v>80</v>
      </c>
      <c r="VVS784" s="138">
        <v>3</v>
      </c>
      <c r="VVT784" s="138">
        <v>22</v>
      </c>
      <c r="VVU784" s="138" t="s">
        <v>21</v>
      </c>
      <c r="VVV784" s="138" t="s">
        <v>75</v>
      </c>
      <c r="VVW784" s="138" t="s">
        <v>76</v>
      </c>
      <c r="VVX784" s="138" t="s">
        <v>1581</v>
      </c>
      <c r="VVY784" s="138">
        <v>1051115507</v>
      </c>
      <c r="VVZ784" s="138" t="s">
        <v>80</v>
      </c>
      <c r="VWA784" s="138">
        <v>3</v>
      </c>
      <c r="VWB784" s="138">
        <v>22</v>
      </c>
      <c r="VWC784" s="138" t="s">
        <v>21</v>
      </c>
      <c r="VWD784" s="138" t="s">
        <v>75</v>
      </c>
      <c r="VWE784" s="138" t="s">
        <v>76</v>
      </c>
      <c r="VWF784" s="138" t="s">
        <v>1581</v>
      </c>
      <c r="VWG784" s="138">
        <v>1051115507</v>
      </c>
      <c r="VWH784" s="138" t="s">
        <v>80</v>
      </c>
      <c r="VWI784" s="138">
        <v>3</v>
      </c>
      <c r="VWJ784" s="138">
        <v>22</v>
      </c>
      <c r="VWK784" s="138" t="s">
        <v>21</v>
      </c>
      <c r="VWL784" s="138" t="s">
        <v>75</v>
      </c>
      <c r="VWM784" s="138" t="s">
        <v>76</v>
      </c>
      <c r="VWN784" s="138" t="s">
        <v>1581</v>
      </c>
      <c r="VWO784" s="138">
        <v>1051115507</v>
      </c>
      <c r="VWP784" s="138" t="s">
        <v>80</v>
      </c>
      <c r="VWQ784" s="138">
        <v>3</v>
      </c>
      <c r="VWR784" s="138">
        <v>22</v>
      </c>
      <c r="VWS784" s="138" t="s">
        <v>21</v>
      </c>
      <c r="VWT784" s="138" t="s">
        <v>75</v>
      </c>
      <c r="VWU784" s="138" t="s">
        <v>76</v>
      </c>
      <c r="VWV784" s="138" t="s">
        <v>1581</v>
      </c>
      <c r="VWW784" s="138">
        <v>1051115507</v>
      </c>
      <c r="VWX784" s="138" t="s">
        <v>80</v>
      </c>
      <c r="VWY784" s="138">
        <v>3</v>
      </c>
      <c r="VWZ784" s="138">
        <v>22</v>
      </c>
      <c r="VXA784" s="138" t="s">
        <v>21</v>
      </c>
      <c r="VXB784" s="138" t="s">
        <v>75</v>
      </c>
      <c r="VXC784" s="138" t="s">
        <v>76</v>
      </c>
      <c r="VXD784" s="138" t="s">
        <v>1581</v>
      </c>
      <c r="VXE784" s="138">
        <v>1051115507</v>
      </c>
      <c r="VXF784" s="138" t="s">
        <v>80</v>
      </c>
      <c r="VXG784" s="138">
        <v>3</v>
      </c>
      <c r="VXH784" s="138">
        <v>22</v>
      </c>
      <c r="VXI784" s="138" t="s">
        <v>21</v>
      </c>
      <c r="VXJ784" s="138" t="s">
        <v>75</v>
      </c>
      <c r="VXK784" s="138" t="s">
        <v>76</v>
      </c>
      <c r="VXL784" s="138" t="s">
        <v>1581</v>
      </c>
      <c r="VXM784" s="138">
        <v>1051115507</v>
      </c>
      <c r="VXN784" s="138" t="s">
        <v>80</v>
      </c>
      <c r="VXO784" s="138">
        <v>3</v>
      </c>
      <c r="VXP784" s="138">
        <v>22</v>
      </c>
      <c r="VXQ784" s="138" t="s">
        <v>21</v>
      </c>
      <c r="VXR784" s="138" t="s">
        <v>75</v>
      </c>
      <c r="VXS784" s="138" t="s">
        <v>76</v>
      </c>
      <c r="VXT784" s="138" t="s">
        <v>1581</v>
      </c>
      <c r="VXU784" s="138">
        <v>1051115507</v>
      </c>
      <c r="VXV784" s="138" t="s">
        <v>80</v>
      </c>
      <c r="VXW784" s="138">
        <v>3</v>
      </c>
      <c r="VXX784" s="138">
        <v>22</v>
      </c>
      <c r="VXY784" s="138" t="s">
        <v>21</v>
      </c>
      <c r="VXZ784" s="138" t="s">
        <v>75</v>
      </c>
      <c r="VYA784" s="138" t="s">
        <v>76</v>
      </c>
      <c r="VYB784" s="138" t="s">
        <v>1581</v>
      </c>
      <c r="VYC784" s="138">
        <v>1051115507</v>
      </c>
      <c r="VYD784" s="138" t="s">
        <v>80</v>
      </c>
      <c r="VYE784" s="138">
        <v>3</v>
      </c>
      <c r="VYF784" s="138">
        <v>22</v>
      </c>
      <c r="VYG784" s="138" t="s">
        <v>21</v>
      </c>
      <c r="VYH784" s="138" t="s">
        <v>75</v>
      </c>
      <c r="VYI784" s="138" t="s">
        <v>76</v>
      </c>
      <c r="VYJ784" s="138" t="s">
        <v>1581</v>
      </c>
      <c r="VYK784" s="138">
        <v>1051115507</v>
      </c>
      <c r="VYL784" s="138" t="s">
        <v>80</v>
      </c>
      <c r="VYM784" s="138">
        <v>3</v>
      </c>
      <c r="VYN784" s="138">
        <v>22</v>
      </c>
      <c r="VYO784" s="138" t="s">
        <v>21</v>
      </c>
      <c r="VYP784" s="138" t="s">
        <v>75</v>
      </c>
      <c r="VYQ784" s="138" t="s">
        <v>76</v>
      </c>
      <c r="VYR784" s="138" t="s">
        <v>1581</v>
      </c>
      <c r="VYS784" s="138">
        <v>1051115507</v>
      </c>
      <c r="VYT784" s="138" t="s">
        <v>80</v>
      </c>
      <c r="VYU784" s="138">
        <v>3</v>
      </c>
      <c r="VYV784" s="138">
        <v>22</v>
      </c>
      <c r="VYW784" s="138" t="s">
        <v>21</v>
      </c>
      <c r="VYX784" s="138" t="s">
        <v>75</v>
      </c>
      <c r="VYY784" s="138" t="s">
        <v>76</v>
      </c>
      <c r="VYZ784" s="138" t="s">
        <v>1581</v>
      </c>
      <c r="VZA784" s="138">
        <v>1051115507</v>
      </c>
      <c r="VZB784" s="138" t="s">
        <v>80</v>
      </c>
      <c r="VZC784" s="138">
        <v>3</v>
      </c>
      <c r="VZD784" s="138">
        <v>22</v>
      </c>
      <c r="VZE784" s="138" t="s">
        <v>21</v>
      </c>
      <c r="VZF784" s="138" t="s">
        <v>75</v>
      </c>
      <c r="VZG784" s="138" t="s">
        <v>76</v>
      </c>
      <c r="VZH784" s="138" t="s">
        <v>1581</v>
      </c>
      <c r="VZI784" s="138">
        <v>1051115507</v>
      </c>
      <c r="VZJ784" s="138" t="s">
        <v>80</v>
      </c>
      <c r="VZK784" s="138">
        <v>3</v>
      </c>
      <c r="VZL784" s="138">
        <v>22</v>
      </c>
      <c r="VZM784" s="138" t="s">
        <v>21</v>
      </c>
      <c r="VZN784" s="138" t="s">
        <v>75</v>
      </c>
      <c r="VZO784" s="138" t="s">
        <v>76</v>
      </c>
      <c r="VZP784" s="138" t="s">
        <v>1581</v>
      </c>
      <c r="VZQ784" s="138">
        <v>1051115507</v>
      </c>
      <c r="VZR784" s="138" t="s">
        <v>80</v>
      </c>
      <c r="VZS784" s="138">
        <v>3</v>
      </c>
      <c r="VZT784" s="138">
        <v>22</v>
      </c>
      <c r="VZU784" s="138" t="s">
        <v>21</v>
      </c>
      <c r="VZV784" s="138" t="s">
        <v>75</v>
      </c>
      <c r="VZW784" s="138" t="s">
        <v>76</v>
      </c>
      <c r="VZX784" s="138" t="s">
        <v>1581</v>
      </c>
      <c r="VZY784" s="138">
        <v>1051115507</v>
      </c>
      <c r="VZZ784" s="138" t="s">
        <v>80</v>
      </c>
      <c r="WAA784" s="138">
        <v>3</v>
      </c>
      <c r="WAB784" s="138">
        <v>22</v>
      </c>
      <c r="WAC784" s="138" t="s">
        <v>21</v>
      </c>
      <c r="WAD784" s="138" t="s">
        <v>75</v>
      </c>
      <c r="WAE784" s="138" t="s">
        <v>76</v>
      </c>
      <c r="WAF784" s="138" t="s">
        <v>1581</v>
      </c>
      <c r="WAG784" s="138">
        <v>1051115507</v>
      </c>
      <c r="WAH784" s="138" t="s">
        <v>80</v>
      </c>
      <c r="WAI784" s="138">
        <v>3</v>
      </c>
      <c r="WAJ784" s="138">
        <v>22</v>
      </c>
      <c r="WAK784" s="138" t="s">
        <v>21</v>
      </c>
      <c r="WAL784" s="138" t="s">
        <v>75</v>
      </c>
      <c r="WAM784" s="138" t="s">
        <v>76</v>
      </c>
      <c r="WAN784" s="138" t="s">
        <v>1581</v>
      </c>
      <c r="WAO784" s="138">
        <v>1051115507</v>
      </c>
      <c r="WAP784" s="138" t="s">
        <v>80</v>
      </c>
      <c r="WAQ784" s="138">
        <v>3</v>
      </c>
      <c r="WAR784" s="138">
        <v>22</v>
      </c>
      <c r="WAS784" s="138" t="s">
        <v>21</v>
      </c>
      <c r="WAT784" s="138" t="s">
        <v>75</v>
      </c>
      <c r="WAU784" s="138" t="s">
        <v>76</v>
      </c>
      <c r="WAV784" s="138" t="s">
        <v>1581</v>
      </c>
      <c r="WAW784" s="138">
        <v>1051115507</v>
      </c>
      <c r="WAX784" s="138" t="s">
        <v>80</v>
      </c>
      <c r="WAY784" s="138">
        <v>3</v>
      </c>
      <c r="WAZ784" s="138">
        <v>22</v>
      </c>
      <c r="WBA784" s="138" t="s">
        <v>21</v>
      </c>
      <c r="WBB784" s="138" t="s">
        <v>75</v>
      </c>
      <c r="WBC784" s="138" t="s">
        <v>76</v>
      </c>
      <c r="WBD784" s="138" t="s">
        <v>1581</v>
      </c>
      <c r="WBE784" s="138">
        <v>1051115507</v>
      </c>
      <c r="WBF784" s="138" t="s">
        <v>80</v>
      </c>
      <c r="WBG784" s="138">
        <v>3</v>
      </c>
      <c r="WBH784" s="138">
        <v>22</v>
      </c>
      <c r="WBI784" s="138" t="s">
        <v>21</v>
      </c>
      <c r="WBJ784" s="138" t="s">
        <v>75</v>
      </c>
      <c r="WBK784" s="138" t="s">
        <v>76</v>
      </c>
      <c r="WBL784" s="138" t="s">
        <v>1581</v>
      </c>
      <c r="WBM784" s="138">
        <v>1051115507</v>
      </c>
      <c r="WBN784" s="138" t="s">
        <v>80</v>
      </c>
      <c r="WBO784" s="138">
        <v>3</v>
      </c>
      <c r="WBP784" s="138">
        <v>22</v>
      </c>
      <c r="WBQ784" s="138" t="s">
        <v>21</v>
      </c>
      <c r="WBR784" s="138" t="s">
        <v>75</v>
      </c>
      <c r="WBS784" s="138" t="s">
        <v>76</v>
      </c>
      <c r="WBT784" s="138" t="s">
        <v>1581</v>
      </c>
      <c r="WBU784" s="138">
        <v>1051115507</v>
      </c>
      <c r="WBV784" s="138" t="s">
        <v>80</v>
      </c>
      <c r="WBW784" s="138">
        <v>3</v>
      </c>
      <c r="WBX784" s="138">
        <v>22</v>
      </c>
      <c r="WBY784" s="138" t="s">
        <v>21</v>
      </c>
      <c r="WBZ784" s="138" t="s">
        <v>75</v>
      </c>
      <c r="WCA784" s="138" t="s">
        <v>76</v>
      </c>
      <c r="WCB784" s="138" t="s">
        <v>1581</v>
      </c>
      <c r="WCC784" s="138">
        <v>1051115507</v>
      </c>
      <c r="WCD784" s="138" t="s">
        <v>80</v>
      </c>
      <c r="WCE784" s="138">
        <v>3</v>
      </c>
      <c r="WCF784" s="138">
        <v>22</v>
      </c>
      <c r="WCG784" s="138" t="s">
        <v>21</v>
      </c>
      <c r="WCH784" s="138" t="s">
        <v>75</v>
      </c>
      <c r="WCI784" s="138" t="s">
        <v>76</v>
      </c>
      <c r="WCJ784" s="138" t="s">
        <v>1581</v>
      </c>
      <c r="WCK784" s="138">
        <v>1051115507</v>
      </c>
      <c r="WCL784" s="138" t="s">
        <v>80</v>
      </c>
      <c r="WCM784" s="138">
        <v>3</v>
      </c>
      <c r="WCN784" s="138">
        <v>22</v>
      </c>
      <c r="WCO784" s="138" t="s">
        <v>21</v>
      </c>
      <c r="WCP784" s="138" t="s">
        <v>75</v>
      </c>
      <c r="WCQ784" s="138" t="s">
        <v>76</v>
      </c>
      <c r="WCR784" s="138" t="s">
        <v>1581</v>
      </c>
      <c r="WCS784" s="138">
        <v>1051115507</v>
      </c>
      <c r="WCT784" s="138" t="s">
        <v>80</v>
      </c>
      <c r="WCU784" s="138">
        <v>3</v>
      </c>
      <c r="WCV784" s="138">
        <v>22</v>
      </c>
      <c r="WCW784" s="138" t="s">
        <v>21</v>
      </c>
      <c r="WCX784" s="138" t="s">
        <v>75</v>
      </c>
      <c r="WCY784" s="138" t="s">
        <v>76</v>
      </c>
      <c r="WCZ784" s="138" t="s">
        <v>1581</v>
      </c>
      <c r="WDA784" s="138">
        <v>1051115507</v>
      </c>
      <c r="WDB784" s="138" t="s">
        <v>80</v>
      </c>
      <c r="WDC784" s="138">
        <v>3</v>
      </c>
      <c r="WDD784" s="138">
        <v>22</v>
      </c>
      <c r="WDE784" s="138" t="s">
        <v>21</v>
      </c>
      <c r="WDF784" s="138" t="s">
        <v>75</v>
      </c>
      <c r="WDG784" s="138" t="s">
        <v>76</v>
      </c>
      <c r="WDH784" s="138" t="s">
        <v>1581</v>
      </c>
      <c r="WDI784" s="138">
        <v>1051115507</v>
      </c>
      <c r="WDJ784" s="138" t="s">
        <v>80</v>
      </c>
      <c r="WDK784" s="138">
        <v>3</v>
      </c>
      <c r="WDL784" s="138">
        <v>22</v>
      </c>
      <c r="WDM784" s="138" t="s">
        <v>21</v>
      </c>
      <c r="WDN784" s="138" t="s">
        <v>75</v>
      </c>
      <c r="WDO784" s="138" t="s">
        <v>76</v>
      </c>
      <c r="WDP784" s="138" t="s">
        <v>1581</v>
      </c>
      <c r="WDQ784" s="138">
        <v>1051115507</v>
      </c>
      <c r="WDR784" s="138" t="s">
        <v>80</v>
      </c>
      <c r="WDS784" s="138">
        <v>3</v>
      </c>
      <c r="WDT784" s="138">
        <v>22</v>
      </c>
      <c r="WDU784" s="138" t="s">
        <v>21</v>
      </c>
      <c r="WDV784" s="138" t="s">
        <v>75</v>
      </c>
      <c r="WDW784" s="138" t="s">
        <v>76</v>
      </c>
      <c r="WDX784" s="138" t="s">
        <v>1581</v>
      </c>
      <c r="WDY784" s="138">
        <v>1051115507</v>
      </c>
      <c r="WDZ784" s="138" t="s">
        <v>80</v>
      </c>
      <c r="WEA784" s="138">
        <v>3</v>
      </c>
      <c r="WEB784" s="138">
        <v>22</v>
      </c>
      <c r="WEC784" s="138" t="s">
        <v>21</v>
      </c>
      <c r="WED784" s="138" t="s">
        <v>75</v>
      </c>
      <c r="WEE784" s="138" t="s">
        <v>76</v>
      </c>
      <c r="WEF784" s="138" t="s">
        <v>1581</v>
      </c>
      <c r="WEG784" s="138">
        <v>1051115507</v>
      </c>
      <c r="WEH784" s="138" t="s">
        <v>80</v>
      </c>
      <c r="WEI784" s="138">
        <v>3</v>
      </c>
      <c r="WEJ784" s="138">
        <v>22</v>
      </c>
      <c r="WEK784" s="138" t="s">
        <v>21</v>
      </c>
      <c r="WEL784" s="138" t="s">
        <v>75</v>
      </c>
      <c r="WEM784" s="138" t="s">
        <v>76</v>
      </c>
      <c r="WEN784" s="138" t="s">
        <v>1581</v>
      </c>
      <c r="WEO784" s="138">
        <v>1051115507</v>
      </c>
      <c r="WEP784" s="138" t="s">
        <v>80</v>
      </c>
      <c r="WEQ784" s="138">
        <v>3</v>
      </c>
      <c r="WER784" s="138">
        <v>22</v>
      </c>
      <c r="WES784" s="138" t="s">
        <v>21</v>
      </c>
      <c r="WET784" s="138" t="s">
        <v>75</v>
      </c>
      <c r="WEU784" s="138" t="s">
        <v>76</v>
      </c>
      <c r="WEV784" s="138" t="s">
        <v>1581</v>
      </c>
      <c r="WEW784" s="138">
        <v>1051115507</v>
      </c>
      <c r="WEX784" s="138" t="s">
        <v>80</v>
      </c>
      <c r="WEY784" s="138">
        <v>3</v>
      </c>
      <c r="WEZ784" s="138">
        <v>22</v>
      </c>
      <c r="WFA784" s="138" t="s">
        <v>21</v>
      </c>
      <c r="WFB784" s="138" t="s">
        <v>75</v>
      </c>
      <c r="WFC784" s="138" t="s">
        <v>76</v>
      </c>
      <c r="WFD784" s="138" t="s">
        <v>1581</v>
      </c>
      <c r="WFE784" s="138">
        <v>1051115507</v>
      </c>
      <c r="WFF784" s="138" t="s">
        <v>80</v>
      </c>
      <c r="WFG784" s="138">
        <v>3</v>
      </c>
      <c r="WFH784" s="138">
        <v>22</v>
      </c>
      <c r="WFI784" s="138" t="s">
        <v>21</v>
      </c>
      <c r="WFJ784" s="138" t="s">
        <v>75</v>
      </c>
      <c r="WFK784" s="138" t="s">
        <v>76</v>
      </c>
      <c r="WFL784" s="138" t="s">
        <v>1581</v>
      </c>
      <c r="WFM784" s="138">
        <v>1051115507</v>
      </c>
      <c r="WFN784" s="138" t="s">
        <v>80</v>
      </c>
      <c r="WFO784" s="138">
        <v>3</v>
      </c>
      <c r="WFP784" s="138">
        <v>22</v>
      </c>
      <c r="WFQ784" s="138" t="s">
        <v>21</v>
      </c>
      <c r="WFR784" s="138" t="s">
        <v>75</v>
      </c>
      <c r="WFS784" s="138" t="s">
        <v>76</v>
      </c>
      <c r="WFT784" s="138" t="s">
        <v>1581</v>
      </c>
      <c r="WFU784" s="138">
        <v>1051115507</v>
      </c>
      <c r="WFV784" s="138" t="s">
        <v>80</v>
      </c>
      <c r="WFW784" s="138">
        <v>3</v>
      </c>
      <c r="WFX784" s="138">
        <v>22</v>
      </c>
      <c r="WFY784" s="138" t="s">
        <v>21</v>
      </c>
      <c r="WFZ784" s="138" t="s">
        <v>75</v>
      </c>
      <c r="WGA784" s="138" t="s">
        <v>76</v>
      </c>
      <c r="WGB784" s="138" t="s">
        <v>1581</v>
      </c>
      <c r="WGC784" s="138">
        <v>1051115507</v>
      </c>
      <c r="WGD784" s="138" t="s">
        <v>80</v>
      </c>
      <c r="WGE784" s="138">
        <v>3</v>
      </c>
      <c r="WGF784" s="138">
        <v>22</v>
      </c>
      <c r="WGG784" s="138" t="s">
        <v>21</v>
      </c>
      <c r="WGH784" s="138" t="s">
        <v>75</v>
      </c>
      <c r="WGI784" s="138" t="s">
        <v>76</v>
      </c>
      <c r="WGJ784" s="138" t="s">
        <v>1581</v>
      </c>
      <c r="WGK784" s="138">
        <v>1051115507</v>
      </c>
      <c r="WGL784" s="138" t="s">
        <v>80</v>
      </c>
      <c r="WGM784" s="138">
        <v>3</v>
      </c>
      <c r="WGN784" s="138">
        <v>22</v>
      </c>
      <c r="WGO784" s="138" t="s">
        <v>21</v>
      </c>
      <c r="WGP784" s="138" t="s">
        <v>75</v>
      </c>
      <c r="WGQ784" s="138" t="s">
        <v>76</v>
      </c>
      <c r="WGR784" s="138" t="s">
        <v>1581</v>
      </c>
      <c r="WGS784" s="138">
        <v>1051115507</v>
      </c>
      <c r="WGT784" s="138" t="s">
        <v>80</v>
      </c>
      <c r="WGU784" s="138">
        <v>3</v>
      </c>
      <c r="WGV784" s="138">
        <v>22</v>
      </c>
      <c r="WGW784" s="138" t="s">
        <v>21</v>
      </c>
      <c r="WGX784" s="138" t="s">
        <v>75</v>
      </c>
      <c r="WGY784" s="138" t="s">
        <v>76</v>
      </c>
      <c r="WGZ784" s="138" t="s">
        <v>1581</v>
      </c>
      <c r="WHA784" s="138">
        <v>1051115507</v>
      </c>
      <c r="WHB784" s="138" t="s">
        <v>80</v>
      </c>
      <c r="WHC784" s="138">
        <v>3</v>
      </c>
      <c r="WHD784" s="138">
        <v>22</v>
      </c>
      <c r="WHE784" s="138" t="s">
        <v>21</v>
      </c>
      <c r="WHF784" s="138" t="s">
        <v>75</v>
      </c>
      <c r="WHG784" s="138" t="s">
        <v>76</v>
      </c>
      <c r="WHH784" s="138" t="s">
        <v>1581</v>
      </c>
      <c r="WHI784" s="138">
        <v>1051115507</v>
      </c>
      <c r="WHJ784" s="138" t="s">
        <v>80</v>
      </c>
      <c r="WHK784" s="138">
        <v>3</v>
      </c>
      <c r="WHL784" s="138">
        <v>22</v>
      </c>
      <c r="WHM784" s="138" t="s">
        <v>21</v>
      </c>
      <c r="WHN784" s="138" t="s">
        <v>75</v>
      </c>
      <c r="WHO784" s="138" t="s">
        <v>76</v>
      </c>
      <c r="WHP784" s="138" t="s">
        <v>1581</v>
      </c>
      <c r="WHQ784" s="138">
        <v>1051115507</v>
      </c>
      <c r="WHR784" s="138" t="s">
        <v>80</v>
      </c>
      <c r="WHS784" s="138">
        <v>3</v>
      </c>
      <c r="WHT784" s="138">
        <v>22</v>
      </c>
      <c r="WHU784" s="138" t="s">
        <v>21</v>
      </c>
      <c r="WHV784" s="138" t="s">
        <v>75</v>
      </c>
      <c r="WHW784" s="138" t="s">
        <v>76</v>
      </c>
      <c r="WHX784" s="138" t="s">
        <v>1581</v>
      </c>
      <c r="WHY784" s="138">
        <v>1051115507</v>
      </c>
      <c r="WHZ784" s="138" t="s">
        <v>80</v>
      </c>
      <c r="WIA784" s="138">
        <v>3</v>
      </c>
      <c r="WIB784" s="138">
        <v>22</v>
      </c>
      <c r="WIC784" s="138" t="s">
        <v>21</v>
      </c>
      <c r="WID784" s="138" t="s">
        <v>75</v>
      </c>
      <c r="WIE784" s="138" t="s">
        <v>76</v>
      </c>
      <c r="WIF784" s="138" t="s">
        <v>1581</v>
      </c>
      <c r="WIG784" s="138">
        <v>1051115507</v>
      </c>
      <c r="WIH784" s="138" t="s">
        <v>80</v>
      </c>
      <c r="WII784" s="138">
        <v>3</v>
      </c>
      <c r="WIJ784" s="138">
        <v>22</v>
      </c>
      <c r="WIK784" s="138" t="s">
        <v>21</v>
      </c>
      <c r="WIL784" s="138" t="s">
        <v>75</v>
      </c>
      <c r="WIM784" s="138" t="s">
        <v>76</v>
      </c>
      <c r="WIN784" s="138" t="s">
        <v>1581</v>
      </c>
      <c r="WIO784" s="138">
        <v>1051115507</v>
      </c>
      <c r="WIP784" s="138" t="s">
        <v>80</v>
      </c>
      <c r="WIQ784" s="138">
        <v>3</v>
      </c>
      <c r="WIR784" s="138">
        <v>22</v>
      </c>
      <c r="WIS784" s="138" t="s">
        <v>21</v>
      </c>
      <c r="WIT784" s="138" t="s">
        <v>75</v>
      </c>
      <c r="WIU784" s="138" t="s">
        <v>76</v>
      </c>
      <c r="WIV784" s="138" t="s">
        <v>1581</v>
      </c>
      <c r="WIW784" s="138">
        <v>1051115507</v>
      </c>
      <c r="WIX784" s="138" t="s">
        <v>80</v>
      </c>
      <c r="WIY784" s="138">
        <v>3</v>
      </c>
      <c r="WIZ784" s="138">
        <v>22</v>
      </c>
      <c r="WJA784" s="138" t="s">
        <v>21</v>
      </c>
      <c r="WJB784" s="138" t="s">
        <v>75</v>
      </c>
      <c r="WJC784" s="138" t="s">
        <v>76</v>
      </c>
      <c r="WJD784" s="138" t="s">
        <v>1581</v>
      </c>
      <c r="WJE784" s="138">
        <v>1051115507</v>
      </c>
      <c r="WJF784" s="138" t="s">
        <v>80</v>
      </c>
      <c r="WJG784" s="138">
        <v>3</v>
      </c>
      <c r="WJH784" s="138">
        <v>22</v>
      </c>
      <c r="WJI784" s="138" t="s">
        <v>21</v>
      </c>
      <c r="WJJ784" s="138" t="s">
        <v>75</v>
      </c>
      <c r="WJK784" s="138" t="s">
        <v>76</v>
      </c>
      <c r="WJL784" s="138" t="s">
        <v>1581</v>
      </c>
      <c r="WJM784" s="138">
        <v>1051115507</v>
      </c>
      <c r="WJN784" s="138" t="s">
        <v>80</v>
      </c>
      <c r="WJO784" s="138">
        <v>3</v>
      </c>
      <c r="WJP784" s="138">
        <v>22</v>
      </c>
      <c r="WJQ784" s="138" t="s">
        <v>21</v>
      </c>
      <c r="WJR784" s="138" t="s">
        <v>75</v>
      </c>
      <c r="WJS784" s="138" t="s">
        <v>76</v>
      </c>
      <c r="WJT784" s="138" t="s">
        <v>1581</v>
      </c>
      <c r="WJU784" s="138">
        <v>1051115507</v>
      </c>
      <c r="WJV784" s="138" t="s">
        <v>80</v>
      </c>
      <c r="WJW784" s="138">
        <v>3</v>
      </c>
      <c r="WJX784" s="138">
        <v>22</v>
      </c>
      <c r="WJY784" s="138" t="s">
        <v>21</v>
      </c>
      <c r="WJZ784" s="138" t="s">
        <v>75</v>
      </c>
      <c r="WKA784" s="138" t="s">
        <v>76</v>
      </c>
      <c r="WKB784" s="138" t="s">
        <v>1581</v>
      </c>
      <c r="WKC784" s="138">
        <v>1051115507</v>
      </c>
      <c r="WKD784" s="138" t="s">
        <v>80</v>
      </c>
      <c r="WKE784" s="138">
        <v>3</v>
      </c>
      <c r="WKF784" s="138">
        <v>22</v>
      </c>
      <c r="WKG784" s="138" t="s">
        <v>21</v>
      </c>
      <c r="WKH784" s="138" t="s">
        <v>75</v>
      </c>
      <c r="WKI784" s="138" t="s">
        <v>76</v>
      </c>
      <c r="WKJ784" s="138" t="s">
        <v>1581</v>
      </c>
      <c r="WKK784" s="138">
        <v>1051115507</v>
      </c>
      <c r="WKL784" s="138" t="s">
        <v>80</v>
      </c>
      <c r="WKM784" s="138">
        <v>3</v>
      </c>
      <c r="WKN784" s="138">
        <v>22</v>
      </c>
      <c r="WKO784" s="138" t="s">
        <v>21</v>
      </c>
      <c r="WKP784" s="138" t="s">
        <v>75</v>
      </c>
      <c r="WKQ784" s="138" t="s">
        <v>76</v>
      </c>
      <c r="WKR784" s="138" t="s">
        <v>1581</v>
      </c>
      <c r="WKS784" s="138">
        <v>1051115507</v>
      </c>
      <c r="WKT784" s="138" t="s">
        <v>80</v>
      </c>
      <c r="WKU784" s="138">
        <v>3</v>
      </c>
      <c r="WKV784" s="138">
        <v>22</v>
      </c>
      <c r="WKW784" s="138" t="s">
        <v>21</v>
      </c>
      <c r="WKX784" s="138" t="s">
        <v>75</v>
      </c>
      <c r="WKY784" s="138" t="s">
        <v>76</v>
      </c>
      <c r="WKZ784" s="138" t="s">
        <v>1581</v>
      </c>
      <c r="WLA784" s="138">
        <v>1051115507</v>
      </c>
      <c r="WLB784" s="138" t="s">
        <v>80</v>
      </c>
      <c r="WLC784" s="138">
        <v>3</v>
      </c>
      <c r="WLD784" s="138">
        <v>22</v>
      </c>
      <c r="WLE784" s="138" t="s">
        <v>21</v>
      </c>
      <c r="WLF784" s="138" t="s">
        <v>75</v>
      </c>
      <c r="WLG784" s="138" t="s">
        <v>76</v>
      </c>
      <c r="WLH784" s="138" t="s">
        <v>1581</v>
      </c>
      <c r="WLI784" s="138">
        <v>1051115507</v>
      </c>
      <c r="WLJ784" s="138" t="s">
        <v>80</v>
      </c>
      <c r="WLK784" s="138">
        <v>3</v>
      </c>
      <c r="WLL784" s="138">
        <v>22</v>
      </c>
      <c r="WLM784" s="138" t="s">
        <v>21</v>
      </c>
      <c r="WLN784" s="138" t="s">
        <v>75</v>
      </c>
      <c r="WLO784" s="138" t="s">
        <v>76</v>
      </c>
      <c r="WLP784" s="138" t="s">
        <v>1581</v>
      </c>
      <c r="WLQ784" s="138">
        <v>1051115507</v>
      </c>
      <c r="WLR784" s="138" t="s">
        <v>80</v>
      </c>
      <c r="WLS784" s="138">
        <v>3</v>
      </c>
      <c r="WLT784" s="138">
        <v>22</v>
      </c>
      <c r="WLU784" s="138" t="s">
        <v>21</v>
      </c>
      <c r="WLV784" s="138" t="s">
        <v>75</v>
      </c>
      <c r="WLW784" s="138" t="s">
        <v>76</v>
      </c>
      <c r="WLX784" s="138" t="s">
        <v>1581</v>
      </c>
      <c r="WLY784" s="138">
        <v>1051115507</v>
      </c>
      <c r="WLZ784" s="138" t="s">
        <v>80</v>
      </c>
      <c r="WMA784" s="138">
        <v>3</v>
      </c>
      <c r="WMB784" s="138">
        <v>22</v>
      </c>
      <c r="WMC784" s="138" t="s">
        <v>21</v>
      </c>
      <c r="WMD784" s="138" t="s">
        <v>75</v>
      </c>
      <c r="WME784" s="138" t="s">
        <v>76</v>
      </c>
      <c r="WMF784" s="138" t="s">
        <v>1581</v>
      </c>
      <c r="WMG784" s="138">
        <v>1051115507</v>
      </c>
      <c r="WMH784" s="138" t="s">
        <v>80</v>
      </c>
      <c r="WMI784" s="138">
        <v>3</v>
      </c>
      <c r="WMJ784" s="138">
        <v>22</v>
      </c>
      <c r="WMK784" s="138" t="s">
        <v>21</v>
      </c>
      <c r="WML784" s="138" t="s">
        <v>75</v>
      </c>
      <c r="WMM784" s="138" t="s">
        <v>76</v>
      </c>
      <c r="WMN784" s="138" t="s">
        <v>1581</v>
      </c>
      <c r="WMO784" s="138">
        <v>1051115507</v>
      </c>
      <c r="WMP784" s="138" t="s">
        <v>80</v>
      </c>
      <c r="WMQ784" s="138">
        <v>3</v>
      </c>
      <c r="WMR784" s="138">
        <v>22</v>
      </c>
      <c r="WMS784" s="138" t="s">
        <v>21</v>
      </c>
      <c r="WMT784" s="138" t="s">
        <v>75</v>
      </c>
      <c r="WMU784" s="138" t="s">
        <v>76</v>
      </c>
      <c r="WMV784" s="138" t="s">
        <v>1581</v>
      </c>
      <c r="WMW784" s="138">
        <v>1051115507</v>
      </c>
      <c r="WMX784" s="138" t="s">
        <v>80</v>
      </c>
      <c r="WMY784" s="138">
        <v>3</v>
      </c>
      <c r="WMZ784" s="138">
        <v>22</v>
      </c>
      <c r="WNA784" s="138" t="s">
        <v>21</v>
      </c>
      <c r="WNB784" s="138" t="s">
        <v>75</v>
      </c>
      <c r="WNC784" s="138" t="s">
        <v>76</v>
      </c>
      <c r="WND784" s="138" t="s">
        <v>1581</v>
      </c>
      <c r="WNE784" s="138">
        <v>1051115507</v>
      </c>
      <c r="WNF784" s="138" t="s">
        <v>80</v>
      </c>
      <c r="WNG784" s="138">
        <v>3</v>
      </c>
      <c r="WNH784" s="138">
        <v>22</v>
      </c>
      <c r="WNI784" s="138" t="s">
        <v>21</v>
      </c>
      <c r="WNJ784" s="138" t="s">
        <v>75</v>
      </c>
      <c r="WNK784" s="138" t="s">
        <v>76</v>
      </c>
      <c r="WNL784" s="138" t="s">
        <v>1581</v>
      </c>
      <c r="WNM784" s="138">
        <v>1051115507</v>
      </c>
      <c r="WNN784" s="138" t="s">
        <v>80</v>
      </c>
      <c r="WNO784" s="138">
        <v>3</v>
      </c>
      <c r="WNP784" s="138">
        <v>22</v>
      </c>
      <c r="WNQ784" s="138" t="s">
        <v>21</v>
      </c>
      <c r="WNR784" s="138" t="s">
        <v>75</v>
      </c>
      <c r="WNS784" s="138" t="s">
        <v>76</v>
      </c>
      <c r="WNT784" s="138" t="s">
        <v>1581</v>
      </c>
      <c r="WNU784" s="138">
        <v>1051115507</v>
      </c>
      <c r="WNV784" s="138" t="s">
        <v>80</v>
      </c>
      <c r="WNW784" s="138">
        <v>3</v>
      </c>
      <c r="WNX784" s="138">
        <v>22</v>
      </c>
      <c r="WNY784" s="138" t="s">
        <v>21</v>
      </c>
      <c r="WNZ784" s="138" t="s">
        <v>75</v>
      </c>
      <c r="WOA784" s="138" t="s">
        <v>76</v>
      </c>
      <c r="WOB784" s="138" t="s">
        <v>1581</v>
      </c>
      <c r="WOC784" s="138">
        <v>1051115507</v>
      </c>
      <c r="WOD784" s="138" t="s">
        <v>80</v>
      </c>
      <c r="WOE784" s="138">
        <v>3</v>
      </c>
      <c r="WOF784" s="138">
        <v>22</v>
      </c>
      <c r="WOG784" s="138" t="s">
        <v>21</v>
      </c>
      <c r="WOH784" s="138" t="s">
        <v>75</v>
      </c>
      <c r="WOI784" s="138" t="s">
        <v>76</v>
      </c>
      <c r="WOJ784" s="138" t="s">
        <v>1581</v>
      </c>
      <c r="WOK784" s="138">
        <v>1051115507</v>
      </c>
      <c r="WOL784" s="138" t="s">
        <v>80</v>
      </c>
      <c r="WOM784" s="138">
        <v>3</v>
      </c>
      <c r="WON784" s="138">
        <v>22</v>
      </c>
      <c r="WOO784" s="138" t="s">
        <v>21</v>
      </c>
      <c r="WOP784" s="138" t="s">
        <v>75</v>
      </c>
      <c r="WOQ784" s="138" t="s">
        <v>76</v>
      </c>
      <c r="WOR784" s="138" t="s">
        <v>1581</v>
      </c>
      <c r="WOS784" s="138">
        <v>1051115507</v>
      </c>
      <c r="WOT784" s="138" t="s">
        <v>80</v>
      </c>
      <c r="WOU784" s="138">
        <v>3</v>
      </c>
      <c r="WOV784" s="138">
        <v>22</v>
      </c>
      <c r="WOW784" s="138" t="s">
        <v>21</v>
      </c>
      <c r="WOX784" s="138" t="s">
        <v>75</v>
      </c>
      <c r="WOY784" s="138" t="s">
        <v>76</v>
      </c>
      <c r="WOZ784" s="138" t="s">
        <v>1581</v>
      </c>
      <c r="WPA784" s="138">
        <v>1051115507</v>
      </c>
      <c r="WPB784" s="138" t="s">
        <v>80</v>
      </c>
      <c r="WPC784" s="138">
        <v>3</v>
      </c>
      <c r="WPD784" s="138">
        <v>22</v>
      </c>
      <c r="WPE784" s="138" t="s">
        <v>21</v>
      </c>
      <c r="WPF784" s="138" t="s">
        <v>75</v>
      </c>
      <c r="WPG784" s="138" t="s">
        <v>76</v>
      </c>
      <c r="WPH784" s="138" t="s">
        <v>1581</v>
      </c>
      <c r="WPI784" s="138">
        <v>1051115507</v>
      </c>
      <c r="WPJ784" s="138" t="s">
        <v>80</v>
      </c>
      <c r="WPK784" s="138">
        <v>3</v>
      </c>
      <c r="WPL784" s="138">
        <v>22</v>
      </c>
      <c r="WPM784" s="138" t="s">
        <v>21</v>
      </c>
      <c r="WPN784" s="138" t="s">
        <v>75</v>
      </c>
      <c r="WPO784" s="138" t="s">
        <v>76</v>
      </c>
      <c r="WPP784" s="138" t="s">
        <v>1581</v>
      </c>
      <c r="WPQ784" s="138">
        <v>1051115507</v>
      </c>
      <c r="WPR784" s="138" t="s">
        <v>80</v>
      </c>
      <c r="WPS784" s="138">
        <v>3</v>
      </c>
      <c r="WPT784" s="138">
        <v>22</v>
      </c>
      <c r="WPU784" s="138" t="s">
        <v>21</v>
      </c>
      <c r="WPV784" s="138" t="s">
        <v>75</v>
      </c>
      <c r="WPW784" s="138" t="s">
        <v>76</v>
      </c>
      <c r="WPX784" s="138" t="s">
        <v>1581</v>
      </c>
      <c r="WPY784" s="138">
        <v>1051115507</v>
      </c>
      <c r="WPZ784" s="138" t="s">
        <v>80</v>
      </c>
      <c r="WQA784" s="138">
        <v>3</v>
      </c>
      <c r="WQB784" s="138">
        <v>22</v>
      </c>
      <c r="WQC784" s="138" t="s">
        <v>21</v>
      </c>
      <c r="WQD784" s="138" t="s">
        <v>75</v>
      </c>
      <c r="WQE784" s="138" t="s">
        <v>76</v>
      </c>
      <c r="WQF784" s="138" t="s">
        <v>1581</v>
      </c>
      <c r="WQG784" s="138">
        <v>1051115507</v>
      </c>
      <c r="WQH784" s="138" t="s">
        <v>80</v>
      </c>
      <c r="WQI784" s="138">
        <v>3</v>
      </c>
      <c r="WQJ784" s="138">
        <v>22</v>
      </c>
      <c r="WQK784" s="138" t="s">
        <v>21</v>
      </c>
      <c r="WQL784" s="138" t="s">
        <v>75</v>
      </c>
      <c r="WQM784" s="138" t="s">
        <v>76</v>
      </c>
      <c r="WQN784" s="138" t="s">
        <v>1581</v>
      </c>
      <c r="WQO784" s="138">
        <v>1051115507</v>
      </c>
      <c r="WQP784" s="138" t="s">
        <v>80</v>
      </c>
      <c r="WQQ784" s="138">
        <v>3</v>
      </c>
      <c r="WQR784" s="138">
        <v>22</v>
      </c>
      <c r="WQS784" s="138" t="s">
        <v>21</v>
      </c>
      <c r="WQT784" s="138" t="s">
        <v>75</v>
      </c>
      <c r="WQU784" s="138" t="s">
        <v>76</v>
      </c>
      <c r="WQV784" s="138" t="s">
        <v>1581</v>
      </c>
      <c r="WQW784" s="138">
        <v>1051115507</v>
      </c>
      <c r="WQX784" s="138" t="s">
        <v>80</v>
      </c>
      <c r="WQY784" s="138">
        <v>3</v>
      </c>
      <c r="WQZ784" s="138">
        <v>22</v>
      </c>
      <c r="WRA784" s="138" t="s">
        <v>21</v>
      </c>
      <c r="WRB784" s="138" t="s">
        <v>75</v>
      </c>
      <c r="WRC784" s="138" t="s">
        <v>76</v>
      </c>
      <c r="WRD784" s="138" t="s">
        <v>1581</v>
      </c>
      <c r="WRE784" s="138">
        <v>1051115507</v>
      </c>
      <c r="WRF784" s="138" t="s">
        <v>80</v>
      </c>
      <c r="WRG784" s="138">
        <v>3</v>
      </c>
      <c r="WRH784" s="138">
        <v>22</v>
      </c>
      <c r="WRI784" s="138" t="s">
        <v>21</v>
      </c>
      <c r="WRJ784" s="138" t="s">
        <v>75</v>
      </c>
      <c r="WRK784" s="138" t="s">
        <v>76</v>
      </c>
      <c r="WRL784" s="138" t="s">
        <v>1581</v>
      </c>
      <c r="WRM784" s="138">
        <v>1051115507</v>
      </c>
      <c r="WRN784" s="138" t="s">
        <v>80</v>
      </c>
      <c r="WRO784" s="138">
        <v>3</v>
      </c>
      <c r="WRP784" s="138">
        <v>22</v>
      </c>
      <c r="WRQ784" s="138" t="s">
        <v>21</v>
      </c>
      <c r="WRR784" s="138" t="s">
        <v>75</v>
      </c>
      <c r="WRS784" s="138" t="s">
        <v>76</v>
      </c>
      <c r="WRT784" s="138" t="s">
        <v>1581</v>
      </c>
      <c r="WRU784" s="138">
        <v>1051115507</v>
      </c>
      <c r="WRV784" s="138" t="s">
        <v>80</v>
      </c>
      <c r="WRW784" s="138">
        <v>3</v>
      </c>
      <c r="WRX784" s="138">
        <v>22</v>
      </c>
      <c r="WRY784" s="138" t="s">
        <v>21</v>
      </c>
      <c r="WRZ784" s="138" t="s">
        <v>75</v>
      </c>
      <c r="WSA784" s="138" t="s">
        <v>76</v>
      </c>
      <c r="WSB784" s="138" t="s">
        <v>1581</v>
      </c>
      <c r="WSC784" s="138">
        <v>1051115507</v>
      </c>
      <c r="WSD784" s="138" t="s">
        <v>80</v>
      </c>
      <c r="WSE784" s="138">
        <v>3</v>
      </c>
      <c r="WSF784" s="138">
        <v>22</v>
      </c>
      <c r="WSG784" s="138" t="s">
        <v>21</v>
      </c>
      <c r="WSH784" s="138" t="s">
        <v>75</v>
      </c>
      <c r="WSI784" s="138" t="s">
        <v>76</v>
      </c>
      <c r="WSJ784" s="138" t="s">
        <v>1581</v>
      </c>
      <c r="WSK784" s="138">
        <v>1051115507</v>
      </c>
      <c r="WSL784" s="138" t="s">
        <v>80</v>
      </c>
      <c r="WSM784" s="138">
        <v>3</v>
      </c>
      <c r="WSN784" s="138">
        <v>22</v>
      </c>
      <c r="WSO784" s="138" t="s">
        <v>21</v>
      </c>
      <c r="WSP784" s="138" t="s">
        <v>75</v>
      </c>
      <c r="WSQ784" s="138" t="s">
        <v>76</v>
      </c>
      <c r="WSR784" s="138" t="s">
        <v>1581</v>
      </c>
      <c r="WSS784" s="138">
        <v>1051115507</v>
      </c>
      <c r="WST784" s="138" t="s">
        <v>80</v>
      </c>
      <c r="WSU784" s="138">
        <v>3</v>
      </c>
      <c r="WSV784" s="138">
        <v>22</v>
      </c>
      <c r="WSW784" s="138" t="s">
        <v>21</v>
      </c>
      <c r="WSX784" s="138" t="s">
        <v>75</v>
      </c>
      <c r="WSY784" s="138" t="s">
        <v>76</v>
      </c>
      <c r="WSZ784" s="138" t="s">
        <v>1581</v>
      </c>
      <c r="WTA784" s="138">
        <v>1051115507</v>
      </c>
      <c r="WTB784" s="138" t="s">
        <v>80</v>
      </c>
      <c r="WTC784" s="138">
        <v>3</v>
      </c>
      <c r="WTD784" s="138">
        <v>22</v>
      </c>
      <c r="WTE784" s="138" t="s">
        <v>21</v>
      </c>
      <c r="WTF784" s="138" t="s">
        <v>75</v>
      </c>
      <c r="WTG784" s="138" t="s">
        <v>76</v>
      </c>
      <c r="WTH784" s="138" t="s">
        <v>1581</v>
      </c>
      <c r="WTI784" s="138">
        <v>1051115507</v>
      </c>
      <c r="WTJ784" s="138" t="s">
        <v>80</v>
      </c>
      <c r="WTK784" s="138">
        <v>3</v>
      </c>
      <c r="WTL784" s="138">
        <v>22</v>
      </c>
      <c r="WTM784" s="138" t="s">
        <v>21</v>
      </c>
      <c r="WTN784" s="138" t="s">
        <v>75</v>
      </c>
      <c r="WTO784" s="138" t="s">
        <v>76</v>
      </c>
      <c r="WTP784" s="138" t="s">
        <v>1581</v>
      </c>
      <c r="WTQ784" s="138">
        <v>1051115507</v>
      </c>
      <c r="WTR784" s="138" t="s">
        <v>80</v>
      </c>
      <c r="WTS784" s="138">
        <v>3</v>
      </c>
      <c r="WTT784" s="138">
        <v>22</v>
      </c>
      <c r="WTU784" s="138" t="s">
        <v>21</v>
      </c>
      <c r="WTV784" s="138" t="s">
        <v>75</v>
      </c>
      <c r="WTW784" s="138" t="s">
        <v>76</v>
      </c>
      <c r="WTX784" s="138" t="s">
        <v>1581</v>
      </c>
      <c r="WTY784" s="138">
        <v>1051115507</v>
      </c>
      <c r="WTZ784" s="138" t="s">
        <v>80</v>
      </c>
      <c r="WUA784" s="138">
        <v>3</v>
      </c>
      <c r="WUB784" s="138">
        <v>22</v>
      </c>
      <c r="WUC784" s="138" t="s">
        <v>21</v>
      </c>
      <c r="WUD784" s="138" t="s">
        <v>75</v>
      </c>
      <c r="WUE784" s="138" t="s">
        <v>76</v>
      </c>
      <c r="WUF784" s="138" t="s">
        <v>1581</v>
      </c>
      <c r="WUG784" s="138">
        <v>1051115507</v>
      </c>
      <c r="WUH784" s="138" t="s">
        <v>80</v>
      </c>
      <c r="WUI784" s="138">
        <v>3</v>
      </c>
      <c r="WUJ784" s="138">
        <v>22</v>
      </c>
      <c r="WUK784" s="138" t="s">
        <v>21</v>
      </c>
      <c r="WUL784" s="138" t="s">
        <v>75</v>
      </c>
      <c r="WUM784" s="138" t="s">
        <v>76</v>
      </c>
      <c r="WUN784" s="138" t="s">
        <v>1581</v>
      </c>
      <c r="WUO784" s="138">
        <v>1051115507</v>
      </c>
      <c r="WUP784" s="138" t="s">
        <v>80</v>
      </c>
      <c r="WUQ784" s="138">
        <v>3</v>
      </c>
      <c r="WUR784" s="138">
        <v>22</v>
      </c>
      <c r="WUS784" s="138" t="s">
        <v>21</v>
      </c>
      <c r="WUT784" s="138" t="s">
        <v>75</v>
      </c>
      <c r="WUU784" s="138" t="s">
        <v>76</v>
      </c>
      <c r="WUV784" s="138" t="s">
        <v>1581</v>
      </c>
      <c r="WUW784" s="138">
        <v>1051115507</v>
      </c>
      <c r="WUX784" s="138" t="s">
        <v>80</v>
      </c>
      <c r="WUY784" s="138">
        <v>3</v>
      </c>
      <c r="WUZ784" s="138">
        <v>22</v>
      </c>
      <c r="WVA784" s="138" t="s">
        <v>21</v>
      </c>
      <c r="WVB784" s="138" t="s">
        <v>75</v>
      </c>
      <c r="WVC784" s="138" t="s">
        <v>76</v>
      </c>
      <c r="WVD784" s="138" t="s">
        <v>1581</v>
      </c>
      <c r="WVE784" s="138">
        <v>1051115507</v>
      </c>
      <c r="WVF784" s="138" t="s">
        <v>80</v>
      </c>
      <c r="WVG784" s="138">
        <v>3</v>
      </c>
      <c r="WVH784" s="138">
        <v>22</v>
      </c>
      <c r="WVI784" s="138" t="s">
        <v>21</v>
      </c>
      <c r="WVJ784" s="138" t="s">
        <v>75</v>
      </c>
      <c r="WVK784" s="138" t="s">
        <v>76</v>
      </c>
      <c r="WVL784" s="138" t="s">
        <v>1581</v>
      </c>
      <c r="WVM784" s="138">
        <v>1051115507</v>
      </c>
      <c r="WVN784" s="138" t="s">
        <v>80</v>
      </c>
      <c r="WVO784" s="138">
        <v>3</v>
      </c>
      <c r="WVP784" s="138">
        <v>22</v>
      </c>
      <c r="WVQ784" s="138" t="s">
        <v>21</v>
      </c>
      <c r="WVR784" s="138" t="s">
        <v>75</v>
      </c>
      <c r="WVS784" s="138" t="s">
        <v>76</v>
      </c>
      <c r="WVT784" s="138" t="s">
        <v>1581</v>
      </c>
      <c r="WVU784" s="138">
        <v>1051115507</v>
      </c>
      <c r="WVV784" s="138" t="s">
        <v>80</v>
      </c>
      <c r="WVW784" s="138">
        <v>3</v>
      </c>
      <c r="WVX784" s="138">
        <v>22</v>
      </c>
      <c r="WVY784" s="138" t="s">
        <v>21</v>
      </c>
      <c r="WVZ784" s="138" t="s">
        <v>75</v>
      </c>
      <c r="WWA784" s="138" t="s">
        <v>76</v>
      </c>
      <c r="WWB784" s="138" t="s">
        <v>1581</v>
      </c>
      <c r="WWC784" s="138">
        <v>1051115507</v>
      </c>
      <c r="WWD784" s="138" t="s">
        <v>80</v>
      </c>
      <c r="WWE784" s="138">
        <v>3</v>
      </c>
      <c r="WWF784" s="138">
        <v>22</v>
      </c>
      <c r="WWG784" s="138" t="s">
        <v>21</v>
      </c>
      <c r="WWH784" s="138" t="s">
        <v>75</v>
      </c>
      <c r="WWI784" s="138" t="s">
        <v>76</v>
      </c>
      <c r="WWJ784" s="138" t="s">
        <v>1581</v>
      </c>
      <c r="WWK784" s="138">
        <v>1051115507</v>
      </c>
      <c r="WWL784" s="138" t="s">
        <v>80</v>
      </c>
      <c r="WWM784" s="138">
        <v>3</v>
      </c>
      <c r="WWN784" s="138">
        <v>22</v>
      </c>
      <c r="WWO784" s="138" t="s">
        <v>21</v>
      </c>
      <c r="WWP784" s="138" t="s">
        <v>75</v>
      </c>
      <c r="WWQ784" s="138" t="s">
        <v>76</v>
      </c>
      <c r="WWR784" s="138" t="s">
        <v>1581</v>
      </c>
      <c r="WWS784" s="138">
        <v>1051115507</v>
      </c>
      <c r="WWT784" s="138" t="s">
        <v>80</v>
      </c>
      <c r="WWU784" s="138">
        <v>3</v>
      </c>
      <c r="WWV784" s="138">
        <v>22</v>
      </c>
      <c r="WWW784" s="138" t="s">
        <v>21</v>
      </c>
      <c r="WWX784" s="138" t="s">
        <v>75</v>
      </c>
      <c r="WWY784" s="138" t="s">
        <v>76</v>
      </c>
      <c r="WWZ784" s="138" t="s">
        <v>1581</v>
      </c>
      <c r="WXA784" s="138">
        <v>1051115507</v>
      </c>
      <c r="WXB784" s="138" t="s">
        <v>80</v>
      </c>
      <c r="WXC784" s="138">
        <v>3</v>
      </c>
      <c r="WXD784" s="138">
        <v>22</v>
      </c>
      <c r="WXE784" s="138" t="s">
        <v>21</v>
      </c>
      <c r="WXF784" s="138" t="s">
        <v>75</v>
      </c>
      <c r="WXG784" s="138" t="s">
        <v>76</v>
      </c>
      <c r="WXH784" s="138" t="s">
        <v>1581</v>
      </c>
      <c r="WXI784" s="138">
        <v>1051115507</v>
      </c>
      <c r="WXJ784" s="138" t="s">
        <v>80</v>
      </c>
      <c r="WXK784" s="138">
        <v>3</v>
      </c>
      <c r="WXL784" s="138">
        <v>22</v>
      </c>
      <c r="WXM784" s="138" t="s">
        <v>21</v>
      </c>
      <c r="WXN784" s="138" t="s">
        <v>75</v>
      </c>
      <c r="WXO784" s="138" t="s">
        <v>76</v>
      </c>
      <c r="WXP784" s="138" t="s">
        <v>1581</v>
      </c>
      <c r="WXQ784" s="138">
        <v>1051115507</v>
      </c>
      <c r="WXR784" s="138" t="s">
        <v>80</v>
      </c>
      <c r="WXS784" s="138">
        <v>3</v>
      </c>
      <c r="WXT784" s="138">
        <v>22</v>
      </c>
      <c r="WXU784" s="138" t="s">
        <v>21</v>
      </c>
      <c r="WXV784" s="138" t="s">
        <v>75</v>
      </c>
      <c r="WXW784" s="138" t="s">
        <v>76</v>
      </c>
      <c r="WXX784" s="138" t="s">
        <v>1581</v>
      </c>
      <c r="WXY784" s="138">
        <v>1051115507</v>
      </c>
      <c r="WXZ784" s="138" t="s">
        <v>80</v>
      </c>
      <c r="WYA784" s="138">
        <v>3</v>
      </c>
      <c r="WYB784" s="138">
        <v>22</v>
      </c>
      <c r="WYC784" s="138" t="s">
        <v>21</v>
      </c>
      <c r="WYD784" s="138" t="s">
        <v>75</v>
      </c>
      <c r="WYE784" s="138" t="s">
        <v>76</v>
      </c>
      <c r="WYF784" s="138" t="s">
        <v>1581</v>
      </c>
      <c r="WYG784" s="138">
        <v>1051115507</v>
      </c>
      <c r="WYH784" s="138" t="s">
        <v>80</v>
      </c>
      <c r="WYI784" s="138">
        <v>3</v>
      </c>
      <c r="WYJ784" s="138">
        <v>22</v>
      </c>
      <c r="WYK784" s="138" t="s">
        <v>21</v>
      </c>
      <c r="WYL784" s="138" t="s">
        <v>75</v>
      </c>
      <c r="WYM784" s="138" t="s">
        <v>76</v>
      </c>
      <c r="WYN784" s="138" t="s">
        <v>1581</v>
      </c>
      <c r="WYO784" s="138">
        <v>1051115507</v>
      </c>
      <c r="WYP784" s="138" t="s">
        <v>80</v>
      </c>
      <c r="WYQ784" s="138">
        <v>3</v>
      </c>
      <c r="WYR784" s="138">
        <v>22</v>
      </c>
      <c r="WYS784" s="138" t="s">
        <v>21</v>
      </c>
      <c r="WYT784" s="138" t="s">
        <v>75</v>
      </c>
      <c r="WYU784" s="138" t="s">
        <v>76</v>
      </c>
      <c r="WYV784" s="138" t="s">
        <v>1581</v>
      </c>
      <c r="WYW784" s="138">
        <v>1051115507</v>
      </c>
      <c r="WYX784" s="138" t="s">
        <v>80</v>
      </c>
      <c r="WYY784" s="138">
        <v>3</v>
      </c>
      <c r="WYZ784" s="138">
        <v>22</v>
      </c>
      <c r="WZA784" s="138" t="s">
        <v>21</v>
      </c>
      <c r="WZB784" s="138" t="s">
        <v>75</v>
      </c>
      <c r="WZC784" s="138" t="s">
        <v>76</v>
      </c>
      <c r="WZD784" s="138" t="s">
        <v>1581</v>
      </c>
      <c r="WZE784" s="138">
        <v>1051115507</v>
      </c>
      <c r="WZF784" s="138" t="s">
        <v>80</v>
      </c>
      <c r="WZG784" s="138">
        <v>3</v>
      </c>
      <c r="WZH784" s="138">
        <v>22</v>
      </c>
      <c r="WZI784" s="138" t="s">
        <v>21</v>
      </c>
      <c r="WZJ784" s="138" t="s">
        <v>75</v>
      </c>
      <c r="WZK784" s="138" t="s">
        <v>76</v>
      </c>
      <c r="WZL784" s="138" t="s">
        <v>1581</v>
      </c>
      <c r="WZM784" s="138">
        <v>1051115507</v>
      </c>
      <c r="WZN784" s="138" t="s">
        <v>80</v>
      </c>
      <c r="WZO784" s="138">
        <v>3</v>
      </c>
      <c r="WZP784" s="138">
        <v>22</v>
      </c>
      <c r="WZQ784" s="138" t="s">
        <v>21</v>
      </c>
      <c r="WZR784" s="138" t="s">
        <v>75</v>
      </c>
      <c r="WZS784" s="138" t="s">
        <v>76</v>
      </c>
      <c r="WZT784" s="138" t="s">
        <v>1581</v>
      </c>
      <c r="WZU784" s="138">
        <v>1051115507</v>
      </c>
      <c r="WZV784" s="138" t="s">
        <v>80</v>
      </c>
      <c r="WZW784" s="138">
        <v>3</v>
      </c>
      <c r="WZX784" s="138">
        <v>22</v>
      </c>
      <c r="WZY784" s="138" t="s">
        <v>21</v>
      </c>
      <c r="WZZ784" s="138" t="s">
        <v>75</v>
      </c>
      <c r="XAA784" s="138" t="s">
        <v>76</v>
      </c>
      <c r="XAB784" s="138" t="s">
        <v>1581</v>
      </c>
      <c r="XAC784" s="138">
        <v>1051115507</v>
      </c>
      <c r="XAD784" s="138" t="s">
        <v>80</v>
      </c>
      <c r="XAE784" s="138">
        <v>3</v>
      </c>
      <c r="XAF784" s="138">
        <v>22</v>
      </c>
      <c r="XAG784" s="138" t="s">
        <v>21</v>
      </c>
      <c r="XAH784" s="138" t="s">
        <v>75</v>
      </c>
      <c r="XAI784" s="138" t="s">
        <v>76</v>
      </c>
      <c r="XAJ784" s="138" t="s">
        <v>1581</v>
      </c>
      <c r="XAK784" s="138">
        <v>1051115507</v>
      </c>
      <c r="XAL784" s="138" t="s">
        <v>80</v>
      </c>
      <c r="XAM784" s="138">
        <v>3</v>
      </c>
      <c r="XAN784" s="138">
        <v>22</v>
      </c>
      <c r="XAO784" s="138" t="s">
        <v>21</v>
      </c>
      <c r="XAP784" s="138" t="s">
        <v>75</v>
      </c>
      <c r="XAQ784" s="138" t="s">
        <v>76</v>
      </c>
      <c r="XAR784" s="138" t="s">
        <v>1581</v>
      </c>
      <c r="XAS784" s="138">
        <v>1051115507</v>
      </c>
      <c r="XAT784" s="138" t="s">
        <v>80</v>
      </c>
      <c r="XAU784" s="138">
        <v>3</v>
      </c>
      <c r="XAV784" s="138">
        <v>22</v>
      </c>
      <c r="XAW784" s="138" t="s">
        <v>21</v>
      </c>
      <c r="XAX784" s="138" t="s">
        <v>75</v>
      </c>
      <c r="XAY784" s="138" t="s">
        <v>76</v>
      </c>
      <c r="XAZ784" s="138" t="s">
        <v>1581</v>
      </c>
      <c r="XBA784" s="138">
        <v>1051115507</v>
      </c>
      <c r="XBB784" s="138" t="s">
        <v>80</v>
      </c>
      <c r="XBC784" s="138">
        <v>3</v>
      </c>
      <c r="XBD784" s="138">
        <v>22</v>
      </c>
      <c r="XBE784" s="138" t="s">
        <v>21</v>
      </c>
      <c r="XBF784" s="138" t="s">
        <v>75</v>
      </c>
      <c r="XBG784" s="138" t="s">
        <v>76</v>
      </c>
      <c r="XBH784" s="138" t="s">
        <v>1581</v>
      </c>
      <c r="XBI784" s="138">
        <v>1051115507</v>
      </c>
      <c r="XBJ784" s="138" t="s">
        <v>80</v>
      </c>
      <c r="XBK784" s="138">
        <v>3</v>
      </c>
      <c r="XBL784" s="138">
        <v>22</v>
      </c>
      <c r="XBM784" s="138" t="s">
        <v>21</v>
      </c>
      <c r="XBN784" s="138" t="s">
        <v>75</v>
      </c>
      <c r="XBO784" s="138" t="s">
        <v>76</v>
      </c>
      <c r="XBP784" s="138" t="s">
        <v>1581</v>
      </c>
      <c r="XBQ784" s="138">
        <v>1051115507</v>
      </c>
      <c r="XBR784" s="138" t="s">
        <v>80</v>
      </c>
      <c r="XBS784" s="138">
        <v>3</v>
      </c>
      <c r="XBT784" s="138">
        <v>22</v>
      </c>
      <c r="XBU784" s="138" t="s">
        <v>21</v>
      </c>
      <c r="XBV784" s="138" t="s">
        <v>75</v>
      </c>
      <c r="XBW784" s="138" t="s">
        <v>76</v>
      </c>
      <c r="XBX784" s="138" t="s">
        <v>1581</v>
      </c>
      <c r="XBY784" s="138">
        <v>1051115507</v>
      </c>
      <c r="XBZ784" s="138" t="s">
        <v>80</v>
      </c>
      <c r="XCA784" s="138">
        <v>3</v>
      </c>
      <c r="XCB784" s="138">
        <v>22</v>
      </c>
      <c r="XCC784" s="138" t="s">
        <v>21</v>
      </c>
      <c r="XCD784" s="138" t="s">
        <v>75</v>
      </c>
      <c r="XCE784" s="138" t="s">
        <v>76</v>
      </c>
      <c r="XCF784" s="138" t="s">
        <v>1581</v>
      </c>
      <c r="XCG784" s="138">
        <v>1051115507</v>
      </c>
      <c r="XCH784" s="138" t="s">
        <v>80</v>
      </c>
      <c r="XCI784" s="138">
        <v>3</v>
      </c>
      <c r="XCJ784" s="138">
        <v>22</v>
      </c>
      <c r="XCK784" s="138" t="s">
        <v>21</v>
      </c>
      <c r="XCL784" s="138" t="s">
        <v>75</v>
      </c>
      <c r="XCM784" s="138" t="s">
        <v>76</v>
      </c>
      <c r="XCN784" s="138" t="s">
        <v>1581</v>
      </c>
      <c r="XCO784" s="138">
        <v>1051115507</v>
      </c>
      <c r="XCP784" s="138" t="s">
        <v>80</v>
      </c>
      <c r="XCQ784" s="138">
        <v>3</v>
      </c>
      <c r="XCR784" s="138">
        <v>22</v>
      </c>
      <c r="XCS784" s="138" t="s">
        <v>21</v>
      </c>
      <c r="XCT784" s="138" t="s">
        <v>75</v>
      </c>
      <c r="XCU784" s="138" t="s">
        <v>76</v>
      </c>
      <c r="XCV784" s="138" t="s">
        <v>1581</v>
      </c>
      <c r="XCW784" s="138">
        <v>1051115507</v>
      </c>
      <c r="XCX784" s="138" t="s">
        <v>80</v>
      </c>
      <c r="XCY784" s="138">
        <v>3</v>
      </c>
      <c r="XCZ784" s="138">
        <v>22</v>
      </c>
      <c r="XDA784" s="138" t="s">
        <v>21</v>
      </c>
      <c r="XDB784" s="138" t="s">
        <v>75</v>
      </c>
      <c r="XDC784" s="138" t="s">
        <v>76</v>
      </c>
      <c r="XDD784" s="138" t="s">
        <v>1581</v>
      </c>
      <c r="XDE784" s="138">
        <v>1051115507</v>
      </c>
      <c r="XDF784" s="138" t="s">
        <v>80</v>
      </c>
      <c r="XDG784" s="138">
        <v>3</v>
      </c>
      <c r="XDH784" s="138">
        <v>22</v>
      </c>
      <c r="XDI784" s="138" t="s">
        <v>21</v>
      </c>
      <c r="XDJ784" s="138" t="s">
        <v>75</v>
      </c>
      <c r="XDK784" s="138" t="s">
        <v>76</v>
      </c>
      <c r="XDL784" s="138" t="s">
        <v>1581</v>
      </c>
      <c r="XDM784" s="138">
        <v>1051115507</v>
      </c>
      <c r="XDN784" s="138" t="s">
        <v>80</v>
      </c>
      <c r="XDO784" s="138">
        <v>3</v>
      </c>
      <c r="XDP784" s="138">
        <v>22</v>
      </c>
      <c r="XDQ784" s="138" t="s">
        <v>21</v>
      </c>
      <c r="XDR784" s="138" t="s">
        <v>75</v>
      </c>
      <c r="XDS784" s="138" t="s">
        <v>76</v>
      </c>
      <c r="XDT784" s="138" t="s">
        <v>1581</v>
      </c>
      <c r="XDU784" s="138">
        <v>1051115507</v>
      </c>
      <c r="XDV784" s="138" t="s">
        <v>80</v>
      </c>
      <c r="XDW784" s="138">
        <v>3</v>
      </c>
      <c r="XDX784" s="138">
        <v>22</v>
      </c>
      <c r="XDY784" s="138" t="s">
        <v>21</v>
      </c>
      <c r="XDZ784" s="138" t="s">
        <v>75</v>
      </c>
      <c r="XEA784" s="138" t="s">
        <v>76</v>
      </c>
      <c r="XEB784" s="138" t="s">
        <v>1581</v>
      </c>
      <c r="XEC784" s="138">
        <v>1051115507</v>
      </c>
      <c r="XED784" s="138" t="s">
        <v>80</v>
      </c>
      <c r="XEE784" s="138">
        <v>3</v>
      </c>
      <c r="XEF784" s="138">
        <v>22</v>
      </c>
      <c r="XEG784" s="138" t="s">
        <v>21</v>
      </c>
      <c r="XEH784" s="138" t="s">
        <v>75</v>
      </c>
      <c r="XEI784" s="138" t="s">
        <v>76</v>
      </c>
      <c r="XEJ784" s="138" t="s">
        <v>1581</v>
      </c>
      <c r="XEK784" s="138">
        <v>1051115507</v>
      </c>
      <c r="XEL784" s="138" t="s">
        <v>80</v>
      </c>
      <c r="XEM784" s="138">
        <v>3</v>
      </c>
      <c r="XEN784" s="138">
        <v>22</v>
      </c>
      <c r="XEO784" s="138" t="s">
        <v>21</v>
      </c>
      <c r="XEP784" s="138" t="s">
        <v>75</v>
      </c>
      <c r="XEQ784" s="138" t="s">
        <v>76</v>
      </c>
      <c r="XER784" s="138" t="s">
        <v>1581</v>
      </c>
      <c r="XES784" s="138">
        <v>1051115507</v>
      </c>
      <c r="XET784" s="138" t="s">
        <v>80</v>
      </c>
      <c r="XEU784" s="138">
        <v>3</v>
      </c>
      <c r="XEV784" s="138">
        <v>22</v>
      </c>
      <c r="XEW784" s="138" t="s">
        <v>21</v>
      </c>
      <c r="XEX784" s="138" t="s">
        <v>75</v>
      </c>
      <c r="XEY784" s="138" t="s">
        <v>76</v>
      </c>
      <c r="XEZ784" s="138" t="s">
        <v>1581</v>
      </c>
      <c r="XFA784" s="138">
        <v>1051115507</v>
      </c>
      <c r="XFB784" s="138" t="s">
        <v>80</v>
      </c>
      <c r="XFC784" s="138">
        <v>3</v>
      </c>
      <c r="XFD784" s="138">
        <v>22</v>
      </c>
    </row>
    <row r="785" spans="1:49">
      <c r="A785" s="157" t="s">
        <v>16</v>
      </c>
      <c r="B785" s="157" t="s">
        <v>223</v>
      </c>
      <c r="C785" s="157" t="s">
        <v>394</v>
      </c>
      <c r="D785" s="160" t="s">
        <v>1582</v>
      </c>
      <c r="E785" s="94">
        <v>1142793049</v>
      </c>
      <c r="F785" s="157" t="s">
        <v>126</v>
      </c>
      <c r="G785" s="160">
        <v>4</v>
      </c>
      <c r="H785" s="160">
        <v>1</v>
      </c>
      <c r="I785" s="157" t="s">
        <v>203</v>
      </c>
    </row>
    <row r="786" spans="1:49">
      <c r="A786" s="89" t="s">
        <v>16</v>
      </c>
      <c r="B786" s="81" t="s">
        <v>223</v>
      </c>
      <c r="C786" s="80" t="s">
        <v>394</v>
      </c>
      <c r="D786" s="95" t="s">
        <v>1583</v>
      </c>
      <c r="E786" s="80">
        <v>2188460097</v>
      </c>
      <c r="F786" s="80" t="s">
        <v>64</v>
      </c>
      <c r="G786" s="84">
        <v>3</v>
      </c>
      <c r="H786" s="84">
        <v>7</v>
      </c>
      <c r="I786" s="80" t="s">
        <v>46</v>
      </c>
      <c r="J786" s="85"/>
      <c r="K786" s="295"/>
      <c r="L786" s="295"/>
      <c r="M786" s="295"/>
      <c r="N786" s="295"/>
      <c r="O786" s="295"/>
      <c r="P786" s="295"/>
      <c r="Q786" s="295"/>
      <c r="R786" s="295"/>
      <c r="S786" s="295"/>
      <c r="T786" s="295"/>
      <c r="U786" s="295"/>
      <c r="V786" s="295"/>
      <c r="W786" s="295"/>
      <c r="X786" s="295"/>
      <c r="Y786" s="295"/>
      <c r="Z786" s="295"/>
      <c r="AA786" s="295"/>
      <c r="AB786" s="295"/>
      <c r="AC786" s="295"/>
      <c r="AD786" s="295"/>
      <c r="AE786" s="295"/>
      <c r="AF786" s="295"/>
      <c r="AG786" s="295"/>
      <c r="AH786" s="295"/>
      <c r="AI786" s="295"/>
      <c r="AJ786" s="295"/>
      <c r="AK786" s="295"/>
      <c r="AL786" s="295"/>
      <c r="AM786" s="295"/>
      <c r="AN786" s="295"/>
      <c r="AO786" s="295"/>
      <c r="AP786" s="295"/>
      <c r="AQ786" s="295"/>
      <c r="AR786" s="295"/>
      <c r="AS786" s="295"/>
      <c r="AT786" s="295"/>
      <c r="AU786" s="295"/>
      <c r="AV786" s="295"/>
    </row>
    <row r="787" spans="1:49">
      <c r="A787" s="80" t="s">
        <v>16</v>
      </c>
      <c r="B787" s="81" t="s">
        <v>217</v>
      </c>
      <c r="C787" s="80" t="s">
        <v>399</v>
      </c>
      <c r="D787" s="92" t="s">
        <v>1584</v>
      </c>
      <c r="E787" s="94">
        <v>1026220670</v>
      </c>
      <c r="F787" s="81" t="s">
        <v>45</v>
      </c>
      <c r="G787" s="84">
        <v>6</v>
      </c>
      <c r="H787" s="84">
        <v>5</v>
      </c>
      <c r="I787" s="94" t="s">
        <v>46</v>
      </c>
      <c r="J787" s="88" t="s">
        <v>757</v>
      </c>
      <c r="AS787" s="140" t="e">
        <f>AVERAGE(L787:AR787)</f>
        <v>#DIV/0!</v>
      </c>
      <c r="AT787" s="141">
        <f>K787</f>
        <v>0</v>
      </c>
      <c r="AU787" s="142" t="e">
        <f>AVERAGE(AS787:AT787)</f>
        <v>#DIV/0!</v>
      </c>
      <c r="AV787" s="143" t="e">
        <f>IF(AU787= "", "", IF(AU787&gt;= 89.5, "ممتاز", IF(AU787&gt;= 79.5, "جيد جدا", IF(AU787&gt;= 69.5, "جيد", "راسب"))))</f>
        <v>#DIV/0!</v>
      </c>
    </row>
    <row r="788" spans="1:49">
      <c r="A788" s="80" t="s">
        <v>16</v>
      </c>
      <c r="B788" s="89" t="s">
        <v>1314</v>
      </c>
      <c r="C788" s="80" t="s">
        <v>1539</v>
      </c>
      <c r="D788" s="95" t="s">
        <v>1585</v>
      </c>
      <c r="E788" s="231">
        <v>1008484758</v>
      </c>
      <c r="F788" s="90" t="s">
        <v>64</v>
      </c>
      <c r="G788" s="91">
        <v>6</v>
      </c>
      <c r="H788" s="91">
        <v>9</v>
      </c>
      <c r="I788" s="89" t="s">
        <v>49</v>
      </c>
      <c r="J788" s="82" t="s">
        <v>757</v>
      </c>
      <c r="K788" s="295"/>
      <c r="L788" s="295"/>
      <c r="M788" s="295"/>
      <c r="N788" s="295"/>
      <c r="O788" s="295"/>
      <c r="P788" s="295"/>
      <c r="Q788" s="295"/>
      <c r="R788" s="295"/>
      <c r="S788" s="295"/>
      <c r="T788" s="295"/>
      <c r="U788" s="295"/>
      <c r="V788" s="295"/>
      <c r="W788" s="295"/>
      <c r="X788" s="295"/>
      <c r="Y788" s="295"/>
      <c r="Z788" s="295"/>
      <c r="AA788" s="295"/>
      <c r="AB788" s="295"/>
      <c r="AC788" s="295"/>
      <c r="AD788" s="295"/>
      <c r="AE788" s="295"/>
      <c r="AF788" s="295"/>
      <c r="AG788" s="295"/>
      <c r="AH788" s="295"/>
      <c r="AI788" s="295"/>
      <c r="AJ788" s="295"/>
      <c r="AK788" s="295"/>
      <c r="AL788" s="295"/>
      <c r="AM788" s="295"/>
      <c r="AN788" s="295"/>
      <c r="AO788" s="295"/>
      <c r="AP788" s="295"/>
      <c r="AQ788" s="295"/>
      <c r="AR788" s="295"/>
      <c r="AS788" s="295"/>
      <c r="AT788" s="295"/>
      <c r="AU788" s="295"/>
      <c r="AV788" s="295"/>
    </row>
    <row r="789" spans="1:49">
      <c r="A789" s="80" t="s">
        <v>16</v>
      </c>
      <c r="B789" s="80" t="s">
        <v>1314</v>
      </c>
      <c r="C789" s="80" t="s">
        <v>1539</v>
      </c>
      <c r="D789" s="95" t="s">
        <v>1586</v>
      </c>
      <c r="E789" s="80">
        <v>1049168527</v>
      </c>
      <c r="F789" s="81" t="s">
        <v>45</v>
      </c>
      <c r="G789" s="84">
        <v>4</v>
      </c>
      <c r="H789" s="84">
        <v>18</v>
      </c>
      <c r="I789" s="94" t="s">
        <v>46</v>
      </c>
      <c r="J789" s="85" t="s">
        <v>755</v>
      </c>
      <c r="K789" s="176"/>
      <c r="L789" s="176"/>
      <c r="M789" s="176"/>
      <c r="N789" s="176"/>
      <c r="O789" s="176"/>
      <c r="P789" s="176"/>
      <c r="Q789" s="176"/>
      <c r="R789" s="176"/>
      <c r="S789" s="176"/>
      <c r="T789" s="176"/>
      <c r="U789" s="176"/>
      <c r="V789" s="176"/>
      <c r="W789" s="176"/>
      <c r="X789" s="176"/>
      <c r="Y789" s="176"/>
      <c r="Z789" s="176"/>
      <c r="AA789" s="176"/>
      <c r="AB789" s="176"/>
      <c r="AC789" s="176"/>
      <c r="AD789" s="176"/>
      <c r="AE789" s="176"/>
      <c r="AF789" s="176"/>
      <c r="AG789" s="140" t="e">
        <f>AVERAGE(J789:AF789)</f>
        <v>#DIV/0!</v>
      </c>
      <c r="AH789" s="143" t="e">
        <f>IF(AG789= "", "", IF(AG789&gt;= 89.5, "ممتاز", IF(AG789&gt;= 79.5, "جيد جدا", IF(AG789&gt;= 69.5, "جيد", "راسب"))))</f>
        <v>#DIV/0!</v>
      </c>
      <c r="AI789" s="152"/>
      <c r="AJ789" s="152"/>
      <c r="AK789" s="152"/>
      <c r="AL789" s="152"/>
      <c r="AM789" s="152"/>
      <c r="AN789" s="152"/>
      <c r="AO789" s="152"/>
      <c r="AP789" s="152"/>
      <c r="AQ789" s="152"/>
      <c r="AR789" s="152"/>
      <c r="AS789" s="152"/>
      <c r="AT789" s="152"/>
      <c r="AU789" s="152"/>
      <c r="AV789" s="152"/>
    </row>
    <row r="790" spans="1:49">
      <c r="A790" s="80" t="s">
        <v>16</v>
      </c>
      <c r="B790" s="80" t="s">
        <v>1314</v>
      </c>
      <c r="C790" s="80" t="s">
        <v>1539</v>
      </c>
      <c r="D790" s="92" t="s">
        <v>1587</v>
      </c>
      <c r="E790" s="80">
        <v>1023900028</v>
      </c>
      <c r="F790" s="81" t="s">
        <v>64</v>
      </c>
      <c r="G790" s="84">
        <v>3</v>
      </c>
      <c r="H790" s="84">
        <v>6</v>
      </c>
      <c r="I790" s="80" t="s">
        <v>46</v>
      </c>
    </row>
    <row r="791" spans="1:49">
      <c r="A791" s="80" t="s">
        <v>16</v>
      </c>
      <c r="B791" s="80" t="s">
        <v>1314</v>
      </c>
      <c r="C791" s="80" t="s">
        <v>1539</v>
      </c>
      <c r="D791" s="92" t="s">
        <v>1588</v>
      </c>
      <c r="E791" s="80">
        <v>1023900028</v>
      </c>
      <c r="F791" s="81" t="s">
        <v>64</v>
      </c>
      <c r="G791" s="84">
        <v>3</v>
      </c>
      <c r="H791" s="84">
        <v>7</v>
      </c>
      <c r="I791" s="80" t="s">
        <v>46</v>
      </c>
      <c r="K791" s="295"/>
      <c r="L791" s="295"/>
      <c r="M791" s="295"/>
      <c r="N791" s="295"/>
      <c r="O791" s="295"/>
      <c r="P791" s="295"/>
      <c r="Q791" s="295"/>
      <c r="R791" s="295"/>
      <c r="S791" s="295"/>
      <c r="T791" s="295"/>
      <c r="U791" s="295"/>
      <c r="V791" s="295"/>
      <c r="W791" s="295"/>
      <c r="X791" s="295"/>
      <c r="Y791" s="295"/>
      <c r="Z791" s="295"/>
      <c r="AA791" s="295"/>
      <c r="AB791" s="295"/>
      <c r="AC791" s="295"/>
      <c r="AD791" s="295"/>
      <c r="AE791" s="295"/>
      <c r="AF791" s="295"/>
      <c r="AG791" s="295"/>
      <c r="AH791" s="295"/>
      <c r="AI791" s="295"/>
      <c r="AJ791" s="295"/>
      <c r="AK791" s="295"/>
      <c r="AL791" s="295"/>
      <c r="AM791" s="295"/>
      <c r="AN791" s="295"/>
      <c r="AO791" s="295"/>
      <c r="AP791" s="295"/>
      <c r="AQ791" s="295"/>
      <c r="AR791" s="295"/>
      <c r="AS791" s="295"/>
      <c r="AT791" s="295"/>
      <c r="AU791" s="295"/>
      <c r="AV791" s="295"/>
    </row>
    <row r="792" spans="1:49">
      <c r="A792" s="89" t="s">
        <v>16</v>
      </c>
      <c r="B792" s="90" t="s">
        <v>217</v>
      </c>
      <c r="C792" s="89" t="s">
        <v>399</v>
      </c>
      <c r="D792" s="402" t="s">
        <v>400</v>
      </c>
      <c r="E792" s="94">
        <v>1039596836</v>
      </c>
      <c r="F792" s="101" t="s">
        <v>45</v>
      </c>
      <c r="G792" s="91">
        <v>6</v>
      </c>
      <c r="H792" s="91">
        <v>3</v>
      </c>
      <c r="I792" s="101" t="s">
        <v>49</v>
      </c>
      <c r="J792" s="85" t="s">
        <v>757</v>
      </c>
    </row>
    <row r="793" spans="1:49">
      <c r="A793" s="157" t="s">
        <v>16</v>
      </c>
      <c r="B793" s="157" t="s">
        <v>670</v>
      </c>
      <c r="C793" s="157" t="s">
        <v>1541</v>
      </c>
      <c r="D793" s="160" t="s">
        <v>1589</v>
      </c>
      <c r="E793" s="94">
        <v>1046095244</v>
      </c>
      <c r="F793" s="157" t="s">
        <v>45</v>
      </c>
      <c r="G793" s="160">
        <v>6</v>
      </c>
      <c r="H793" s="160">
        <v>1</v>
      </c>
      <c r="I793" s="157" t="s">
        <v>203</v>
      </c>
    </row>
    <row r="794" spans="1:49">
      <c r="A794" s="157" t="s">
        <v>16</v>
      </c>
      <c r="B794" s="157" t="s">
        <v>1314</v>
      </c>
      <c r="C794" s="157" t="s">
        <v>1539</v>
      </c>
      <c r="D794" s="160" t="s">
        <v>1590</v>
      </c>
      <c r="E794" s="94">
        <v>1026081008</v>
      </c>
      <c r="F794" s="157" t="s">
        <v>45</v>
      </c>
      <c r="G794" s="160">
        <v>6</v>
      </c>
      <c r="H794" s="160">
        <v>1</v>
      </c>
      <c r="I794" s="157" t="s">
        <v>203</v>
      </c>
    </row>
    <row r="795" spans="1:49">
      <c r="A795" s="80" t="s">
        <v>16</v>
      </c>
      <c r="B795" s="90" t="s">
        <v>670</v>
      </c>
      <c r="C795" s="89" t="s">
        <v>1541</v>
      </c>
      <c r="D795" s="92" t="s">
        <v>1591</v>
      </c>
      <c r="E795" s="231">
        <v>1077547469</v>
      </c>
      <c r="F795" s="90" t="s">
        <v>45</v>
      </c>
      <c r="G795" s="91">
        <v>6</v>
      </c>
      <c r="H795" s="91">
        <v>5</v>
      </c>
      <c r="I795" s="89" t="s">
        <v>49</v>
      </c>
      <c r="J795" s="85" t="s">
        <v>757</v>
      </c>
      <c r="K795" s="295"/>
      <c r="L795" s="295"/>
      <c r="M795" s="295"/>
      <c r="N795" s="295"/>
      <c r="O795" s="295"/>
      <c r="P795" s="295"/>
      <c r="Q795" s="295"/>
      <c r="R795" s="295"/>
      <c r="S795" s="295"/>
      <c r="T795" s="295"/>
      <c r="U795" s="295"/>
      <c r="V795" s="295"/>
      <c r="W795" s="295"/>
      <c r="X795" s="295"/>
      <c r="Y795" s="295"/>
      <c r="Z795" s="295"/>
      <c r="AA795" s="295"/>
      <c r="AB795" s="295"/>
      <c r="AC795" s="295"/>
      <c r="AD795" s="295"/>
      <c r="AE795" s="295"/>
      <c r="AF795" s="295"/>
      <c r="AG795" s="295"/>
      <c r="AH795" s="295"/>
      <c r="AI795" s="295"/>
      <c r="AJ795" s="295"/>
      <c r="AK795" s="295"/>
      <c r="AL795" s="295"/>
      <c r="AM795" s="295"/>
      <c r="AN795" s="295"/>
      <c r="AO795" s="295"/>
      <c r="AP795" s="295"/>
      <c r="AQ795" s="295"/>
      <c r="AR795" s="295"/>
      <c r="AS795" s="295"/>
      <c r="AT795" s="295"/>
      <c r="AU795" s="295"/>
      <c r="AV795" s="295"/>
    </row>
    <row r="796" spans="1:49">
      <c r="A796" s="89" t="s">
        <v>16</v>
      </c>
      <c r="B796" s="89" t="s">
        <v>217</v>
      </c>
      <c r="C796" s="89" t="s">
        <v>399</v>
      </c>
      <c r="D796" s="402" t="s">
        <v>409</v>
      </c>
      <c r="E796" s="94">
        <v>1025526342</v>
      </c>
      <c r="F796" s="101" t="s">
        <v>45</v>
      </c>
      <c r="G796" s="91">
        <v>6</v>
      </c>
      <c r="H796" s="91">
        <v>3</v>
      </c>
      <c r="I796" s="101" t="s">
        <v>49</v>
      </c>
      <c r="J796" s="85" t="s">
        <v>757</v>
      </c>
    </row>
    <row r="797" spans="1:49" s="170" customFormat="1">
      <c r="A797" s="89" t="s">
        <v>16</v>
      </c>
      <c r="B797" s="89" t="s">
        <v>670</v>
      </c>
      <c r="C797" s="89" t="s">
        <v>1541</v>
      </c>
      <c r="D797" s="92" t="s">
        <v>1592</v>
      </c>
      <c r="E797" s="231">
        <v>1082628866</v>
      </c>
      <c r="F797" s="89" t="s">
        <v>45</v>
      </c>
      <c r="G797" s="91">
        <v>6</v>
      </c>
      <c r="H797" s="91">
        <v>7</v>
      </c>
      <c r="I797" s="89" t="s">
        <v>49</v>
      </c>
      <c r="J797" s="82" t="s">
        <v>757</v>
      </c>
      <c r="K797" s="295"/>
      <c r="L797" s="295"/>
      <c r="M797" s="295"/>
      <c r="N797" s="295"/>
      <c r="O797" s="295"/>
      <c r="P797" s="295"/>
      <c r="Q797" s="295"/>
      <c r="R797" s="295"/>
      <c r="S797" s="295"/>
      <c r="T797" s="295"/>
      <c r="U797" s="295"/>
      <c r="V797" s="295"/>
      <c r="W797" s="295"/>
      <c r="X797" s="295"/>
      <c r="Y797" s="295"/>
      <c r="Z797" s="295"/>
      <c r="AA797" s="295"/>
      <c r="AB797" s="295"/>
      <c r="AC797" s="295"/>
      <c r="AD797" s="295"/>
      <c r="AE797" s="295"/>
      <c r="AF797" s="295"/>
      <c r="AG797" s="295"/>
      <c r="AH797" s="295"/>
      <c r="AI797" s="295"/>
      <c r="AJ797" s="295"/>
      <c r="AK797" s="295"/>
      <c r="AL797" s="295"/>
      <c r="AM797" s="295"/>
      <c r="AN797" s="295"/>
      <c r="AO797" s="295"/>
      <c r="AP797" s="295"/>
      <c r="AQ797" s="295"/>
      <c r="AR797" s="295"/>
      <c r="AS797" s="295"/>
      <c r="AT797" s="295"/>
      <c r="AU797" s="295"/>
      <c r="AV797" s="295"/>
      <c r="AW797" s="169"/>
    </row>
    <row r="798" spans="1:49" s="170" customFormat="1">
      <c r="A798" s="80" t="s">
        <v>16</v>
      </c>
      <c r="B798" s="80" t="s">
        <v>1314</v>
      </c>
      <c r="C798" s="80" t="s">
        <v>1539</v>
      </c>
      <c r="D798" s="92" t="s">
        <v>1593</v>
      </c>
      <c r="E798" s="231">
        <v>1033121508</v>
      </c>
      <c r="F798" s="89" t="s">
        <v>45</v>
      </c>
      <c r="G798" s="91">
        <v>6</v>
      </c>
      <c r="H798" s="91">
        <v>19</v>
      </c>
      <c r="I798" s="89" t="s">
        <v>49</v>
      </c>
      <c r="J798" s="82" t="s">
        <v>757</v>
      </c>
      <c r="K798" s="295"/>
      <c r="L798" s="295"/>
      <c r="M798" s="295"/>
      <c r="N798" s="295"/>
      <c r="O798" s="295"/>
      <c r="P798" s="295"/>
      <c r="Q798" s="295"/>
      <c r="R798" s="295"/>
      <c r="S798" s="295"/>
      <c r="T798" s="295"/>
      <c r="U798" s="295"/>
      <c r="V798" s="295"/>
      <c r="W798" s="295"/>
      <c r="X798" s="295"/>
      <c r="Y798" s="295"/>
      <c r="Z798" s="295"/>
      <c r="AA798" s="295"/>
      <c r="AB798" s="295"/>
      <c r="AC798" s="295"/>
      <c r="AD798" s="295"/>
      <c r="AE798" s="295"/>
      <c r="AF798" s="295"/>
      <c r="AG798" s="295"/>
      <c r="AH798" s="295"/>
      <c r="AI798" s="295"/>
      <c r="AJ798" s="295"/>
      <c r="AK798" s="295"/>
      <c r="AL798" s="295"/>
      <c r="AM798" s="295"/>
      <c r="AN798" s="295"/>
      <c r="AO798" s="295"/>
      <c r="AP798" s="295"/>
      <c r="AQ798" s="295"/>
      <c r="AR798" s="295"/>
      <c r="AS798" s="295"/>
      <c r="AT798" s="295"/>
      <c r="AU798" s="295"/>
      <c r="AV798" s="295"/>
      <c r="AW798" s="169"/>
    </row>
    <row r="799" spans="1:49" s="170" customFormat="1">
      <c r="A799" s="157" t="s">
        <v>16</v>
      </c>
      <c r="B799" s="157" t="s">
        <v>223</v>
      </c>
      <c r="C799" s="157" t="s">
        <v>394</v>
      </c>
      <c r="D799" s="160" t="s">
        <v>1594</v>
      </c>
      <c r="E799" s="94">
        <v>1159907136</v>
      </c>
      <c r="F799" s="94" t="s">
        <v>120</v>
      </c>
      <c r="G799" s="160">
        <v>6</v>
      </c>
      <c r="H799" s="160">
        <v>1</v>
      </c>
      <c r="I799" s="157" t="s">
        <v>203</v>
      </c>
      <c r="J799" s="88"/>
      <c r="K799" s="138"/>
      <c r="L799" s="139"/>
      <c r="M799" s="139"/>
      <c r="N799" s="139"/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  <c r="AA799" s="139"/>
      <c r="AB799" s="139"/>
      <c r="AC799" s="139"/>
      <c r="AD799" s="139"/>
      <c r="AE799" s="139"/>
      <c r="AF799" s="139"/>
      <c r="AG799" s="139"/>
      <c r="AH799" s="139"/>
      <c r="AI799" s="139"/>
      <c r="AJ799" s="139"/>
      <c r="AK799" s="139"/>
      <c r="AL799" s="139"/>
      <c r="AM799" s="139"/>
      <c r="AN799" s="139"/>
      <c r="AO799" s="139"/>
      <c r="AP799" s="139"/>
      <c r="AQ799" s="139"/>
      <c r="AR799" s="139"/>
      <c r="AS799" s="138"/>
      <c r="AT799" s="138"/>
      <c r="AU799" s="138"/>
      <c r="AV799" s="138"/>
      <c r="AW799" s="169"/>
    </row>
    <row r="800" spans="1:49">
      <c r="A800" s="89" t="s">
        <v>16</v>
      </c>
      <c r="B800" s="89" t="s">
        <v>217</v>
      </c>
      <c r="C800" s="89" t="s">
        <v>399</v>
      </c>
      <c r="D800" s="92" t="s">
        <v>1595</v>
      </c>
      <c r="E800" s="94">
        <v>1062361769</v>
      </c>
      <c r="F800" s="101" t="s">
        <v>45</v>
      </c>
      <c r="G800" s="91">
        <v>6</v>
      </c>
      <c r="H800" s="91">
        <v>7</v>
      </c>
      <c r="I800" s="101" t="s">
        <v>49</v>
      </c>
      <c r="J800" s="108" t="s">
        <v>757</v>
      </c>
    </row>
    <row r="801" spans="1:48">
      <c r="A801" s="89" t="s">
        <v>17</v>
      </c>
      <c r="B801" s="81" t="s">
        <v>1596</v>
      </c>
      <c r="C801" s="81" t="s">
        <v>1597</v>
      </c>
      <c r="D801" s="92" t="s">
        <v>1598</v>
      </c>
      <c r="E801" s="866">
        <v>2227760267</v>
      </c>
      <c r="F801" s="101" t="s">
        <v>80</v>
      </c>
      <c r="G801" s="91">
        <v>4</v>
      </c>
      <c r="H801" s="91">
        <v>9</v>
      </c>
      <c r="I801" s="101" t="s">
        <v>49</v>
      </c>
      <c r="J801" s="88" t="s">
        <v>755</v>
      </c>
    </row>
    <row r="802" spans="1:48">
      <c r="A802" s="89" t="s">
        <v>17</v>
      </c>
      <c r="B802" s="90" t="s">
        <v>339</v>
      </c>
      <c r="C802" s="90" t="s">
        <v>1599</v>
      </c>
      <c r="D802" s="402" t="s">
        <v>504</v>
      </c>
      <c r="E802" s="866">
        <v>2264428919</v>
      </c>
      <c r="F802" s="101" t="s">
        <v>126</v>
      </c>
      <c r="G802" s="91">
        <v>3</v>
      </c>
      <c r="H802" s="91">
        <v>8</v>
      </c>
      <c r="I802" s="101" t="s">
        <v>49</v>
      </c>
    </row>
    <row r="803" spans="1:48">
      <c r="A803" s="80" t="s">
        <v>17</v>
      </c>
      <c r="B803" s="80" t="s">
        <v>223</v>
      </c>
      <c r="C803" s="81" t="s">
        <v>1600</v>
      </c>
      <c r="D803" s="177" t="s">
        <v>1601</v>
      </c>
      <c r="E803" s="94">
        <v>1024420620</v>
      </c>
      <c r="F803" s="195" t="s">
        <v>45</v>
      </c>
      <c r="G803" s="84">
        <v>4</v>
      </c>
      <c r="H803" s="84">
        <v>7</v>
      </c>
      <c r="I803" s="80" t="s">
        <v>46</v>
      </c>
      <c r="J803" s="82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  <c r="AA803" s="146"/>
      <c r="AB803" s="146"/>
      <c r="AC803" s="146"/>
      <c r="AD803" s="146"/>
      <c r="AE803" s="146"/>
      <c r="AF803" s="146"/>
      <c r="AG803" s="146"/>
      <c r="AH803" s="146"/>
      <c r="AI803" s="146"/>
      <c r="AJ803" s="146"/>
      <c r="AK803" s="146"/>
      <c r="AL803" s="146"/>
      <c r="AM803" s="146"/>
      <c r="AN803" s="146"/>
      <c r="AO803" s="146"/>
      <c r="AP803" s="146"/>
      <c r="AQ803" s="146"/>
      <c r="AR803" s="146"/>
      <c r="AS803" s="146"/>
      <c r="AT803" s="146"/>
      <c r="AU803" s="146"/>
      <c r="AV803" s="146"/>
    </row>
    <row r="804" spans="1:48">
      <c r="A804" s="80" t="s">
        <v>17</v>
      </c>
      <c r="B804" s="80" t="s">
        <v>1602</v>
      </c>
      <c r="C804" s="81" t="s">
        <v>1603</v>
      </c>
      <c r="D804" s="177" t="s">
        <v>1604</v>
      </c>
      <c r="E804" s="94">
        <v>2487235299</v>
      </c>
      <c r="F804" s="94" t="s">
        <v>120</v>
      </c>
      <c r="G804" s="84">
        <v>6</v>
      </c>
      <c r="H804" s="84">
        <v>1</v>
      </c>
      <c r="I804" s="80" t="s">
        <v>439</v>
      </c>
      <c r="J804" s="82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  <c r="AA804" s="146"/>
      <c r="AB804" s="146"/>
      <c r="AC804" s="146"/>
      <c r="AD804" s="146"/>
      <c r="AE804" s="146"/>
      <c r="AF804" s="146"/>
      <c r="AG804" s="146"/>
      <c r="AH804" s="146"/>
      <c r="AI804" s="146"/>
      <c r="AJ804" s="146"/>
      <c r="AK804" s="146"/>
      <c r="AL804" s="146"/>
      <c r="AM804" s="146"/>
      <c r="AN804" s="146"/>
      <c r="AO804" s="146"/>
      <c r="AP804" s="146"/>
      <c r="AQ804" s="146"/>
      <c r="AR804" s="146"/>
      <c r="AS804" s="146"/>
      <c r="AT804" s="146"/>
      <c r="AU804" s="146"/>
      <c r="AV804" s="146"/>
    </row>
    <row r="805" spans="1:48">
      <c r="A805" s="80" t="s">
        <v>17</v>
      </c>
      <c r="B805" s="80" t="s">
        <v>1605</v>
      </c>
      <c r="C805" s="89" t="s">
        <v>1606</v>
      </c>
      <c r="D805" s="92" t="s">
        <v>1607</v>
      </c>
      <c r="E805" s="94">
        <v>1037381272</v>
      </c>
      <c r="F805" s="81" t="s">
        <v>78</v>
      </c>
      <c r="G805" s="84">
        <v>2</v>
      </c>
      <c r="H805" s="84">
        <v>18</v>
      </c>
      <c r="I805" s="94" t="s">
        <v>46</v>
      </c>
      <c r="AS805" s="140" t="e">
        <f>AVERAGE(L805:AR805)</f>
        <v>#DIV/0!</v>
      </c>
      <c r="AT805" s="141">
        <f>K805</f>
        <v>0</v>
      </c>
      <c r="AU805" s="142" t="e">
        <f>AVERAGE(AS805:AT805)</f>
        <v>#DIV/0!</v>
      </c>
      <c r="AV805" s="143" t="e">
        <f>IF(AU805= "", "", IF(AU805&gt;= 89.5, "ممتاز", IF(AU805&gt;= 79.5, "جيد جدا", IF(AU805&gt;= 69.5, "جيد", "راسب"))))</f>
        <v>#DIV/0!</v>
      </c>
    </row>
    <row r="806" spans="1:48">
      <c r="A806" s="80" t="s">
        <v>17</v>
      </c>
      <c r="B806" s="89" t="s">
        <v>1608</v>
      </c>
      <c r="C806" s="90" t="s">
        <v>1609</v>
      </c>
      <c r="D806" s="177" t="s">
        <v>1610</v>
      </c>
      <c r="E806" s="81">
        <v>2434984106</v>
      </c>
      <c r="F806" s="94" t="s">
        <v>120</v>
      </c>
      <c r="G806" s="84">
        <v>6</v>
      </c>
      <c r="H806" s="84">
        <v>1</v>
      </c>
      <c r="I806" s="80" t="s">
        <v>439</v>
      </c>
      <c r="J806" s="82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  <c r="AA806" s="146"/>
      <c r="AB806" s="146"/>
      <c r="AC806" s="146"/>
      <c r="AD806" s="146"/>
      <c r="AE806" s="146"/>
      <c r="AF806" s="146"/>
      <c r="AG806" s="146"/>
      <c r="AH806" s="146"/>
      <c r="AI806" s="146"/>
      <c r="AJ806" s="146"/>
      <c r="AK806" s="146"/>
      <c r="AL806" s="146"/>
      <c r="AM806" s="146"/>
      <c r="AN806" s="146"/>
      <c r="AO806" s="146"/>
      <c r="AP806" s="146"/>
      <c r="AQ806" s="146"/>
      <c r="AR806" s="146"/>
      <c r="AS806" s="146"/>
      <c r="AT806" s="146"/>
      <c r="AU806" s="146"/>
      <c r="AV806" s="146"/>
    </row>
    <row r="807" spans="1:48">
      <c r="A807" s="80" t="s">
        <v>17</v>
      </c>
      <c r="B807" s="80" t="s">
        <v>1608</v>
      </c>
      <c r="C807" s="81" t="s">
        <v>1609</v>
      </c>
      <c r="D807" s="402" t="s">
        <v>500</v>
      </c>
      <c r="E807" s="94">
        <v>1172277590</v>
      </c>
      <c r="F807" s="94" t="s">
        <v>120</v>
      </c>
      <c r="G807" s="84">
        <v>4</v>
      </c>
      <c r="H807" s="84">
        <v>2</v>
      </c>
      <c r="I807" s="94" t="s">
        <v>46</v>
      </c>
      <c r="AS807" s="141">
        <f>K807</f>
        <v>0</v>
      </c>
      <c r="AT807" s="141">
        <f>K807</f>
        <v>0</v>
      </c>
      <c r="AU807" s="142">
        <f>AVERAGE(AS807:AT807)</f>
        <v>0</v>
      </c>
      <c r="AV807" s="143" t="str">
        <f>IF(AU807= "", "", IF(AU807&gt;= 89.5, "ممتاز", IF(AU807&gt;= 79.5, "جيد جدا", IF(AU807&gt;= 69.5, "جيد", "راسب"))))</f>
        <v>راسب</v>
      </c>
    </row>
    <row r="808" spans="1:48">
      <c r="A808" s="80" t="s">
        <v>17</v>
      </c>
      <c r="B808" s="80" t="s">
        <v>1611</v>
      </c>
      <c r="C808" s="81" t="s">
        <v>1612</v>
      </c>
      <c r="D808" s="92" t="s">
        <v>1613</v>
      </c>
      <c r="E808" s="94">
        <v>2415792577</v>
      </c>
      <c r="F808" s="94" t="s">
        <v>120</v>
      </c>
      <c r="G808" s="84">
        <v>4</v>
      </c>
      <c r="H808" s="84">
        <v>9</v>
      </c>
      <c r="I808" s="94" t="s">
        <v>46</v>
      </c>
      <c r="AS808" s="140" t="e">
        <f>AVERAGE(L808:AR808)</f>
        <v>#DIV/0!</v>
      </c>
      <c r="AT808" s="141">
        <f>K808</f>
        <v>0</v>
      </c>
      <c r="AU808" s="142" t="e">
        <f>AVERAGE(AS808:AT808)</f>
        <v>#DIV/0!</v>
      </c>
      <c r="AV808" s="143" t="e">
        <f>IF(AU808= "", "", IF(AU808&gt;= 89.5, "ممتاز", IF(AU808&gt;= 79.5, "جيد جدا", IF(AU808&gt;= 69.5, "جيد", "راسب"))))</f>
        <v>#DIV/0!</v>
      </c>
    </row>
    <row r="809" spans="1:48">
      <c r="A809" s="80" t="s">
        <v>17</v>
      </c>
      <c r="B809" s="89" t="s">
        <v>1614</v>
      </c>
      <c r="C809" s="80" t="s">
        <v>1612</v>
      </c>
      <c r="D809" s="402" t="s">
        <v>421</v>
      </c>
      <c r="E809" s="94">
        <v>1160878375</v>
      </c>
      <c r="F809" s="94" t="s">
        <v>120</v>
      </c>
      <c r="G809" s="84">
        <v>6</v>
      </c>
      <c r="H809" s="84">
        <v>3</v>
      </c>
      <c r="I809" s="94" t="s">
        <v>46</v>
      </c>
      <c r="J809" s="88" t="s">
        <v>757</v>
      </c>
      <c r="AS809" s="141">
        <f>K809</f>
        <v>0</v>
      </c>
      <c r="AT809" s="141">
        <f>K809</f>
        <v>0</v>
      </c>
      <c r="AU809" s="142">
        <f>AVERAGE(AS809:AT809)</f>
        <v>0</v>
      </c>
      <c r="AV809" s="143" t="str">
        <f>IF(AU809= "", "", IF(AU809&gt;= 89.5, "ممتاز", IF(AU809&gt;= 79.5, "جيد جدا", IF(AU809&gt;= 69.5, "جيد", "راسب"))))</f>
        <v>راسب</v>
      </c>
    </row>
    <row r="810" spans="1:48">
      <c r="A810" s="80" t="s">
        <v>17</v>
      </c>
      <c r="B810" s="89" t="s">
        <v>1608</v>
      </c>
      <c r="C810" s="90" t="s">
        <v>1609</v>
      </c>
      <c r="D810" s="177" t="s">
        <v>1615</v>
      </c>
      <c r="E810" s="94" t="s">
        <v>1616</v>
      </c>
      <c r="F810" s="94" t="s">
        <v>120</v>
      </c>
      <c r="G810" s="84">
        <v>6</v>
      </c>
      <c r="H810" s="84">
        <v>1</v>
      </c>
      <c r="I810" s="80" t="s">
        <v>439</v>
      </c>
      <c r="J810" s="82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  <c r="AA810" s="146"/>
      <c r="AB810" s="146"/>
      <c r="AC810" s="146"/>
      <c r="AD810" s="146"/>
      <c r="AE810" s="146"/>
      <c r="AF810" s="146"/>
      <c r="AG810" s="146"/>
      <c r="AH810" s="146"/>
      <c r="AI810" s="146"/>
      <c r="AJ810" s="146"/>
      <c r="AK810" s="146"/>
      <c r="AL810" s="146"/>
      <c r="AM810" s="146"/>
      <c r="AN810" s="146"/>
      <c r="AO810" s="146"/>
      <c r="AP810" s="146"/>
      <c r="AQ810" s="146"/>
      <c r="AR810" s="146"/>
      <c r="AS810" s="146"/>
      <c r="AT810" s="146"/>
      <c r="AU810" s="146"/>
      <c r="AV810" s="146"/>
    </row>
    <row r="811" spans="1:48">
      <c r="A811" s="89" t="s">
        <v>17</v>
      </c>
      <c r="B811" s="89" t="s">
        <v>223</v>
      </c>
      <c r="C811" s="80" t="s">
        <v>1600</v>
      </c>
      <c r="D811" s="92" t="s">
        <v>1617</v>
      </c>
      <c r="E811" s="109">
        <v>1026815009</v>
      </c>
      <c r="F811" s="94" t="s">
        <v>64</v>
      </c>
      <c r="G811" s="172">
        <v>3</v>
      </c>
      <c r="H811" s="172">
        <v>6</v>
      </c>
      <c r="I811" s="89" t="s">
        <v>46</v>
      </c>
      <c r="J811" s="82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  <c r="AA811" s="146"/>
      <c r="AB811" s="146"/>
      <c r="AC811" s="146"/>
      <c r="AD811" s="146"/>
      <c r="AE811" s="146"/>
      <c r="AF811" s="146"/>
      <c r="AG811" s="146"/>
      <c r="AH811" s="146"/>
      <c r="AI811" s="146"/>
      <c r="AJ811" s="146"/>
      <c r="AK811" s="146"/>
      <c r="AL811" s="146"/>
      <c r="AM811" s="146"/>
      <c r="AN811" s="146"/>
      <c r="AO811" s="146"/>
      <c r="AP811" s="146"/>
      <c r="AQ811" s="146"/>
      <c r="AR811" s="146"/>
      <c r="AS811" s="146"/>
      <c r="AT811" s="146"/>
      <c r="AU811" s="146"/>
      <c r="AV811" s="146"/>
    </row>
    <row r="812" spans="1:48">
      <c r="A812" s="80" t="s">
        <v>17</v>
      </c>
      <c r="B812" s="89" t="s">
        <v>1614</v>
      </c>
      <c r="C812" s="80" t="s">
        <v>1612</v>
      </c>
      <c r="D812" s="92" t="s">
        <v>1618</v>
      </c>
      <c r="E812" s="94" t="s">
        <v>1619</v>
      </c>
      <c r="F812" s="94" t="s">
        <v>120</v>
      </c>
      <c r="G812" s="160">
        <v>6</v>
      </c>
      <c r="H812" s="160">
        <v>1</v>
      </c>
      <c r="I812" s="157" t="s">
        <v>439</v>
      </c>
    </row>
    <row r="813" spans="1:48">
      <c r="A813" s="80" t="s">
        <v>17</v>
      </c>
      <c r="B813" s="89" t="s">
        <v>1608</v>
      </c>
      <c r="C813" s="90" t="s">
        <v>1609</v>
      </c>
      <c r="D813" s="92" t="s">
        <v>1620</v>
      </c>
      <c r="E813" s="94">
        <v>2430958619</v>
      </c>
      <c r="F813" s="94" t="s">
        <v>120</v>
      </c>
      <c r="G813" s="84">
        <v>4</v>
      </c>
      <c r="H813" s="84">
        <v>3</v>
      </c>
      <c r="I813" s="94" t="s">
        <v>46</v>
      </c>
      <c r="AS813" s="140"/>
      <c r="AT813" s="141"/>
      <c r="AU813" s="142"/>
      <c r="AV813" s="143"/>
    </row>
    <row r="814" spans="1:48">
      <c r="A814" s="80" t="s">
        <v>17</v>
      </c>
      <c r="B814" s="80" t="s">
        <v>1611</v>
      </c>
      <c r="C814" s="80" t="s">
        <v>1612</v>
      </c>
      <c r="D814" s="92" t="s">
        <v>1621</v>
      </c>
      <c r="E814" s="94">
        <v>2420958601</v>
      </c>
      <c r="F814" s="94" t="s">
        <v>120</v>
      </c>
      <c r="G814" s="84">
        <v>2</v>
      </c>
      <c r="H814" s="84">
        <v>2</v>
      </c>
      <c r="I814" s="94" t="s">
        <v>46</v>
      </c>
      <c r="AS814" s="140" t="e">
        <f>AVERAGE(L814:AR814)</f>
        <v>#DIV/0!</v>
      </c>
      <c r="AT814" s="141">
        <f>K814</f>
        <v>0</v>
      </c>
      <c r="AU814" s="142" t="e">
        <f>AVERAGE(AS814:AT814)</f>
        <v>#DIV/0!</v>
      </c>
      <c r="AV814" s="143" t="e">
        <f>IF(AU814= "", "", IF(AU814&gt;= 89.5, "ممتاز", IF(AU814&gt;= 79.5, "جيد جدا", IF(AU814&gt;= 69.5, "جيد", "راسب"))))</f>
        <v>#DIV/0!</v>
      </c>
    </row>
    <row r="815" spans="1:48">
      <c r="A815" s="80" t="s">
        <v>17</v>
      </c>
      <c r="B815" s="80" t="s">
        <v>1596</v>
      </c>
      <c r="C815" s="80" t="s">
        <v>1597</v>
      </c>
      <c r="D815" s="402" t="s">
        <v>414</v>
      </c>
      <c r="E815" s="94">
        <v>4647220187</v>
      </c>
      <c r="F815" s="94" t="s">
        <v>80</v>
      </c>
      <c r="G815" s="84">
        <v>2</v>
      </c>
      <c r="H815" s="84">
        <v>6</v>
      </c>
      <c r="I815" s="94" t="s">
        <v>46</v>
      </c>
      <c r="AS815" s="140" t="e">
        <f>AVERAGE(L815:AR815)</f>
        <v>#DIV/0!</v>
      </c>
      <c r="AT815" s="141">
        <f>K815</f>
        <v>0</v>
      </c>
      <c r="AU815" s="142" t="e">
        <f>AVERAGE(AS815:AT815)</f>
        <v>#DIV/0!</v>
      </c>
      <c r="AV815" s="143" t="e">
        <f>IF(AU815= "", "", IF(AU815&gt;= 89.5, "ممتاز", IF(AU815&gt;= 79.5, "جيد جدا", IF(AU815&gt;= 69.5, "جيد", "راسب"))))</f>
        <v>#DIV/0!</v>
      </c>
    </row>
    <row r="816" spans="1:48">
      <c r="A816" s="80" t="s">
        <v>17</v>
      </c>
      <c r="B816" s="89" t="s">
        <v>339</v>
      </c>
      <c r="C816" s="90" t="s">
        <v>1599</v>
      </c>
      <c r="D816" s="177" t="s">
        <v>1622</v>
      </c>
      <c r="E816" s="866">
        <v>1152799845</v>
      </c>
      <c r="F816" s="94" t="s">
        <v>126</v>
      </c>
      <c r="G816" s="84">
        <v>4</v>
      </c>
      <c r="H816" s="84">
        <v>1</v>
      </c>
      <c r="I816" s="80" t="s">
        <v>439</v>
      </c>
      <c r="J816" s="82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  <c r="AA816" s="146"/>
      <c r="AB816" s="146"/>
      <c r="AC816" s="146"/>
      <c r="AD816" s="146"/>
      <c r="AE816" s="146"/>
      <c r="AF816" s="146"/>
      <c r="AG816" s="146"/>
      <c r="AH816" s="146"/>
      <c r="AI816" s="146"/>
      <c r="AJ816" s="146"/>
      <c r="AK816" s="146"/>
      <c r="AL816" s="146"/>
      <c r="AM816" s="146"/>
      <c r="AN816" s="146"/>
      <c r="AO816" s="146"/>
      <c r="AP816" s="146"/>
      <c r="AQ816" s="146"/>
      <c r="AR816" s="146"/>
      <c r="AS816" s="146"/>
      <c r="AT816" s="146"/>
      <c r="AU816" s="146"/>
      <c r="AV816" s="146"/>
    </row>
    <row r="817" spans="1:48">
      <c r="A817" s="80" t="s">
        <v>17</v>
      </c>
      <c r="B817" s="80" t="s">
        <v>1605</v>
      </c>
      <c r="C817" s="81" t="s">
        <v>1606</v>
      </c>
      <c r="D817" s="504" t="s">
        <v>1623</v>
      </c>
      <c r="E817" s="81">
        <v>2046606907</v>
      </c>
      <c r="F817" s="94" t="s">
        <v>80</v>
      </c>
      <c r="G817" s="84">
        <v>1</v>
      </c>
      <c r="H817" s="84">
        <v>6</v>
      </c>
      <c r="I817" s="80" t="s">
        <v>439</v>
      </c>
      <c r="J817" s="82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  <c r="AA817" s="146"/>
      <c r="AB817" s="146"/>
      <c r="AC817" s="146"/>
      <c r="AD817" s="146"/>
      <c r="AE817" s="146"/>
      <c r="AF817" s="146"/>
      <c r="AG817" s="146"/>
      <c r="AH817" s="146"/>
      <c r="AI817" s="146"/>
      <c r="AJ817" s="146"/>
      <c r="AK817" s="146"/>
      <c r="AL817" s="146"/>
      <c r="AM817" s="146"/>
      <c r="AN817" s="146"/>
      <c r="AO817" s="146"/>
      <c r="AP817" s="146"/>
      <c r="AQ817" s="146"/>
      <c r="AR817" s="146"/>
      <c r="AS817" s="146"/>
      <c r="AT817" s="146"/>
      <c r="AU817" s="146"/>
      <c r="AV817" s="146"/>
    </row>
    <row r="818" spans="1:48">
      <c r="A818" s="89" t="s">
        <v>17</v>
      </c>
      <c r="B818" s="89" t="s">
        <v>339</v>
      </c>
      <c r="C818" s="90" t="s">
        <v>1599</v>
      </c>
      <c r="D818" s="92" t="s">
        <v>1624</v>
      </c>
      <c r="E818" s="866">
        <v>2268727647</v>
      </c>
      <c r="F818" s="94" t="s">
        <v>126</v>
      </c>
      <c r="G818" s="180">
        <v>3</v>
      </c>
      <c r="H818" s="180">
        <v>14</v>
      </c>
      <c r="I818" s="101" t="s">
        <v>49</v>
      </c>
      <c r="J818" s="88" t="s">
        <v>841</v>
      </c>
    </row>
    <row r="819" spans="1:48">
      <c r="A819" s="80" t="s">
        <v>17</v>
      </c>
      <c r="B819" s="80" t="s">
        <v>223</v>
      </c>
      <c r="C819" s="80" t="s">
        <v>1600</v>
      </c>
      <c r="D819" s="92" t="s">
        <v>1625</v>
      </c>
      <c r="E819" s="94">
        <v>1058358845</v>
      </c>
      <c r="F819" s="94" t="s">
        <v>45</v>
      </c>
      <c r="G819" s="112">
        <v>3</v>
      </c>
      <c r="H819" s="112">
        <v>9</v>
      </c>
      <c r="I819" s="94" t="s">
        <v>46</v>
      </c>
      <c r="AS819" s="140" t="e">
        <f>AVERAGE(L819:AR819)</f>
        <v>#DIV/0!</v>
      </c>
      <c r="AT819" s="141">
        <f>K819</f>
        <v>0</v>
      </c>
      <c r="AU819" s="142" t="e">
        <f>AVERAGE(AS819:AT819)</f>
        <v>#DIV/0!</v>
      </c>
      <c r="AV819" s="143" t="e">
        <f>IF(AU819= "", "", IF(AU819&gt;= 89.5, "ممتاز", IF(AU819&gt;= 79.5, "جيد جدا", IF(AU819&gt;= 69.5, "جيد", "راسب"))))</f>
        <v>#DIV/0!</v>
      </c>
    </row>
    <row r="820" spans="1:48">
      <c r="A820" s="80" t="s">
        <v>17</v>
      </c>
      <c r="B820" s="81" t="s">
        <v>339</v>
      </c>
      <c r="C820" s="90" t="s">
        <v>1599</v>
      </c>
      <c r="D820" s="92" t="s">
        <v>1626</v>
      </c>
      <c r="E820" s="866">
        <v>380206</v>
      </c>
      <c r="F820" s="94" t="s">
        <v>126</v>
      </c>
      <c r="G820" s="84">
        <v>3</v>
      </c>
      <c r="H820" s="84">
        <v>9</v>
      </c>
      <c r="I820" s="94" t="s">
        <v>46</v>
      </c>
      <c r="AS820" s="140" t="e">
        <f>AVERAGE(L820:AR820)</f>
        <v>#DIV/0!</v>
      </c>
      <c r="AT820" s="141">
        <f>K820</f>
        <v>0</v>
      </c>
      <c r="AU820" s="142" t="e">
        <f>AVERAGE(AS820:AT820)</f>
        <v>#DIV/0!</v>
      </c>
      <c r="AV820" s="143" t="e">
        <f>IF(AU820= "", "", IF(AU820&gt;= 89.5, "ممتاز", IF(AU820&gt;= 79.5, "جيد جدا", IF(AU820&gt;= 69.5, "جيد", "راسب"))))</f>
        <v>#DIV/0!</v>
      </c>
    </row>
    <row r="821" spans="1:48">
      <c r="A821" s="80" t="s">
        <v>17</v>
      </c>
      <c r="B821" s="80" t="s">
        <v>339</v>
      </c>
      <c r="C821" s="90" t="s">
        <v>1599</v>
      </c>
      <c r="D821" s="92" t="s">
        <v>1627</v>
      </c>
      <c r="E821" s="866">
        <v>2256555224</v>
      </c>
      <c r="F821" s="94" t="s">
        <v>126</v>
      </c>
      <c r="G821" s="84">
        <v>3</v>
      </c>
      <c r="H821" s="84">
        <v>11</v>
      </c>
      <c r="I821" s="94" t="s">
        <v>46</v>
      </c>
      <c r="AS821" s="140" t="e">
        <f>AVERAGE(L821:AR821)</f>
        <v>#DIV/0!</v>
      </c>
      <c r="AT821" s="141">
        <f>K821</f>
        <v>0</v>
      </c>
      <c r="AU821" s="142" t="e">
        <f>AVERAGE(AS821:AT821)</f>
        <v>#DIV/0!</v>
      </c>
      <c r="AV821" s="143" t="e">
        <f>IF(AU821= "", "", IF(AU821&gt;= 89.5, "ممتاز", IF(AU821&gt;= 79.5, "جيد جدا", IF(AU821&gt;= 69.5, "جيد", "راسب"))))</f>
        <v>#DIV/0!</v>
      </c>
    </row>
    <row r="822" spans="1:48">
      <c r="A822" s="80" t="s">
        <v>17</v>
      </c>
      <c r="B822" s="80" t="s">
        <v>1611</v>
      </c>
      <c r="C822" s="81" t="s">
        <v>1612</v>
      </c>
      <c r="D822" s="92" t="s">
        <v>1628</v>
      </c>
      <c r="E822" s="94">
        <v>2032124691</v>
      </c>
      <c r="F822" s="94" t="s">
        <v>120</v>
      </c>
      <c r="G822" s="84">
        <v>6</v>
      </c>
      <c r="H822" s="84">
        <v>15</v>
      </c>
      <c r="I822" s="94" t="s">
        <v>49</v>
      </c>
      <c r="J822" s="88" t="s">
        <v>755</v>
      </c>
      <c r="AS822" s="140"/>
      <c r="AT822" s="141"/>
      <c r="AU822" s="142"/>
      <c r="AV822" s="143"/>
    </row>
    <row r="823" spans="1:48">
      <c r="A823" s="80" t="s">
        <v>17</v>
      </c>
      <c r="B823" s="80" t="s">
        <v>1611</v>
      </c>
      <c r="C823" s="81" t="s">
        <v>1612</v>
      </c>
      <c r="D823" s="92" t="s">
        <v>1629</v>
      </c>
      <c r="E823" s="94">
        <v>2032124691</v>
      </c>
      <c r="F823" s="94" t="s">
        <v>120</v>
      </c>
      <c r="G823" s="84">
        <v>6</v>
      </c>
      <c r="H823" s="84">
        <v>16</v>
      </c>
      <c r="I823" s="94" t="s">
        <v>49</v>
      </c>
      <c r="AS823" s="140"/>
      <c r="AT823" s="141"/>
      <c r="AU823" s="142"/>
      <c r="AV823" s="143"/>
    </row>
    <row r="824" spans="1:48">
      <c r="A824" s="80" t="s">
        <v>17</v>
      </c>
      <c r="B824" s="80" t="s">
        <v>1611</v>
      </c>
      <c r="C824" s="80" t="s">
        <v>1612</v>
      </c>
      <c r="D824" s="92" t="s">
        <v>1630</v>
      </c>
      <c r="E824" s="94">
        <v>2314180643</v>
      </c>
      <c r="F824" s="94" t="s">
        <v>120</v>
      </c>
      <c r="G824" s="84">
        <v>1</v>
      </c>
      <c r="H824" s="84">
        <v>9</v>
      </c>
      <c r="I824" s="94" t="s">
        <v>46</v>
      </c>
      <c r="AS824" s="140" t="e">
        <f>AVERAGE(L824:AR824)</f>
        <v>#DIV/0!</v>
      </c>
      <c r="AT824" s="141">
        <f>K824</f>
        <v>0</v>
      </c>
      <c r="AU824" s="142" t="e">
        <f>AVERAGE(AS824:AT824)</f>
        <v>#DIV/0!</v>
      </c>
      <c r="AV824" s="143" t="e">
        <f>IF(AU824= "", "", IF(AU824&gt;= 89.5, "ممتاز", IF(AU824&gt;= 79.5, "جيد جدا", IF(AU824&gt;= 69.5, "جيد", "راسب"))))</f>
        <v>#DIV/0!</v>
      </c>
    </row>
    <row r="825" spans="1:48">
      <c r="A825" s="89" t="s">
        <v>17</v>
      </c>
      <c r="B825" s="90" t="s">
        <v>339</v>
      </c>
      <c r="C825" s="90" t="s">
        <v>1599</v>
      </c>
      <c r="D825" s="92" t="s">
        <v>1631</v>
      </c>
      <c r="E825" s="94">
        <v>2307485678</v>
      </c>
      <c r="F825" s="94" t="s">
        <v>126</v>
      </c>
      <c r="G825" s="160">
        <v>3</v>
      </c>
      <c r="H825" s="160">
        <v>4</v>
      </c>
      <c r="I825" s="157" t="s">
        <v>203</v>
      </c>
    </row>
    <row r="826" spans="1:48">
      <c r="A826" s="89" t="s">
        <v>17</v>
      </c>
      <c r="B826" s="90" t="s">
        <v>1632</v>
      </c>
      <c r="C826" s="90" t="s">
        <v>1633</v>
      </c>
      <c r="D826" s="327" t="s">
        <v>1634</v>
      </c>
      <c r="E826" s="109">
        <v>1044618856</v>
      </c>
      <c r="F826" s="94" t="s">
        <v>45</v>
      </c>
      <c r="G826" s="172">
        <v>4</v>
      </c>
      <c r="H826" s="172">
        <v>10</v>
      </c>
      <c r="I826" s="89" t="s">
        <v>46</v>
      </c>
      <c r="J826" s="82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  <c r="AA826" s="146"/>
      <c r="AB826" s="146"/>
      <c r="AC826" s="146"/>
      <c r="AD826" s="146"/>
      <c r="AE826" s="146"/>
      <c r="AF826" s="146"/>
      <c r="AG826" s="146"/>
      <c r="AH826" s="146"/>
      <c r="AI826" s="146"/>
      <c r="AJ826" s="146"/>
      <c r="AK826" s="146"/>
      <c r="AL826" s="146"/>
      <c r="AM826" s="146"/>
      <c r="AN826" s="146"/>
      <c r="AO826" s="146"/>
      <c r="AP826" s="146"/>
      <c r="AQ826" s="146"/>
      <c r="AR826" s="146"/>
      <c r="AS826" s="146"/>
      <c r="AT826" s="146"/>
      <c r="AU826" s="146"/>
      <c r="AV826" s="146"/>
    </row>
    <row r="827" spans="1:48">
      <c r="A827" s="89" t="s">
        <v>17</v>
      </c>
      <c r="B827" s="89" t="s">
        <v>1314</v>
      </c>
      <c r="C827" s="89" t="s">
        <v>1635</v>
      </c>
      <c r="D827" s="92" t="s">
        <v>482</v>
      </c>
      <c r="E827" s="94">
        <v>1025710268</v>
      </c>
      <c r="F827" s="94" t="s">
        <v>45</v>
      </c>
      <c r="G827" s="91">
        <v>6</v>
      </c>
      <c r="H827" s="91">
        <v>6</v>
      </c>
      <c r="I827" s="101" t="s">
        <v>49</v>
      </c>
    </row>
    <row r="828" spans="1:48">
      <c r="A828" s="80" t="s">
        <v>17</v>
      </c>
      <c r="B828" s="89" t="s">
        <v>223</v>
      </c>
      <c r="C828" s="89" t="s">
        <v>1600</v>
      </c>
      <c r="D828" s="84" t="s">
        <v>1636</v>
      </c>
      <c r="E828" s="94">
        <v>2134854229</v>
      </c>
      <c r="F828" s="94" t="s">
        <v>45</v>
      </c>
      <c r="G828" s="84">
        <v>1</v>
      </c>
      <c r="H828" s="84">
        <v>6</v>
      </c>
      <c r="I828" s="101" t="s">
        <v>49</v>
      </c>
    </row>
    <row r="829" spans="1:48">
      <c r="A829" s="89" t="s">
        <v>17</v>
      </c>
      <c r="B829" s="90" t="s">
        <v>1632</v>
      </c>
      <c r="C829" s="90" t="s">
        <v>1633</v>
      </c>
      <c r="D829" s="92" t="s">
        <v>1637</v>
      </c>
      <c r="E829" s="94">
        <v>1114818808</v>
      </c>
      <c r="F829" s="101" t="s">
        <v>45</v>
      </c>
      <c r="G829" s="91">
        <v>4</v>
      </c>
      <c r="H829" s="91">
        <v>6</v>
      </c>
      <c r="I829" s="101" t="s">
        <v>49</v>
      </c>
      <c r="J829" s="88" t="s">
        <v>755</v>
      </c>
    </row>
    <row r="830" spans="1:48">
      <c r="A830" s="80" t="s">
        <v>17</v>
      </c>
      <c r="B830" s="89" t="s">
        <v>1614</v>
      </c>
      <c r="C830" s="89" t="s">
        <v>1612</v>
      </c>
      <c r="D830" s="177" t="s">
        <v>1638</v>
      </c>
      <c r="E830" s="81">
        <v>2343358392</v>
      </c>
      <c r="F830" s="94" t="s">
        <v>120</v>
      </c>
      <c r="G830" s="84">
        <v>6</v>
      </c>
      <c r="H830" s="84">
        <v>1</v>
      </c>
      <c r="I830" s="80" t="s">
        <v>439</v>
      </c>
      <c r="J830" s="82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  <c r="AA830" s="146"/>
      <c r="AB830" s="146"/>
      <c r="AC830" s="146"/>
      <c r="AD830" s="146"/>
      <c r="AE830" s="146"/>
      <c r="AF830" s="146"/>
      <c r="AG830" s="146"/>
      <c r="AH830" s="146"/>
      <c r="AI830" s="146"/>
      <c r="AJ830" s="146"/>
      <c r="AK830" s="146"/>
      <c r="AL830" s="146"/>
      <c r="AM830" s="146"/>
      <c r="AN830" s="146"/>
      <c r="AO830" s="146"/>
      <c r="AP830" s="146"/>
      <c r="AQ830" s="146"/>
      <c r="AR830" s="146"/>
      <c r="AS830" s="146"/>
      <c r="AT830" s="146"/>
      <c r="AU830" s="146"/>
      <c r="AV830" s="146"/>
    </row>
    <row r="831" spans="1:48">
      <c r="A831" s="80" t="s">
        <v>17</v>
      </c>
      <c r="B831" s="89" t="s">
        <v>1608</v>
      </c>
      <c r="C831" s="90" t="s">
        <v>1609</v>
      </c>
      <c r="D831" s="504" t="s">
        <v>502</v>
      </c>
      <c r="E831" s="81">
        <v>1168479051</v>
      </c>
      <c r="F831" s="94" t="s">
        <v>120</v>
      </c>
      <c r="G831" s="84">
        <v>6</v>
      </c>
      <c r="H831" s="84">
        <v>1</v>
      </c>
      <c r="I831" s="80" t="s">
        <v>439</v>
      </c>
      <c r="J831" s="82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  <c r="AA831" s="146"/>
      <c r="AB831" s="146"/>
      <c r="AC831" s="146"/>
      <c r="AD831" s="146"/>
      <c r="AE831" s="146"/>
      <c r="AF831" s="146"/>
      <c r="AG831" s="146"/>
      <c r="AH831" s="146"/>
      <c r="AI831" s="146"/>
      <c r="AJ831" s="146"/>
      <c r="AK831" s="146"/>
      <c r="AL831" s="146"/>
      <c r="AM831" s="146"/>
      <c r="AN831" s="146"/>
      <c r="AO831" s="146"/>
      <c r="AP831" s="146"/>
      <c r="AQ831" s="146"/>
      <c r="AR831" s="146"/>
      <c r="AS831" s="146"/>
      <c r="AT831" s="146"/>
      <c r="AU831" s="146"/>
      <c r="AV831" s="146"/>
    </row>
    <row r="832" spans="1:48">
      <c r="A832" s="80" t="s">
        <v>17</v>
      </c>
      <c r="B832" s="89" t="s">
        <v>1608</v>
      </c>
      <c r="C832" s="90" t="s">
        <v>1609</v>
      </c>
      <c r="D832" s="504" t="s">
        <v>443</v>
      </c>
      <c r="E832" s="94" t="s">
        <v>444</v>
      </c>
      <c r="F832" s="94" t="s">
        <v>120</v>
      </c>
      <c r="G832" s="84">
        <v>6</v>
      </c>
      <c r="H832" s="84">
        <v>1</v>
      </c>
      <c r="I832" s="80" t="s">
        <v>439</v>
      </c>
      <c r="J832" s="82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  <c r="AA832" s="146"/>
      <c r="AB832" s="146"/>
      <c r="AC832" s="146"/>
      <c r="AD832" s="146"/>
      <c r="AE832" s="146"/>
      <c r="AF832" s="146"/>
      <c r="AG832" s="146"/>
      <c r="AH832" s="146"/>
      <c r="AI832" s="146"/>
      <c r="AJ832" s="146"/>
      <c r="AK832" s="146"/>
      <c r="AL832" s="146"/>
      <c r="AM832" s="146"/>
      <c r="AN832" s="146"/>
      <c r="AO832" s="146"/>
      <c r="AP832" s="146"/>
      <c r="AQ832" s="146"/>
      <c r="AR832" s="146"/>
      <c r="AS832" s="146"/>
      <c r="AT832" s="146"/>
      <c r="AU832" s="146"/>
      <c r="AV832" s="146"/>
    </row>
    <row r="833" spans="1:48">
      <c r="A833" s="80" t="s">
        <v>17</v>
      </c>
      <c r="B833" s="80" t="s">
        <v>223</v>
      </c>
      <c r="C833" s="81" t="s">
        <v>1600</v>
      </c>
      <c r="D833" s="177" t="s">
        <v>1639</v>
      </c>
      <c r="E833" s="94" t="s">
        <v>1640</v>
      </c>
      <c r="F833" s="195" t="s">
        <v>337</v>
      </c>
      <c r="G833" s="84">
        <v>4</v>
      </c>
      <c r="H833" s="84">
        <v>1</v>
      </c>
      <c r="I833" s="80" t="s">
        <v>439</v>
      </c>
      <c r="AS833" s="140"/>
      <c r="AT833" s="141"/>
      <c r="AU833" s="142"/>
      <c r="AV833" s="143"/>
    </row>
    <row r="834" spans="1:48">
      <c r="A834" s="80" t="s">
        <v>17</v>
      </c>
      <c r="B834" s="80" t="s">
        <v>223</v>
      </c>
      <c r="C834" s="81" t="s">
        <v>1600</v>
      </c>
      <c r="D834" s="177" t="s">
        <v>1641</v>
      </c>
      <c r="E834" s="94" t="s">
        <v>1640</v>
      </c>
      <c r="F834" s="195" t="s">
        <v>337</v>
      </c>
      <c r="G834" s="84">
        <v>4</v>
      </c>
      <c r="H834" s="84">
        <v>2</v>
      </c>
      <c r="I834" s="80" t="s">
        <v>439</v>
      </c>
      <c r="J834" s="82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  <c r="AA834" s="146"/>
      <c r="AB834" s="146"/>
      <c r="AC834" s="146"/>
      <c r="AD834" s="146"/>
      <c r="AE834" s="146"/>
      <c r="AF834" s="146"/>
      <c r="AG834" s="146"/>
      <c r="AH834" s="146"/>
      <c r="AI834" s="146"/>
      <c r="AJ834" s="146"/>
      <c r="AK834" s="146"/>
      <c r="AL834" s="146"/>
      <c r="AM834" s="146"/>
      <c r="AN834" s="146"/>
      <c r="AO834" s="146"/>
      <c r="AP834" s="146"/>
      <c r="AQ834" s="146"/>
      <c r="AR834" s="146"/>
      <c r="AS834" s="146"/>
      <c r="AT834" s="146"/>
      <c r="AU834" s="146"/>
      <c r="AV834" s="146"/>
    </row>
    <row r="835" spans="1:48">
      <c r="A835" s="80" t="s">
        <v>17</v>
      </c>
      <c r="B835" s="80" t="s">
        <v>1602</v>
      </c>
      <c r="C835" s="81" t="s">
        <v>1603</v>
      </c>
      <c r="D835" s="95" t="s">
        <v>1642</v>
      </c>
      <c r="E835" s="94">
        <v>2364831830</v>
      </c>
      <c r="F835" s="94" t="s">
        <v>120</v>
      </c>
      <c r="G835" s="84">
        <v>6</v>
      </c>
      <c r="H835" s="84">
        <v>1</v>
      </c>
      <c r="I835" s="80" t="s">
        <v>439</v>
      </c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  <c r="AA835" s="146"/>
      <c r="AB835" s="146"/>
      <c r="AC835" s="146"/>
      <c r="AD835" s="146"/>
      <c r="AE835" s="146"/>
      <c r="AF835" s="146"/>
      <c r="AG835" s="146"/>
      <c r="AH835" s="146"/>
      <c r="AI835" s="146"/>
      <c r="AJ835" s="146"/>
      <c r="AK835" s="146"/>
      <c r="AL835" s="146"/>
      <c r="AM835" s="146"/>
      <c r="AN835" s="146"/>
      <c r="AO835" s="146"/>
      <c r="AP835" s="146"/>
      <c r="AQ835" s="146"/>
      <c r="AR835" s="146"/>
      <c r="AS835" s="146"/>
      <c r="AT835" s="146"/>
      <c r="AU835" s="146"/>
      <c r="AV835" s="146"/>
    </row>
    <row r="836" spans="1:48">
      <c r="A836" s="80" t="s">
        <v>17</v>
      </c>
      <c r="B836" s="89" t="s">
        <v>1608</v>
      </c>
      <c r="C836" s="90" t="s">
        <v>1609</v>
      </c>
      <c r="D836" s="177" t="s">
        <v>1643</v>
      </c>
      <c r="E836" s="94" t="s">
        <v>1644</v>
      </c>
      <c r="F836" s="94" t="s">
        <v>120</v>
      </c>
      <c r="G836" s="84">
        <v>5</v>
      </c>
      <c r="H836" s="84">
        <v>5</v>
      </c>
      <c r="I836" s="80" t="s">
        <v>49</v>
      </c>
      <c r="J836" s="82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  <c r="AA836" s="146"/>
      <c r="AB836" s="146"/>
      <c r="AC836" s="146"/>
      <c r="AD836" s="146"/>
      <c r="AE836" s="146"/>
      <c r="AF836" s="146"/>
      <c r="AG836" s="146"/>
      <c r="AH836" s="146"/>
      <c r="AI836" s="146"/>
      <c r="AJ836" s="146"/>
      <c r="AK836" s="146"/>
      <c r="AL836" s="146"/>
      <c r="AM836" s="146"/>
      <c r="AN836" s="146"/>
      <c r="AO836" s="146"/>
      <c r="AP836" s="146"/>
      <c r="AQ836" s="146"/>
      <c r="AR836" s="146"/>
      <c r="AS836" s="146"/>
      <c r="AT836" s="146"/>
      <c r="AU836" s="146"/>
      <c r="AV836" s="146"/>
    </row>
    <row r="837" spans="1:48">
      <c r="A837" s="80" t="s">
        <v>17</v>
      </c>
      <c r="B837" s="80" t="s">
        <v>1602</v>
      </c>
      <c r="C837" s="81" t="s">
        <v>1603</v>
      </c>
      <c r="D837" s="160" t="s">
        <v>1645</v>
      </c>
      <c r="E837" s="94" t="s">
        <v>1646</v>
      </c>
      <c r="F837" s="94" t="s">
        <v>120</v>
      </c>
      <c r="G837" s="160">
        <v>6</v>
      </c>
      <c r="H837" s="160">
        <v>1</v>
      </c>
      <c r="I837" s="80" t="s">
        <v>439</v>
      </c>
      <c r="J837" s="82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  <c r="AA837" s="146"/>
      <c r="AB837" s="146"/>
      <c r="AC837" s="146"/>
      <c r="AD837" s="146"/>
      <c r="AE837" s="146"/>
      <c r="AF837" s="146"/>
      <c r="AG837" s="146"/>
      <c r="AH837" s="146"/>
      <c r="AI837" s="146"/>
      <c r="AJ837" s="146"/>
      <c r="AK837" s="146"/>
      <c r="AL837" s="146"/>
      <c r="AM837" s="146"/>
      <c r="AN837" s="146"/>
      <c r="AO837" s="146"/>
      <c r="AP837" s="146"/>
      <c r="AQ837" s="146"/>
      <c r="AR837" s="146"/>
      <c r="AS837" s="146"/>
      <c r="AT837" s="146"/>
      <c r="AU837" s="146"/>
      <c r="AV837" s="146"/>
    </row>
    <row r="838" spans="1:48">
      <c r="A838" s="80" t="s">
        <v>17</v>
      </c>
      <c r="B838" s="80" t="s">
        <v>1602</v>
      </c>
      <c r="C838" s="81" t="s">
        <v>1603</v>
      </c>
      <c r="D838" s="160" t="s">
        <v>1647</v>
      </c>
      <c r="E838" s="94" t="s">
        <v>1646</v>
      </c>
      <c r="F838" s="94" t="s">
        <v>120</v>
      </c>
      <c r="G838" s="160">
        <v>6</v>
      </c>
      <c r="H838" s="160">
        <v>2</v>
      </c>
      <c r="I838" s="80" t="s">
        <v>439</v>
      </c>
    </row>
    <row r="839" spans="1:48">
      <c r="A839" s="80" t="s">
        <v>17</v>
      </c>
      <c r="B839" s="80" t="s">
        <v>1596</v>
      </c>
      <c r="C839" s="80" t="s">
        <v>1597</v>
      </c>
      <c r="D839" s="92" t="s">
        <v>1648</v>
      </c>
      <c r="E839" s="94">
        <v>2248105526</v>
      </c>
      <c r="F839" s="94" t="s">
        <v>126</v>
      </c>
      <c r="G839" s="84">
        <v>2</v>
      </c>
      <c r="H839" s="84">
        <v>12</v>
      </c>
      <c r="I839" s="94" t="s">
        <v>46</v>
      </c>
      <c r="AS839" s="140" t="e">
        <f>AVERAGE(L839:AR839)</f>
        <v>#DIV/0!</v>
      </c>
      <c r="AT839" s="141">
        <f>K839</f>
        <v>0</v>
      </c>
      <c r="AU839" s="142" t="e">
        <f>AVERAGE(AS839:AT839)</f>
        <v>#DIV/0!</v>
      </c>
      <c r="AV839" s="143" t="e">
        <f>IF(AU839= "", "", IF(AU839&gt;= 89.5, "ممتاز", IF(AU839&gt;= 79.5, "جيد جدا", IF(AU839&gt;= 69.5, "جيد", "راسب"))))</f>
        <v>#DIV/0!</v>
      </c>
    </row>
    <row r="840" spans="1:48">
      <c r="A840" s="80" t="s">
        <v>17</v>
      </c>
      <c r="B840" s="89" t="s">
        <v>1614</v>
      </c>
      <c r="C840" s="89" t="s">
        <v>1612</v>
      </c>
      <c r="D840" s="177" t="s">
        <v>1649</v>
      </c>
      <c r="E840" s="94" t="s">
        <v>1650</v>
      </c>
      <c r="F840" s="94" t="s">
        <v>120</v>
      </c>
      <c r="G840" s="84">
        <v>3</v>
      </c>
      <c r="H840" s="84">
        <v>6</v>
      </c>
      <c r="I840" s="80" t="s">
        <v>439</v>
      </c>
      <c r="J840" s="82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  <c r="AA840" s="146"/>
      <c r="AB840" s="146"/>
      <c r="AC840" s="146"/>
      <c r="AD840" s="146"/>
      <c r="AE840" s="146"/>
      <c r="AF840" s="146"/>
      <c r="AG840" s="146"/>
      <c r="AH840" s="146"/>
      <c r="AI840" s="146"/>
      <c r="AJ840" s="146"/>
      <c r="AK840" s="146"/>
      <c r="AL840" s="146"/>
      <c r="AM840" s="146"/>
      <c r="AN840" s="146"/>
      <c r="AO840" s="146"/>
      <c r="AP840" s="146"/>
      <c r="AQ840" s="146"/>
      <c r="AR840" s="146"/>
      <c r="AS840" s="146"/>
      <c r="AT840" s="146"/>
      <c r="AU840" s="146"/>
      <c r="AV840" s="146"/>
    </row>
    <row r="841" spans="1:48">
      <c r="A841" s="80" t="s">
        <v>17</v>
      </c>
      <c r="B841" s="89" t="s">
        <v>1614</v>
      </c>
      <c r="C841" s="89" t="s">
        <v>1612</v>
      </c>
      <c r="D841" s="177" t="s">
        <v>1651</v>
      </c>
      <c r="E841" s="94" t="s">
        <v>1650</v>
      </c>
      <c r="F841" s="94" t="s">
        <v>120</v>
      </c>
      <c r="G841" s="84">
        <v>3</v>
      </c>
      <c r="H841" s="84">
        <v>7</v>
      </c>
      <c r="I841" s="80" t="s">
        <v>46</v>
      </c>
      <c r="J841" s="82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  <c r="AA841" s="146"/>
      <c r="AB841" s="146"/>
      <c r="AC841" s="146"/>
      <c r="AD841" s="146"/>
      <c r="AE841" s="146"/>
      <c r="AF841" s="146"/>
      <c r="AG841" s="146"/>
      <c r="AH841" s="146"/>
      <c r="AI841" s="146"/>
      <c r="AJ841" s="146"/>
      <c r="AK841" s="146"/>
      <c r="AL841" s="146"/>
      <c r="AM841" s="146"/>
      <c r="AN841" s="146"/>
      <c r="AO841" s="146"/>
      <c r="AP841" s="146"/>
      <c r="AQ841" s="146"/>
      <c r="AR841" s="146"/>
      <c r="AS841" s="146"/>
      <c r="AT841" s="146"/>
      <c r="AU841" s="146"/>
      <c r="AV841" s="146"/>
    </row>
    <row r="842" spans="1:48">
      <c r="A842" s="80" t="s">
        <v>17</v>
      </c>
      <c r="B842" s="89" t="s">
        <v>1614</v>
      </c>
      <c r="C842" s="89" t="s">
        <v>1612</v>
      </c>
      <c r="D842" s="177" t="s">
        <v>1652</v>
      </c>
      <c r="E842" s="94" t="s">
        <v>1650</v>
      </c>
      <c r="F842" s="94" t="s">
        <v>120</v>
      </c>
      <c r="G842" s="84">
        <v>3</v>
      </c>
      <c r="H842" s="84">
        <v>8</v>
      </c>
      <c r="I842" s="80" t="s">
        <v>46</v>
      </c>
      <c r="J842" s="82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  <c r="AA842" s="146"/>
      <c r="AB842" s="146"/>
      <c r="AC842" s="146"/>
      <c r="AD842" s="146"/>
      <c r="AE842" s="146"/>
      <c r="AF842" s="146"/>
      <c r="AG842" s="146"/>
      <c r="AH842" s="146"/>
      <c r="AI842" s="146"/>
      <c r="AJ842" s="146"/>
      <c r="AK842" s="146"/>
      <c r="AL842" s="146"/>
      <c r="AM842" s="146"/>
      <c r="AN842" s="146"/>
      <c r="AO842" s="146"/>
      <c r="AP842" s="146"/>
      <c r="AQ842" s="146"/>
      <c r="AR842" s="146"/>
      <c r="AS842" s="146"/>
      <c r="AT842" s="146"/>
      <c r="AU842" s="146"/>
      <c r="AV842" s="146"/>
    </row>
    <row r="843" spans="1:48">
      <c r="A843" s="80" t="s">
        <v>17</v>
      </c>
      <c r="B843" s="80" t="s">
        <v>1653</v>
      </c>
      <c r="C843" s="89" t="s">
        <v>1654</v>
      </c>
      <c r="D843" s="436" t="s">
        <v>1655</v>
      </c>
      <c r="E843" s="94" t="s">
        <v>463</v>
      </c>
      <c r="F843" s="81" t="s">
        <v>45</v>
      </c>
      <c r="G843" s="84">
        <v>4</v>
      </c>
      <c r="H843" s="84">
        <v>1</v>
      </c>
      <c r="I843" s="80" t="s">
        <v>439</v>
      </c>
      <c r="J843" s="82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  <c r="AA843" s="146"/>
      <c r="AB843" s="146"/>
      <c r="AC843" s="146"/>
      <c r="AD843" s="146"/>
      <c r="AE843" s="146"/>
      <c r="AF843" s="146"/>
      <c r="AG843" s="146"/>
      <c r="AH843" s="146"/>
      <c r="AI843" s="146"/>
      <c r="AJ843" s="146"/>
      <c r="AK843" s="146"/>
      <c r="AL843" s="146"/>
      <c r="AM843" s="146"/>
      <c r="AN843" s="146"/>
      <c r="AO843" s="146"/>
      <c r="AP843" s="146"/>
      <c r="AQ843" s="146"/>
      <c r="AR843" s="146"/>
      <c r="AS843" s="146"/>
      <c r="AT843" s="146"/>
      <c r="AU843" s="146"/>
      <c r="AV843" s="146"/>
    </row>
    <row r="844" spans="1:48">
      <c r="A844" s="80" t="s">
        <v>17</v>
      </c>
      <c r="B844" s="80" t="s">
        <v>223</v>
      </c>
      <c r="C844" s="81" t="s">
        <v>1600</v>
      </c>
      <c r="D844" s="92" t="s">
        <v>1656</v>
      </c>
      <c r="E844" s="94">
        <v>1041353903</v>
      </c>
      <c r="F844" s="94" t="s">
        <v>78</v>
      </c>
      <c r="G844" s="84">
        <v>3</v>
      </c>
      <c r="H844" s="84">
        <v>9</v>
      </c>
      <c r="I844" s="94" t="s">
        <v>46</v>
      </c>
      <c r="AS844" s="140" t="e">
        <f>AVERAGE(L844:AR844)</f>
        <v>#DIV/0!</v>
      </c>
      <c r="AT844" s="141">
        <f>K844</f>
        <v>0</v>
      </c>
      <c r="AU844" s="142" t="e">
        <f>AVERAGE(AS844:AT844)</f>
        <v>#DIV/0!</v>
      </c>
      <c r="AV844" s="143" t="e">
        <f>IF(AU844= "", "", IF(AU844&gt;= 89.5, "ممتاز", IF(AU844&gt;= 79.5, "جيد جدا", IF(AU844&gt;= 69.5, "جيد", "راسب"))))</f>
        <v>#DIV/0!</v>
      </c>
    </row>
    <row r="845" spans="1:48">
      <c r="A845" s="80" t="s">
        <v>17</v>
      </c>
      <c r="B845" s="90" t="s">
        <v>1632</v>
      </c>
      <c r="C845" s="81" t="s">
        <v>1633</v>
      </c>
      <c r="D845" s="177" t="s">
        <v>1657</v>
      </c>
      <c r="E845" s="94" t="s">
        <v>1658</v>
      </c>
      <c r="F845" s="195" t="s">
        <v>337</v>
      </c>
      <c r="G845" s="84">
        <v>3</v>
      </c>
      <c r="H845" s="84">
        <v>9</v>
      </c>
      <c r="I845" s="80" t="s">
        <v>46</v>
      </c>
      <c r="J845" s="82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  <c r="AA845" s="146"/>
      <c r="AB845" s="146"/>
      <c r="AC845" s="146"/>
      <c r="AD845" s="146"/>
      <c r="AE845" s="146"/>
      <c r="AF845" s="146"/>
      <c r="AG845" s="146"/>
      <c r="AH845" s="146"/>
      <c r="AI845" s="146"/>
      <c r="AJ845" s="146"/>
      <c r="AK845" s="146"/>
      <c r="AL845" s="146"/>
      <c r="AM845" s="146"/>
      <c r="AN845" s="146"/>
      <c r="AO845" s="146"/>
      <c r="AP845" s="146"/>
      <c r="AQ845" s="146"/>
      <c r="AR845" s="146"/>
      <c r="AS845" s="146"/>
      <c r="AT845" s="146"/>
      <c r="AU845" s="146"/>
      <c r="AV845" s="146"/>
    </row>
    <row r="846" spans="1:48">
      <c r="A846" s="80" t="s">
        <v>17</v>
      </c>
      <c r="B846" s="80" t="s">
        <v>1614</v>
      </c>
      <c r="C846" s="81" t="s">
        <v>1612</v>
      </c>
      <c r="D846" s="92" t="s">
        <v>1659</v>
      </c>
      <c r="E846" s="94">
        <v>2329126375</v>
      </c>
      <c r="F846" s="94" t="s">
        <v>120</v>
      </c>
      <c r="G846" s="84">
        <v>4</v>
      </c>
      <c r="H846" s="84">
        <v>3</v>
      </c>
      <c r="I846" s="94" t="s">
        <v>46</v>
      </c>
      <c r="AS846" s="140" t="e">
        <f>AVERAGE(L846:AR846)</f>
        <v>#DIV/0!</v>
      </c>
      <c r="AT846" s="141">
        <f>K846</f>
        <v>0</v>
      </c>
      <c r="AU846" s="142" t="e">
        <f>AVERAGE(AS846:AT846)</f>
        <v>#DIV/0!</v>
      </c>
      <c r="AV846" s="143" t="e">
        <f>IF(AU846= "", "", IF(AU846&gt;= 89.5, "ممتاز", IF(AU846&gt;= 79.5, "جيد جدا", IF(AU846&gt;= 69.5, "جيد", "راسب"))))</f>
        <v>#DIV/0!</v>
      </c>
    </row>
    <row r="847" spans="1:48">
      <c r="A847" s="80" t="s">
        <v>17</v>
      </c>
      <c r="B847" s="89" t="s">
        <v>339</v>
      </c>
      <c r="C847" s="90" t="s">
        <v>1599</v>
      </c>
      <c r="D847" s="177" t="s">
        <v>1660</v>
      </c>
      <c r="E847" s="866">
        <v>2129669442</v>
      </c>
      <c r="F847" s="81" t="s">
        <v>126</v>
      </c>
      <c r="G847" s="84">
        <v>4</v>
      </c>
      <c r="H847" s="84">
        <v>1</v>
      </c>
      <c r="I847" s="80" t="s">
        <v>439</v>
      </c>
      <c r="J847" s="82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  <c r="AA847" s="146"/>
      <c r="AB847" s="146"/>
      <c r="AC847" s="146"/>
      <c r="AD847" s="146"/>
      <c r="AE847" s="146"/>
      <c r="AF847" s="146"/>
      <c r="AG847" s="146"/>
      <c r="AH847" s="146"/>
      <c r="AI847" s="146"/>
      <c r="AJ847" s="146"/>
      <c r="AK847" s="146"/>
      <c r="AL847" s="146"/>
      <c r="AM847" s="146"/>
      <c r="AN847" s="146"/>
      <c r="AO847" s="146"/>
      <c r="AP847" s="146"/>
      <c r="AQ847" s="146"/>
      <c r="AR847" s="146"/>
      <c r="AS847" s="146"/>
      <c r="AT847" s="146"/>
      <c r="AU847" s="146"/>
      <c r="AV847" s="146"/>
    </row>
    <row r="848" spans="1:48">
      <c r="A848" s="80" t="s">
        <v>17</v>
      </c>
      <c r="B848" s="80" t="s">
        <v>1611</v>
      </c>
      <c r="C848" s="89" t="s">
        <v>1612</v>
      </c>
      <c r="D848" s="92" t="s">
        <v>1661</v>
      </c>
      <c r="E848" s="94">
        <v>2319615494</v>
      </c>
      <c r="F848" s="94" t="s">
        <v>120</v>
      </c>
      <c r="G848" s="84">
        <v>2</v>
      </c>
      <c r="H848" s="84">
        <v>10</v>
      </c>
      <c r="I848" s="94" t="s">
        <v>46</v>
      </c>
      <c r="AS848" s="140"/>
      <c r="AT848" s="141"/>
      <c r="AU848" s="142"/>
      <c r="AV848" s="143"/>
    </row>
    <row r="849" spans="1:48">
      <c r="A849" s="80" t="s">
        <v>17</v>
      </c>
      <c r="B849" s="80" t="s">
        <v>1611</v>
      </c>
      <c r="C849" s="89" t="s">
        <v>1612</v>
      </c>
      <c r="D849" s="92" t="s">
        <v>1662</v>
      </c>
      <c r="E849" s="94">
        <v>2319615494</v>
      </c>
      <c r="F849" s="94" t="s">
        <v>120</v>
      </c>
      <c r="G849" s="84">
        <v>2</v>
      </c>
      <c r="H849" s="84">
        <v>11</v>
      </c>
      <c r="I849" s="94" t="s">
        <v>46</v>
      </c>
      <c r="AS849" s="140" t="e">
        <f>AVERAGE(L849:AR849)</f>
        <v>#DIV/0!</v>
      </c>
      <c r="AT849" s="141">
        <f>K849</f>
        <v>0</v>
      </c>
      <c r="AU849" s="142" t="e">
        <f>AVERAGE(AS849:AT849)</f>
        <v>#DIV/0!</v>
      </c>
      <c r="AV849" s="143" t="e">
        <f>IF(AU849= "", "", IF(AU849&gt;= 89.5, "ممتاز", IF(AU849&gt;= 79.5, "جيد جدا", IF(AU849&gt;= 69.5, "جيد", "راسب"))))</f>
        <v>#DIV/0!</v>
      </c>
    </row>
    <row r="850" spans="1:48">
      <c r="A850" s="80" t="s">
        <v>17</v>
      </c>
      <c r="B850" s="80" t="s">
        <v>1596</v>
      </c>
      <c r="C850" s="80" t="s">
        <v>1597</v>
      </c>
      <c r="D850" s="92" t="s">
        <v>1663</v>
      </c>
      <c r="E850" s="94">
        <v>2216076758</v>
      </c>
      <c r="F850" s="94" t="s">
        <v>80</v>
      </c>
      <c r="G850" s="84">
        <v>2</v>
      </c>
      <c r="H850" s="84">
        <v>12</v>
      </c>
      <c r="I850" s="94" t="s">
        <v>46</v>
      </c>
      <c r="AS850" s="140" t="e">
        <f>AVERAGE(L850:AR850)</f>
        <v>#DIV/0!</v>
      </c>
      <c r="AT850" s="141">
        <f>K850</f>
        <v>0</v>
      </c>
      <c r="AU850" s="142" t="e">
        <f>AVERAGE(AS850:AT850)</f>
        <v>#DIV/0!</v>
      </c>
      <c r="AV850" s="143" t="e">
        <f>IF(AU850= "", "", IF(AU850&gt;= 89.5, "ممتاز", IF(AU850&gt;= 79.5, "جيد جدا", IF(AU850&gt;= 69.5, "جيد", "راسب"))))</f>
        <v>#DIV/0!</v>
      </c>
    </row>
    <row r="851" spans="1:48">
      <c r="A851" s="80" t="s">
        <v>17</v>
      </c>
      <c r="B851" s="89" t="s">
        <v>1614</v>
      </c>
      <c r="C851" s="89" t="s">
        <v>1612</v>
      </c>
      <c r="D851" s="177" t="s">
        <v>1664</v>
      </c>
      <c r="E851" s="81">
        <v>2473698773</v>
      </c>
      <c r="F851" s="94" t="s">
        <v>120</v>
      </c>
      <c r="G851" s="84">
        <v>6</v>
      </c>
      <c r="H851" s="84">
        <v>1</v>
      </c>
      <c r="I851" s="80" t="s">
        <v>439</v>
      </c>
      <c r="J851" s="82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  <c r="AA851" s="146"/>
      <c r="AB851" s="146"/>
      <c r="AC851" s="146"/>
      <c r="AD851" s="146"/>
      <c r="AE851" s="146"/>
      <c r="AF851" s="146"/>
      <c r="AG851" s="146"/>
      <c r="AH851" s="146"/>
      <c r="AI851" s="146"/>
      <c r="AJ851" s="146"/>
      <c r="AK851" s="146"/>
      <c r="AL851" s="146"/>
      <c r="AM851" s="146"/>
      <c r="AN851" s="146"/>
      <c r="AO851" s="146"/>
      <c r="AP851" s="146"/>
      <c r="AQ851" s="146"/>
      <c r="AR851" s="146"/>
      <c r="AS851" s="146"/>
      <c r="AT851" s="146"/>
      <c r="AU851" s="146"/>
      <c r="AV851" s="146"/>
    </row>
    <row r="852" spans="1:48">
      <c r="A852" s="80" t="s">
        <v>17</v>
      </c>
      <c r="B852" s="89" t="s">
        <v>1608</v>
      </c>
      <c r="C852" s="90" t="s">
        <v>1609</v>
      </c>
      <c r="D852" s="177" t="s">
        <v>1665</v>
      </c>
      <c r="E852" s="94" t="s">
        <v>1666</v>
      </c>
      <c r="F852" s="94" t="s">
        <v>120</v>
      </c>
      <c r="G852" s="84">
        <v>6</v>
      </c>
      <c r="H852" s="84">
        <v>1</v>
      </c>
      <c r="I852" s="80" t="s">
        <v>439</v>
      </c>
      <c r="J852" s="82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  <c r="AA852" s="146"/>
      <c r="AB852" s="146"/>
      <c r="AC852" s="146"/>
      <c r="AD852" s="146"/>
      <c r="AE852" s="146"/>
      <c r="AF852" s="146"/>
      <c r="AG852" s="146"/>
      <c r="AH852" s="146"/>
      <c r="AI852" s="146"/>
      <c r="AJ852" s="146"/>
      <c r="AK852" s="146"/>
      <c r="AL852" s="146"/>
      <c r="AM852" s="146"/>
      <c r="AN852" s="146"/>
      <c r="AO852" s="146"/>
      <c r="AP852" s="146"/>
      <c r="AQ852" s="146"/>
      <c r="AR852" s="146"/>
      <c r="AS852" s="146"/>
      <c r="AT852" s="146"/>
      <c r="AU852" s="146"/>
      <c r="AV852" s="146"/>
    </row>
    <row r="853" spans="1:48">
      <c r="A853" s="80" t="s">
        <v>17</v>
      </c>
      <c r="B853" s="80" t="s">
        <v>1605</v>
      </c>
      <c r="C853" s="81" t="s">
        <v>1606</v>
      </c>
      <c r="D853" s="177" t="s">
        <v>1667</v>
      </c>
      <c r="E853" s="94" t="s">
        <v>1668</v>
      </c>
      <c r="F853" s="195" t="s">
        <v>337</v>
      </c>
      <c r="G853" s="84">
        <v>2</v>
      </c>
      <c r="H853" s="84">
        <v>4</v>
      </c>
      <c r="I853" s="80" t="s">
        <v>46</v>
      </c>
      <c r="J853" s="82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  <c r="AA853" s="146"/>
      <c r="AB853" s="146"/>
      <c r="AC853" s="146"/>
      <c r="AD853" s="146"/>
      <c r="AE853" s="146"/>
      <c r="AF853" s="146"/>
      <c r="AG853" s="146"/>
      <c r="AH853" s="146"/>
      <c r="AI853" s="146"/>
      <c r="AJ853" s="146"/>
      <c r="AK853" s="146"/>
      <c r="AL853" s="146"/>
      <c r="AM853" s="146"/>
      <c r="AN853" s="146"/>
      <c r="AO853" s="146"/>
      <c r="AP853" s="146"/>
      <c r="AQ853" s="146"/>
      <c r="AR853" s="146"/>
      <c r="AS853" s="146"/>
      <c r="AT853" s="146"/>
      <c r="AU853" s="146"/>
      <c r="AV853" s="146"/>
    </row>
    <row r="854" spans="1:48">
      <c r="A854" s="80" t="s">
        <v>17</v>
      </c>
      <c r="B854" s="89" t="s">
        <v>1608</v>
      </c>
      <c r="C854" s="90" t="s">
        <v>1609</v>
      </c>
      <c r="D854" s="177" t="s">
        <v>1669</v>
      </c>
      <c r="E854" s="81">
        <v>2431964077</v>
      </c>
      <c r="F854" s="94" t="s">
        <v>120</v>
      </c>
      <c r="G854" s="84">
        <v>4</v>
      </c>
      <c r="H854" s="84">
        <v>1</v>
      </c>
      <c r="I854" s="80" t="s">
        <v>439</v>
      </c>
      <c r="J854" s="82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  <c r="AA854" s="146"/>
      <c r="AB854" s="146"/>
      <c r="AC854" s="146"/>
      <c r="AD854" s="146"/>
      <c r="AE854" s="146"/>
      <c r="AF854" s="146"/>
      <c r="AG854" s="146"/>
      <c r="AH854" s="146"/>
      <c r="AI854" s="146"/>
      <c r="AJ854" s="146"/>
      <c r="AK854" s="146"/>
      <c r="AL854" s="146"/>
      <c r="AM854" s="146"/>
      <c r="AN854" s="146"/>
      <c r="AO854" s="146"/>
      <c r="AP854" s="146"/>
      <c r="AQ854" s="146"/>
      <c r="AR854" s="146"/>
      <c r="AS854" s="146"/>
      <c r="AT854" s="146"/>
      <c r="AU854" s="146"/>
      <c r="AV854" s="146"/>
    </row>
    <row r="855" spans="1:48">
      <c r="A855" s="89" t="s">
        <v>17</v>
      </c>
      <c r="B855" s="80" t="s">
        <v>1605</v>
      </c>
      <c r="C855" s="89" t="s">
        <v>1606</v>
      </c>
      <c r="D855" s="177" t="s">
        <v>1670</v>
      </c>
      <c r="E855" s="109">
        <v>1047251952</v>
      </c>
      <c r="F855" s="90" t="s">
        <v>80</v>
      </c>
      <c r="G855" s="172">
        <v>3</v>
      </c>
      <c r="H855" s="178">
        <v>13</v>
      </c>
      <c r="I855" s="89" t="s">
        <v>49</v>
      </c>
      <c r="J855" s="179" t="s">
        <v>841</v>
      </c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  <c r="AA855" s="146"/>
      <c r="AB855" s="146"/>
      <c r="AC855" s="146"/>
      <c r="AD855" s="146"/>
      <c r="AE855" s="146"/>
      <c r="AF855" s="146"/>
      <c r="AG855" s="146"/>
      <c r="AH855" s="146"/>
      <c r="AI855" s="146"/>
      <c r="AJ855" s="146"/>
      <c r="AK855" s="146"/>
      <c r="AL855" s="146"/>
      <c r="AM855" s="146"/>
      <c r="AN855" s="146"/>
      <c r="AO855" s="146"/>
      <c r="AP855" s="146"/>
      <c r="AQ855" s="146"/>
      <c r="AR855" s="146"/>
      <c r="AS855" s="146"/>
      <c r="AT855" s="146"/>
      <c r="AU855" s="146"/>
      <c r="AV855" s="146"/>
    </row>
    <row r="856" spans="1:48">
      <c r="A856" s="80" t="s">
        <v>17</v>
      </c>
      <c r="B856" s="89" t="s">
        <v>1314</v>
      </c>
      <c r="C856" s="89" t="s">
        <v>1635</v>
      </c>
      <c r="D856" s="177" t="s">
        <v>1671</v>
      </c>
      <c r="E856" s="94" t="s">
        <v>1672</v>
      </c>
      <c r="F856" s="81" t="s">
        <v>45</v>
      </c>
      <c r="G856" s="84">
        <v>4</v>
      </c>
      <c r="H856" s="84">
        <v>1</v>
      </c>
      <c r="I856" s="80" t="s">
        <v>439</v>
      </c>
      <c r="J856" s="82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  <c r="AA856" s="146"/>
      <c r="AB856" s="146"/>
      <c r="AC856" s="146"/>
      <c r="AD856" s="146"/>
      <c r="AE856" s="146"/>
      <c r="AF856" s="146"/>
      <c r="AG856" s="146"/>
      <c r="AH856" s="146"/>
      <c r="AI856" s="146"/>
      <c r="AJ856" s="146"/>
      <c r="AK856" s="146"/>
      <c r="AL856" s="146"/>
      <c r="AM856" s="146"/>
      <c r="AN856" s="146"/>
      <c r="AO856" s="146"/>
      <c r="AP856" s="146"/>
      <c r="AQ856" s="146"/>
      <c r="AR856" s="146"/>
      <c r="AS856" s="146"/>
      <c r="AT856" s="146"/>
      <c r="AU856" s="146"/>
      <c r="AV856" s="146"/>
    </row>
    <row r="857" spans="1:48">
      <c r="A857" s="80" t="s">
        <v>17</v>
      </c>
      <c r="B857" s="80" t="s">
        <v>1614</v>
      </c>
      <c r="C857" s="81" t="s">
        <v>1612</v>
      </c>
      <c r="D857" s="177" t="s">
        <v>1673</v>
      </c>
      <c r="E857" s="94">
        <v>1161061740</v>
      </c>
      <c r="F857" s="94" t="s">
        <v>120</v>
      </c>
      <c r="G857" s="84">
        <v>6</v>
      </c>
      <c r="H857" s="84">
        <v>3</v>
      </c>
      <c r="I857" s="94" t="s">
        <v>49</v>
      </c>
      <c r="AS857" s="140"/>
      <c r="AT857" s="141"/>
      <c r="AU857" s="142"/>
      <c r="AV857" s="143"/>
    </row>
    <row r="858" spans="1:48">
      <c r="A858" s="80" t="s">
        <v>17</v>
      </c>
      <c r="B858" s="80" t="s">
        <v>1602</v>
      </c>
      <c r="C858" s="81" t="s">
        <v>1603</v>
      </c>
      <c r="D858" s="451" t="s">
        <v>456</v>
      </c>
      <c r="E858" s="94">
        <v>1180622829</v>
      </c>
      <c r="F858" s="94" t="s">
        <v>120</v>
      </c>
      <c r="G858" s="84">
        <v>6</v>
      </c>
      <c r="H858" s="84">
        <v>1</v>
      </c>
      <c r="I858" s="80" t="s">
        <v>439</v>
      </c>
      <c r="J858" s="82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  <c r="AA858" s="146"/>
      <c r="AB858" s="146"/>
      <c r="AC858" s="146"/>
      <c r="AD858" s="146"/>
      <c r="AE858" s="146"/>
      <c r="AF858" s="146"/>
      <c r="AG858" s="146"/>
      <c r="AH858" s="146"/>
      <c r="AI858" s="146"/>
      <c r="AJ858" s="146"/>
      <c r="AK858" s="146"/>
      <c r="AL858" s="146"/>
      <c r="AM858" s="146"/>
      <c r="AN858" s="146"/>
      <c r="AO858" s="146"/>
      <c r="AP858" s="146"/>
      <c r="AQ858" s="146"/>
      <c r="AR858" s="146"/>
      <c r="AS858" s="146"/>
      <c r="AT858" s="146"/>
      <c r="AU858" s="146"/>
      <c r="AV858" s="146"/>
    </row>
    <row r="859" spans="1:48">
      <c r="A859" s="89" t="s">
        <v>17</v>
      </c>
      <c r="B859" s="90" t="s">
        <v>339</v>
      </c>
      <c r="C859" s="90" t="s">
        <v>1674</v>
      </c>
      <c r="D859" s="402" t="s">
        <v>1675</v>
      </c>
      <c r="E859" s="866">
        <v>2230508331</v>
      </c>
      <c r="F859" s="90" t="s">
        <v>126</v>
      </c>
      <c r="G859" s="172">
        <v>2</v>
      </c>
      <c r="H859" s="172">
        <v>2</v>
      </c>
      <c r="I859" s="89" t="s">
        <v>46</v>
      </c>
      <c r="J859" s="179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  <c r="AA859" s="146"/>
      <c r="AB859" s="146"/>
      <c r="AC859" s="146"/>
      <c r="AD859" s="146"/>
      <c r="AE859" s="146"/>
      <c r="AF859" s="146"/>
      <c r="AG859" s="146"/>
      <c r="AH859" s="146"/>
      <c r="AI859" s="146"/>
      <c r="AJ859" s="146"/>
      <c r="AK859" s="146"/>
      <c r="AL859" s="146"/>
      <c r="AM859" s="146"/>
      <c r="AN859" s="146"/>
      <c r="AO859" s="146"/>
      <c r="AP859" s="146"/>
      <c r="AQ859" s="146"/>
      <c r="AR859" s="146"/>
      <c r="AS859" s="146"/>
      <c r="AT859" s="146"/>
      <c r="AU859" s="146"/>
      <c r="AV859" s="146"/>
    </row>
    <row r="860" spans="1:48">
      <c r="A860" s="89" t="s">
        <v>17</v>
      </c>
      <c r="B860" s="90" t="s">
        <v>1632</v>
      </c>
      <c r="C860" s="90" t="s">
        <v>1633</v>
      </c>
      <c r="D860" s="402" t="s">
        <v>487</v>
      </c>
      <c r="E860" s="109">
        <v>2111968661</v>
      </c>
      <c r="F860" s="90" t="s">
        <v>89</v>
      </c>
      <c r="G860" s="84" t="s">
        <v>488</v>
      </c>
      <c r="H860" s="172">
        <v>2</v>
      </c>
      <c r="I860" s="89" t="s">
        <v>46</v>
      </c>
      <c r="J860" s="82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  <c r="AA860" s="146"/>
      <c r="AB860" s="146"/>
      <c r="AC860" s="146"/>
      <c r="AD860" s="146"/>
      <c r="AE860" s="146"/>
      <c r="AF860" s="146"/>
      <c r="AG860" s="146"/>
      <c r="AH860" s="146"/>
      <c r="AI860" s="146"/>
      <c r="AJ860" s="146"/>
      <c r="AK860" s="146"/>
      <c r="AL860" s="146"/>
      <c r="AM860" s="146"/>
      <c r="AN860" s="146"/>
      <c r="AO860" s="146"/>
      <c r="AP860" s="146"/>
      <c r="AQ860" s="146"/>
      <c r="AR860" s="146"/>
      <c r="AS860" s="146"/>
      <c r="AT860" s="146"/>
      <c r="AU860" s="146"/>
      <c r="AV860" s="146"/>
    </row>
    <row r="861" spans="1:48">
      <c r="A861" s="89" t="s">
        <v>17</v>
      </c>
      <c r="B861" s="90" t="s">
        <v>1632</v>
      </c>
      <c r="C861" s="90" t="s">
        <v>1633</v>
      </c>
      <c r="D861" s="92" t="s">
        <v>490</v>
      </c>
      <c r="E861" s="109">
        <v>2064015569</v>
      </c>
      <c r="F861" s="90" t="s">
        <v>45</v>
      </c>
      <c r="G861" s="172">
        <v>4</v>
      </c>
      <c r="H861" s="172">
        <v>6</v>
      </c>
      <c r="I861" s="89" t="s">
        <v>49</v>
      </c>
      <c r="J861" s="82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  <c r="AA861" s="146"/>
      <c r="AB861" s="146"/>
      <c r="AC861" s="146"/>
      <c r="AD861" s="146"/>
      <c r="AE861" s="146"/>
      <c r="AF861" s="146"/>
      <c r="AG861" s="146"/>
      <c r="AH861" s="146"/>
      <c r="AI861" s="146"/>
      <c r="AJ861" s="146"/>
      <c r="AK861" s="146"/>
      <c r="AL861" s="146"/>
      <c r="AM861" s="146"/>
      <c r="AN861" s="146"/>
      <c r="AO861" s="146"/>
      <c r="AP861" s="146"/>
      <c r="AQ861" s="146"/>
      <c r="AR861" s="146"/>
      <c r="AS861" s="146"/>
      <c r="AT861" s="146"/>
      <c r="AU861" s="146"/>
      <c r="AV861" s="146"/>
    </row>
    <row r="862" spans="1:48">
      <c r="A862" s="80" t="s">
        <v>17</v>
      </c>
      <c r="B862" s="89" t="s">
        <v>1608</v>
      </c>
      <c r="C862" s="90" t="s">
        <v>1609</v>
      </c>
      <c r="D862" s="177" t="s">
        <v>1676</v>
      </c>
      <c r="E862" s="81">
        <v>1174569119</v>
      </c>
      <c r="F862" s="94" t="s">
        <v>120</v>
      </c>
      <c r="G862" s="84">
        <v>6</v>
      </c>
      <c r="H862" s="84">
        <v>6</v>
      </c>
      <c r="I862" s="80" t="s">
        <v>439</v>
      </c>
      <c r="J862" s="82"/>
      <c r="L862" s="138"/>
      <c r="M862" s="138"/>
      <c r="N862" s="138"/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  <c r="AA862" s="138"/>
      <c r="AB862" s="138"/>
      <c r="AC862" s="138"/>
      <c r="AD862" s="138"/>
      <c r="AE862" s="138"/>
      <c r="AF862" s="138"/>
      <c r="AG862" s="138"/>
      <c r="AH862" s="138"/>
      <c r="AI862" s="138"/>
      <c r="AJ862" s="138"/>
      <c r="AK862" s="138"/>
      <c r="AL862" s="138"/>
      <c r="AM862" s="138"/>
      <c r="AN862" s="138"/>
      <c r="AO862" s="138"/>
      <c r="AP862" s="138"/>
      <c r="AQ862" s="138"/>
      <c r="AR862" s="138"/>
    </row>
    <row r="863" spans="1:48">
      <c r="A863" s="80" t="s">
        <v>17</v>
      </c>
      <c r="B863" s="80" t="s">
        <v>339</v>
      </c>
      <c r="C863" s="80" t="s">
        <v>1599</v>
      </c>
      <c r="D863" s="177" t="s">
        <v>1677</v>
      </c>
      <c r="E863" s="866">
        <v>1146185051</v>
      </c>
      <c r="F863" s="80" t="s">
        <v>126</v>
      </c>
      <c r="G863" s="84">
        <v>4</v>
      </c>
      <c r="H863" s="84">
        <v>1</v>
      </c>
      <c r="I863" s="80" t="s">
        <v>439</v>
      </c>
      <c r="J863" s="85"/>
    </row>
    <row r="864" spans="1:48">
      <c r="A864" s="80" t="s">
        <v>17</v>
      </c>
      <c r="B864" s="80" t="s">
        <v>339</v>
      </c>
      <c r="C864" s="80" t="s">
        <v>1599</v>
      </c>
      <c r="D864" s="177" t="s">
        <v>1678</v>
      </c>
      <c r="E864" s="866">
        <v>1146185051</v>
      </c>
      <c r="F864" s="80" t="s">
        <v>126</v>
      </c>
      <c r="G864" s="84">
        <v>4</v>
      </c>
      <c r="H864" s="84">
        <v>2</v>
      </c>
      <c r="I864" s="80" t="s">
        <v>439</v>
      </c>
      <c r="J864" s="85"/>
    </row>
    <row r="865" spans="1:48">
      <c r="A865" s="80" t="s">
        <v>17</v>
      </c>
      <c r="B865" s="90" t="s">
        <v>339</v>
      </c>
      <c r="C865" s="89" t="s">
        <v>1599</v>
      </c>
      <c r="D865" s="402" t="s">
        <v>460</v>
      </c>
      <c r="E865" s="94">
        <v>2421345717</v>
      </c>
      <c r="F865" s="94" t="s">
        <v>126</v>
      </c>
      <c r="G865" s="84">
        <v>4</v>
      </c>
      <c r="H865" s="84">
        <v>9</v>
      </c>
      <c r="I865" s="94" t="s">
        <v>46</v>
      </c>
      <c r="AS865" s="140" t="e">
        <f>AVERAGE(L865:AR865)</f>
        <v>#DIV/0!</v>
      </c>
      <c r="AT865" s="141">
        <f>K865</f>
        <v>0</v>
      </c>
      <c r="AU865" s="142" t="e">
        <f>AVERAGE(AS865:AT865)</f>
        <v>#DIV/0!</v>
      </c>
      <c r="AV865" s="143" t="e">
        <f>IF(AU865= "", "", IF(AU865&gt;= 89.5, "ممتاز", IF(AU865&gt;= 79.5, "جيد جدا", IF(AU865&gt;= 69.5, "جيد", "راسب"))))</f>
        <v>#DIV/0!</v>
      </c>
    </row>
    <row r="866" spans="1:48">
      <c r="A866" s="80" t="s">
        <v>17</v>
      </c>
      <c r="B866" s="80" t="s">
        <v>1602</v>
      </c>
      <c r="C866" s="81" t="s">
        <v>1603</v>
      </c>
      <c r="D866" s="451" t="s">
        <v>457</v>
      </c>
      <c r="E866" s="94">
        <v>2413633237</v>
      </c>
      <c r="F866" s="94" t="s">
        <v>120</v>
      </c>
      <c r="G866" s="84">
        <v>6</v>
      </c>
      <c r="H866" s="84">
        <v>1</v>
      </c>
      <c r="I866" s="80" t="s">
        <v>439</v>
      </c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  <c r="AA866" s="146"/>
      <c r="AB866" s="146"/>
      <c r="AC866" s="146"/>
      <c r="AD866" s="146"/>
      <c r="AE866" s="146"/>
      <c r="AF866" s="146"/>
      <c r="AG866" s="146"/>
      <c r="AH866" s="146"/>
      <c r="AI866" s="146"/>
      <c r="AJ866" s="146"/>
      <c r="AK866" s="146"/>
      <c r="AL866" s="146"/>
      <c r="AM866" s="146"/>
      <c r="AN866" s="146"/>
      <c r="AO866" s="146"/>
      <c r="AP866" s="146"/>
      <c r="AQ866" s="146"/>
      <c r="AR866" s="146"/>
      <c r="AS866" s="146"/>
      <c r="AT866" s="146"/>
      <c r="AU866" s="146"/>
      <c r="AV866" s="146"/>
    </row>
    <row r="867" spans="1:48">
      <c r="A867" s="89" t="s">
        <v>17</v>
      </c>
      <c r="B867" s="90" t="s">
        <v>1632</v>
      </c>
      <c r="C867" s="90" t="s">
        <v>1633</v>
      </c>
      <c r="D867" s="402" t="s">
        <v>492</v>
      </c>
      <c r="E867" s="109">
        <v>1013426760</v>
      </c>
      <c r="F867" s="90" t="s">
        <v>45</v>
      </c>
      <c r="G867" s="172">
        <v>4</v>
      </c>
      <c r="H867" s="172">
        <v>10</v>
      </c>
      <c r="I867" s="89" t="s">
        <v>46</v>
      </c>
      <c r="J867" s="82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  <c r="AA867" s="146"/>
      <c r="AB867" s="146"/>
      <c r="AC867" s="146"/>
      <c r="AD867" s="146"/>
      <c r="AE867" s="146"/>
      <c r="AF867" s="146"/>
      <c r="AG867" s="146"/>
      <c r="AH867" s="146"/>
      <c r="AI867" s="146"/>
      <c r="AJ867" s="146"/>
      <c r="AK867" s="146"/>
      <c r="AL867" s="146"/>
      <c r="AM867" s="146"/>
      <c r="AN867" s="146"/>
      <c r="AO867" s="146"/>
      <c r="AP867" s="146"/>
      <c r="AQ867" s="146"/>
      <c r="AR867" s="146"/>
      <c r="AS867" s="146"/>
      <c r="AT867" s="146"/>
      <c r="AU867" s="146"/>
      <c r="AV867" s="146"/>
    </row>
    <row r="868" spans="1:48">
      <c r="A868" s="89" t="s">
        <v>17</v>
      </c>
      <c r="B868" s="89" t="s">
        <v>1596</v>
      </c>
      <c r="C868" s="89" t="s">
        <v>1597</v>
      </c>
      <c r="D868" s="92" t="s">
        <v>1679</v>
      </c>
      <c r="E868" s="94">
        <v>2230508349</v>
      </c>
      <c r="F868" s="101" t="s">
        <v>80</v>
      </c>
      <c r="G868" s="180">
        <v>3</v>
      </c>
      <c r="H868" s="180">
        <v>2</v>
      </c>
      <c r="I868" s="101" t="s">
        <v>49</v>
      </c>
      <c r="J868" s="88" t="s">
        <v>841</v>
      </c>
    </row>
    <row r="869" spans="1:48">
      <c r="A869" s="80" t="s">
        <v>17</v>
      </c>
      <c r="B869" s="80" t="s">
        <v>1605</v>
      </c>
      <c r="C869" s="89" t="s">
        <v>1606</v>
      </c>
      <c r="D869" s="92" t="s">
        <v>1680</v>
      </c>
      <c r="E869" s="94">
        <v>2115836872</v>
      </c>
      <c r="F869" s="81" t="s">
        <v>80</v>
      </c>
      <c r="G869" s="84">
        <v>2</v>
      </c>
      <c r="H869" s="84">
        <v>3</v>
      </c>
      <c r="I869" s="94" t="s">
        <v>46</v>
      </c>
      <c r="AS869" s="140" t="e">
        <f>AVERAGE(L869:AR869)</f>
        <v>#DIV/0!</v>
      </c>
      <c r="AT869" s="141">
        <f>K869</f>
        <v>0</v>
      </c>
      <c r="AU869" s="142" t="e">
        <f>AVERAGE(AS869:AT869)</f>
        <v>#DIV/0!</v>
      </c>
      <c r="AV869" s="143" t="e">
        <f>IF(AU869= "", "", IF(AU869&gt;= 89.5, "ممتاز", IF(AU869&gt;= 79.5, "جيد جدا", IF(AU869&gt;= 69.5, "جيد", "راسب"))))</f>
        <v>#DIV/0!</v>
      </c>
    </row>
    <row r="870" spans="1:48">
      <c r="A870" s="80" t="s">
        <v>17</v>
      </c>
      <c r="B870" s="80" t="s">
        <v>1605</v>
      </c>
      <c r="C870" s="81" t="s">
        <v>1606</v>
      </c>
      <c r="D870" s="177" t="s">
        <v>1681</v>
      </c>
      <c r="E870" s="81">
        <v>30011900</v>
      </c>
      <c r="F870" s="81" t="s">
        <v>80</v>
      </c>
      <c r="G870" s="84">
        <v>3</v>
      </c>
      <c r="H870" s="84">
        <v>4</v>
      </c>
      <c r="I870" s="80" t="s">
        <v>49</v>
      </c>
      <c r="J870" s="82"/>
    </row>
    <row r="871" spans="1:48">
      <c r="A871" s="80" t="s">
        <v>17</v>
      </c>
      <c r="B871" s="80" t="s">
        <v>1605</v>
      </c>
      <c r="C871" s="81" t="s">
        <v>1606</v>
      </c>
      <c r="D871" s="177" t="s">
        <v>1682</v>
      </c>
      <c r="E871" s="81">
        <v>30011900</v>
      </c>
      <c r="F871" s="81" t="s">
        <v>80</v>
      </c>
      <c r="G871" s="84">
        <v>3</v>
      </c>
      <c r="H871" s="84">
        <v>5</v>
      </c>
      <c r="I871" s="80" t="s">
        <v>49</v>
      </c>
      <c r="J871" s="82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  <c r="AA871" s="146"/>
      <c r="AB871" s="146"/>
      <c r="AC871" s="146"/>
      <c r="AD871" s="146"/>
      <c r="AE871" s="146"/>
      <c r="AF871" s="146"/>
      <c r="AG871" s="146"/>
      <c r="AH871" s="146"/>
      <c r="AI871" s="146"/>
      <c r="AJ871" s="146"/>
      <c r="AK871" s="146"/>
      <c r="AL871" s="146"/>
      <c r="AM871" s="146"/>
      <c r="AN871" s="146"/>
      <c r="AO871" s="146"/>
      <c r="AP871" s="146"/>
      <c r="AQ871" s="146"/>
      <c r="AR871" s="146"/>
      <c r="AS871" s="146"/>
      <c r="AT871" s="146"/>
      <c r="AU871" s="146"/>
      <c r="AV871" s="146"/>
    </row>
    <row r="872" spans="1:48">
      <c r="A872" s="80" t="s">
        <v>17</v>
      </c>
      <c r="B872" s="89" t="s">
        <v>1596</v>
      </c>
      <c r="C872" s="89" t="s">
        <v>1597</v>
      </c>
      <c r="D872" s="177" t="s">
        <v>1683</v>
      </c>
      <c r="E872" s="866">
        <v>368534</v>
      </c>
      <c r="F872" s="80" t="s">
        <v>80</v>
      </c>
      <c r="G872" s="84">
        <v>2</v>
      </c>
      <c r="H872" s="84">
        <v>5</v>
      </c>
      <c r="I872" s="80" t="s">
        <v>46</v>
      </c>
      <c r="J872" s="85"/>
      <c r="AS872" s="138" t="e">
        <f>AVERAGE(L872:AR872)</f>
        <v>#DIV/0!</v>
      </c>
      <c r="AT872" s="138">
        <f>K872</f>
        <v>0</v>
      </c>
      <c r="AU872" s="138" t="e">
        <f>AVERAGE(AS872:AT872)</f>
        <v>#DIV/0!</v>
      </c>
      <c r="AV872" s="138" t="e">
        <f>IF(AU872= "", "", IF(AU872&gt;= 89.5, "ممتاز", IF(AU872&gt;= 79.5, "جيد جدا", IF(AU872&gt;= 69.5, "جيد", "راسب"))))</f>
        <v>#DIV/0!</v>
      </c>
    </row>
    <row r="873" spans="1:48">
      <c r="A873" s="89" t="s">
        <v>17</v>
      </c>
      <c r="B873" s="90" t="s">
        <v>1653</v>
      </c>
      <c r="C873" s="89" t="s">
        <v>1654</v>
      </c>
      <c r="D873" s="436" t="s">
        <v>1684</v>
      </c>
      <c r="E873" s="109">
        <v>1094875612</v>
      </c>
      <c r="F873" s="90" t="s">
        <v>45</v>
      </c>
      <c r="G873" s="172">
        <v>4</v>
      </c>
      <c r="H873" s="172">
        <v>2</v>
      </c>
      <c r="I873" s="89" t="s">
        <v>46</v>
      </c>
      <c r="J873" s="82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  <c r="AA873" s="146"/>
      <c r="AB873" s="146"/>
      <c r="AC873" s="146"/>
      <c r="AD873" s="146"/>
      <c r="AE873" s="146"/>
      <c r="AF873" s="146"/>
      <c r="AG873" s="146"/>
      <c r="AH873" s="146"/>
      <c r="AI873" s="146"/>
      <c r="AJ873" s="146"/>
      <c r="AK873" s="146"/>
      <c r="AL873" s="146"/>
      <c r="AM873" s="146"/>
      <c r="AN873" s="146"/>
      <c r="AO873" s="146"/>
      <c r="AP873" s="146"/>
      <c r="AQ873" s="146"/>
      <c r="AR873" s="146"/>
      <c r="AS873" s="146"/>
      <c r="AT873" s="146"/>
      <c r="AU873" s="146"/>
      <c r="AV873" s="146"/>
    </row>
    <row r="874" spans="1:48">
      <c r="A874" s="80" t="s">
        <v>17</v>
      </c>
      <c r="B874" s="89" t="s">
        <v>339</v>
      </c>
      <c r="C874" s="90" t="s">
        <v>1599</v>
      </c>
      <c r="D874" s="95" t="s">
        <v>1685</v>
      </c>
      <c r="E874" s="94" t="s">
        <v>1686</v>
      </c>
      <c r="F874" s="94" t="s">
        <v>120</v>
      </c>
      <c r="G874" s="84">
        <v>3</v>
      </c>
      <c r="H874" s="84">
        <v>6</v>
      </c>
      <c r="I874" s="80" t="s">
        <v>46</v>
      </c>
      <c r="J874" s="82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  <c r="AA874" s="146"/>
      <c r="AB874" s="146"/>
      <c r="AC874" s="146"/>
      <c r="AD874" s="146"/>
      <c r="AE874" s="146"/>
      <c r="AF874" s="146"/>
      <c r="AG874" s="146"/>
      <c r="AH874" s="146"/>
      <c r="AI874" s="146"/>
      <c r="AJ874" s="146"/>
      <c r="AK874" s="146"/>
      <c r="AL874" s="146"/>
      <c r="AM874" s="146"/>
      <c r="AN874" s="146"/>
      <c r="AO874" s="146"/>
      <c r="AP874" s="146"/>
      <c r="AQ874" s="146"/>
      <c r="AR874" s="146"/>
      <c r="AS874" s="146"/>
      <c r="AT874" s="146"/>
      <c r="AU874" s="146"/>
      <c r="AV874" s="146"/>
    </row>
    <row r="875" spans="1:48">
      <c r="A875" s="89" t="s">
        <v>17</v>
      </c>
      <c r="B875" s="80" t="s">
        <v>1611</v>
      </c>
      <c r="C875" s="80" t="s">
        <v>1597</v>
      </c>
      <c r="D875" s="92" t="s">
        <v>1687</v>
      </c>
      <c r="E875" s="94">
        <v>1170346579</v>
      </c>
      <c r="F875" s="94" t="s">
        <v>120</v>
      </c>
      <c r="G875" s="91">
        <v>6</v>
      </c>
      <c r="H875" s="91">
        <v>7</v>
      </c>
      <c r="I875" s="101" t="s">
        <v>49</v>
      </c>
      <c r="J875" s="88" t="s">
        <v>757</v>
      </c>
    </row>
    <row r="876" spans="1:48">
      <c r="A876" s="80" t="s">
        <v>17</v>
      </c>
      <c r="B876" s="89" t="s">
        <v>1314</v>
      </c>
      <c r="C876" s="89" t="s">
        <v>1635</v>
      </c>
      <c r="D876" s="177" t="s">
        <v>1688</v>
      </c>
      <c r="E876" s="94" t="s">
        <v>1689</v>
      </c>
      <c r="F876" s="81" t="s">
        <v>45</v>
      </c>
      <c r="G876" s="84">
        <v>4</v>
      </c>
      <c r="H876" s="84">
        <v>1</v>
      </c>
      <c r="I876" s="80" t="s">
        <v>439</v>
      </c>
      <c r="J876" s="82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  <c r="AA876" s="146"/>
      <c r="AB876" s="146"/>
      <c r="AC876" s="146"/>
      <c r="AD876" s="146"/>
      <c r="AE876" s="146"/>
      <c r="AF876" s="146"/>
      <c r="AG876" s="146"/>
      <c r="AH876" s="146"/>
      <c r="AI876" s="146"/>
      <c r="AJ876" s="146"/>
      <c r="AK876" s="146"/>
      <c r="AL876" s="146"/>
      <c r="AM876" s="146"/>
      <c r="AN876" s="146"/>
      <c r="AO876" s="146"/>
      <c r="AP876" s="146"/>
      <c r="AQ876" s="146"/>
      <c r="AR876" s="146"/>
      <c r="AS876" s="146"/>
      <c r="AT876" s="146"/>
      <c r="AU876" s="146"/>
      <c r="AV876" s="146"/>
    </row>
    <row r="877" spans="1:48">
      <c r="A877" s="80" t="s">
        <v>17</v>
      </c>
      <c r="B877" s="80" t="s">
        <v>1602</v>
      </c>
      <c r="C877" s="81" t="s">
        <v>1603</v>
      </c>
      <c r="D877" s="95" t="s">
        <v>1690</v>
      </c>
      <c r="E877" s="94">
        <v>1173039783</v>
      </c>
      <c r="F877" s="94" t="s">
        <v>120</v>
      </c>
      <c r="G877" s="84">
        <v>6</v>
      </c>
      <c r="H877" s="84">
        <v>1</v>
      </c>
      <c r="I877" s="80" t="s">
        <v>439</v>
      </c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  <c r="AA877" s="146"/>
      <c r="AB877" s="146"/>
      <c r="AC877" s="146"/>
      <c r="AD877" s="146"/>
      <c r="AE877" s="146"/>
      <c r="AF877" s="146"/>
      <c r="AG877" s="146"/>
      <c r="AH877" s="146"/>
      <c r="AI877" s="146"/>
      <c r="AJ877" s="146"/>
      <c r="AK877" s="146"/>
      <c r="AL877" s="146"/>
      <c r="AM877" s="146"/>
      <c r="AN877" s="146"/>
      <c r="AO877" s="146"/>
      <c r="AP877" s="146"/>
      <c r="AQ877" s="146"/>
      <c r="AR877" s="146"/>
      <c r="AS877" s="146"/>
      <c r="AT877" s="146"/>
      <c r="AU877" s="146"/>
      <c r="AV877" s="146"/>
    </row>
    <row r="878" spans="1:48">
      <c r="A878" s="80" t="s">
        <v>17</v>
      </c>
      <c r="B878" s="80" t="s">
        <v>1653</v>
      </c>
      <c r="C878" s="89" t="s">
        <v>1654</v>
      </c>
      <c r="D878" s="345" t="s">
        <v>1691</v>
      </c>
      <c r="E878" s="94" t="s">
        <v>1692</v>
      </c>
      <c r="F878" s="81" t="s">
        <v>45</v>
      </c>
      <c r="G878" s="84">
        <v>6</v>
      </c>
      <c r="H878" s="84">
        <v>1</v>
      </c>
      <c r="I878" s="80" t="s">
        <v>439</v>
      </c>
      <c r="J878" s="82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  <c r="AA878" s="146"/>
      <c r="AB878" s="146"/>
      <c r="AC878" s="146"/>
      <c r="AD878" s="146"/>
      <c r="AE878" s="146"/>
      <c r="AF878" s="146"/>
      <c r="AG878" s="146"/>
      <c r="AH878" s="146"/>
      <c r="AI878" s="146"/>
      <c r="AJ878" s="146"/>
      <c r="AK878" s="146"/>
      <c r="AL878" s="146"/>
      <c r="AM878" s="146"/>
      <c r="AN878" s="146"/>
      <c r="AO878" s="146"/>
      <c r="AP878" s="146"/>
      <c r="AQ878" s="146"/>
      <c r="AR878" s="146"/>
      <c r="AS878" s="146"/>
      <c r="AT878" s="146"/>
      <c r="AU878" s="146"/>
      <c r="AV878" s="146"/>
    </row>
    <row r="879" spans="1:48">
      <c r="A879" s="80" t="s">
        <v>17</v>
      </c>
      <c r="B879" s="90" t="s">
        <v>223</v>
      </c>
      <c r="C879" s="80" t="s">
        <v>1600</v>
      </c>
      <c r="D879" s="95" t="s">
        <v>1693</v>
      </c>
      <c r="E879" s="94">
        <v>1031779190</v>
      </c>
      <c r="F879" s="81" t="s">
        <v>45</v>
      </c>
      <c r="G879" s="84">
        <v>3</v>
      </c>
      <c r="H879" s="84">
        <v>5</v>
      </c>
      <c r="I879" s="80" t="s">
        <v>46</v>
      </c>
      <c r="J879" s="82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  <c r="AA879" s="146"/>
      <c r="AB879" s="146"/>
      <c r="AC879" s="146"/>
      <c r="AD879" s="146"/>
      <c r="AE879" s="146"/>
      <c r="AF879" s="146"/>
      <c r="AG879" s="146"/>
      <c r="AH879" s="146"/>
      <c r="AI879" s="146"/>
      <c r="AJ879" s="146"/>
      <c r="AK879" s="146"/>
      <c r="AL879" s="146"/>
      <c r="AM879" s="146"/>
      <c r="AN879" s="146"/>
      <c r="AO879" s="146"/>
      <c r="AP879" s="146"/>
      <c r="AQ879" s="146"/>
      <c r="AR879" s="146"/>
      <c r="AS879" s="146"/>
      <c r="AT879" s="146"/>
      <c r="AU879" s="146"/>
      <c r="AV879" s="146"/>
    </row>
    <row r="880" spans="1:48">
      <c r="A880" s="80" t="s">
        <v>17</v>
      </c>
      <c r="B880" s="81" t="s">
        <v>1653</v>
      </c>
      <c r="C880" s="80" t="s">
        <v>1654</v>
      </c>
      <c r="D880" s="402" t="s">
        <v>435</v>
      </c>
      <c r="E880" s="94">
        <v>2076485008</v>
      </c>
      <c r="F880" s="81" t="s">
        <v>45</v>
      </c>
      <c r="G880" s="84">
        <v>3</v>
      </c>
      <c r="H880" s="84">
        <v>10</v>
      </c>
      <c r="I880" s="94" t="s">
        <v>49</v>
      </c>
      <c r="J880" s="82" t="s">
        <v>841</v>
      </c>
      <c r="AS880" s="140"/>
      <c r="AT880" s="141"/>
      <c r="AU880" s="142"/>
      <c r="AV880" s="143"/>
    </row>
    <row r="881" spans="1:48">
      <c r="A881" s="80" t="s">
        <v>17</v>
      </c>
      <c r="B881" s="80" t="s">
        <v>1653</v>
      </c>
      <c r="C881" s="89" t="s">
        <v>1654</v>
      </c>
      <c r="D881" s="345" t="s">
        <v>1694</v>
      </c>
      <c r="E881" s="94" t="s">
        <v>1695</v>
      </c>
      <c r="F881" s="81" t="s">
        <v>45</v>
      </c>
      <c r="G881" s="84">
        <v>6</v>
      </c>
      <c r="H881" s="84">
        <v>1</v>
      </c>
      <c r="I881" s="80" t="s">
        <v>439</v>
      </c>
      <c r="J881" s="82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  <c r="AA881" s="146"/>
      <c r="AB881" s="146"/>
      <c r="AC881" s="146"/>
      <c r="AD881" s="146"/>
      <c r="AE881" s="146"/>
      <c r="AF881" s="146"/>
      <c r="AG881" s="146"/>
      <c r="AH881" s="146"/>
      <c r="AI881" s="146"/>
      <c r="AJ881" s="146"/>
      <c r="AK881" s="146"/>
      <c r="AL881" s="146"/>
      <c r="AM881" s="146"/>
      <c r="AN881" s="146"/>
      <c r="AO881" s="146"/>
      <c r="AP881" s="146"/>
      <c r="AQ881" s="146"/>
      <c r="AR881" s="146"/>
      <c r="AS881" s="146"/>
      <c r="AT881" s="146"/>
      <c r="AU881" s="146"/>
      <c r="AV881" s="146"/>
    </row>
    <row r="882" spans="1:48">
      <c r="A882" s="80" t="s">
        <v>17</v>
      </c>
      <c r="B882" s="81" t="s">
        <v>1653</v>
      </c>
      <c r="C882" s="80" t="s">
        <v>1654</v>
      </c>
      <c r="D882" s="402" t="s">
        <v>430</v>
      </c>
      <c r="E882" s="94">
        <v>1008939652</v>
      </c>
      <c r="F882" s="81" t="s">
        <v>45</v>
      </c>
      <c r="G882" s="84">
        <v>4</v>
      </c>
      <c r="H882" s="84">
        <v>8</v>
      </c>
      <c r="I882" s="94" t="s">
        <v>46</v>
      </c>
      <c r="AS882" s="140" t="e">
        <f>AVERAGE(L882:AR882)</f>
        <v>#DIV/0!</v>
      </c>
      <c r="AT882" s="141">
        <f>K882</f>
        <v>0</v>
      </c>
      <c r="AU882" s="142" t="e">
        <f>AVERAGE(AS882:AT882)</f>
        <v>#DIV/0!</v>
      </c>
      <c r="AV882" s="143" t="e">
        <f>IF(AU882= "", "", IF(AU882&gt;= 89.5, "ممتاز", IF(AU882&gt;= 79.5, "جيد جدا", IF(AU882&gt;= 69.5, "جيد", "راسب"))))</f>
        <v>#DIV/0!</v>
      </c>
    </row>
    <row r="883" spans="1:48">
      <c r="A883" s="80" t="s">
        <v>17</v>
      </c>
      <c r="B883" s="90" t="s">
        <v>1632</v>
      </c>
      <c r="C883" s="81" t="s">
        <v>1633</v>
      </c>
      <c r="D883" s="177" t="s">
        <v>1696</v>
      </c>
      <c r="E883" s="94" t="s">
        <v>1697</v>
      </c>
      <c r="F883" s="81" t="s">
        <v>45</v>
      </c>
      <c r="G883" s="84">
        <v>4</v>
      </c>
      <c r="H883" s="84">
        <v>6</v>
      </c>
      <c r="I883" s="80" t="s">
        <v>46</v>
      </c>
      <c r="J883" s="82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  <c r="AA883" s="146"/>
      <c r="AB883" s="146"/>
      <c r="AC883" s="146"/>
      <c r="AD883" s="146"/>
      <c r="AE883" s="146"/>
      <c r="AF883" s="146"/>
      <c r="AG883" s="146"/>
      <c r="AH883" s="146"/>
      <c r="AI883" s="146"/>
      <c r="AJ883" s="146"/>
      <c r="AK883" s="146"/>
      <c r="AL883" s="146"/>
      <c r="AM883" s="146"/>
      <c r="AN883" s="146"/>
      <c r="AO883" s="146"/>
      <c r="AP883" s="146"/>
      <c r="AQ883" s="146"/>
      <c r="AR883" s="146"/>
      <c r="AS883" s="146"/>
      <c r="AT883" s="146"/>
      <c r="AU883" s="146"/>
      <c r="AV883" s="146"/>
    </row>
    <row r="884" spans="1:48">
      <c r="A884" s="80" t="s">
        <v>17</v>
      </c>
      <c r="B884" s="81" t="s">
        <v>1632</v>
      </c>
      <c r="C884" s="81" t="s">
        <v>1633</v>
      </c>
      <c r="D884" s="402" t="s">
        <v>485</v>
      </c>
      <c r="E884" s="94">
        <v>2034368932</v>
      </c>
      <c r="F884" s="81" t="s">
        <v>45</v>
      </c>
      <c r="G884" s="84">
        <v>4</v>
      </c>
      <c r="H884" s="84">
        <v>5</v>
      </c>
      <c r="I884" s="94" t="s">
        <v>46</v>
      </c>
      <c r="AS884" s="140" t="e">
        <f>AVERAGE(L884:AR884)</f>
        <v>#DIV/0!</v>
      </c>
      <c r="AT884" s="141">
        <f>K884</f>
        <v>0</v>
      </c>
      <c r="AU884" s="142" t="e">
        <f>AVERAGE(AS884:AT884)</f>
        <v>#DIV/0!</v>
      </c>
      <c r="AV884" s="143" t="e">
        <f>IF(AU884= "", "", IF(AU884&gt;= 89.5, "ممتاز", IF(AU884&gt;= 79.5, "جيد جدا", IF(AU884&gt;= 69.5, "جيد", "راسب"))))</f>
        <v>#DIV/0!</v>
      </c>
    </row>
    <row r="885" spans="1:48">
      <c r="A885" s="89" t="s">
        <v>17</v>
      </c>
      <c r="B885" s="81" t="s">
        <v>1632</v>
      </c>
      <c r="C885" s="81" t="s">
        <v>1633</v>
      </c>
      <c r="D885" s="92" t="s">
        <v>1698</v>
      </c>
      <c r="E885" s="94">
        <v>2079643132</v>
      </c>
      <c r="F885" s="101" t="s">
        <v>64</v>
      </c>
      <c r="G885" s="91">
        <v>4</v>
      </c>
      <c r="H885" s="91">
        <v>4</v>
      </c>
      <c r="I885" s="101" t="s">
        <v>49</v>
      </c>
    </row>
    <row r="886" spans="1:48">
      <c r="A886" s="80" t="s">
        <v>17</v>
      </c>
      <c r="B886" s="90" t="s">
        <v>223</v>
      </c>
      <c r="C886" s="80" t="s">
        <v>1600</v>
      </c>
      <c r="D886" s="402" t="s">
        <v>465</v>
      </c>
      <c r="E886" s="94">
        <v>1005040553</v>
      </c>
      <c r="F886" s="81" t="s">
        <v>64</v>
      </c>
      <c r="G886" s="84">
        <v>2</v>
      </c>
      <c r="H886" s="84">
        <v>11</v>
      </c>
      <c r="I886" s="94" t="s">
        <v>46</v>
      </c>
      <c r="AS886" s="140" t="e">
        <f>AVERAGE(L886:AR886)</f>
        <v>#DIV/0!</v>
      </c>
      <c r="AT886" s="141">
        <f>K886</f>
        <v>0</v>
      </c>
      <c r="AU886" s="142" t="e">
        <f>AVERAGE(AS886:AT886)</f>
        <v>#DIV/0!</v>
      </c>
      <c r="AV886" s="143" t="e">
        <f>IF(AU886= "", "", IF(AU886&gt;= 89.5, "ممتاز", IF(AU886&gt;= 79.5, "جيد جدا", IF(AU886&gt;= 69.5, "جيد", "راسب"))))</f>
        <v>#DIV/0!</v>
      </c>
    </row>
    <row r="887" spans="1:48">
      <c r="A887" s="80" t="s">
        <v>17</v>
      </c>
      <c r="B887" s="80" t="s">
        <v>1605</v>
      </c>
      <c r="C887" s="81" t="s">
        <v>1606</v>
      </c>
      <c r="D887" s="177" t="s">
        <v>1699</v>
      </c>
      <c r="E887" s="81">
        <v>1045167408</v>
      </c>
      <c r="F887" s="81" t="s">
        <v>91</v>
      </c>
      <c r="G887" s="84">
        <v>1</v>
      </c>
      <c r="H887" s="84">
        <v>1</v>
      </c>
      <c r="I887" s="80" t="s">
        <v>439</v>
      </c>
      <c r="J887" s="82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  <c r="AA887" s="146"/>
      <c r="AB887" s="146"/>
      <c r="AC887" s="146"/>
      <c r="AD887" s="146"/>
      <c r="AE887" s="146"/>
      <c r="AF887" s="146"/>
      <c r="AG887" s="146"/>
      <c r="AH887" s="146"/>
      <c r="AI887" s="146"/>
      <c r="AJ887" s="146"/>
      <c r="AK887" s="146"/>
      <c r="AL887" s="146"/>
      <c r="AM887" s="146"/>
      <c r="AN887" s="146"/>
      <c r="AO887" s="146"/>
      <c r="AP887" s="146"/>
      <c r="AQ887" s="146"/>
      <c r="AR887" s="146"/>
      <c r="AS887" s="146"/>
      <c r="AT887" s="146"/>
      <c r="AU887" s="146"/>
      <c r="AV887" s="146"/>
    </row>
    <row r="888" spans="1:48">
      <c r="A888" s="89" t="s">
        <v>17</v>
      </c>
      <c r="B888" s="89" t="s">
        <v>1314</v>
      </c>
      <c r="C888" s="89" t="s">
        <v>1635</v>
      </c>
      <c r="D888" s="177" t="s">
        <v>1700</v>
      </c>
      <c r="E888" s="109">
        <v>1007145178</v>
      </c>
      <c r="F888" s="90" t="s">
        <v>45</v>
      </c>
      <c r="G888" s="172">
        <v>4</v>
      </c>
      <c r="H888" s="172">
        <v>9</v>
      </c>
      <c r="I888" s="89" t="s">
        <v>46</v>
      </c>
      <c r="J888" s="82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  <c r="AA888" s="146"/>
      <c r="AB888" s="146"/>
      <c r="AC888" s="146"/>
      <c r="AD888" s="146"/>
      <c r="AE888" s="146"/>
      <c r="AF888" s="146"/>
      <c r="AG888" s="146"/>
      <c r="AH888" s="146"/>
      <c r="AI888" s="146"/>
      <c r="AJ888" s="146"/>
      <c r="AK888" s="146"/>
      <c r="AL888" s="146"/>
      <c r="AM888" s="146"/>
      <c r="AN888" s="146"/>
      <c r="AO888" s="146"/>
      <c r="AP888" s="146"/>
      <c r="AQ888" s="146"/>
      <c r="AR888" s="146"/>
      <c r="AS888" s="146"/>
      <c r="AT888" s="146"/>
      <c r="AU888" s="146"/>
      <c r="AV888" s="146"/>
    </row>
    <row r="889" spans="1:48">
      <c r="A889" s="80" t="s">
        <v>17</v>
      </c>
      <c r="B889" s="80" t="s">
        <v>1701</v>
      </c>
      <c r="C889" s="81" t="s">
        <v>1597</v>
      </c>
      <c r="D889" s="177" t="s">
        <v>1702</v>
      </c>
      <c r="E889" s="81">
        <v>2340306113</v>
      </c>
      <c r="F889" s="81" t="s">
        <v>80</v>
      </c>
      <c r="G889" s="84">
        <v>2</v>
      </c>
      <c r="H889" s="84">
        <v>11</v>
      </c>
      <c r="I889" s="80" t="s">
        <v>46</v>
      </c>
      <c r="J889" s="82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  <c r="AA889" s="146"/>
      <c r="AB889" s="146"/>
      <c r="AC889" s="146"/>
      <c r="AD889" s="146"/>
      <c r="AE889" s="146"/>
      <c r="AF889" s="146"/>
      <c r="AG889" s="146"/>
      <c r="AH889" s="146"/>
      <c r="AI889" s="146"/>
      <c r="AJ889" s="146"/>
      <c r="AK889" s="146"/>
      <c r="AL889" s="146"/>
      <c r="AM889" s="146"/>
      <c r="AN889" s="146"/>
      <c r="AO889" s="146"/>
      <c r="AP889" s="146"/>
      <c r="AQ889" s="146"/>
      <c r="AR889" s="146"/>
      <c r="AS889" s="146"/>
      <c r="AT889" s="146"/>
      <c r="AU889" s="146"/>
      <c r="AV889" s="146"/>
    </row>
    <row r="890" spans="1:48">
      <c r="A890" s="80" t="s">
        <v>17</v>
      </c>
      <c r="B890" s="89" t="s">
        <v>1614</v>
      </c>
      <c r="C890" s="89" t="s">
        <v>1612</v>
      </c>
      <c r="D890" s="504" t="s">
        <v>423</v>
      </c>
      <c r="E890" s="94" t="s">
        <v>424</v>
      </c>
      <c r="F890" s="94" t="s">
        <v>120</v>
      </c>
      <c r="G890" s="84">
        <v>6</v>
      </c>
      <c r="H890" s="84">
        <v>15</v>
      </c>
      <c r="I890" s="80" t="s">
        <v>46</v>
      </c>
      <c r="J890" s="82" t="s">
        <v>757</v>
      </c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  <c r="AA890" s="146"/>
      <c r="AB890" s="146"/>
      <c r="AC890" s="146"/>
      <c r="AD890" s="146"/>
      <c r="AE890" s="146"/>
      <c r="AF890" s="146"/>
      <c r="AG890" s="146"/>
      <c r="AH890" s="146"/>
      <c r="AI890" s="146"/>
      <c r="AJ890" s="146"/>
      <c r="AK890" s="146"/>
      <c r="AL890" s="146"/>
      <c r="AM890" s="146"/>
      <c r="AN890" s="146"/>
      <c r="AO890" s="146"/>
      <c r="AP890" s="146"/>
      <c r="AQ890" s="146"/>
      <c r="AR890" s="146"/>
      <c r="AS890" s="146"/>
      <c r="AT890" s="146"/>
      <c r="AU890" s="146"/>
      <c r="AV890" s="146"/>
    </row>
    <row r="891" spans="1:48">
      <c r="A891" s="80" t="s">
        <v>17</v>
      </c>
      <c r="B891" s="89" t="s">
        <v>1314</v>
      </c>
      <c r="C891" s="89" t="s">
        <v>1635</v>
      </c>
      <c r="D891" s="92" t="s">
        <v>1703</v>
      </c>
      <c r="E891" s="94">
        <v>1005331994</v>
      </c>
      <c r="F891" s="81" t="s">
        <v>78</v>
      </c>
      <c r="G891" s="84">
        <v>3</v>
      </c>
      <c r="H891" s="84">
        <v>12</v>
      </c>
      <c r="I891" s="94" t="s">
        <v>46</v>
      </c>
      <c r="AS891" s="140" t="e">
        <f>AVERAGE(L891:AR891)</f>
        <v>#DIV/0!</v>
      </c>
      <c r="AT891" s="141">
        <f>K891</f>
        <v>0</v>
      </c>
      <c r="AU891" s="142" t="e">
        <f>AVERAGE(AS891:AT891)</f>
        <v>#DIV/0!</v>
      </c>
      <c r="AV891" s="143" t="e">
        <f>IF(AU891= "", "", IF(AU891&gt;= 89.5, "ممتاز", IF(AU891&gt;= 79.5, "جيد جدا", IF(AU891&gt;= 69.5, "جيد", "راسب"))))</f>
        <v>#DIV/0!</v>
      </c>
    </row>
    <row r="892" spans="1:48">
      <c r="A892" s="80" t="s">
        <v>17</v>
      </c>
      <c r="B892" s="90" t="s">
        <v>1632</v>
      </c>
      <c r="C892" s="81" t="s">
        <v>1633</v>
      </c>
      <c r="D892" s="345" t="s">
        <v>1704</v>
      </c>
      <c r="E892" s="94" t="s">
        <v>1705</v>
      </c>
      <c r="F892" s="81" t="s">
        <v>45</v>
      </c>
      <c r="G892" s="84">
        <v>6</v>
      </c>
      <c r="H892" s="84">
        <v>5</v>
      </c>
      <c r="I892" s="80" t="s">
        <v>49</v>
      </c>
      <c r="J892" s="82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  <c r="AA892" s="146"/>
      <c r="AB892" s="146"/>
      <c r="AC892" s="146"/>
      <c r="AD892" s="146"/>
      <c r="AE892" s="146"/>
      <c r="AF892" s="146"/>
      <c r="AG892" s="146"/>
      <c r="AH892" s="146"/>
      <c r="AI892" s="146"/>
      <c r="AJ892" s="146"/>
      <c r="AK892" s="146"/>
      <c r="AL892" s="146"/>
      <c r="AM892" s="146"/>
      <c r="AN892" s="146"/>
      <c r="AO892" s="146"/>
      <c r="AP892" s="146"/>
      <c r="AQ892" s="146"/>
      <c r="AR892" s="146"/>
      <c r="AS892" s="146"/>
      <c r="AT892" s="146"/>
      <c r="AU892" s="146"/>
      <c r="AV892" s="146"/>
    </row>
    <row r="893" spans="1:48">
      <c r="A893" s="89" t="s">
        <v>17</v>
      </c>
      <c r="B893" s="90" t="s">
        <v>1632</v>
      </c>
      <c r="C893" s="90" t="s">
        <v>1706</v>
      </c>
      <c r="D893" s="327" t="s">
        <v>1707</v>
      </c>
      <c r="E893" s="94">
        <v>1031515230</v>
      </c>
      <c r="F893" s="162" t="s">
        <v>45</v>
      </c>
      <c r="G893" s="91">
        <v>4</v>
      </c>
      <c r="H893" s="171">
        <v>9</v>
      </c>
      <c r="I893" s="101" t="s">
        <v>49</v>
      </c>
      <c r="J893" s="108" t="s">
        <v>755</v>
      </c>
    </row>
    <row r="894" spans="1:48">
      <c r="A894" s="80" t="s">
        <v>17</v>
      </c>
      <c r="B894" s="90" t="s">
        <v>223</v>
      </c>
      <c r="C894" s="80" t="s">
        <v>1600</v>
      </c>
      <c r="D894" s="95" t="s">
        <v>1708</v>
      </c>
      <c r="E894" s="94">
        <v>1005309339</v>
      </c>
      <c r="F894" s="81" t="s">
        <v>45</v>
      </c>
      <c r="G894" s="84">
        <v>4</v>
      </c>
      <c r="H894" s="84">
        <v>24</v>
      </c>
      <c r="I894" s="80" t="s">
        <v>46</v>
      </c>
      <c r="J894" s="82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  <c r="AA894" s="146"/>
      <c r="AB894" s="146"/>
      <c r="AC894" s="146"/>
      <c r="AD894" s="146"/>
      <c r="AE894" s="146"/>
      <c r="AF894" s="146"/>
      <c r="AG894" s="146"/>
      <c r="AH894" s="146"/>
      <c r="AI894" s="146"/>
      <c r="AJ894" s="146"/>
      <c r="AK894" s="146"/>
      <c r="AL894" s="146"/>
      <c r="AM894" s="146"/>
      <c r="AN894" s="146"/>
      <c r="AO894" s="146"/>
      <c r="AP894" s="146"/>
      <c r="AQ894" s="146"/>
      <c r="AR894" s="146"/>
      <c r="AS894" s="146"/>
      <c r="AT894" s="146"/>
      <c r="AU894" s="146"/>
      <c r="AV894" s="146"/>
    </row>
    <row r="895" spans="1:48">
      <c r="A895" s="80" t="s">
        <v>17</v>
      </c>
      <c r="B895" s="89" t="s">
        <v>1314</v>
      </c>
      <c r="C895" s="89" t="s">
        <v>1635</v>
      </c>
      <c r="D895" s="504" t="s">
        <v>469</v>
      </c>
      <c r="E895" s="94">
        <v>2145194680</v>
      </c>
      <c r="F895" s="195" t="s">
        <v>337</v>
      </c>
      <c r="G895" s="84">
        <v>3</v>
      </c>
      <c r="H895" s="84">
        <v>6</v>
      </c>
      <c r="I895" s="80" t="s">
        <v>46</v>
      </c>
      <c r="J895" s="82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  <c r="AA895" s="146"/>
      <c r="AB895" s="146"/>
      <c r="AC895" s="146"/>
      <c r="AD895" s="146"/>
      <c r="AE895" s="146"/>
      <c r="AF895" s="146"/>
      <c r="AG895" s="146"/>
      <c r="AH895" s="146"/>
      <c r="AI895" s="146"/>
      <c r="AJ895" s="146"/>
      <c r="AK895" s="146"/>
      <c r="AL895" s="146"/>
      <c r="AM895" s="146"/>
      <c r="AN895" s="146"/>
      <c r="AO895" s="146"/>
      <c r="AP895" s="146"/>
      <c r="AQ895" s="146"/>
      <c r="AR895" s="146"/>
      <c r="AS895" s="146"/>
      <c r="AT895" s="146"/>
      <c r="AU895" s="146"/>
      <c r="AV895" s="146"/>
    </row>
    <row r="896" spans="1:48">
      <c r="A896" s="89" t="s">
        <v>17</v>
      </c>
      <c r="B896" s="80" t="s">
        <v>1605</v>
      </c>
      <c r="C896" s="89" t="s">
        <v>1606</v>
      </c>
      <c r="D896" s="92" t="s">
        <v>1709</v>
      </c>
      <c r="E896" s="94">
        <v>1042527091</v>
      </c>
      <c r="F896" s="101" t="s">
        <v>91</v>
      </c>
      <c r="G896" s="91">
        <v>3</v>
      </c>
      <c r="H896" s="91">
        <v>16</v>
      </c>
      <c r="I896" s="101" t="s">
        <v>49</v>
      </c>
      <c r="J896" s="108" t="s">
        <v>841</v>
      </c>
    </row>
    <row r="897" spans="1:48">
      <c r="A897" s="80" t="s">
        <v>17</v>
      </c>
      <c r="B897" s="80" t="s">
        <v>1653</v>
      </c>
      <c r="C897" s="89" t="s">
        <v>1654</v>
      </c>
      <c r="D897" s="344" t="s">
        <v>1710</v>
      </c>
      <c r="E897" s="94" t="s">
        <v>1711</v>
      </c>
      <c r="F897" s="81" t="s">
        <v>45</v>
      </c>
      <c r="G897" s="84">
        <v>3</v>
      </c>
      <c r="H897" s="84">
        <v>1</v>
      </c>
      <c r="I897" s="80" t="s">
        <v>439</v>
      </c>
      <c r="J897" s="82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  <c r="AA897" s="146"/>
      <c r="AB897" s="146"/>
      <c r="AC897" s="146"/>
      <c r="AD897" s="146"/>
      <c r="AE897" s="146"/>
      <c r="AF897" s="146"/>
      <c r="AG897" s="146"/>
      <c r="AH897" s="146"/>
      <c r="AI897" s="146"/>
      <c r="AJ897" s="146"/>
      <c r="AK897" s="146"/>
      <c r="AL897" s="146"/>
      <c r="AM897" s="146"/>
      <c r="AN897" s="146"/>
      <c r="AO897" s="146"/>
      <c r="AP897" s="146"/>
      <c r="AQ897" s="146"/>
      <c r="AR897" s="146"/>
      <c r="AS897" s="146"/>
      <c r="AT897" s="146"/>
      <c r="AU897" s="146"/>
      <c r="AV897" s="146"/>
    </row>
    <row r="898" spans="1:48">
      <c r="A898" s="80" t="s">
        <v>17</v>
      </c>
      <c r="B898" s="90" t="s">
        <v>223</v>
      </c>
      <c r="C898" s="80" t="s">
        <v>1600</v>
      </c>
      <c r="D898" s="92" t="s">
        <v>1712</v>
      </c>
      <c r="E898" s="94">
        <v>2133869897</v>
      </c>
      <c r="F898" s="94" t="s">
        <v>45</v>
      </c>
      <c r="G898" s="84">
        <v>2</v>
      </c>
      <c r="H898" s="84">
        <v>8</v>
      </c>
      <c r="I898" s="101" t="s">
        <v>49</v>
      </c>
      <c r="J898" s="85"/>
    </row>
    <row r="899" spans="1:48">
      <c r="A899" s="89" t="s">
        <v>17</v>
      </c>
      <c r="B899" s="90" t="s">
        <v>1653</v>
      </c>
      <c r="C899" s="89" t="s">
        <v>1654</v>
      </c>
      <c r="D899" s="402" t="s">
        <v>507</v>
      </c>
      <c r="E899" s="94">
        <v>2032642304</v>
      </c>
      <c r="F899" s="101" t="s">
        <v>45</v>
      </c>
      <c r="G899" s="91">
        <v>3</v>
      </c>
      <c r="H899" s="91">
        <v>19</v>
      </c>
      <c r="I899" s="101" t="s">
        <v>49</v>
      </c>
      <c r="J899" s="108" t="s">
        <v>841</v>
      </c>
    </row>
    <row r="900" spans="1:48">
      <c r="A900" s="80" t="s">
        <v>17</v>
      </c>
      <c r="B900" s="80" t="s">
        <v>1605</v>
      </c>
      <c r="C900" s="81" t="s">
        <v>1606</v>
      </c>
      <c r="D900" s="177" t="s">
        <v>1713</v>
      </c>
      <c r="E900" s="94">
        <v>2473698765</v>
      </c>
      <c r="F900" s="195" t="s">
        <v>337</v>
      </c>
      <c r="G900" s="84">
        <v>4</v>
      </c>
      <c r="H900" s="84">
        <v>1</v>
      </c>
      <c r="I900" s="80" t="s">
        <v>46</v>
      </c>
      <c r="J900" s="82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  <c r="AA900" s="146"/>
      <c r="AB900" s="146"/>
      <c r="AC900" s="146"/>
      <c r="AD900" s="146"/>
      <c r="AE900" s="146"/>
      <c r="AF900" s="146"/>
      <c r="AG900" s="146"/>
      <c r="AH900" s="146"/>
      <c r="AI900" s="146"/>
      <c r="AJ900" s="146"/>
      <c r="AK900" s="146"/>
      <c r="AL900" s="146"/>
      <c r="AM900" s="146"/>
      <c r="AN900" s="146"/>
      <c r="AO900" s="146"/>
      <c r="AP900" s="146"/>
      <c r="AQ900" s="146"/>
      <c r="AR900" s="146"/>
      <c r="AS900" s="146"/>
      <c r="AT900" s="146"/>
      <c r="AU900" s="146"/>
      <c r="AV900" s="146"/>
    </row>
    <row r="901" spans="1:48">
      <c r="A901" s="89" t="s">
        <v>17</v>
      </c>
      <c r="B901" s="80" t="s">
        <v>1596</v>
      </c>
      <c r="C901" s="81" t="s">
        <v>1597</v>
      </c>
      <c r="D901" s="92" t="s">
        <v>1714</v>
      </c>
      <c r="E901" s="94">
        <v>1026759652</v>
      </c>
      <c r="F901" s="101" t="s">
        <v>64</v>
      </c>
      <c r="G901" s="91">
        <v>3</v>
      </c>
      <c r="H901" s="91">
        <v>10</v>
      </c>
      <c r="I901" s="101" t="s">
        <v>49</v>
      </c>
      <c r="J901" s="108" t="s">
        <v>841</v>
      </c>
    </row>
    <row r="902" spans="1:48">
      <c r="A902" s="89" t="s">
        <v>17</v>
      </c>
      <c r="B902" s="90" t="s">
        <v>1653</v>
      </c>
      <c r="C902" s="89" t="s">
        <v>1654</v>
      </c>
      <c r="D902" s="402" t="s">
        <v>432</v>
      </c>
      <c r="E902" s="94">
        <v>2032124675</v>
      </c>
      <c r="F902" s="101" t="s">
        <v>45</v>
      </c>
      <c r="G902" s="91">
        <v>4</v>
      </c>
      <c r="H902" s="91">
        <v>22</v>
      </c>
      <c r="I902" s="101" t="s">
        <v>49</v>
      </c>
      <c r="J902" s="108"/>
    </row>
    <row r="903" spans="1:48">
      <c r="A903" s="80" t="s">
        <v>17</v>
      </c>
      <c r="B903" s="80" t="s">
        <v>1701</v>
      </c>
      <c r="C903" s="81" t="s">
        <v>1597</v>
      </c>
      <c r="D903" s="177" t="s">
        <v>1715</v>
      </c>
      <c r="E903" s="94" t="s">
        <v>1716</v>
      </c>
      <c r="F903" s="81" t="s">
        <v>80</v>
      </c>
      <c r="G903" s="84">
        <v>2</v>
      </c>
      <c r="H903" s="84">
        <v>1</v>
      </c>
      <c r="I903" s="80" t="s">
        <v>439</v>
      </c>
      <c r="J903" s="82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  <c r="AA903" s="146"/>
      <c r="AB903" s="146"/>
      <c r="AC903" s="146"/>
      <c r="AD903" s="146"/>
      <c r="AE903" s="146"/>
      <c r="AF903" s="146"/>
      <c r="AG903" s="146"/>
      <c r="AH903" s="146"/>
      <c r="AI903" s="146"/>
      <c r="AJ903" s="146"/>
      <c r="AK903" s="146"/>
      <c r="AL903" s="146"/>
      <c r="AM903" s="146"/>
      <c r="AN903" s="146"/>
      <c r="AO903" s="146"/>
      <c r="AP903" s="146"/>
      <c r="AQ903" s="146"/>
      <c r="AR903" s="146"/>
      <c r="AS903" s="146"/>
      <c r="AT903" s="146"/>
      <c r="AU903" s="146"/>
      <c r="AV903" s="146"/>
    </row>
    <row r="904" spans="1:48">
      <c r="A904" s="80" t="s">
        <v>17</v>
      </c>
      <c r="B904" s="80" t="s">
        <v>1608</v>
      </c>
      <c r="C904" s="81" t="s">
        <v>1609</v>
      </c>
      <c r="D904" s="402" t="s">
        <v>446</v>
      </c>
      <c r="E904" s="94">
        <v>2353070515</v>
      </c>
      <c r="F904" s="94" t="s">
        <v>120</v>
      </c>
      <c r="G904" s="84">
        <v>6</v>
      </c>
      <c r="H904" s="84">
        <v>11</v>
      </c>
      <c r="I904" s="94" t="s">
        <v>46</v>
      </c>
      <c r="AS904" s="140" t="e">
        <f>AVERAGE(L904:AR904)</f>
        <v>#DIV/0!</v>
      </c>
      <c r="AT904" s="141">
        <f>K904</f>
        <v>0</v>
      </c>
      <c r="AU904" s="142" t="e">
        <f>AVERAGE(AS904:AT904)</f>
        <v>#DIV/0!</v>
      </c>
      <c r="AV904" s="143" t="e">
        <f>IF(AU904= "", "", IF(AU904&gt;= 89.5, "ممتاز", IF(AU904&gt;= 79.5, "جيد جدا", IF(AU904&gt;= 69.5, "جيد", "راسب"))))</f>
        <v>#DIV/0!</v>
      </c>
    </row>
    <row r="905" spans="1:48">
      <c r="A905" s="80" t="s">
        <v>17</v>
      </c>
      <c r="B905" s="90" t="s">
        <v>223</v>
      </c>
      <c r="C905" s="80" t="s">
        <v>1600</v>
      </c>
      <c r="D905" s="92" t="s">
        <v>1717</v>
      </c>
      <c r="E905" s="94">
        <v>1012958039</v>
      </c>
      <c r="F905" s="94" t="s">
        <v>64</v>
      </c>
      <c r="G905" s="84">
        <v>3</v>
      </c>
      <c r="H905" s="84">
        <v>12</v>
      </c>
      <c r="I905" s="94" t="s">
        <v>46</v>
      </c>
      <c r="J905" s="85"/>
      <c r="AS905" s="140" t="e">
        <f>AVERAGE(L905:AR905)</f>
        <v>#DIV/0!</v>
      </c>
      <c r="AT905" s="141">
        <f>K905</f>
        <v>0</v>
      </c>
      <c r="AU905" s="142" t="e">
        <f>AVERAGE(AS905:AT905)</f>
        <v>#DIV/0!</v>
      </c>
      <c r="AV905" s="143" t="e">
        <f>IF(AU905= "", "", IF(AU905&gt;= 89.5, "ممتاز", IF(AU905&gt;= 79.5, "جيد جدا", IF(AU905&gt;= 69.5, "جيد", "راسب"))))</f>
        <v>#DIV/0!</v>
      </c>
    </row>
    <row r="906" spans="1:48">
      <c r="A906" s="80" t="s">
        <v>17</v>
      </c>
      <c r="B906" s="89" t="s">
        <v>1314</v>
      </c>
      <c r="C906" s="89" t="s">
        <v>1635</v>
      </c>
      <c r="D906" s="504" t="s">
        <v>472</v>
      </c>
      <c r="E906" s="94" t="s">
        <v>473</v>
      </c>
      <c r="F906" s="81" t="s">
        <v>45</v>
      </c>
      <c r="G906" s="84">
        <v>6</v>
      </c>
      <c r="H906" s="84">
        <v>2</v>
      </c>
      <c r="I906" s="80" t="s">
        <v>49</v>
      </c>
      <c r="J906" s="82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  <c r="AA906" s="146"/>
      <c r="AB906" s="146"/>
      <c r="AC906" s="146"/>
      <c r="AD906" s="146"/>
      <c r="AE906" s="146"/>
      <c r="AF906" s="146"/>
      <c r="AG906" s="146"/>
      <c r="AH906" s="146"/>
      <c r="AI906" s="146"/>
      <c r="AJ906" s="146"/>
      <c r="AK906" s="146"/>
      <c r="AL906" s="146"/>
      <c r="AM906" s="146"/>
      <c r="AN906" s="146"/>
      <c r="AO906" s="146"/>
      <c r="AP906" s="146"/>
      <c r="AQ906" s="146"/>
      <c r="AR906" s="146"/>
      <c r="AS906" s="146"/>
      <c r="AT906" s="146"/>
      <c r="AU906" s="146"/>
      <c r="AV906" s="146"/>
    </row>
    <row r="907" spans="1:48">
      <c r="A907" s="80" t="s">
        <v>17</v>
      </c>
      <c r="B907" s="80" t="s">
        <v>1653</v>
      </c>
      <c r="C907" s="89" t="s">
        <v>1654</v>
      </c>
      <c r="D907" s="344" t="s">
        <v>1718</v>
      </c>
      <c r="E907" s="94" t="s">
        <v>1719</v>
      </c>
      <c r="F907" s="81" t="s">
        <v>45</v>
      </c>
      <c r="G907" s="84">
        <v>4</v>
      </c>
      <c r="H907" s="84">
        <v>1</v>
      </c>
      <c r="I907" s="80" t="s">
        <v>439</v>
      </c>
      <c r="J907" s="82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  <c r="AA907" s="146"/>
      <c r="AB907" s="146"/>
      <c r="AC907" s="146"/>
      <c r="AD907" s="146"/>
      <c r="AE907" s="146"/>
      <c r="AF907" s="146"/>
      <c r="AG907" s="146"/>
      <c r="AH907" s="146"/>
      <c r="AI907" s="146"/>
      <c r="AJ907" s="146"/>
      <c r="AK907" s="146"/>
      <c r="AL907" s="146"/>
      <c r="AM907" s="146"/>
      <c r="AN907" s="146"/>
      <c r="AO907" s="146"/>
      <c r="AP907" s="146"/>
      <c r="AQ907" s="146"/>
      <c r="AR907" s="146"/>
      <c r="AS907" s="146"/>
      <c r="AT907" s="146"/>
      <c r="AU907" s="146"/>
      <c r="AV907" s="146"/>
    </row>
    <row r="908" spans="1:48">
      <c r="A908" s="80" t="s">
        <v>17</v>
      </c>
      <c r="B908" s="80" t="s">
        <v>1602</v>
      </c>
      <c r="C908" s="81" t="s">
        <v>1603</v>
      </c>
      <c r="D908" s="451" t="s">
        <v>453</v>
      </c>
      <c r="E908" s="94">
        <v>1177291786</v>
      </c>
      <c r="F908" s="94" t="s">
        <v>120</v>
      </c>
      <c r="G908" s="84">
        <v>6</v>
      </c>
      <c r="H908" s="84">
        <v>1</v>
      </c>
      <c r="I908" s="80" t="s">
        <v>439</v>
      </c>
      <c r="J908" s="82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  <c r="AA908" s="146"/>
      <c r="AB908" s="146"/>
      <c r="AC908" s="146"/>
      <c r="AD908" s="146"/>
      <c r="AE908" s="146"/>
      <c r="AF908" s="146"/>
      <c r="AG908" s="146"/>
      <c r="AH908" s="146"/>
      <c r="AI908" s="146"/>
      <c r="AJ908" s="146"/>
      <c r="AK908" s="146"/>
      <c r="AL908" s="146"/>
      <c r="AM908" s="146"/>
      <c r="AN908" s="146"/>
      <c r="AO908" s="146"/>
      <c r="AP908" s="146"/>
      <c r="AQ908" s="146"/>
      <c r="AR908" s="146"/>
      <c r="AS908" s="146"/>
      <c r="AT908" s="146"/>
      <c r="AU908" s="146"/>
      <c r="AV908" s="146"/>
    </row>
    <row r="909" spans="1:48">
      <c r="A909" s="80" t="s">
        <v>17</v>
      </c>
      <c r="B909" s="80" t="s">
        <v>1596</v>
      </c>
      <c r="C909" s="80" t="s">
        <v>1597</v>
      </c>
      <c r="D909" s="92" t="s">
        <v>1720</v>
      </c>
      <c r="E909" s="94">
        <v>1154726994</v>
      </c>
      <c r="F909" s="81" t="s">
        <v>80</v>
      </c>
      <c r="G909" s="84">
        <v>2</v>
      </c>
      <c r="H909" s="84">
        <v>2</v>
      </c>
      <c r="I909" s="94" t="s">
        <v>46</v>
      </c>
      <c r="AS909" s="141">
        <f>K909</f>
        <v>0</v>
      </c>
      <c r="AT909" s="141">
        <f>K909</f>
        <v>0</v>
      </c>
      <c r="AU909" s="142">
        <f>AVERAGE(AS909:AT909)</f>
        <v>0</v>
      </c>
      <c r="AV909" s="143" t="str">
        <f>IF(AU909= "", "", IF(AU909&gt;= 89.5, "ممتاز", IF(AU909&gt;= 79.5, "جيد جدا", IF(AU909&gt;= 69.5, "جيد", "راسب"))))</f>
        <v>راسب</v>
      </c>
    </row>
    <row r="910" spans="1:48">
      <c r="A910" s="80" t="s">
        <v>17</v>
      </c>
      <c r="B910" s="89" t="s">
        <v>1614</v>
      </c>
      <c r="C910" s="89" t="s">
        <v>1612</v>
      </c>
      <c r="D910" s="177" t="s">
        <v>1721</v>
      </c>
      <c r="E910" s="94" t="s">
        <v>1722</v>
      </c>
      <c r="F910" s="94" t="s">
        <v>120</v>
      </c>
      <c r="G910" s="84">
        <v>1</v>
      </c>
      <c r="H910" s="84">
        <v>7</v>
      </c>
      <c r="I910" s="80" t="s">
        <v>46</v>
      </c>
      <c r="J910" s="82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  <c r="AA910" s="146"/>
      <c r="AB910" s="146"/>
      <c r="AC910" s="146"/>
      <c r="AD910" s="146"/>
      <c r="AE910" s="146"/>
      <c r="AF910" s="146"/>
      <c r="AG910" s="146"/>
      <c r="AH910" s="146"/>
      <c r="AI910" s="146"/>
      <c r="AJ910" s="146"/>
      <c r="AK910" s="146"/>
      <c r="AL910" s="146"/>
      <c r="AM910" s="146"/>
      <c r="AN910" s="146"/>
      <c r="AO910" s="146"/>
      <c r="AP910" s="146"/>
      <c r="AQ910" s="146"/>
      <c r="AR910" s="146"/>
      <c r="AS910" s="146"/>
      <c r="AT910" s="146"/>
      <c r="AU910" s="146"/>
      <c r="AV910" s="146"/>
    </row>
    <row r="911" spans="1:48">
      <c r="A911" s="80" t="s">
        <v>17</v>
      </c>
      <c r="B911" s="144" t="s">
        <v>1602</v>
      </c>
      <c r="C911" s="81" t="s">
        <v>1603</v>
      </c>
      <c r="D911" s="177" t="s">
        <v>1723</v>
      </c>
      <c r="E911" s="94">
        <v>1156244335</v>
      </c>
      <c r="F911" s="94" t="s">
        <v>120</v>
      </c>
      <c r="G911" s="160">
        <v>6</v>
      </c>
      <c r="H911" s="160">
        <v>1</v>
      </c>
      <c r="I911" s="157" t="s">
        <v>439</v>
      </c>
    </row>
    <row r="912" spans="1:48">
      <c r="A912" s="80" t="s">
        <v>17</v>
      </c>
      <c r="B912" s="80" t="s">
        <v>1314</v>
      </c>
      <c r="C912" s="80" t="s">
        <v>1635</v>
      </c>
      <c r="D912" s="95" t="s">
        <v>1724</v>
      </c>
      <c r="E912" s="94">
        <v>1050786027</v>
      </c>
      <c r="F912" s="94" t="s">
        <v>78</v>
      </c>
      <c r="G912" s="84">
        <v>4</v>
      </c>
      <c r="H912" s="84">
        <v>3</v>
      </c>
      <c r="I912" s="94" t="s">
        <v>46</v>
      </c>
      <c r="J912" s="85"/>
      <c r="AS912" s="140" t="e">
        <f>AVERAGE(L912:AR912)</f>
        <v>#DIV/0!</v>
      </c>
      <c r="AT912" s="141">
        <f>K912</f>
        <v>0</v>
      </c>
      <c r="AU912" s="142" t="e">
        <f>AVERAGE(AS912:AT912)</f>
        <v>#DIV/0!</v>
      </c>
      <c r="AV912" s="143" t="e">
        <f>IF(AU912= "", "", IF(AU912&gt;= 89.5, "ممتاز", IF(AU912&gt;= 79.5, "جيد جدا", IF(AU912&gt;= 69.5, "جيد", "راسب"))))</f>
        <v>#DIV/0!</v>
      </c>
    </row>
    <row r="913" spans="1:48">
      <c r="A913" s="89" t="s">
        <v>17</v>
      </c>
      <c r="B913" s="89" t="s">
        <v>1596</v>
      </c>
      <c r="C913" s="89" t="s">
        <v>1597</v>
      </c>
      <c r="D913" s="402" t="s">
        <v>416</v>
      </c>
      <c r="E913" s="94">
        <v>2225411806</v>
      </c>
      <c r="F913" s="101" t="s">
        <v>126</v>
      </c>
      <c r="G913" s="91">
        <v>2</v>
      </c>
      <c r="H913" s="91">
        <v>5</v>
      </c>
      <c r="I913" s="101" t="s">
        <v>49</v>
      </c>
      <c r="J913" s="108"/>
    </row>
    <row r="914" spans="1:48">
      <c r="A914" s="80" t="s">
        <v>17</v>
      </c>
      <c r="B914" s="80" t="s">
        <v>1602</v>
      </c>
      <c r="C914" s="81" t="s">
        <v>1603</v>
      </c>
      <c r="D914" s="95" t="s">
        <v>1725</v>
      </c>
      <c r="E914" s="94">
        <v>2372630372</v>
      </c>
      <c r="F914" s="94" t="s">
        <v>120</v>
      </c>
      <c r="G914" s="84">
        <v>6</v>
      </c>
      <c r="H914" s="84">
        <v>1</v>
      </c>
      <c r="I914" s="80" t="s">
        <v>439</v>
      </c>
    </row>
    <row r="915" spans="1:48">
      <c r="A915" s="89" t="s">
        <v>17</v>
      </c>
      <c r="B915" s="80" t="s">
        <v>339</v>
      </c>
      <c r="C915" s="81" t="s">
        <v>1599</v>
      </c>
      <c r="D915" s="402" t="s">
        <v>461</v>
      </c>
      <c r="E915" s="94">
        <v>1167431251</v>
      </c>
      <c r="F915" s="101" t="s">
        <v>126</v>
      </c>
      <c r="G915" s="91">
        <v>3</v>
      </c>
      <c r="H915" s="91">
        <v>1</v>
      </c>
      <c r="I915" s="101" t="s">
        <v>49</v>
      </c>
      <c r="J915" s="108" t="s">
        <v>841</v>
      </c>
    </row>
    <row r="916" spans="1:48">
      <c r="A916" s="80" t="s">
        <v>17</v>
      </c>
      <c r="B916" s="80" t="s">
        <v>1602</v>
      </c>
      <c r="C916" s="81" t="s">
        <v>1603</v>
      </c>
      <c r="D916" s="95" t="s">
        <v>1726</v>
      </c>
      <c r="E916" s="94">
        <v>2518614033</v>
      </c>
      <c r="F916" s="94" t="s">
        <v>120</v>
      </c>
      <c r="G916" s="84">
        <v>6</v>
      </c>
      <c r="H916" s="84">
        <v>1</v>
      </c>
      <c r="I916" s="80" t="s">
        <v>439</v>
      </c>
    </row>
    <row r="917" spans="1:48">
      <c r="A917" s="80" t="s">
        <v>17</v>
      </c>
      <c r="B917" s="80"/>
      <c r="C917" s="89" t="s">
        <v>1597</v>
      </c>
      <c r="D917" s="402" t="s">
        <v>417</v>
      </c>
      <c r="E917" s="94">
        <v>2251713083</v>
      </c>
      <c r="F917" s="81" t="s">
        <v>80</v>
      </c>
      <c r="G917" s="112">
        <v>3</v>
      </c>
      <c r="H917" s="112">
        <v>5</v>
      </c>
      <c r="I917" s="94" t="s">
        <v>46</v>
      </c>
      <c r="AS917" s="140" t="e">
        <f>AVERAGE(L917:AR917)</f>
        <v>#DIV/0!</v>
      </c>
      <c r="AT917" s="141">
        <f>K917</f>
        <v>0</v>
      </c>
      <c r="AU917" s="142" t="e">
        <f>AVERAGE(AS917:AT917)</f>
        <v>#DIV/0!</v>
      </c>
      <c r="AV917" s="143" t="e">
        <f>IF(AU917= "", "", IF(AU917&gt;= 89.5, "ممتاز", IF(AU917&gt;= 79.5, "جيد جدا", IF(AU917&gt;= 69.5, "جيد", "راسب"))))</f>
        <v>#DIV/0!</v>
      </c>
    </row>
    <row r="918" spans="1:48">
      <c r="A918" s="80" t="s">
        <v>17</v>
      </c>
      <c r="B918" s="80" t="s">
        <v>1602</v>
      </c>
      <c r="C918" s="81" t="s">
        <v>1603</v>
      </c>
      <c r="D918" s="160" t="s">
        <v>1727</v>
      </c>
      <c r="E918" s="94">
        <v>1155353913</v>
      </c>
      <c r="F918" s="94" t="s">
        <v>120</v>
      </c>
      <c r="G918" s="160">
        <v>6</v>
      </c>
      <c r="H918" s="160">
        <v>1</v>
      </c>
      <c r="I918" s="157" t="s">
        <v>439</v>
      </c>
    </row>
    <row r="919" spans="1:48">
      <c r="A919" s="80" t="s">
        <v>17</v>
      </c>
      <c r="B919" s="80" t="s">
        <v>1608</v>
      </c>
      <c r="C919" s="81" t="s">
        <v>1609</v>
      </c>
      <c r="D919" s="95" t="s">
        <v>1728</v>
      </c>
      <c r="E919" s="94" t="s">
        <v>1729</v>
      </c>
      <c r="F919" s="94" t="s">
        <v>120</v>
      </c>
      <c r="G919" s="84">
        <v>4</v>
      </c>
      <c r="H919" s="84">
        <v>1</v>
      </c>
      <c r="I919" s="80" t="s">
        <v>439</v>
      </c>
    </row>
    <row r="920" spans="1:48">
      <c r="A920" s="80" t="s">
        <v>17</v>
      </c>
      <c r="B920" s="80" t="s">
        <v>1602</v>
      </c>
      <c r="C920" s="81" t="s">
        <v>1603</v>
      </c>
      <c r="D920" s="160" t="s">
        <v>451</v>
      </c>
      <c r="E920" s="94">
        <v>2425321417</v>
      </c>
      <c r="F920" s="94" t="s">
        <v>120</v>
      </c>
    </row>
    <row r="921" spans="1:48">
      <c r="A921" s="80" t="s">
        <v>17</v>
      </c>
      <c r="B921" s="80" t="s">
        <v>1605</v>
      </c>
      <c r="C921" s="81" t="s">
        <v>1606</v>
      </c>
      <c r="D921" s="92" t="s">
        <v>1730</v>
      </c>
      <c r="E921" s="94">
        <v>3673349001</v>
      </c>
      <c r="F921" s="94" t="s">
        <v>64</v>
      </c>
      <c r="G921" s="84">
        <v>2</v>
      </c>
      <c r="H921" s="84">
        <v>9</v>
      </c>
      <c r="I921" s="94" t="s">
        <v>46</v>
      </c>
      <c r="J921" s="85"/>
      <c r="AS921" s="140" t="e">
        <f>AVERAGE(L921:AR921)</f>
        <v>#DIV/0!</v>
      </c>
      <c r="AT921" s="141">
        <f>K921</f>
        <v>0</v>
      </c>
      <c r="AU921" s="142" t="e">
        <f>AVERAGE(AS921:AT921)</f>
        <v>#DIV/0!</v>
      </c>
      <c r="AV921" s="143" t="e">
        <f>IF(AU921= "", "", IF(AU921&gt;= 89.5, "ممتاز", IF(AU921&gt;= 79.5, "جيد جدا", IF(AU921&gt;= 69.5, "جيد", "راسب"))))</f>
        <v>#DIV/0!</v>
      </c>
    </row>
    <row r="922" spans="1:48">
      <c r="A922" s="80" t="s">
        <v>17</v>
      </c>
      <c r="B922" s="90" t="s">
        <v>223</v>
      </c>
      <c r="C922" s="80" t="s">
        <v>1600</v>
      </c>
      <c r="D922" s="92" t="s">
        <v>1731</v>
      </c>
      <c r="E922" s="94">
        <v>1030149593</v>
      </c>
      <c r="F922" s="94" t="s">
        <v>64</v>
      </c>
      <c r="G922" s="84">
        <v>4</v>
      </c>
      <c r="H922" s="84">
        <v>10</v>
      </c>
      <c r="I922" s="94" t="s">
        <v>46</v>
      </c>
      <c r="J922" s="85"/>
      <c r="AS922" s="140" t="e">
        <f>AVERAGE(L922:AR922)</f>
        <v>#DIV/0!</v>
      </c>
      <c r="AT922" s="141">
        <f>K922</f>
        <v>0</v>
      </c>
      <c r="AU922" s="142" t="e">
        <f>AVERAGE(AS922:AT922)</f>
        <v>#DIV/0!</v>
      </c>
      <c r="AV922" s="143" t="e">
        <f>IF(AU922= "", "", IF(AU922&gt;= 89.5, "ممتاز", IF(AU922&gt;= 79.5, "جيد جدا", IF(AU922&gt;= 69.5, "جيد", "راسب"))))</f>
        <v>#DIV/0!</v>
      </c>
    </row>
    <row r="923" spans="1:48">
      <c r="A923" s="80" t="s">
        <v>17</v>
      </c>
      <c r="B923" s="80" t="s">
        <v>1701</v>
      </c>
      <c r="C923" s="81" t="s">
        <v>1597</v>
      </c>
      <c r="D923" s="95" t="s">
        <v>1732</v>
      </c>
      <c r="E923" s="94">
        <v>2307485686</v>
      </c>
      <c r="F923" s="81" t="s">
        <v>80</v>
      </c>
      <c r="G923" s="84">
        <v>3</v>
      </c>
      <c r="H923" s="84">
        <v>4</v>
      </c>
      <c r="I923" s="80" t="s">
        <v>46</v>
      </c>
    </row>
    <row r="924" spans="1:48">
      <c r="A924" s="80" t="s">
        <v>17</v>
      </c>
      <c r="B924" s="81" t="s">
        <v>1632</v>
      </c>
      <c r="C924" s="81" t="s">
        <v>1633</v>
      </c>
      <c r="D924" s="402" t="s">
        <v>493</v>
      </c>
      <c r="E924" s="94">
        <v>1019392388</v>
      </c>
      <c r="F924" s="81" t="s">
        <v>45</v>
      </c>
      <c r="G924" s="84">
        <v>4</v>
      </c>
      <c r="H924" s="84">
        <v>3</v>
      </c>
      <c r="I924" s="94" t="s">
        <v>46</v>
      </c>
      <c r="AS924" s="140" t="e">
        <f>AVERAGE(L924:AR924)</f>
        <v>#DIV/0!</v>
      </c>
      <c r="AT924" s="141">
        <f>K924</f>
        <v>0</v>
      </c>
      <c r="AU924" s="142" t="e">
        <f>AVERAGE(AS924:AT924)</f>
        <v>#DIV/0!</v>
      </c>
      <c r="AV924" s="143" t="e">
        <f>IF(AU924= "", "", IF(AU924&gt;= 89.5, "ممتاز", IF(AU924&gt;= 79.5, "جيد جدا", IF(AU924&gt;= 69.5, "جيد", "راسب"))))</f>
        <v>#DIV/0!</v>
      </c>
    </row>
    <row r="925" spans="1:48">
      <c r="A925" s="80" t="s">
        <v>17</v>
      </c>
      <c r="B925" s="80" t="s">
        <v>1653</v>
      </c>
      <c r="C925" s="81" t="s">
        <v>1654</v>
      </c>
      <c r="D925" s="451" t="s">
        <v>433</v>
      </c>
      <c r="E925" s="94">
        <v>1005384597</v>
      </c>
      <c r="F925" s="81" t="s">
        <v>45</v>
      </c>
      <c r="G925" s="84">
        <v>6</v>
      </c>
      <c r="H925" s="84">
        <v>21</v>
      </c>
      <c r="I925" s="80" t="s">
        <v>46</v>
      </c>
      <c r="J925" s="88" t="s">
        <v>757</v>
      </c>
    </row>
    <row r="926" spans="1:48">
      <c r="A926" s="89" t="s">
        <v>17</v>
      </c>
      <c r="B926" s="89" t="s">
        <v>1653</v>
      </c>
      <c r="C926" s="89" t="s">
        <v>1654</v>
      </c>
      <c r="D926" s="327" t="s">
        <v>1733</v>
      </c>
      <c r="E926" s="94">
        <v>1004383400</v>
      </c>
      <c r="F926" s="101" t="s">
        <v>45</v>
      </c>
      <c r="G926" s="91">
        <v>6</v>
      </c>
      <c r="H926" s="91">
        <v>24</v>
      </c>
      <c r="I926" s="101" t="s">
        <v>49</v>
      </c>
      <c r="J926" s="108" t="s">
        <v>757</v>
      </c>
    </row>
    <row r="927" spans="1:48">
      <c r="A927" s="80" t="s">
        <v>17</v>
      </c>
      <c r="B927" s="80" t="s">
        <v>1653</v>
      </c>
      <c r="C927" s="81" t="s">
        <v>1654</v>
      </c>
      <c r="D927" s="329" t="s">
        <v>1734</v>
      </c>
      <c r="E927" s="94" t="s">
        <v>1735</v>
      </c>
      <c r="F927" s="101" t="s">
        <v>45</v>
      </c>
      <c r="G927" s="84">
        <v>4</v>
      </c>
      <c r="H927" s="84">
        <v>1</v>
      </c>
      <c r="I927" s="80" t="s">
        <v>439</v>
      </c>
    </row>
    <row r="928" spans="1:48">
      <c r="A928" s="80" t="s">
        <v>17</v>
      </c>
      <c r="B928" s="80" t="s">
        <v>1314</v>
      </c>
      <c r="C928" s="89" t="s">
        <v>1635</v>
      </c>
      <c r="D928" s="451" t="s">
        <v>477</v>
      </c>
      <c r="E928" s="94">
        <v>2385390996</v>
      </c>
      <c r="F928" s="81" t="s">
        <v>45</v>
      </c>
      <c r="G928" s="84">
        <v>6</v>
      </c>
      <c r="H928" s="84">
        <v>13</v>
      </c>
      <c r="I928" s="80" t="s">
        <v>46</v>
      </c>
      <c r="J928" s="88" t="s">
        <v>757</v>
      </c>
    </row>
    <row r="929" spans="1:48">
      <c r="A929" s="80" t="s">
        <v>17</v>
      </c>
      <c r="B929" s="80" t="s">
        <v>1605</v>
      </c>
      <c r="C929" s="81" t="s">
        <v>1606</v>
      </c>
      <c r="D929" s="95" t="s">
        <v>1736</v>
      </c>
      <c r="E929" s="144">
        <v>1083934297</v>
      </c>
      <c r="F929" s="81" t="s">
        <v>91</v>
      </c>
      <c r="G929" s="84">
        <v>4</v>
      </c>
      <c r="H929" s="84">
        <v>1</v>
      </c>
      <c r="I929" s="80" t="s">
        <v>439</v>
      </c>
    </row>
    <row r="930" spans="1:48">
      <c r="A930" s="80" t="s">
        <v>17</v>
      </c>
      <c r="B930" s="80" t="s">
        <v>1605</v>
      </c>
      <c r="C930" s="81" t="s">
        <v>1606</v>
      </c>
      <c r="D930" s="95" t="s">
        <v>1737</v>
      </c>
      <c r="E930" s="144">
        <v>1083934297</v>
      </c>
      <c r="F930" s="81" t="s">
        <v>91</v>
      </c>
      <c r="G930" s="84">
        <v>4</v>
      </c>
      <c r="H930" s="84">
        <v>2</v>
      </c>
      <c r="I930" s="80" t="s">
        <v>439</v>
      </c>
    </row>
    <row r="931" spans="1:48">
      <c r="A931" s="80" t="s">
        <v>17</v>
      </c>
      <c r="B931" s="144" t="s">
        <v>1653</v>
      </c>
      <c r="C931" s="144" t="s">
        <v>1654</v>
      </c>
      <c r="D931" s="328" t="s">
        <v>1738</v>
      </c>
      <c r="E931" s="144">
        <v>1057170720</v>
      </c>
      <c r="F931" s="80" t="s">
        <v>45</v>
      </c>
      <c r="G931" s="84">
        <v>3</v>
      </c>
      <c r="H931" s="84">
        <v>1</v>
      </c>
      <c r="I931" s="80" t="s">
        <v>439</v>
      </c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  <c r="AA931" s="146"/>
      <c r="AB931" s="146"/>
      <c r="AC931" s="146"/>
      <c r="AD931" s="146"/>
      <c r="AE931" s="146"/>
      <c r="AF931" s="146"/>
      <c r="AG931" s="146"/>
      <c r="AH931" s="146"/>
      <c r="AI931" s="146"/>
      <c r="AJ931" s="146"/>
      <c r="AK931" s="146"/>
      <c r="AL931" s="146"/>
      <c r="AM931" s="146"/>
      <c r="AN931" s="146"/>
      <c r="AO931" s="146"/>
      <c r="AP931" s="146"/>
      <c r="AQ931" s="146"/>
      <c r="AR931" s="146"/>
      <c r="AS931" s="146"/>
      <c r="AT931" s="146"/>
      <c r="AU931" s="146"/>
      <c r="AV931" s="146"/>
    </row>
    <row r="932" spans="1:48">
      <c r="A932" s="80" t="s">
        <v>17</v>
      </c>
      <c r="B932" s="80" t="s">
        <v>1602</v>
      </c>
      <c r="C932" s="81" t="s">
        <v>1603</v>
      </c>
      <c r="D932" s="451" t="s">
        <v>455</v>
      </c>
      <c r="E932" s="94">
        <v>1173169408</v>
      </c>
      <c r="F932" s="94" t="s">
        <v>120</v>
      </c>
      <c r="G932" s="84">
        <v>6</v>
      </c>
      <c r="H932" s="84">
        <v>1</v>
      </c>
      <c r="I932" s="80" t="s">
        <v>439</v>
      </c>
    </row>
    <row r="933" spans="1:48">
      <c r="A933" s="80" t="s">
        <v>17</v>
      </c>
      <c r="B933" s="90" t="s">
        <v>223</v>
      </c>
      <c r="C933" s="80" t="s">
        <v>1600</v>
      </c>
      <c r="D933" s="92" t="s">
        <v>1739</v>
      </c>
      <c r="E933" s="94">
        <v>1014771529</v>
      </c>
      <c r="F933" s="81" t="s">
        <v>45</v>
      </c>
      <c r="G933" s="84">
        <v>2</v>
      </c>
      <c r="H933" s="84">
        <v>12</v>
      </c>
      <c r="I933" s="94" t="s">
        <v>46</v>
      </c>
      <c r="AS933" s="140" t="e">
        <f>AVERAGE(L933:AR933)</f>
        <v>#DIV/0!</v>
      </c>
      <c r="AT933" s="141">
        <f>K933</f>
        <v>0</v>
      </c>
      <c r="AU933" s="142" t="e">
        <f>AVERAGE(AS933:AT933)</f>
        <v>#DIV/0!</v>
      </c>
      <c r="AV933" s="143" t="e">
        <f>IF(AU933= "", "", IF(AU933&gt;= 89.5, "ممتاز", IF(AU933&gt;= 79.5, "جيد جدا", IF(AU933&gt;= 69.5, "جيد", "راسب"))))</f>
        <v>#DIV/0!</v>
      </c>
    </row>
    <row r="934" spans="1:48">
      <c r="A934" s="80" t="s">
        <v>17</v>
      </c>
      <c r="B934" s="80" t="s">
        <v>339</v>
      </c>
      <c r="C934" s="81" t="s">
        <v>1599</v>
      </c>
      <c r="D934" s="145" t="s">
        <v>1740</v>
      </c>
      <c r="E934" s="94" t="s">
        <v>1741</v>
      </c>
      <c r="F934" s="81" t="s">
        <v>126</v>
      </c>
      <c r="G934" s="84">
        <v>4</v>
      </c>
      <c r="H934" s="84">
        <v>1</v>
      </c>
      <c r="I934" s="80" t="s">
        <v>439</v>
      </c>
    </row>
    <row r="935" spans="1:48">
      <c r="A935" s="80" t="s">
        <v>17</v>
      </c>
      <c r="B935" s="144" t="s">
        <v>1605</v>
      </c>
      <c r="C935" s="144" t="s">
        <v>1606</v>
      </c>
      <c r="D935" s="145" t="s">
        <v>1742</v>
      </c>
      <c r="E935" s="144">
        <v>2433233984</v>
      </c>
      <c r="F935" s="80" t="s">
        <v>91</v>
      </c>
      <c r="G935" s="84">
        <v>2</v>
      </c>
      <c r="H935" s="84">
        <v>9</v>
      </c>
      <c r="I935" s="80" t="s">
        <v>46</v>
      </c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  <c r="AA935" s="146"/>
      <c r="AB935" s="146"/>
      <c r="AC935" s="146"/>
      <c r="AD935" s="146"/>
      <c r="AE935" s="146"/>
      <c r="AF935" s="146"/>
      <c r="AG935" s="146"/>
      <c r="AH935" s="146"/>
      <c r="AI935" s="146"/>
      <c r="AJ935" s="146"/>
      <c r="AK935" s="146"/>
      <c r="AL935" s="146"/>
      <c r="AM935" s="146"/>
      <c r="AN935" s="146"/>
      <c r="AO935" s="146"/>
      <c r="AP935" s="146"/>
      <c r="AQ935" s="146"/>
      <c r="AR935" s="146"/>
      <c r="AS935" s="146" t="e">
        <f>AVERAGE(L935:AR935)</f>
        <v>#DIV/0!</v>
      </c>
      <c r="AT935" s="146">
        <f>K935</f>
        <v>0</v>
      </c>
      <c r="AU935" s="146" t="e">
        <f>AVERAGE(AS935:AT935)</f>
        <v>#DIV/0!</v>
      </c>
      <c r="AV935" s="146" t="e">
        <f>IF(AU935= "", "", IF(AU935&gt;= 89.5, "ممتاز", IF(AU935&gt;= 79.5, "جيد جدا", IF(AU935&gt;= 69.5, "جيد", "راسب"))))</f>
        <v>#DIV/0!</v>
      </c>
    </row>
    <row r="936" spans="1:48">
      <c r="A936" s="80" t="s">
        <v>17</v>
      </c>
      <c r="B936" s="144" t="s">
        <v>1701</v>
      </c>
      <c r="C936" s="144" t="s">
        <v>1597</v>
      </c>
      <c r="D936" s="145" t="s">
        <v>1743</v>
      </c>
      <c r="E936" s="144">
        <v>2347259703</v>
      </c>
      <c r="F936" s="80" t="s">
        <v>80</v>
      </c>
      <c r="G936" s="84">
        <v>1</v>
      </c>
      <c r="H936" s="84">
        <v>1</v>
      </c>
      <c r="I936" s="80" t="s">
        <v>439</v>
      </c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  <c r="AA936" s="146"/>
      <c r="AB936" s="146"/>
      <c r="AC936" s="146"/>
      <c r="AD936" s="146"/>
      <c r="AE936" s="146"/>
      <c r="AF936" s="146"/>
      <c r="AG936" s="146"/>
      <c r="AH936" s="146"/>
      <c r="AI936" s="146"/>
      <c r="AJ936" s="146"/>
      <c r="AK936" s="146"/>
      <c r="AL936" s="146"/>
      <c r="AM936" s="146"/>
      <c r="AN936" s="146"/>
      <c r="AO936" s="146"/>
      <c r="AP936" s="146"/>
      <c r="AQ936" s="146"/>
      <c r="AR936" s="146"/>
      <c r="AS936" s="146"/>
      <c r="AT936" s="146"/>
      <c r="AU936" s="146"/>
      <c r="AV936" s="146"/>
    </row>
    <row r="937" spans="1:48">
      <c r="A937" s="80" t="s">
        <v>17</v>
      </c>
      <c r="B937" s="144" t="s">
        <v>1602</v>
      </c>
      <c r="C937" s="144" t="s">
        <v>1603</v>
      </c>
      <c r="D937" s="145" t="s">
        <v>1744</v>
      </c>
      <c r="E937" s="94" t="s">
        <v>1745</v>
      </c>
      <c r="F937" s="94" t="s">
        <v>120</v>
      </c>
      <c r="G937" s="84">
        <v>6</v>
      </c>
      <c r="H937" s="84">
        <v>1</v>
      </c>
      <c r="I937" s="80" t="s">
        <v>439</v>
      </c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  <c r="AA937" s="146"/>
      <c r="AB937" s="146"/>
      <c r="AC937" s="146"/>
      <c r="AD937" s="146"/>
      <c r="AE937" s="146"/>
      <c r="AF937" s="146"/>
      <c r="AG937" s="146"/>
      <c r="AH937" s="146"/>
      <c r="AI937" s="146"/>
      <c r="AJ937" s="146"/>
      <c r="AK937" s="146"/>
      <c r="AL937" s="146"/>
      <c r="AM937" s="146"/>
      <c r="AN937" s="146"/>
      <c r="AO937" s="146"/>
      <c r="AP937" s="146"/>
      <c r="AQ937" s="146"/>
      <c r="AR937" s="146"/>
      <c r="AS937" s="146"/>
      <c r="AT937" s="146"/>
      <c r="AU937" s="146"/>
      <c r="AV937" s="146"/>
    </row>
    <row r="938" spans="1:48">
      <c r="A938" s="80" t="s">
        <v>17</v>
      </c>
      <c r="B938" s="144" t="s">
        <v>1608</v>
      </c>
      <c r="C938" s="144" t="s">
        <v>1609</v>
      </c>
      <c r="D938" s="145" t="s">
        <v>1746</v>
      </c>
      <c r="E938" s="144">
        <v>2377090440</v>
      </c>
      <c r="F938" s="94" t="s">
        <v>120</v>
      </c>
      <c r="G938" s="84">
        <v>4</v>
      </c>
      <c r="H938" s="84">
        <v>3</v>
      </c>
      <c r="I938" s="80" t="s">
        <v>46</v>
      </c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  <c r="AA938" s="146"/>
      <c r="AB938" s="146"/>
      <c r="AC938" s="146"/>
      <c r="AD938" s="146"/>
      <c r="AE938" s="146"/>
      <c r="AF938" s="146"/>
      <c r="AG938" s="146"/>
      <c r="AH938" s="146"/>
      <c r="AI938" s="146"/>
      <c r="AJ938" s="146"/>
      <c r="AK938" s="146"/>
      <c r="AL938" s="146"/>
      <c r="AM938" s="146"/>
      <c r="AN938" s="146"/>
      <c r="AO938" s="146"/>
      <c r="AP938" s="146"/>
      <c r="AQ938" s="146"/>
      <c r="AR938" s="146"/>
      <c r="AS938" s="146" t="e">
        <f>AVERAGE(L938:AR938)</f>
        <v>#DIV/0!</v>
      </c>
      <c r="AT938" s="146">
        <f>K938</f>
        <v>0</v>
      </c>
      <c r="AU938" s="146" t="e">
        <f>AVERAGE(AS938:AT938)</f>
        <v>#DIV/0!</v>
      </c>
      <c r="AV938" s="146" t="e">
        <f>IF(AU938= "", "", IF(AU938&gt;= 89.5, "ممتاز", IF(AU938&gt;= 79.5, "جيد جدا", IF(AU938&gt;= 69.5, "جيد", "راسب"))))</f>
        <v>#DIV/0!</v>
      </c>
    </row>
    <row r="939" spans="1:48">
      <c r="A939" s="89" t="s">
        <v>17</v>
      </c>
      <c r="B939" s="80" t="s">
        <v>1314</v>
      </c>
      <c r="C939" s="89" t="s">
        <v>1635</v>
      </c>
      <c r="D939" s="402" t="s">
        <v>481</v>
      </c>
      <c r="E939" s="94">
        <v>1067394179</v>
      </c>
      <c r="F939" s="101" t="s">
        <v>45</v>
      </c>
      <c r="G939" s="91">
        <v>6</v>
      </c>
      <c r="H939" s="91">
        <v>11</v>
      </c>
      <c r="I939" s="101" t="s">
        <v>49</v>
      </c>
      <c r="J939" s="108" t="s">
        <v>757</v>
      </c>
    </row>
    <row r="940" spans="1:48">
      <c r="A940" s="89" t="s">
        <v>17</v>
      </c>
      <c r="B940" s="89" t="s">
        <v>1653</v>
      </c>
      <c r="C940" s="89" t="s">
        <v>1654</v>
      </c>
      <c r="D940" s="451" t="s">
        <v>1747</v>
      </c>
      <c r="E940" s="94">
        <v>1006583718</v>
      </c>
      <c r="F940" s="101" t="s">
        <v>45</v>
      </c>
      <c r="G940" s="91">
        <v>6</v>
      </c>
      <c r="H940" s="91">
        <v>5</v>
      </c>
      <c r="I940" s="101" t="s">
        <v>49</v>
      </c>
      <c r="J940" s="108" t="s">
        <v>757</v>
      </c>
    </row>
    <row r="941" spans="1:48">
      <c r="A941" s="80" t="s">
        <v>17</v>
      </c>
      <c r="B941" s="89" t="s">
        <v>1614</v>
      </c>
      <c r="C941" s="89" t="s">
        <v>1612</v>
      </c>
      <c r="D941" s="95" t="s">
        <v>1748</v>
      </c>
      <c r="E941" s="94" t="s">
        <v>1749</v>
      </c>
      <c r="F941" s="94" t="s">
        <v>120</v>
      </c>
      <c r="G941" s="84">
        <v>4</v>
      </c>
      <c r="H941" s="84">
        <v>1</v>
      </c>
      <c r="I941" s="80" t="s">
        <v>439</v>
      </c>
    </row>
    <row r="942" spans="1:48">
      <c r="A942" s="89" t="s">
        <v>17</v>
      </c>
      <c r="B942" s="89" t="s">
        <v>1608</v>
      </c>
      <c r="C942" s="90" t="s">
        <v>1609</v>
      </c>
      <c r="D942" s="92" t="s">
        <v>1750</v>
      </c>
      <c r="E942" s="94">
        <v>2122874338</v>
      </c>
      <c r="F942" s="94" t="s">
        <v>120</v>
      </c>
      <c r="G942" s="91">
        <v>6</v>
      </c>
      <c r="H942" s="91">
        <v>1</v>
      </c>
      <c r="I942" s="101" t="s">
        <v>49</v>
      </c>
      <c r="J942" s="108" t="s">
        <v>757</v>
      </c>
    </row>
    <row r="943" spans="1:48">
      <c r="A943" s="89" t="s">
        <v>17</v>
      </c>
      <c r="B943" s="89" t="s">
        <v>1608</v>
      </c>
      <c r="C943" s="90" t="s">
        <v>1609</v>
      </c>
      <c r="D943" s="402" t="s">
        <v>447</v>
      </c>
      <c r="E943" s="94">
        <v>2196482711</v>
      </c>
      <c r="F943" s="94" t="s">
        <v>120</v>
      </c>
      <c r="G943" s="91">
        <v>6</v>
      </c>
      <c r="H943" s="91">
        <v>9</v>
      </c>
      <c r="I943" s="101" t="s">
        <v>49</v>
      </c>
      <c r="K943" s="97"/>
      <c r="L943" s="138"/>
    </row>
    <row r="944" spans="1:48">
      <c r="A944" s="80" t="s">
        <v>17</v>
      </c>
      <c r="B944" s="90" t="s">
        <v>1314</v>
      </c>
      <c r="C944" s="89" t="s">
        <v>1635</v>
      </c>
      <c r="D944" s="92" t="s">
        <v>1751</v>
      </c>
      <c r="E944" s="197">
        <v>2493880419</v>
      </c>
      <c r="F944" s="89" t="s">
        <v>78</v>
      </c>
      <c r="G944" s="91">
        <v>4</v>
      </c>
      <c r="H944" s="91">
        <v>1</v>
      </c>
      <c r="I944" s="89" t="s">
        <v>439</v>
      </c>
      <c r="J944" s="82"/>
    </row>
    <row r="945" spans="1:48">
      <c r="A945" s="80" t="s">
        <v>17</v>
      </c>
      <c r="B945" s="89" t="s">
        <v>1608</v>
      </c>
      <c r="C945" s="90" t="s">
        <v>1609</v>
      </c>
      <c r="D945" s="451" t="s">
        <v>503</v>
      </c>
      <c r="E945" s="94">
        <v>1175713633</v>
      </c>
      <c r="F945" s="94" t="s">
        <v>120</v>
      </c>
      <c r="G945" s="84">
        <v>6</v>
      </c>
      <c r="H945" s="84">
        <v>5</v>
      </c>
      <c r="I945" s="80" t="s">
        <v>439</v>
      </c>
    </row>
    <row r="946" spans="1:48">
      <c r="A946" s="80" t="s">
        <v>17</v>
      </c>
      <c r="B946" s="80" t="s">
        <v>1632</v>
      </c>
      <c r="C946" s="81" t="s">
        <v>1633</v>
      </c>
      <c r="D946" s="329" t="s">
        <v>1752</v>
      </c>
      <c r="E946" s="94">
        <v>1009316561</v>
      </c>
      <c r="F946" s="94" t="s">
        <v>45</v>
      </c>
      <c r="G946" s="84">
        <v>4</v>
      </c>
      <c r="H946" s="84">
        <v>4</v>
      </c>
      <c r="I946" s="94" t="s">
        <v>46</v>
      </c>
      <c r="J946" s="85"/>
      <c r="AS946" s="140" t="e">
        <f>AVERAGE(L946:AR946)</f>
        <v>#DIV/0!</v>
      </c>
      <c r="AT946" s="141">
        <f>K946</f>
        <v>0</v>
      </c>
      <c r="AU946" s="142" t="e">
        <f>AVERAGE(AS946:AT946)</f>
        <v>#DIV/0!</v>
      </c>
      <c r="AV946" s="143" t="e">
        <f>IF(AU946= "", "", IF(AU946&gt;= 89.5, "ممتاز", IF(AU946&gt;= 79.5, "جيد جدا", IF(AU946&gt;= 69.5, "جيد", "راسب"))))</f>
        <v>#DIV/0!</v>
      </c>
    </row>
    <row r="947" spans="1:48">
      <c r="A947" s="80" t="s">
        <v>17</v>
      </c>
      <c r="B947" s="80" t="s">
        <v>1605</v>
      </c>
      <c r="C947" s="81" t="s">
        <v>1606</v>
      </c>
      <c r="D947" s="92" t="s">
        <v>1753</v>
      </c>
      <c r="E947" s="94">
        <v>1031171513</v>
      </c>
      <c r="F947" s="94" t="s">
        <v>91</v>
      </c>
      <c r="G947" s="84">
        <v>2</v>
      </c>
      <c r="H947" s="84">
        <v>10</v>
      </c>
      <c r="I947" s="94" t="s">
        <v>46</v>
      </c>
      <c r="J947" s="85"/>
      <c r="AS947" s="140" t="e">
        <f>AVERAGE(L947:AR947)</f>
        <v>#DIV/0!</v>
      </c>
      <c r="AT947" s="141">
        <f>K947</f>
        <v>0</v>
      </c>
      <c r="AU947" s="142" t="e">
        <f>AVERAGE(AS947:AT947)</f>
        <v>#DIV/0!</v>
      </c>
      <c r="AV947" s="143" t="e">
        <f>IF(AU947= "", "", IF(AU947&gt;= 89.5, "ممتاز", IF(AU947&gt;= 79.5, "جيد جدا", IF(AU947&gt;= 69.5, "جيد", "راسب"))))</f>
        <v>#DIV/0!</v>
      </c>
    </row>
    <row r="948" spans="1:48">
      <c r="A948" s="89" t="s">
        <v>18</v>
      </c>
      <c r="B948" s="144" t="s">
        <v>1754</v>
      </c>
      <c r="C948" s="144" t="s">
        <v>1755</v>
      </c>
      <c r="D948" s="857" t="s">
        <v>63</v>
      </c>
      <c r="E948" s="109">
        <v>1063169385</v>
      </c>
      <c r="F948" s="90" t="s">
        <v>45</v>
      </c>
      <c r="G948" s="91">
        <v>6</v>
      </c>
      <c r="H948" s="91">
        <v>1</v>
      </c>
      <c r="I948" s="89" t="s">
        <v>49</v>
      </c>
    </row>
    <row r="949" spans="1:48">
      <c r="A949" s="80" t="s">
        <v>18</v>
      </c>
      <c r="B949" s="90" t="s">
        <v>1756</v>
      </c>
      <c r="C949" s="89" t="s">
        <v>1757</v>
      </c>
      <c r="D949" s="402" t="s">
        <v>1758</v>
      </c>
      <c r="E949" s="94">
        <v>1172278085</v>
      </c>
      <c r="F949" s="94" t="s">
        <v>120</v>
      </c>
      <c r="G949" s="84">
        <v>6</v>
      </c>
      <c r="H949" s="84">
        <v>1</v>
      </c>
      <c r="I949" s="94" t="s">
        <v>439</v>
      </c>
      <c r="AS949" s="140"/>
      <c r="AT949" s="141"/>
      <c r="AU949" s="142"/>
      <c r="AV949" s="143"/>
    </row>
    <row r="950" spans="1:48">
      <c r="A950" s="89" t="s">
        <v>18</v>
      </c>
      <c r="B950" s="90" t="s">
        <v>685</v>
      </c>
      <c r="C950" s="89" t="s">
        <v>1759</v>
      </c>
      <c r="D950" s="160" t="s">
        <v>1760</v>
      </c>
      <c r="E950" s="157">
        <v>6076832192</v>
      </c>
      <c r="F950" s="181" t="s">
        <v>1761</v>
      </c>
      <c r="G950" s="160">
        <v>3</v>
      </c>
      <c r="H950" s="160">
        <v>1</v>
      </c>
      <c r="I950" s="157" t="s">
        <v>439</v>
      </c>
    </row>
    <row r="951" spans="1:48">
      <c r="A951" s="80" t="s">
        <v>18</v>
      </c>
      <c r="B951" s="80" t="s">
        <v>685</v>
      </c>
      <c r="C951" s="89" t="s">
        <v>1759</v>
      </c>
      <c r="D951" s="92" t="s">
        <v>1762</v>
      </c>
      <c r="E951" s="94">
        <v>1088466733</v>
      </c>
      <c r="F951" s="81" t="s">
        <v>91</v>
      </c>
      <c r="G951" s="84">
        <v>1</v>
      </c>
      <c r="H951" s="84">
        <v>1</v>
      </c>
      <c r="I951" s="94" t="s">
        <v>49</v>
      </c>
      <c r="AS951" s="140"/>
      <c r="AT951" s="141"/>
      <c r="AU951" s="142"/>
      <c r="AV951" s="143"/>
    </row>
    <row r="952" spans="1:48">
      <c r="A952" s="80" t="s">
        <v>18</v>
      </c>
      <c r="B952" s="80" t="s">
        <v>685</v>
      </c>
      <c r="C952" s="89" t="s">
        <v>1759</v>
      </c>
      <c r="D952" s="402" t="s">
        <v>1763</v>
      </c>
      <c r="E952" s="94">
        <v>1131774281</v>
      </c>
      <c r="F952" s="81" t="s">
        <v>1764</v>
      </c>
      <c r="G952" s="84">
        <v>3</v>
      </c>
      <c r="H952" s="84">
        <v>1</v>
      </c>
      <c r="I952" s="94" t="s">
        <v>439</v>
      </c>
      <c r="AS952" s="140"/>
      <c r="AT952" s="141"/>
      <c r="AU952" s="142"/>
      <c r="AV952" s="143"/>
    </row>
    <row r="953" spans="1:48">
      <c r="A953" s="80" t="s">
        <v>18</v>
      </c>
      <c r="B953" s="90" t="s">
        <v>1765</v>
      </c>
      <c r="C953" s="89" t="s">
        <v>1766</v>
      </c>
      <c r="D953" s="92" t="s">
        <v>1767</v>
      </c>
      <c r="E953" s="109">
        <v>1166928841</v>
      </c>
      <c r="F953" s="94" t="s">
        <v>120</v>
      </c>
      <c r="G953" s="84">
        <v>6</v>
      </c>
      <c r="H953" s="84">
        <v>1</v>
      </c>
      <c r="I953" s="80" t="s">
        <v>439</v>
      </c>
    </row>
    <row r="954" spans="1:48">
      <c r="A954" s="89" t="s">
        <v>18</v>
      </c>
      <c r="B954" s="80" t="s">
        <v>217</v>
      </c>
      <c r="C954" s="89" t="s">
        <v>1768</v>
      </c>
      <c r="D954" s="327" t="s">
        <v>1769</v>
      </c>
      <c r="E954" s="94">
        <v>1038007330</v>
      </c>
      <c r="F954" s="80" t="s">
        <v>45</v>
      </c>
      <c r="G954" s="84">
        <v>6</v>
      </c>
      <c r="H954" s="84">
        <v>15</v>
      </c>
      <c r="I954" s="80" t="s">
        <v>49</v>
      </c>
      <c r="J954" s="85"/>
    </row>
    <row r="955" spans="1:48">
      <c r="A955" s="80" t="s">
        <v>18</v>
      </c>
      <c r="B955" s="90" t="s">
        <v>1756</v>
      </c>
      <c r="C955" s="89" t="s">
        <v>1757</v>
      </c>
      <c r="D955" s="402" t="s">
        <v>1770</v>
      </c>
      <c r="E955" s="109">
        <v>1076934683</v>
      </c>
      <c r="F955" s="94" t="s">
        <v>120</v>
      </c>
      <c r="G955" s="84">
        <v>6</v>
      </c>
      <c r="H955" s="84">
        <v>1</v>
      </c>
      <c r="I955" s="80" t="s">
        <v>439</v>
      </c>
    </row>
    <row r="956" spans="1:48">
      <c r="A956" s="89" t="s">
        <v>18</v>
      </c>
      <c r="B956" s="90" t="s">
        <v>685</v>
      </c>
      <c r="C956" s="89" t="s">
        <v>1759</v>
      </c>
      <c r="D956" s="160" t="s">
        <v>642</v>
      </c>
      <c r="E956" s="157">
        <v>1144316260</v>
      </c>
      <c r="F956" s="181" t="s">
        <v>1761</v>
      </c>
      <c r="G956" s="160">
        <v>3</v>
      </c>
      <c r="H956" s="160">
        <v>1</v>
      </c>
      <c r="I956" s="157" t="s">
        <v>439</v>
      </c>
    </row>
    <row r="957" spans="1:48">
      <c r="A957" s="80" t="s">
        <v>18</v>
      </c>
      <c r="B957" s="90" t="s">
        <v>1765</v>
      </c>
      <c r="C957" s="89" t="s">
        <v>1766</v>
      </c>
      <c r="D957" s="92" t="s">
        <v>1771</v>
      </c>
      <c r="E957" s="109">
        <v>1154337297</v>
      </c>
      <c r="F957" s="94" t="s">
        <v>120</v>
      </c>
      <c r="G957" s="84">
        <v>6</v>
      </c>
      <c r="H957" s="84">
        <v>1</v>
      </c>
      <c r="I957" s="80" t="s">
        <v>439</v>
      </c>
    </row>
    <row r="958" spans="1:48">
      <c r="A958" s="80" t="s">
        <v>18</v>
      </c>
      <c r="B958" s="90" t="s">
        <v>1756</v>
      </c>
      <c r="C958" s="89" t="s">
        <v>1757</v>
      </c>
      <c r="D958" s="402" t="s">
        <v>1772</v>
      </c>
      <c r="E958" s="109">
        <v>1172268052</v>
      </c>
      <c r="F958" s="94" t="s">
        <v>120</v>
      </c>
      <c r="G958" s="84">
        <v>6</v>
      </c>
      <c r="H958" s="84">
        <v>1</v>
      </c>
      <c r="I958" s="80" t="s">
        <v>439</v>
      </c>
    </row>
    <row r="959" spans="1:48">
      <c r="A959" s="80" t="s">
        <v>18</v>
      </c>
      <c r="B959" s="90" t="s">
        <v>685</v>
      </c>
      <c r="C959" s="89" t="s">
        <v>1759</v>
      </c>
      <c r="D959" s="402" t="s">
        <v>1773</v>
      </c>
      <c r="E959" s="109">
        <v>1112783699</v>
      </c>
      <c r="F959" s="80" t="s">
        <v>91</v>
      </c>
      <c r="G959" s="84">
        <v>4</v>
      </c>
      <c r="H959" s="84">
        <v>4</v>
      </c>
      <c r="I959" s="80" t="s">
        <v>49</v>
      </c>
      <c r="J959" s="88" t="s">
        <v>908</v>
      </c>
    </row>
    <row r="960" spans="1:48">
      <c r="A960" s="80" t="s">
        <v>18</v>
      </c>
      <c r="B960" s="90" t="s">
        <v>685</v>
      </c>
      <c r="C960" s="89" t="s">
        <v>1759</v>
      </c>
      <c r="D960" s="402" t="s">
        <v>1774</v>
      </c>
      <c r="E960" s="109">
        <v>1077000493</v>
      </c>
      <c r="F960" s="80" t="s">
        <v>91</v>
      </c>
      <c r="G960" s="84">
        <v>4</v>
      </c>
      <c r="H960" s="84">
        <v>8</v>
      </c>
      <c r="I960" s="80" t="s">
        <v>46</v>
      </c>
    </row>
    <row r="961" spans="1:48">
      <c r="A961" s="80" t="s">
        <v>18</v>
      </c>
      <c r="B961" s="90" t="s">
        <v>1756</v>
      </c>
      <c r="C961" s="89" t="s">
        <v>1757</v>
      </c>
      <c r="D961" s="92" t="s">
        <v>1775</v>
      </c>
      <c r="E961" s="94">
        <v>1171295536</v>
      </c>
      <c r="F961" s="94" t="s">
        <v>120</v>
      </c>
      <c r="G961" s="91">
        <v>6</v>
      </c>
      <c r="H961" s="91">
        <v>1</v>
      </c>
      <c r="I961" s="80" t="s">
        <v>439</v>
      </c>
      <c r="J961" s="108"/>
    </row>
    <row r="962" spans="1:48">
      <c r="A962" s="80" t="s">
        <v>18</v>
      </c>
      <c r="B962" s="90" t="s">
        <v>670</v>
      </c>
      <c r="C962" s="89" t="s">
        <v>1776</v>
      </c>
      <c r="D962" s="92" t="s">
        <v>1777</v>
      </c>
      <c r="E962" s="109">
        <v>1037142070</v>
      </c>
      <c r="F962" s="80" t="s">
        <v>45</v>
      </c>
      <c r="G962" s="84">
        <v>4</v>
      </c>
      <c r="H962" s="84">
        <v>20</v>
      </c>
      <c r="I962" s="80" t="s">
        <v>46</v>
      </c>
    </row>
    <row r="963" spans="1:48">
      <c r="A963" s="89" t="s">
        <v>18</v>
      </c>
      <c r="B963" s="90" t="s">
        <v>217</v>
      </c>
      <c r="C963" s="89" t="s">
        <v>1768</v>
      </c>
      <c r="D963" s="327" t="s">
        <v>1778</v>
      </c>
      <c r="E963" s="94">
        <v>1036064739</v>
      </c>
      <c r="F963" s="80" t="s">
        <v>45</v>
      </c>
      <c r="G963" s="84">
        <v>6</v>
      </c>
      <c r="H963" s="84">
        <v>3</v>
      </c>
      <c r="I963" s="80" t="s">
        <v>46</v>
      </c>
      <c r="J963" s="85"/>
    </row>
    <row r="964" spans="1:48">
      <c r="A964" s="80" t="s">
        <v>18</v>
      </c>
      <c r="B964" s="90" t="s">
        <v>1765</v>
      </c>
      <c r="C964" s="89" t="s">
        <v>1766</v>
      </c>
      <c r="D964" s="402" t="s">
        <v>1779</v>
      </c>
      <c r="E964" s="109">
        <v>1118947746</v>
      </c>
      <c r="F964" s="94" t="s">
        <v>120</v>
      </c>
      <c r="G964" s="84">
        <v>6</v>
      </c>
      <c r="H964" s="84">
        <v>1</v>
      </c>
      <c r="I964" s="80" t="s">
        <v>439</v>
      </c>
    </row>
    <row r="965" spans="1:48">
      <c r="A965" s="89" t="s">
        <v>18</v>
      </c>
      <c r="B965" s="90" t="s">
        <v>1780</v>
      </c>
      <c r="C965" s="89" t="s">
        <v>1781</v>
      </c>
      <c r="D965" s="92" t="s">
        <v>1782</v>
      </c>
      <c r="E965" s="94">
        <v>1023646563</v>
      </c>
      <c r="F965" s="80" t="s">
        <v>45</v>
      </c>
      <c r="G965" s="84">
        <v>6</v>
      </c>
      <c r="H965" s="84">
        <v>7</v>
      </c>
      <c r="I965" s="80" t="s">
        <v>49</v>
      </c>
      <c r="J965" s="85"/>
    </row>
    <row r="966" spans="1:48">
      <c r="A966" s="89" t="s">
        <v>18</v>
      </c>
      <c r="B966" s="80" t="s">
        <v>229</v>
      </c>
      <c r="C966" s="81" t="s">
        <v>1783</v>
      </c>
      <c r="D966" s="160" t="s">
        <v>1784</v>
      </c>
      <c r="E966" s="157">
        <v>1025520949</v>
      </c>
      <c r="F966" s="181" t="s">
        <v>45</v>
      </c>
      <c r="G966" s="160">
        <v>4</v>
      </c>
      <c r="H966" s="160">
        <v>1</v>
      </c>
      <c r="I966" s="157" t="s">
        <v>439</v>
      </c>
    </row>
    <row r="967" spans="1:48">
      <c r="A967" s="80" t="s">
        <v>18</v>
      </c>
      <c r="B967" s="90" t="s">
        <v>1756</v>
      </c>
      <c r="C967" s="89" t="s">
        <v>1757</v>
      </c>
      <c r="D967" s="402" t="s">
        <v>1785</v>
      </c>
      <c r="E967" s="109">
        <v>1115475471</v>
      </c>
      <c r="F967" s="80" t="s">
        <v>646</v>
      </c>
      <c r="G967" s="84">
        <v>6</v>
      </c>
      <c r="H967" s="84">
        <v>1</v>
      </c>
      <c r="I967" s="80" t="s">
        <v>439</v>
      </c>
    </row>
    <row r="968" spans="1:48">
      <c r="A968" s="89" t="s">
        <v>18</v>
      </c>
      <c r="B968" s="90" t="s">
        <v>1780</v>
      </c>
      <c r="C968" s="89" t="s">
        <v>1781</v>
      </c>
      <c r="D968" s="92" t="s">
        <v>1786</v>
      </c>
      <c r="E968" s="94">
        <v>1011607320</v>
      </c>
      <c r="F968" s="81" t="s">
        <v>45</v>
      </c>
      <c r="G968" s="112">
        <v>6</v>
      </c>
      <c r="H968" s="112">
        <v>11</v>
      </c>
      <c r="I968" s="80" t="s">
        <v>46</v>
      </c>
      <c r="J968" s="88" t="s">
        <v>755</v>
      </c>
    </row>
    <row r="969" spans="1:48">
      <c r="A969" s="89" t="s">
        <v>18</v>
      </c>
      <c r="B969" s="90" t="s">
        <v>670</v>
      </c>
      <c r="C969" s="89" t="s">
        <v>1776</v>
      </c>
      <c r="D969" s="92" t="s">
        <v>1787</v>
      </c>
      <c r="E969" s="94">
        <v>1045754825</v>
      </c>
      <c r="F969" s="94" t="s">
        <v>45</v>
      </c>
      <c r="G969" s="84">
        <v>4</v>
      </c>
      <c r="H969" s="84">
        <v>25</v>
      </c>
      <c r="I969" s="94" t="s">
        <v>46</v>
      </c>
      <c r="AS969" s="140" t="e">
        <f>AVERAGE(L969:AR969)</f>
        <v>#DIV/0!</v>
      </c>
      <c r="AT969" s="141">
        <f>K969</f>
        <v>0</v>
      </c>
      <c r="AU969" s="142" t="e">
        <f>AVERAGE(AS969:AT969)</f>
        <v>#DIV/0!</v>
      </c>
      <c r="AV969" s="143" t="e">
        <f>IF(AU969= "", "", IF(AU969&gt;= 89.5, "ممتاز", IF(AU969&gt;= 79.5, "جيد جدا", IF(AU969&gt;= 69.5, "جيد", "راسب"))))</f>
        <v>#DIV/0!</v>
      </c>
    </row>
    <row r="970" spans="1:48">
      <c r="A970" s="80" t="s">
        <v>18</v>
      </c>
      <c r="B970" s="90" t="s">
        <v>1756</v>
      </c>
      <c r="C970" s="89" t="s">
        <v>1757</v>
      </c>
      <c r="D970" s="92" t="s">
        <v>1788</v>
      </c>
      <c r="E970" s="109">
        <v>1169035051</v>
      </c>
      <c r="F970" s="80" t="s">
        <v>646</v>
      </c>
      <c r="G970" s="84">
        <v>6</v>
      </c>
      <c r="H970" s="84">
        <v>1</v>
      </c>
      <c r="I970" s="80" t="s">
        <v>439</v>
      </c>
    </row>
    <row r="971" spans="1:48">
      <c r="A971" s="80" t="s">
        <v>18</v>
      </c>
      <c r="B971" s="90" t="s">
        <v>685</v>
      </c>
      <c r="C971" s="89" t="s">
        <v>1759</v>
      </c>
      <c r="D971" s="828" t="s">
        <v>1789</v>
      </c>
      <c r="E971" s="94">
        <v>1047252133</v>
      </c>
      <c r="F971" s="80" t="s">
        <v>1790</v>
      </c>
    </row>
    <row r="972" spans="1:48">
      <c r="A972" s="89" t="s">
        <v>18</v>
      </c>
      <c r="B972" s="90" t="s">
        <v>1765</v>
      </c>
      <c r="C972" s="89" t="s">
        <v>1766</v>
      </c>
      <c r="D972" s="404" t="s">
        <v>1791</v>
      </c>
      <c r="E972" s="157">
        <v>1095645331</v>
      </c>
      <c r="F972" s="80" t="s">
        <v>646</v>
      </c>
      <c r="G972" s="160">
        <v>6</v>
      </c>
      <c r="H972" s="160">
        <v>1</v>
      </c>
      <c r="I972" s="157" t="s">
        <v>439</v>
      </c>
    </row>
    <row r="973" spans="1:48">
      <c r="A973" s="89" t="s">
        <v>18</v>
      </c>
      <c r="B973" s="80" t="s">
        <v>229</v>
      </c>
      <c r="C973" s="81" t="s">
        <v>1783</v>
      </c>
      <c r="D973" s="327" t="s">
        <v>1792</v>
      </c>
      <c r="E973" s="94">
        <v>2146193475</v>
      </c>
      <c r="F973" s="81" t="s">
        <v>45</v>
      </c>
      <c r="G973" s="160">
        <v>6</v>
      </c>
      <c r="H973" s="160">
        <v>23</v>
      </c>
      <c r="I973" s="94" t="s">
        <v>220</v>
      </c>
      <c r="AS973" s="140" t="e">
        <f>AVERAGE(L973:AR973)</f>
        <v>#DIV/0!</v>
      </c>
      <c r="AT973" s="141">
        <f>K973</f>
        <v>0</v>
      </c>
      <c r="AU973" s="142" t="e">
        <f>AVERAGE(AS973:AT973)</f>
        <v>#DIV/0!</v>
      </c>
      <c r="AV973" s="143" t="e">
        <f>IF(AU973= "", "", IF(AU973&gt;= 89.5, "ممتاز", IF(AU973&gt;= 79.5, "جيد جدا", IF(AU973&gt;= 69.5, "جيد", "راسب"))))</f>
        <v>#DIV/0!</v>
      </c>
    </row>
    <row r="974" spans="1:48">
      <c r="A974" s="89" t="s">
        <v>18</v>
      </c>
      <c r="B974" s="90" t="s">
        <v>1756</v>
      </c>
      <c r="C974" s="89" t="s">
        <v>1757</v>
      </c>
      <c r="D974" s="404" t="s">
        <v>1793</v>
      </c>
      <c r="E974" s="157">
        <v>1172510164</v>
      </c>
      <c r="F974" s="80" t="s">
        <v>646</v>
      </c>
      <c r="G974" s="160">
        <v>6</v>
      </c>
      <c r="H974" s="160">
        <v>1</v>
      </c>
      <c r="I974" s="157" t="s">
        <v>439</v>
      </c>
    </row>
    <row r="975" spans="1:48">
      <c r="A975" s="89" t="s">
        <v>18</v>
      </c>
      <c r="B975" s="144" t="s">
        <v>1754</v>
      </c>
      <c r="C975" s="144" t="s">
        <v>1755</v>
      </c>
      <c r="D975" s="327" t="s">
        <v>1794</v>
      </c>
      <c r="E975" s="94">
        <v>1010299863</v>
      </c>
      <c r="F975" s="101" t="s">
        <v>45</v>
      </c>
      <c r="G975" s="91">
        <v>6</v>
      </c>
      <c r="H975" s="91">
        <v>1</v>
      </c>
      <c r="I975" s="101" t="s">
        <v>49</v>
      </c>
      <c r="J975" s="88" t="s">
        <v>908</v>
      </c>
    </row>
    <row r="976" spans="1:48">
      <c r="A976" s="89" t="s">
        <v>18</v>
      </c>
      <c r="B976" s="144" t="s">
        <v>1754</v>
      </c>
      <c r="C976" s="144" t="s">
        <v>1755</v>
      </c>
      <c r="D976" s="160" t="s">
        <v>1795</v>
      </c>
      <c r="E976" s="157">
        <v>1094748647</v>
      </c>
      <c r="F976" s="181" t="s">
        <v>45</v>
      </c>
      <c r="G976" s="160">
        <v>6</v>
      </c>
      <c r="H976" s="160">
        <v>1</v>
      </c>
      <c r="I976" s="157" t="s">
        <v>439</v>
      </c>
    </row>
    <row r="977" spans="1:48">
      <c r="A977" s="89" t="s">
        <v>18</v>
      </c>
      <c r="B977" s="90" t="s">
        <v>1765</v>
      </c>
      <c r="C977" s="89" t="s">
        <v>1766</v>
      </c>
      <c r="D977" s="160" t="s">
        <v>1796</v>
      </c>
      <c r="E977" s="157">
        <v>1118684647</v>
      </c>
      <c r="F977" s="80" t="s">
        <v>646</v>
      </c>
      <c r="G977" s="160">
        <v>6</v>
      </c>
      <c r="H977" s="160">
        <v>1</v>
      </c>
      <c r="I977" s="157" t="s">
        <v>439</v>
      </c>
    </row>
    <row r="978" spans="1:48">
      <c r="A978" s="89" t="s">
        <v>18</v>
      </c>
      <c r="B978" s="90" t="s">
        <v>1765</v>
      </c>
      <c r="C978" s="89" t="s">
        <v>1766</v>
      </c>
      <c r="D978" s="404" t="s">
        <v>1797</v>
      </c>
      <c r="E978" s="157">
        <v>1095675666</v>
      </c>
      <c r="F978" s="80" t="s">
        <v>646</v>
      </c>
      <c r="G978" s="160">
        <v>6</v>
      </c>
      <c r="H978" s="160">
        <v>1</v>
      </c>
      <c r="I978" s="157" t="s">
        <v>439</v>
      </c>
    </row>
    <row r="979" spans="1:48">
      <c r="A979" s="89" t="s">
        <v>18</v>
      </c>
      <c r="B979" s="90" t="s">
        <v>1780</v>
      </c>
      <c r="C979" s="89" t="s">
        <v>1781</v>
      </c>
      <c r="D979" s="92" t="s">
        <v>1798</v>
      </c>
      <c r="E979" s="94">
        <v>1048355281</v>
      </c>
      <c r="F979" s="80" t="s">
        <v>45</v>
      </c>
      <c r="G979" s="84">
        <v>6</v>
      </c>
      <c r="H979" s="84">
        <v>11</v>
      </c>
      <c r="I979" s="80" t="s">
        <v>46</v>
      </c>
      <c r="J979" s="88" t="s">
        <v>757</v>
      </c>
    </row>
    <row r="980" spans="1:48">
      <c r="A980" s="89" t="s">
        <v>18</v>
      </c>
      <c r="B980" s="144" t="s">
        <v>670</v>
      </c>
      <c r="C980" s="144" t="s">
        <v>1776</v>
      </c>
      <c r="D980" s="92" t="s">
        <v>1799</v>
      </c>
      <c r="E980" s="94">
        <v>1006307241</v>
      </c>
      <c r="F980" s="80" t="s">
        <v>45</v>
      </c>
      <c r="G980" s="84">
        <v>3</v>
      </c>
      <c r="H980" s="84">
        <v>20</v>
      </c>
      <c r="I980" s="80" t="s">
        <v>46</v>
      </c>
    </row>
    <row r="981" spans="1:48">
      <c r="A981" s="89" t="s">
        <v>18</v>
      </c>
      <c r="B981" s="80" t="s">
        <v>217</v>
      </c>
      <c r="C981" s="81" t="s">
        <v>1768</v>
      </c>
      <c r="D981" s="327" t="s">
        <v>1800</v>
      </c>
      <c r="E981" s="94">
        <v>1021905573</v>
      </c>
      <c r="F981" s="80" t="s">
        <v>45</v>
      </c>
      <c r="G981" s="84">
        <v>6</v>
      </c>
      <c r="H981" s="84">
        <v>13</v>
      </c>
      <c r="I981" s="80" t="s">
        <v>46</v>
      </c>
      <c r="J981" s="88" t="s">
        <v>757</v>
      </c>
    </row>
    <row r="982" spans="1:48">
      <c r="A982" s="89" t="s">
        <v>18</v>
      </c>
      <c r="B982" s="80" t="s">
        <v>217</v>
      </c>
      <c r="C982" s="81" t="s">
        <v>1768</v>
      </c>
      <c r="D982" s="327" t="s">
        <v>1801</v>
      </c>
      <c r="E982" s="109">
        <v>1018340438</v>
      </c>
      <c r="F982" s="80" t="s">
        <v>45</v>
      </c>
      <c r="G982" s="84">
        <v>4</v>
      </c>
      <c r="H982" s="84">
        <v>2</v>
      </c>
      <c r="I982" s="80" t="s">
        <v>46</v>
      </c>
    </row>
    <row r="983" spans="1:48">
      <c r="A983" s="89" t="s">
        <v>18</v>
      </c>
      <c r="B983" s="90" t="s">
        <v>685</v>
      </c>
      <c r="C983" s="89" t="s">
        <v>1759</v>
      </c>
      <c r="D983" s="160" t="s">
        <v>1802</v>
      </c>
      <c r="E983" s="157">
        <v>1015373563</v>
      </c>
      <c r="F983" s="181" t="s">
        <v>1761</v>
      </c>
      <c r="G983" s="160">
        <v>3</v>
      </c>
      <c r="H983" s="160">
        <v>1</v>
      </c>
      <c r="I983" s="157" t="s">
        <v>439</v>
      </c>
    </row>
    <row r="984" spans="1:48">
      <c r="A984" s="80" t="s">
        <v>18</v>
      </c>
      <c r="B984" s="90" t="s">
        <v>1765</v>
      </c>
      <c r="C984" s="89" t="s">
        <v>1766</v>
      </c>
      <c r="D984" s="160" t="s">
        <v>1803</v>
      </c>
      <c r="E984" s="157">
        <v>1047846466</v>
      </c>
      <c r="F984" s="80" t="s">
        <v>646</v>
      </c>
      <c r="G984" s="160">
        <v>6</v>
      </c>
      <c r="H984" s="160">
        <v>1</v>
      </c>
      <c r="I984" s="157" t="s">
        <v>439</v>
      </c>
    </row>
    <row r="985" spans="1:48">
      <c r="A985" s="80" t="s">
        <v>18</v>
      </c>
      <c r="B985" s="90" t="s">
        <v>1756</v>
      </c>
      <c r="C985" s="89" t="s">
        <v>1757</v>
      </c>
      <c r="D985" s="404" t="s">
        <v>1804</v>
      </c>
      <c r="E985" s="157">
        <v>1168713418</v>
      </c>
      <c r="F985" s="80" t="s">
        <v>646</v>
      </c>
      <c r="G985" s="160">
        <v>6</v>
      </c>
      <c r="H985" s="160">
        <v>1</v>
      </c>
      <c r="I985" s="157" t="s">
        <v>439</v>
      </c>
    </row>
    <row r="986" spans="1:48">
      <c r="A986" s="80" t="s">
        <v>18</v>
      </c>
      <c r="B986" s="80" t="s">
        <v>229</v>
      </c>
      <c r="C986" s="81" t="s">
        <v>1783</v>
      </c>
      <c r="D986" s="327" t="s">
        <v>1805</v>
      </c>
      <c r="E986" s="109">
        <v>1049847237</v>
      </c>
      <c r="F986" s="81" t="s">
        <v>45</v>
      </c>
      <c r="G986" s="84">
        <v>4</v>
      </c>
      <c r="H986" s="84">
        <v>2</v>
      </c>
      <c r="I986" s="80" t="s">
        <v>46</v>
      </c>
    </row>
    <row r="987" spans="1:48">
      <c r="A987" s="80" t="s">
        <v>18</v>
      </c>
      <c r="B987" s="90" t="s">
        <v>1806</v>
      </c>
      <c r="C987" s="89" t="s">
        <v>1807</v>
      </c>
      <c r="D987" s="92" t="s">
        <v>1808</v>
      </c>
      <c r="E987" s="94">
        <v>1071555989</v>
      </c>
      <c r="F987" s="80" t="s">
        <v>45</v>
      </c>
      <c r="G987" s="84">
        <v>2</v>
      </c>
      <c r="H987" s="84">
        <v>13</v>
      </c>
      <c r="I987" s="80" t="s">
        <v>46</v>
      </c>
    </row>
    <row r="988" spans="1:48">
      <c r="A988" s="80" t="s">
        <v>18</v>
      </c>
      <c r="B988" s="90" t="s">
        <v>1756</v>
      </c>
      <c r="C988" s="89" t="s">
        <v>1757</v>
      </c>
      <c r="D988" s="402" t="s">
        <v>1809</v>
      </c>
      <c r="E988" s="109">
        <v>1041781131</v>
      </c>
      <c r="F988" s="80" t="s">
        <v>646</v>
      </c>
      <c r="G988" s="84">
        <v>6</v>
      </c>
      <c r="H988" s="84">
        <v>1</v>
      </c>
      <c r="I988" s="80" t="s">
        <v>439</v>
      </c>
    </row>
    <row r="989" spans="1:48">
      <c r="A989" s="80" t="s">
        <v>18</v>
      </c>
      <c r="B989" s="90" t="s">
        <v>1765</v>
      </c>
      <c r="C989" s="89" t="s">
        <v>1766</v>
      </c>
      <c r="D989" s="404" t="s">
        <v>1810</v>
      </c>
      <c r="E989" s="157">
        <v>1125453456</v>
      </c>
      <c r="F989" s="80" t="s">
        <v>646</v>
      </c>
      <c r="G989" s="160">
        <v>6</v>
      </c>
      <c r="H989" s="160">
        <v>1</v>
      </c>
      <c r="I989" s="157" t="s">
        <v>439</v>
      </c>
    </row>
    <row r="990" spans="1:48">
      <c r="A990" s="89" t="s">
        <v>18</v>
      </c>
      <c r="B990" s="90" t="s">
        <v>1780</v>
      </c>
      <c r="C990" s="89" t="s">
        <v>1781</v>
      </c>
      <c r="D990" s="327" t="s">
        <v>1811</v>
      </c>
      <c r="E990" s="109">
        <v>1032606830</v>
      </c>
      <c r="F990" s="89" t="s">
        <v>45</v>
      </c>
      <c r="G990" s="91">
        <v>6</v>
      </c>
      <c r="H990" s="91">
        <v>5</v>
      </c>
      <c r="I990" s="89" t="s">
        <v>49</v>
      </c>
      <c r="J990" s="88" t="s">
        <v>757</v>
      </c>
    </row>
    <row r="991" spans="1:48">
      <c r="A991" s="80" t="s">
        <v>18</v>
      </c>
      <c r="B991" s="90" t="s">
        <v>1765</v>
      </c>
      <c r="C991" s="89" t="s">
        <v>1766</v>
      </c>
      <c r="D991" s="404" t="s">
        <v>1812</v>
      </c>
      <c r="E991" s="157">
        <v>1116546386</v>
      </c>
      <c r="F991" s="80" t="s">
        <v>646</v>
      </c>
      <c r="G991" s="160">
        <v>6</v>
      </c>
      <c r="H991" s="160">
        <v>1</v>
      </c>
      <c r="I991" s="157" t="s">
        <v>439</v>
      </c>
    </row>
    <row r="992" spans="1:48">
      <c r="A992" s="80" t="s">
        <v>18</v>
      </c>
      <c r="B992" s="90" t="s">
        <v>1806</v>
      </c>
      <c r="C992" s="89" t="s">
        <v>1807</v>
      </c>
      <c r="D992" s="327" t="s">
        <v>1813</v>
      </c>
      <c r="E992" s="94">
        <v>1025899582</v>
      </c>
      <c r="F992" s="94" t="s">
        <v>45</v>
      </c>
      <c r="G992" s="84">
        <v>2</v>
      </c>
      <c r="H992" s="84">
        <v>11</v>
      </c>
      <c r="I992" s="94" t="s">
        <v>46</v>
      </c>
      <c r="AS992" s="140" t="e">
        <f>AVERAGE(L992:AR992)</f>
        <v>#DIV/0!</v>
      </c>
      <c r="AT992" s="141">
        <f>K992</f>
        <v>0</v>
      </c>
      <c r="AU992" s="142" t="e">
        <f>AVERAGE(AS992:AT992)</f>
        <v>#DIV/0!</v>
      </c>
      <c r="AV992" s="143" t="e">
        <f>IF(AU992= "", "", IF(AU992&gt;= 89.5, "ممتاز", IF(AU992&gt;= 79.5, "جيد جدا", IF(AU992&gt;= 69.5, "جيد", "راسب"))))</f>
        <v>#DIV/0!</v>
      </c>
    </row>
    <row r="993" spans="1:48">
      <c r="A993" s="80" t="s">
        <v>18</v>
      </c>
      <c r="B993" s="90" t="s">
        <v>685</v>
      </c>
      <c r="C993" s="89" t="s">
        <v>1759</v>
      </c>
      <c r="D993" s="404" t="s">
        <v>1814</v>
      </c>
      <c r="E993" s="157">
        <v>1107531608</v>
      </c>
      <c r="F993" s="181" t="s">
        <v>1790</v>
      </c>
      <c r="G993" s="160">
        <v>3</v>
      </c>
      <c r="H993" s="160">
        <v>1</v>
      </c>
      <c r="I993" s="157" t="s">
        <v>439</v>
      </c>
    </row>
    <row r="994" spans="1:48">
      <c r="A994" s="80" t="s">
        <v>18</v>
      </c>
      <c r="B994" s="90" t="s">
        <v>670</v>
      </c>
      <c r="C994" s="89" t="s">
        <v>1776</v>
      </c>
      <c r="D994" s="92" t="s">
        <v>1815</v>
      </c>
      <c r="E994" s="94">
        <v>1038967301</v>
      </c>
      <c r="F994" s="81" t="s">
        <v>45</v>
      </c>
      <c r="G994" s="84">
        <v>3</v>
      </c>
      <c r="H994" s="84">
        <v>20</v>
      </c>
      <c r="I994" s="80" t="s">
        <v>46</v>
      </c>
    </row>
    <row r="995" spans="1:48">
      <c r="A995" s="80" t="s">
        <v>18</v>
      </c>
      <c r="B995" s="90" t="s">
        <v>1756</v>
      </c>
      <c r="C995" s="89" t="s">
        <v>1757</v>
      </c>
      <c r="D995" s="404" t="s">
        <v>1816</v>
      </c>
      <c r="E995" s="157">
        <v>1171061920</v>
      </c>
      <c r="F995" s="80" t="s">
        <v>646</v>
      </c>
      <c r="G995" s="160">
        <v>6</v>
      </c>
      <c r="H995" s="160">
        <v>1</v>
      </c>
      <c r="I995" s="157" t="s">
        <v>439</v>
      </c>
    </row>
    <row r="996" spans="1:48">
      <c r="A996" s="80" t="s">
        <v>18</v>
      </c>
      <c r="B996" s="90" t="s">
        <v>1780</v>
      </c>
      <c r="C996" s="89" t="s">
        <v>1781</v>
      </c>
      <c r="D996" s="92" t="s">
        <v>1817</v>
      </c>
      <c r="E996" s="94">
        <v>1041825363</v>
      </c>
      <c r="F996" s="80" t="s">
        <v>45</v>
      </c>
      <c r="G996" s="84">
        <v>6</v>
      </c>
      <c r="H996" s="84">
        <v>11</v>
      </c>
      <c r="I996" s="80" t="s">
        <v>46</v>
      </c>
      <c r="J996" s="88" t="s">
        <v>757</v>
      </c>
    </row>
    <row r="997" spans="1:48">
      <c r="A997" s="89" t="s">
        <v>18</v>
      </c>
      <c r="B997" s="144" t="s">
        <v>1754</v>
      </c>
      <c r="C997" s="144" t="s">
        <v>1755</v>
      </c>
      <c r="D997" s="160" t="s">
        <v>1818</v>
      </c>
      <c r="E997" s="157">
        <v>1054754735</v>
      </c>
      <c r="F997" s="181" t="s">
        <v>45</v>
      </c>
      <c r="G997" s="160">
        <v>6</v>
      </c>
      <c r="H997" s="160">
        <v>1</v>
      </c>
      <c r="I997" s="157" t="s">
        <v>439</v>
      </c>
    </row>
    <row r="998" spans="1:48">
      <c r="A998" s="80" t="s">
        <v>18</v>
      </c>
      <c r="B998" s="90" t="s">
        <v>670</v>
      </c>
      <c r="C998" s="89" t="s">
        <v>1776</v>
      </c>
      <c r="D998" s="92" t="s">
        <v>1819</v>
      </c>
      <c r="E998" s="94">
        <v>1024281071</v>
      </c>
      <c r="F998" s="80" t="s">
        <v>45</v>
      </c>
      <c r="G998" s="84">
        <v>4</v>
      </c>
      <c r="H998" s="84">
        <v>21</v>
      </c>
      <c r="I998" s="80" t="s">
        <v>46</v>
      </c>
    </row>
    <row r="999" spans="1:48">
      <c r="A999" s="89" t="s">
        <v>18</v>
      </c>
      <c r="B999" s="90" t="s">
        <v>1780</v>
      </c>
      <c r="C999" s="89" t="s">
        <v>1781</v>
      </c>
      <c r="D999" s="92" t="s">
        <v>1820</v>
      </c>
      <c r="E999" s="109">
        <v>1049018300</v>
      </c>
      <c r="F999" s="89" t="s">
        <v>45</v>
      </c>
      <c r="G999" s="91">
        <v>6</v>
      </c>
      <c r="H999" s="91">
        <v>9</v>
      </c>
      <c r="I999" s="89" t="s">
        <v>49</v>
      </c>
      <c r="J999" s="88" t="s">
        <v>757</v>
      </c>
    </row>
    <row r="1000" spans="1:48">
      <c r="A1000" s="80" t="s">
        <v>18</v>
      </c>
      <c r="B1000" s="90" t="s">
        <v>1806</v>
      </c>
      <c r="C1000" s="89" t="s">
        <v>1807</v>
      </c>
      <c r="D1000" s="327" t="s">
        <v>1821</v>
      </c>
      <c r="E1000" s="94">
        <v>1034752707</v>
      </c>
      <c r="F1000" s="94" t="s">
        <v>45</v>
      </c>
      <c r="G1000" s="84">
        <v>3</v>
      </c>
      <c r="H1000" s="84">
        <v>12</v>
      </c>
      <c r="I1000" s="94" t="s">
        <v>46</v>
      </c>
      <c r="AS1000" s="140" t="e">
        <f>AVERAGE(L1000:AR1000)</f>
        <v>#DIV/0!</v>
      </c>
      <c r="AT1000" s="141">
        <f>K1000</f>
        <v>0</v>
      </c>
      <c r="AU1000" s="142" t="e">
        <f>AVERAGE(AS1000:AT1000)</f>
        <v>#DIV/0!</v>
      </c>
      <c r="AV1000" s="143" t="e">
        <f>IF(AU1000= "", "", IF(AU1000&gt;= 89.5, "ممتاز", IF(AU1000&gt;= 79.5, "جيد جدا", IF(AU1000&gt;= 69.5, "جيد", "راسب"))))</f>
        <v>#DIV/0!</v>
      </c>
    </row>
    <row r="1001" spans="1:48">
      <c r="A1001" s="80" t="s">
        <v>18</v>
      </c>
      <c r="B1001" s="90" t="s">
        <v>670</v>
      </c>
      <c r="C1001" s="89" t="s">
        <v>1776</v>
      </c>
      <c r="D1001" s="92" t="s">
        <v>1822</v>
      </c>
      <c r="E1001" s="94">
        <v>1048315335</v>
      </c>
      <c r="F1001" s="81" t="s">
        <v>45</v>
      </c>
      <c r="G1001" s="84">
        <v>3</v>
      </c>
      <c r="H1001" s="84">
        <v>12</v>
      </c>
      <c r="I1001" s="80" t="s">
        <v>46</v>
      </c>
    </row>
    <row r="1002" spans="1:48">
      <c r="A1002" s="80" t="s">
        <v>18</v>
      </c>
      <c r="B1002" s="90" t="s">
        <v>1780</v>
      </c>
      <c r="C1002" s="89" t="s">
        <v>1781</v>
      </c>
      <c r="D1002" s="145" t="s">
        <v>1823</v>
      </c>
      <c r="E1002" s="109">
        <v>1003418488</v>
      </c>
      <c r="F1002" s="89" t="s">
        <v>45</v>
      </c>
      <c r="G1002" s="91">
        <v>6</v>
      </c>
      <c r="H1002" s="91">
        <v>7</v>
      </c>
      <c r="I1002" s="89" t="s">
        <v>49</v>
      </c>
      <c r="J1002" s="88" t="s">
        <v>757</v>
      </c>
    </row>
    <row r="1003" spans="1:48">
      <c r="A1003" s="89" t="s">
        <v>18</v>
      </c>
      <c r="B1003" s="80" t="s">
        <v>1754</v>
      </c>
      <c r="C1003" s="144" t="s">
        <v>1755</v>
      </c>
      <c r="D1003" s="327" t="s">
        <v>1824</v>
      </c>
      <c r="E1003" s="94">
        <v>1025126515</v>
      </c>
      <c r="F1003" s="101" t="s">
        <v>45</v>
      </c>
      <c r="G1003" s="91">
        <v>6</v>
      </c>
      <c r="H1003" s="91">
        <v>1</v>
      </c>
      <c r="I1003" s="101" t="s">
        <v>49</v>
      </c>
      <c r="J1003" s="88" t="s">
        <v>908</v>
      </c>
    </row>
    <row r="1004" spans="1:48">
      <c r="A1004" s="80" t="s">
        <v>18</v>
      </c>
      <c r="B1004" s="90" t="s">
        <v>1765</v>
      </c>
      <c r="C1004" s="89" t="s">
        <v>1766</v>
      </c>
      <c r="D1004" s="404" t="s">
        <v>659</v>
      </c>
      <c r="E1004" s="157">
        <v>1078463763</v>
      </c>
      <c r="F1004" s="80" t="s">
        <v>646</v>
      </c>
      <c r="G1004" s="160">
        <v>6</v>
      </c>
      <c r="H1004" s="160">
        <v>1</v>
      </c>
      <c r="I1004" s="157" t="s">
        <v>439</v>
      </c>
    </row>
    <row r="1005" spans="1:48">
      <c r="A1005" s="80" t="s">
        <v>18</v>
      </c>
      <c r="B1005" s="90" t="s">
        <v>685</v>
      </c>
      <c r="C1005" s="89" t="s">
        <v>1759</v>
      </c>
      <c r="D1005" s="404" t="s">
        <v>1825</v>
      </c>
      <c r="E1005" s="157">
        <v>2146836065</v>
      </c>
      <c r="F1005" s="181" t="s">
        <v>1764</v>
      </c>
      <c r="G1005" s="182">
        <v>4</v>
      </c>
      <c r="H1005" s="182">
        <v>9</v>
      </c>
      <c r="I1005" s="157" t="s">
        <v>220</v>
      </c>
    </row>
    <row r="1006" spans="1:48">
      <c r="A1006" s="89" t="s">
        <v>18</v>
      </c>
      <c r="B1006" s="80" t="s">
        <v>217</v>
      </c>
      <c r="C1006" s="81" t="s">
        <v>1768</v>
      </c>
      <c r="D1006" s="327" t="s">
        <v>1826</v>
      </c>
      <c r="E1006" s="94">
        <v>1050232469</v>
      </c>
      <c r="F1006" s="101" t="s">
        <v>45</v>
      </c>
      <c r="G1006" s="91">
        <v>6</v>
      </c>
      <c r="H1006" s="91">
        <v>13</v>
      </c>
      <c r="I1006" s="101" t="s">
        <v>49</v>
      </c>
      <c r="J1006" s="88" t="s">
        <v>908</v>
      </c>
    </row>
    <row r="1007" spans="1:48">
      <c r="A1007" s="89" t="s">
        <v>18</v>
      </c>
      <c r="B1007" s="144" t="s">
        <v>1754</v>
      </c>
      <c r="C1007" s="144" t="s">
        <v>1755</v>
      </c>
      <c r="D1007" s="348" t="s">
        <v>1827</v>
      </c>
      <c r="E1007" s="157">
        <v>1084635356</v>
      </c>
      <c r="F1007" s="181" t="s">
        <v>45</v>
      </c>
      <c r="G1007" s="160">
        <v>6</v>
      </c>
      <c r="H1007" s="160">
        <v>1</v>
      </c>
      <c r="I1007" s="157" t="s">
        <v>439</v>
      </c>
    </row>
    <row r="1008" spans="1:48">
      <c r="A1008" s="80" t="s">
        <v>18</v>
      </c>
      <c r="B1008" s="90" t="s">
        <v>1780</v>
      </c>
      <c r="C1008" s="89" t="s">
        <v>1781</v>
      </c>
      <c r="D1008" s="348" t="s">
        <v>1828</v>
      </c>
      <c r="E1008" s="157">
        <v>1094746736</v>
      </c>
      <c r="F1008" s="181" t="s">
        <v>45</v>
      </c>
      <c r="G1008" s="160">
        <v>6</v>
      </c>
      <c r="H1008" s="160">
        <v>9</v>
      </c>
      <c r="I1008" s="157" t="s">
        <v>220</v>
      </c>
      <c r="J1008" s="88" t="s">
        <v>1829</v>
      </c>
    </row>
    <row r="1009" spans="1:48">
      <c r="A1009" s="80" t="s">
        <v>18</v>
      </c>
      <c r="B1009" s="90" t="s">
        <v>1780</v>
      </c>
      <c r="C1009" s="89" t="s">
        <v>1781</v>
      </c>
      <c r="D1009" s="327" t="s">
        <v>1830</v>
      </c>
      <c r="E1009" s="109">
        <v>1067388759</v>
      </c>
      <c r="F1009" s="80" t="s">
        <v>45</v>
      </c>
      <c r="G1009" s="84">
        <v>6</v>
      </c>
      <c r="H1009" s="84">
        <v>3</v>
      </c>
      <c r="I1009" s="80" t="s">
        <v>46</v>
      </c>
      <c r="J1009" s="88" t="s">
        <v>757</v>
      </c>
    </row>
    <row r="1010" spans="1:48">
      <c r="A1010" s="80" t="s">
        <v>18</v>
      </c>
      <c r="B1010" s="90" t="s">
        <v>1806</v>
      </c>
      <c r="C1010" s="89" t="s">
        <v>1807</v>
      </c>
      <c r="D1010" s="160" t="s">
        <v>1831</v>
      </c>
      <c r="E1010" s="157">
        <v>1097594748</v>
      </c>
      <c r="F1010" s="181" t="s">
        <v>45</v>
      </c>
      <c r="G1010" s="160">
        <v>6</v>
      </c>
      <c r="H1010" s="160">
        <v>1</v>
      </c>
      <c r="I1010" s="157" t="s">
        <v>439</v>
      </c>
    </row>
    <row r="1011" spans="1:48">
      <c r="A1011" s="80" t="s">
        <v>18</v>
      </c>
      <c r="B1011" s="90" t="s">
        <v>1806</v>
      </c>
      <c r="C1011" s="89" t="s">
        <v>1807</v>
      </c>
      <c r="D1011" s="327" t="s">
        <v>1832</v>
      </c>
      <c r="E1011" s="109">
        <v>1042228278</v>
      </c>
      <c r="F1011" s="81" t="s">
        <v>45</v>
      </c>
      <c r="G1011" s="84">
        <v>6</v>
      </c>
      <c r="H1011" s="84">
        <v>3</v>
      </c>
      <c r="I1011" s="80" t="s">
        <v>46</v>
      </c>
      <c r="J1011" s="88" t="s">
        <v>757</v>
      </c>
    </row>
    <row r="1012" spans="1:48">
      <c r="A1012" s="80" t="s">
        <v>18</v>
      </c>
      <c r="B1012" s="90" t="s">
        <v>1765</v>
      </c>
      <c r="C1012" s="89" t="s">
        <v>1766</v>
      </c>
      <c r="D1012" s="160" t="s">
        <v>1833</v>
      </c>
      <c r="E1012" s="157">
        <v>1164467324</v>
      </c>
      <c r="F1012" s="80" t="s">
        <v>646</v>
      </c>
      <c r="G1012" s="160">
        <v>6</v>
      </c>
      <c r="H1012" s="160">
        <v>1</v>
      </c>
      <c r="I1012" s="157" t="s">
        <v>439</v>
      </c>
    </row>
    <row r="1013" spans="1:48">
      <c r="A1013" s="89" t="s">
        <v>18</v>
      </c>
      <c r="B1013" s="90" t="s">
        <v>1806</v>
      </c>
      <c r="C1013" s="89" t="s">
        <v>1807</v>
      </c>
      <c r="D1013" s="92" t="s">
        <v>1834</v>
      </c>
      <c r="E1013" s="94">
        <v>1046414577</v>
      </c>
      <c r="F1013" s="101" t="s">
        <v>45</v>
      </c>
      <c r="G1013" s="91">
        <v>3</v>
      </c>
      <c r="H1013" s="91">
        <v>10</v>
      </c>
      <c r="I1013" s="101" t="s">
        <v>49</v>
      </c>
      <c r="J1013" s="108"/>
    </row>
    <row r="1014" spans="1:48">
      <c r="A1014" s="89" t="s">
        <v>18</v>
      </c>
      <c r="B1014" s="144" t="s">
        <v>1754</v>
      </c>
      <c r="C1014" s="144" t="s">
        <v>1755</v>
      </c>
      <c r="D1014" s="348" t="s">
        <v>1835</v>
      </c>
      <c r="E1014" s="157">
        <v>1097856748</v>
      </c>
      <c r="F1014" s="181" t="s">
        <v>45</v>
      </c>
      <c r="G1014" s="160">
        <v>6</v>
      </c>
      <c r="H1014" s="160">
        <v>1</v>
      </c>
      <c r="I1014" s="157" t="s">
        <v>439</v>
      </c>
    </row>
    <row r="1015" spans="1:48">
      <c r="A1015" s="89" t="s">
        <v>18</v>
      </c>
      <c r="B1015" s="90" t="s">
        <v>685</v>
      </c>
      <c r="C1015" s="89" t="s">
        <v>1759</v>
      </c>
      <c r="D1015" s="92" t="s">
        <v>1836</v>
      </c>
      <c r="E1015" s="94">
        <v>1039445851</v>
      </c>
      <c r="F1015" s="101" t="s">
        <v>91</v>
      </c>
      <c r="G1015" s="91">
        <v>2</v>
      </c>
      <c r="H1015" s="91">
        <v>1</v>
      </c>
      <c r="I1015" s="101" t="s">
        <v>49</v>
      </c>
      <c r="J1015" s="108"/>
    </row>
    <row r="1016" spans="1:48">
      <c r="A1016" s="80" t="s">
        <v>18</v>
      </c>
      <c r="B1016" s="90" t="s">
        <v>1765</v>
      </c>
      <c r="C1016" s="89" t="s">
        <v>1766</v>
      </c>
      <c r="D1016" s="402" t="s">
        <v>1837</v>
      </c>
      <c r="E1016" s="109">
        <v>1155327511</v>
      </c>
      <c r="F1016" s="80" t="s">
        <v>646</v>
      </c>
      <c r="G1016" s="84">
        <v>6</v>
      </c>
      <c r="H1016" s="84">
        <v>1</v>
      </c>
      <c r="I1016" s="80" t="s">
        <v>439</v>
      </c>
    </row>
    <row r="1017" spans="1:48">
      <c r="A1017" s="89" t="s">
        <v>18</v>
      </c>
      <c r="B1017" s="90" t="s">
        <v>1765</v>
      </c>
      <c r="C1017" s="89" t="s">
        <v>1766</v>
      </c>
      <c r="D1017" s="404" t="s">
        <v>1838</v>
      </c>
      <c r="E1017" s="157">
        <v>1048857576</v>
      </c>
      <c r="F1017" s="80" t="s">
        <v>646</v>
      </c>
      <c r="G1017" s="160">
        <v>6</v>
      </c>
      <c r="H1017" s="160">
        <v>1</v>
      </c>
      <c r="I1017" s="157" t="s">
        <v>439</v>
      </c>
    </row>
    <row r="1018" spans="1:48">
      <c r="A1018" s="80" t="s">
        <v>18</v>
      </c>
      <c r="B1018" s="90" t="s">
        <v>1806</v>
      </c>
      <c r="C1018" s="89" t="s">
        <v>1807</v>
      </c>
      <c r="D1018" s="92" t="s">
        <v>1839</v>
      </c>
      <c r="E1018" s="94">
        <v>1017112408</v>
      </c>
      <c r="F1018" s="94" t="s">
        <v>45</v>
      </c>
      <c r="G1018" s="84">
        <v>3</v>
      </c>
      <c r="H1018" s="84">
        <v>12</v>
      </c>
      <c r="I1018" s="94" t="s">
        <v>46</v>
      </c>
      <c r="J1018" s="85"/>
      <c r="AS1018" s="140" t="e">
        <f>AVERAGE(L1018:AR1018)</f>
        <v>#DIV/0!</v>
      </c>
      <c r="AT1018" s="141">
        <f>K1018</f>
        <v>0</v>
      </c>
      <c r="AU1018" s="142" t="e">
        <f>AVERAGE(AS1018:AT1018)</f>
        <v>#DIV/0!</v>
      </c>
      <c r="AV1018" s="143" t="e">
        <f>IF(AU1018= "", "", IF(AU1018&gt;= 89.5, "ممتاز", IF(AU1018&gt;= 79.5, "جيد جدا", IF(AU1018&gt;= 69.5, "جيد", "راسب"))))</f>
        <v>#DIV/0!</v>
      </c>
    </row>
    <row r="1019" spans="1:48">
      <c r="A1019" s="89" t="s">
        <v>18</v>
      </c>
      <c r="B1019" s="90" t="s">
        <v>1765</v>
      </c>
      <c r="C1019" s="89" t="s">
        <v>1766</v>
      </c>
      <c r="D1019" s="404" t="s">
        <v>1840</v>
      </c>
      <c r="E1019" s="157">
        <v>1094787587</v>
      </c>
      <c r="F1019" s="80" t="s">
        <v>646</v>
      </c>
      <c r="G1019" s="160">
        <v>6</v>
      </c>
      <c r="H1019" s="160">
        <v>1</v>
      </c>
      <c r="I1019" s="157" t="s">
        <v>439</v>
      </c>
    </row>
    <row r="1020" spans="1:48">
      <c r="A1020" s="89" t="s">
        <v>18</v>
      </c>
      <c r="B1020" s="90" t="s">
        <v>685</v>
      </c>
      <c r="C1020" s="89" t="s">
        <v>1759</v>
      </c>
      <c r="D1020" s="404" t="s">
        <v>1841</v>
      </c>
      <c r="E1020" s="94">
        <v>9953728</v>
      </c>
      <c r="F1020" s="195" t="s">
        <v>80</v>
      </c>
      <c r="G1020" s="160">
        <v>3</v>
      </c>
      <c r="H1020" s="160">
        <v>1</v>
      </c>
      <c r="I1020" s="157" t="s">
        <v>439</v>
      </c>
    </row>
    <row r="1021" spans="1:48">
      <c r="A1021" s="89" t="s">
        <v>18</v>
      </c>
      <c r="B1021" s="80" t="s">
        <v>217</v>
      </c>
      <c r="C1021" s="81" t="s">
        <v>1768</v>
      </c>
      <c r="D1021" s="160" t="s">
        <v>1842</v>
      </c>
      <c r="E1021" s="157">
        <v>1058370022</v>
      </c>
      <c r="F1021" s="181" t="s">
        <v>45</v>
      </c>
      <c r="G1021" s="160">
        <v>6</v>
      </c>
      <c r="H1021" s="160">
        <v>4</v>
      </c>
      <c r="I1021" s="157" t="s">
        <v>220</v>
      </c>
    </row>
    <row r="1022" spans="1:48">
      <c r="A1022" s="80" t="s">
        <v>18</v>
      </c>
      <c r="B1022" s="80" t="s">
        <v>217</v>
      </c>
      <c r="C1022" s="81" t="s">
        <v>1768</v>
      </c>
      <c r="D1022" s="92" t="s">
        <v>1843</v>
      </c>
      <c r="E1022" s="94">
        <v>2137823536</v>
      </c>
      <c r="F1022" s="94" t="s">
        <v>45</v>
      </c>
      <c r="G1022" s="84">
        <v>3</v>
      </c>
      <c r="H1022" s="84">
        <v>2</v>
      </c>
      <c r="I1022" s="94" t="s">
        <v>46</v>
      </c>
      <c r="J1022" s="85"/>
      <c r="AS1022" s="141">
        <f>K1022</f>
        <v>0</v>
      </c>
      <c r="AT1022" s="141">
        <f>K1022</f>
        <v>0</v>
      </c>
      <c r="AU1022" s="142">
        <f>AVERAGE(AS1022:AT1022)</f>
        <v>0</v>
      </c>
      <c r="AV1022" s="143" t="str">
        <f>IF(AU1022= "", "", IF(AU1022&gt;= 89.5, "ممتاز", IF(AU1022&gt;= 79.5, "جيد جدا", IF(AU1022&gt;= 69.5, "جيد", "راسب"))))</f>
        <v>راسب</v>
      </c>
    </row>
    <row r="1023" spans="1:48">
      <c r="A1023" s="80" t="s">
        <v>18</v>
      </c>
      <c r="B1023" s="90" t="s">
        <v>1756</v>
      </c>
      <c r="C1023" s="89" t="s">
        <v>1757</v>
      </c>
      <c r="D1023" s="402" t="s">
        <v>653</v>
      </c>
      <c r="E1023" s="109">
        <v>1112786836</v>
      </c>
      <c r="F1023" s="80" t="s">
        <v>646</v>
      </c>
      <c r="G1023" s="84">
        <v>6</v>
      </c>
      <c r="H1023" s="84">
        <v>1</v>
      </c>
      <c r="I1023" s="80" t="s">
        <v>439</v>
      </c>
    </row>
    <row r="1024" spans="1:48">
      <c r="A1024" s="89" t="s">
        <v>18</v>
      </c>
      <c r="B1024" s="90" t="s">
        <v>1765</v>
      </c>
      <c r="C1024" s="89" t="s">
        <v>1766</v>
      </c>
      <c r="D1024" s="404" t="s">
        <v>1844</v>
      </c>
      <c r="E1024" s="157">
        <v>1096735635</v>
      </c>
      <c r="F1024" s="80" t="s">
        <v>646</v>
      </c>
      <c r="G1024" s="160">
        <v>6</v>
      </c>
      <c r="H1024" s="160">
        <v>1</v>
      </c>
      <c r="I1024" s="157" t="s">
        <v>439</v>
      </c>
    </row>
    <row r="1025" spans="1:48">
      <c r="A1025" s="80" t="s">
        <v>18</v>
      </c>
      <c r="B1025" s="90" t="s">
        <v>1756</v>
      </c>
      <c r="C1025" s="89" t="s">
        <v>1757</v>
      </c>
      <c r="D1025" s="402" t="s">
        <v>1845</v>
      </c>
      <c r="E1025" s="109">
        <v>1117208529</v>
      </c>
      <c r="F1025" s="80" t="s">
        <v>646</v>
      </c>
      <c r="G1025" s="84">
        <v>6</v>
      </c>
      <c r="H1025" s="84">
        <v>1</v>
      </c>
      <c r="I1025" s="80" t="s">
        <v>439</v>
      </c>
    </row>
    <row r="1026" spans="1:48">
      <c r="A1026" s="80" t="s">
        <v>18</v>
      </c>
      <c r="B1026" s="80" t="s">
        <v>229</v>
      </c>
      <c r="C1026" s="81" t="s">
        <v>1783</v>
      </c>
      <c r="D1026" s="327" t="s">
        <v>1846</v>
      </c>
      <c r="E1026" s="94">
        <v>1008648477</v>
      </c>
      <c r="F1026" s="80" t="s">
        <v>45</v>
      </c>
      <c r="G1026" s="84">
        <v>6</v>
      </c>
      <c r="H1026" s="84">
        <v>13</v>
      </c>
      <c r="I1026" s="80" t="s">
        <v>46</v>
      </c>
      <c r="J1026" s="85" t="s">
        <v>757</v>
      </c>
    </row>
    <row r="1027" spans="1:48">
      <c r="A1027" s="80" t="s">
        <v>18</v>
      </c>
      <c r="B1027" s="90" t="s">
        <v>670</v>
      </c>
      <c r="C1027" s="89" t="s">
        <v>1776</v>
      </c>
      <c r="D1027" s="92" t="s">
        <v>1847</v>
      </c>
      <c r="E1027" s="94">
        <v>1024718106</v>
      </c>
      <c r="F1027" s="94" t="s">
        <v>45</v>
      </c>
      <c r="G1027" s="84">
        <v>3</v>
      </c>
      <c r="H1027" s="84">
        <v>20</v>
      </c>
      <c r="I1027" s="94" t="s">
        <v>46</v>
      </c>
      <c r="J1027" s="85"/>
      <c r="AS1027" s="140" t="e">
        <f>AVERAGE(L1027:AR1027)</f>
        <v>#DIV/0!</v>
      </c>
      <c r="AT1027" s="141">
        <f>K1027</f>
        <v>0</v>
      </c>
      <c r="AU1027" s="142" t="e">
        <f>AVERAGE(AS1027:AT1027)</f>
        <v>#DIV/0!</v>
      </c>
      <c r="AV1027" s="143" t="e">
        <f>IF(AU1027= "", "", IF(AU1027&gt;= 89.5, "ممتاز", IF(AU1027&gt;= 79.5, "جيد جدا", IF(AU1027&gt;= 69.5, "جيد", "راسب"))))</f>
        <v>#DIV/0!</v>
      </c>
    </row>
    <row r="1028" spans="1:48">
      <c r="A1028" s="80" t="s">
        <v>18</v>
      </c>
      <c r="B1028" s="80" t="s">
        <v>217</v>
      </c>
      <c r="C1028" s="81" t="s">
        <v>1768</v>
      </c>
      <c r="D1028" s="327" t="s">
        <v>1848</v>
      </c>
      <c r="E1028" s="109">
        <v>1068566455</v>
      </c>
      <c r="F1028" s="81" t="s">
        <v>45</v>
      </c>
      <c r="G1028" s="84">
        <v>6</v>
      </c>
      <c r="H1028" s="84">
        <v>8</v>
      </c>
      <c r="I1028" s="80" t="s">
        <v>220</v>
      </c>
    </row>
    <row r="1029" spans="1:48">
      <c r="A1029" s="80" t="s">
        <v>18</v>
      </c>
      <c r="B1029" s="80" t="s">
        <v>229</v>
      </c>
      <c r="C1029" s="81" t="s">
        <v>1783</v>
      </c>
      <c r="D1029" s="327" t="s">
        <v>1849</v>
      </c>
      <c r="E1029" s="94">
        <v>1028863114</v>
      </c>
      <c r="F1029" s="81" t="s">
        <v>45</v>
      </c>
      <c r="G1029" s="84">
        <v>4</v>
      </c>
      <c r="H1029" s="84">
        <v>2</v>
      </c>
      <c r="I1029" s="94" t="s">
        <v>46</v>
      </c>
      <c r="AS1029" s="141">
        <f>K1029</f>
        <v>0</v>
      </c>
      <c r="AT1029" s="141">
        <f>K1029</f>
        <v>0</v>
      </c>
      <c r="AU1029" s="142">
        <f>AVERAGE(AS1029:AT1029)</f>
        <v>0</v>
      </c>
      <c r="AV1029" s="143" t="str">
        <f>IF(AU1029= "", "", IF(AU1029&gt;= 89.5, "ممتاز", IF(AU1029&gt;= 79.5, "جيد جدا", IF(AU1029&gt;= 69.5, "جيد", "راسب"))))</f>
        <v>راسب</v>
      </c>
    </row>
    <row r="1030" spans="1:48">
      <c r="A1030" s="80" t="s">
        <v>18</v>
      </c>
      <c r="B1030" s="80" t="s">
        <v>217</v>
      </c>
      <c r="C1030" s="81" t="s">
        <v>1768</v>
      </c>
      <c r="D1030" s="327" t="s">
        <v>1850</v>
      </c>
      <c r="E1030" s="94">
        <v>1047325541</v>
      </c>
      <c r="F1030" s="81" t="s">
        <v>45</v>
      </c>
      <c r="G1030" s="84">
        <v>4</v>
      </c>
      <c r="H1030" s="84">
        <v>9</v>
      </c>
      <c r="I1030" s="94" t="s">
        <v>46</v>
      </c>
      <c r="AS1030" s="140" t="e">
        <f>AVERAGE(L1030:AR1030)</f>
        <v>#DIV/0!</v>
      </c>
      <c r="AT1030" s="141">
        <f>K1030</f>
        <v>0</v>
      </c>
      <c r="AU1030" s="142" t="e">
        <f>AVERAGE(AS1030:AT1030)</f>
        <v>#DIV/0!</v>
      </c>
      <c r="AV1030" s="143" t="e">
        <f>IF(AU1030= "", "", IF(AU1030&gt;= 89.5, "ممتاز", IF(AU1030&gt;= 79.5, "جيد جدا", IF(AU1030&gt;= 69.5, "جيد", "راسب"))))</f>
        <v>#DIV/0!</v>
      </c>
    </row>
    <row r="1031" spans="1:48">
      <c r="A1031" s="80" t="s">
        <v>18</v>
      </c>
      <c r="B1031" s="90" t="s">
        <v>1806</v>
      </c>
      <c r="C1031" s="89" t="s">
        <v>1807</v>
      </c>
      <c r="D1031" s="327" t="s">
        <v>1851</v>
      </c>
      <c r="E1031" s="109">
        <v>1030294365</v>
      </c>
      <c r="F1031" s="80" t="s">
        <v>45</v>
      </c>
      <c r="G1031" s="84">
        <v>3</v>
      </c>
      <c r="H1031" s="84">
        <v>2</v>
      </c>
      <c r="I1031" s="80" t="s">
        <v>46</v>
      </c>
    </row>
    <row r="1032" spans="1:48">
      <c r="A1032" s="80" t="s">
        <v>18</v>
      </c>
      <c r="B1032" s="90" t="s">
        <v>1806</v>
      </c>
      <c r="C1032" s="89" t="s">
        <v>1807</v>
      </c>
      <c r="D1032" s="327" t="s">
        <v>1852</v>
      </c>
      <c r="E1032" s="109">
        <v>1030294365</v>
      </c>
      <c r="F1032" s="80" t="s">
        <v>45</v>
      </c>
      <c r="G1032" s="84">
        <v>3</v>
      </c>
      <c r="H1032" s="84">
        <v>3</v>
      </c>
      <c r="I1032" s="80" t="s">
        <v>46</v>
      </c>
      <c r="J1032" s="85"/>
    </row>
    <row r="1033" spans="1:48">
      <c r="A1033" s="80" t="s">
        <v>18</v>
      </c>
      <c r="B1033" s="90" t="s">
        <v>1756</v>
      </c>
      <c r="C1033" s="89" t="s">
        <v>1757</v>
      </c>
      <c r="D1033" s="402" t="s">
        <v>654</v>
      </c>
      <c r="E1033" s="109">
        <v>1117836726</v>
      </c>
      <c r="F1033" s="80" t="s">
        <v>646</v>
      </c>
      <c r="G1033" s="84">
        <v>6</v>
      </c>
      <c r="H1033" s="84">
        <v>1</v>
      </c>
      <c r="I1033" s="80" t="s">
        <v>439</v>
      </c>
    </row>
    <row r="1034" spans="1:48">
      <c r="A1034" s="80" t="s">
        <v>18</v>
      </c>
      <c r="B1034" s="90" t="s">
        <v>1765</v>
      </c>
      <c r="C1034" s="89" t="s">
        <v>1766</v>
      </c>
      <c r="D1034" s="92" t="s">
        <v>1853</v>
      </c>
      <c r="E1034" s="109">
        <v>1053165311</v>
      </c>
      <c r="F1034" s="80" t="s">
        <v>646</v>
      </c>
      <c r="G1034" s="84">
        <v>6</v>
      </c>
      <c r="H1034" s="84">
        <v>1</v>
      </c>
      <c r="I1034" s="80" t="s">
        <v>439</v>
      </c>
    </row>
    <row r="1035" spans="1:48">
      <c r="A1035" s="89" t="s">
        <v>18</v>
      </c>
      <c r="B1035" s="90" t="s">
        <v>685</v>
      </c>
      <c r="C1035" s="89" t="s">
        <v>1759</v>
      </c>
      <c r="D1035" s="160" t="s">
        <v>1854</v>
      </c>
      <c r="E1035" s="157">
        <v>1036836567</v>
      </c>
      <c r="F1035" s="181" t="s">
        <v>1761</v>
      </c>
      <c r="G1035" s="160">
        <v>3</v>
      </c>
      <c r="H1035" s="160">
        <v>1</v>
      </c>
      <c r="I1035" s="157" t="s">
        <v>439</v>
      </c>
    </row>
    <row r="1036" spans="1:48">
      <c r="A1036" s="89" t="s">
        <v>18</v>
      </c>
      <c r="B1036" s="90" t="s">
        <v>1765</v>
      </c>
      <c r="C1036" s="89" t="s">
        <v>1766</v>
      </c>
      <c r="D1036" s="160" t="s">
        <v>1855</v>
      </c>
      <c r="E1036" s="157">
        <v>1112535353</v>
      </c>
      <c r="F1036" s="80" t="s">
        <v>646</v>
      </c>
      <c r="G1036" s="160">
        <v>6</v>
      </c>
      <c r="H1036" s="160">
        <v>1</v>
      </c>
      <c r="I1036" s="157" t="s">
        <v>439</v>
      </c>
    </row>
    <row r="1037" spans="1:48">
      <c r="A1037" s="89" t="s">
        <v>18</v>
      </c>
      <c r="B1037" s="144" t="s">
        <v>1754</v>
      </c>
      <c r="C1037" s="144" t="s">
        <v>1755</v>
      </c>
      <c r="D1037" s="348" t="s">
        <v>1856</v>
      </c>
      <c r="E1037" s="157">
        <v>1098986752</v>
      </c>
      <c r="F1037" s="181" t="s">
        <v>45</v>
      </c>
      <c r="G1037" s="160">
        <v>6</v>
      </c>
      <c r="H1037" s="160">
        <v>1</v>
      </c>
      <c r="I1037" s="157" t="s">
        <v>439</v>
      </c>
    </row>
    <row r="1038" spans="1:48">
      <c r="A1038" s="89" t="s">
        <v>18</v>
      </c>
      <c r="B1038" s="90" t="s">
        <v>1806</v>
      </c>
      <c r="C1038" s="89" t="s">
        <v>1807</v>
      </c>
      <c r="D1038" s="160" t="s">
        <v>1857</v>
      </c>
      <c r="E1038" s="157">
        <v>1084635381</v>
      </c>
      <c r="F1038" s="181" t="s">
        <v>45</v>
      </c>
      <c r="G1038" s="160">
        <v>6</v>
      </c>
      <c r="H1038" s="160">
        <v>1</v>
      </c>
      <c r="I1038" s="157" t="s">
        <v>439</v>
      </c>
    </row>
    <row r="1039" spans="1:48">
      <c r="A1039" s="89" t="s">
        <v>18</v>
      </c>
      <c r="B1039" s="144" t="s">
        <v>1754</v>
      </c>
      <c r="C1039" s="144" t="s">
        <v>1755</v>
      </c>
      <c r="D1039" s="160" t="s">
        <v>1858</v>
      </c>
      <c r="E1039" s="157">
        <v>1009347905</v>
      </c>
      <c r="F1039" s="181" t="s">
        <v>45</v>
      </c>
      <c r="G1039" s="160">
        <v>6</v>
      </c>
      <c r="H1039" s="160">
        <v>1</v>
      </c>
      <c r="I1039" s="157" t="s">
        <v>439</v>
      </c>
    </row>
    <row r="1040" spans="1:48">
      <c r="A1040" s="80" t="s">
        <v>18</v>
      </c>
      <c r="B1040" s="144" t="s">
        <v>1754</v>
      </c>
      <c r="C1040" s="144" t="s">
        <v>1755</v>
      </c>
      <c r="D1040" s="92" t="s">
        <v>1859</v>
      </c>
      <c r="E1040" s="94">
        <v>1088648648</v>
      </c>
      <c r="F1040" s="181" t="s">
        <v>45</v>
      </c>
      <c r="G1040" s="84">
        <v>6</v>
      </c>
      <c r="H1040" s="84">
        <v>1</v>
      </c>
      <c r="I1040" s="157" t="s">
        <v>203</v>
      </c>
      <c r="K1040" s="146"/>
      <c r="L1040" s="146"/>
      <c r="M1040" s="146"/>
      <c r="N1040" s="146"/>
      <c r="O1040" s="146"/>
      <c r="P1040" s="146"/>
      <c r="Q1040" s="146"/>
      <c r="R1040" s="146"/>
      <c r="S1040" s="146"/>
      <c r="T1040" s="146"/>
      <c r="U1040" s="146"/>
      <c r="V1040" s="146"/>
      <c r="W1040" s="146"/>
      <c r="X1040" s="146"/>
      <c r="Y1040" s="146"/>
      <c r="Z1040" s="146"/>
      <c r="AA1040" s="146"/>
      <c r="AB1040" s="146"/>
      <c r="AC1040" s="146"/>
      <c r="AD1040" s="146"/>
      <c r="AE1040" s="146"/>
      <c r="AF1040" s="146"/>
      <c r="AG1040" s="146"/>
      <c r="AH1040" s="146"/>
      <c r="AI1040" s="146"/>
      <c r="AJ1040" s="146"/>
      <c r="AK1040" s="146"/>
      <c r="AL1040" s="146"/>
      <c r="AM1040" s="146"/>
      <c r="AN1040" s="146"/>
      <c r="AO1040" s="146"/>
      <c r="AP1040" s="146"/>
      <c r="AQ1040" s="146"/>
      <c r="AR1040" s="146"/>
      <c r="AS1040" s="146"/>
      <c r="AT1040" s="146"/>
      <c r="AU1040" s="146"/>
      <c r="AV1040" s="146"/>
    </row>
    <row r="1041" spans="1:48">
      <c r="A1041" s="80" t="s">
        <v>18</v>
      </c>
      <c r="B1041" s="90" t="s">
        <v>670</v>
      </c>
      <c r="C1041" s="89" t="s">
        <v>1776</v>
      </c>
      <c r="D1041" s="92" t="s">
        <v>1860</v>
      </c>
      <c r="E1041" s="157">
        <v>1010732476</v>
      </c>
      <c r="F1041" s="94" t="s">
        <v>45</v>
      </c>
      <c r="G1041" s="84">
        <v>4</v>
      </c>
      <c r="H1041" s="84">
        <v>20</v>
      </c>
      <c r="I1041" s="94" t="s">
        <v>46</v>
      </c>
      <c r="J1041" s="85"/>
      <c r="AS1041" s="140" t="e">
        <f>AVERAGE(L1041:AR1041)</f>
        <v>#DIV/0!</v>
      </c>
      <c r="AT1041" s="141">
        <f>K1041</f>
        <v>0</v>
      </c>
      <c r="AU1041" s="142" t="e">
        <f>AVERAGE(AS1041:AT1041)</f>
        <v>#DIV/0!</v>
      </c>
      <c r="AV1041" s="143" t="e">
        <f>IF(AU1041= "", "", IF(AU1041&gt;= 89.5, "ممتاز", IF(AU1041&gt;= 79.5, "جيد جدا", IF(AU1041&gt;= 69.5, "جيد", "راسب"))))</f>
        <v>#DIV/0!</v>
      </c>
    </row>
    <row r="1042" spans="1:48">
      <c r="A1042" s="89" t="s">
        <v>18</v>
      </c>
      <c r="B1042" s="90" t="s">
        <v>1806</v>
      </c>
      <c r="C1042" s="89" t="s">
        <v>1807</v>
      </c>
      <c r="D1042" s="160" t="s">
        <v>1861</v>
      </c>
      <c r="E1042" s="94">
        <v>1045551445</v>
      </c>
      <c r="F1042" s="181" t="s">
        <v>45</v>
      </c>
      <c r="G1042" s="112">
        <v>6</v>
      </c>
      <c r="H1042" s="112">
        <v>11</v>
      </c>
      <c r="I1042" s="80" t="s">
        <v>46</v>
      </c>
      <c r="J1042" s="85" t="s">
        <v>755</v>
      </c>
    </row>
    <row r="1043" spans="1:48">
      <c r="A1043" s="89" t="s">
        <v>18</v>
      </c>
      <c r="B1043" s="80" t="s">
        <v>229</v>
      </c>
      <c r="C1043" s="81" t="s">
        <v>1783</v>
      </c>
      <c r="D1043" s="327" t="s">
        <v>1862</v>
      </c>
      <c r="E1043" s="94">
        <v>1002406260</v>
      </c>
      <c r="F1043" s="81" t="s">
        <v>45</v>
      </c>
      <c r="G1043" s="84">
        <v>6</v>
      </c>
      <c r="H1043" s="84">
        <v>9</v>
      </c>
      <c r="I1043" s="80" t="s">
        <v>46</v>
      </c>
      <c r="J1043" s="88" t="s">
        <v>757</v>
      </c>
    </row>
    <row r="1044" spans="1:48">
      <c r="A1044" s="89" t="s">
        <v>18</v>
      </c>
      <c r="B1044" s="80" t="s">
        <v>217</v>
      </c>
      <c r="C1044" s="81" t="s">
        <v>1768</v>
      </c>
      <c r="D1044" s="327" t="s">
        <v>1863</v>
      </c>
      <c r="E1044" s="94">
        <v>1040282863</v>
      </c>
      <c r="F1044" s="80" t="s">
        <v>45</v>
      </c>
      <c r="G1044" s="84">
        <v>6</v>
      </c>
      <c r="H1044" s="84">
        <v>25</v>
      </c>
      <c r="I1044" s="80" t="s">
        <v>46</v>
      </c>
      <c r="J1044" s="88" t="s">
        <v>757</v>
      </c>
    </row>
    <row r="1045" spans="1:48">
      <c r="A1045" s="89" t="s">
        <v>18</v>
      </c>
      <c r="B1045" s="144" t="s">
        <v>1754</v>
      </c>
      <c r="C1045" s="144" t="s">
        <v>1755</v>
      </c>
      <c r="D1045" s="348" t="s">
        <v>1864</v>
      </c>
      <c r="E1045" s="157">
        <v>1063780959</v>
      </c>
      <c r="F1045" s="181" t="s">
        <v>45</v>
      </c>
      <c r="G1045" s="160">
        <v>6</v>
      </c>
      <c r="H1045" s="160">
        <v>1</v>
      </c>
      <c r="I1045" s="157" t="s">
        <v>439</v>
      </c>
    </row>
    <row r="1046" spans="1:48">
      <c r="A1046" s="80" t="s">
        <v>18</v>
      </c>
      <c r="B1046" s="90" t="s">
        <v>1806</v>
      </c>
      <c r="C1046" s="89" t="s">
        <v>1807</v>
      </c>
      <c r="D1046" s="402" t="s">
        <v>1865</v>
      </c>
      <c r="E1046" s="94">
        <v>1041570472</v>
      </c>
      <c r="F1046" s="81" t="s">
        <v>45</v>
      </c>
      <c r="G1046" s="84">
        <v>2</v>
      </c>
      <c r="H1046" s="84">
        <v>9</v>
      </c>
      <c r="I1046" s="94" t="s">
        <v>46</v>
      </c>
      <c r="AS1046" s="140" t="e">
        <f>AVERAGE(L1046:AR1046)</f>
        <v>#DIV/0!</v>
      </c>
      <c r="AT1046" s="141">
        <f>K1046</f>
        <v>0</v>
      </c>
      <c r="AU1046" s="142" t="e">
        <f>AVERAGE(AS1046:AT1046)</f>
        <v>#DIV/0!</v>
      </c>
      <c r="AV1046" s="143" t="e">
        <f>IF(AU1046= "", "", IF(AU1046&gt;= 89.5, "ممتاز", IF(AU1046&gt;= 79.5, "جيد جدا", IF(AU1046&gt;= 69.5, "جيد", "راسب"))))</f>
        <v>#DIV/0!</v>
      </c>
    </row>
    <row r="1047" spans="1:48">
      <c r="A1047" s="80" t="s">
        <v>18</v>
      </c>
      <c r="B1047" s="90" t="s">
        <v>1780</v>
      </c>
      <c r="C1047" s="89" t="s">
        <v>1781</v>
      </c>
      <c r="D1047" s="92" t="s">
        <v>1866</v>
      </c>
      <c r="E1047" s="94">
        <v>1048716698</v>
      </c>
      <c r="F1047" s="80" t="s">
        <v>45</v>
      </c>
      <c r="G1047" s="84">
        <v>6</v>
      </c>
      <c r="H1047" s="84">
        <v>11</v>
      </c>
      <c r="I1047" s="80" t="s">
        <v>46</v>
      </c>
      <c r="J1047" s="85" t="s">
        <v>841</v>
      </c>
    </row>
    <row r="1048" spans="1:48">
      <c r="A1048" s="80" t="s">
        <v>18</v>
      </c>
      <c r="B1048" s="90" t="s">
        <v>1806</v>
      </c>
      <c r="C1048" s="89" t="s">
        <v>1807</v>
      </c>
      <c r="D1048" s="402" t="s">
        <v>1867</v>
      </c>
      <c r="E1048" s="94">
        <v>1064200207</v>
      </c>
      <c r="F1048" s="80" t="s">
        <v>45</v>
      </c>
      <c r="G1048" s="84">
        <v>3</v>
      </c>
      <c r="H1048" s="84">
        <v>3</v>
      </c>
      <c r="I1048" s="80" t="s">
        <v>46</v>
      </c>
      <c r="J1048" s="85"/>
    </row>
    <row r="1049" spans="1:48">
      <c r="A1049" s="80" t="s">
        <v>18</v>
      </c>
      <c r="B1049" s="144" t="s">
        <v>1754</v>
      </c>
      <c r="C1049" s="144" t="s">
        <v>1755</v>
      </c>
      <c r="D1049" s="160" t="s">
        <v>1868</v>
      </c>
      <c r="E1049" s="157">
        <v>1015457827</v>
      </c>
      <c r="F1049" s="181" t="s">
        <v>45</v>
      </c>
      <c r="G1049" s="160">
        <v>6</v>
      </c>
      <c r="H1049" s="160">
        <v>1</v>
      </c>
      <c r="I1049" s="157" t="s">
        <v>439</v>
      </c>
    </row>
    <row r="1050" spans="1:48">
      <c r="A1050" s="89" t="s">
        <v>18</v>
      </c>
      <c r="B1050" s="80" t="s">
        <v>229</v>
      </c>
      <c r="C1050" s="89" t="s">
        <v>1783</v>
      </c>
      <c r="D1050" s="402" t="s">
        <v>615</v>
      </c>
      <c r="E1050" s="94">
        <v>1021797152</v>
      </c>
      <c r="F1050" s="80" t="s">
        <v>45</v>
      </c>
      <c r="G1050" s="84">
        <v>4</v>
      </c>
      <c r="H1050" s="84">
        <v>3</v>
      </c>
      <c r="I1050" s="80" t="s">
        <v>46</v>
      </c>
      <c r="J1050" s="85"/>
    </row>
    <row r="1051" spans="1:48">
      <c r="A1051" s="89" t="s">
        <v>18</v>
      </c>
      <c r="B1051" s="90" t="s">
        <v>685</v>
      </c>
      <c r="C1051" s="89" t="s">
        <v>1759</v>
      </c>
      <c r="D1051" s="402" t="s">
        <v>1869</v>
      </c>
      <c r="E1051" s="94">
        <v>2145838039</v>
      </c>
      <c r="F1051" s="101" t="s">
        <v>126</v>
      </c>
      <c r="G1051" s="91">
        <v>3</v>
      </c>
      <c r="H1051" s="91">
        <v>6</v>
      </c>
      <c r="I1051" s="101" t="s">
        <v>49</v>
      </c>
      <c r="J1051" s="108"/>
    </row>
    <row r="1052" spans="1:48">
      <c r="A1052" s="89" t="s">
        <v>18</v>
      </c>
      <c r="B1052" s="80" t="s">
        <v>217</v>
      </c>
      <c r="C1052" s="81" t="s">
        <v>1768</v>
      </c>
      <c r="D1052" s="327" t="s">
        <v>1870</v>
      </c>
      <c r="E1052" s="94">
        <v>1057857433</v>
      </c>
      <c r="F1052" s="80" t="s">
        <v>45</v>
      </c>
      <c r="G1052" s="84">
        <v>6</v>
      </c>
      <c r="H1052" s="84">
        <v>5</v>
      </c>
      <c r="I1052" s="80" t="s">
        <v>220</v>
      </c>
      <c r="J1052" s="85" t="s">
        <v>757</v>
      </c>
    </row>
    <row r="1053" spans="1:48">
      <c r="A1053" s="89" t="s">
        <v>18</v>
      </c>
      <c r="B1053" s="144" t="s">
        <v>1754</v>
      </c>
      <c r="C1053" s="144" t="s">
        <v>1755</v>
      </c>
      <c r="D1053" s="160" t="s">
        <v>1871</v>
      </c>
      <c r="E1053" s="157">
        <v>1084673563</v>
      </c>
      <c r="F1053" s="181" t="s">
        <v>45</v>
      </c>
      <c r="G1053" s="160">
        <v>6</v>
      </c>
      <c r="H1053" s="160">
        <v>1</v>
      </c>
      <c r="I1053" s="157" t="s">
        <v>439</v>
      </c>
    </row>
    <row r="1054" spans="1:48">
      <c r="A1054" s="89" t="s">
        <v>18</v>
      </c>
      <c r="B1054" s="80" t="s">
        <v>217</v>
      </c>
      <c r="C1054" s="81" t="s">
        <v>1768</v>
      </c>
      <c r="D1054" s="327" t="s">
        <v>1872</v>
      </c>
      <c r="E1054" s="94">
        <v>1010171120</v>
      </c>
      <c r="F1054" s="80" t="s">
        <v>45</v>
      </c>
      <c r="G1054" s="84">
        <v>4</v>
      </c>
      <c r="H1054" s="84">
        <v>16</v>
      </c>
      <c r="I1054" s="80" t="s">
        <v>46</v>
      </c>
      <c r="J1054" s="85" t="s">
        <v>755</v>
      </c>
    </row>
    <row r="1055" spans="1:48">
      <c r="A1055" s="89" t="s">
        <v>18</v>
      </c>
      <c r="B1055" s="90" t="s">
        <v>670</v>
      </c>
      <c r="C1055" s="89" t="s">
        <v>1776</v>
      </c>
      <c r="D1055" s="92" t="s">
        <v>1873</v>
      </c>
      <c r="E1055" s="94">
        <v>1041434224</v>
      </c>
      <c r="F1055" s="80" t="s">
        <v>45</v>
      </c>
      <c r="G1055" s="84">
        <v>4</v>
      </c>
      <c r="H1055" s="84">
        <v>14</v>
      </c>
      <c r="I1055" s="80" t="s">
        <v>220</v>
      </c>
      <c r="J1055" s="85"/>
    </row>
    <row r="1056" spans="1:48">
      <c r="A1056" s="89" t="s">
        <v>18</v>
      </c>
      <c r="B1056" s="90" t="s">
        <v>685</v>
      </c>
      <c r="C1056" s="89" t="s">
        <v>1759</v>
      </c>
      <c r="D1056" s="404" t="s">
        <v>634</v>
      </c>
      <c r="E1056" s="157">
        <v>1069562971</v>
      </c>
      <c r="F1056" s="181" t="s">
        <v>1790</v>
      </c>
      <c r="G1056" s="160">
        <v>2</v>
      </c>
      <c r="H1056" s="160">
        <v>2</v>
      </c>
      <c r="I1056" s="157" t="s">
        <v>220</v>
      </c>
    </row>
    <row r="1057" spans="1:48">
      <c r="A1057" s="80" t="s">
        <v>18</v>
      </c>
      <c r="B1057" s="90" t="s">
        <v>670</v>
      </c>
      <c r="C1057" s="144" t="s">
        <v>1776</v>
      </c>
      <c r="D1057" s="145" t="s">
        <v>1874</v>
      </c>
      <c r="E1057" s="144">
        <v>1010578407</v>
      </c>
      <c r="F1057" s="181" t="s">
        <v>45</v>
      </c>
      <c r="G1057" s="84">
        <v>4</v>
      </c>
      <c r="H1057" s="84">
        <v>35</v>
      </c>
      <c r="I1057" s="80" t="s">
        <v>46</v>
      </c>
      <c r="K1057" s="146"/>
      <c r="L1057" s="146"/>
      <c r="M1057" s="146"/>
      <c r="N1057" s="146"/>
      <c r="O1057" s="146"/>
      <c r="P1057" s="146"/>
      <c r="Q1057" s="146"/>
      <c r="R1057" s="146"/>
      <c r="S1057" s="146"/>
      <c r="T1057" s="146"/>
      <c r="U1057" s="146"/>
      <c r="V1057" s="146"/>
      <c r="W1057" s="146"/>
      <c r="X1057" s="146"/>
      <c r="Y1057" s="146"/>
      <c r="Z1057" s="146"/>
      <c r="AA1057" s="146"/>
      <c r="AB1057" s="146"/>
      <c r="AC1057" s="146"/>
      <c r="AD1057" s="146"/>
      <c r="AE1057" s="146"/>
      <c r="AF1057" s="146"/>
      <c r="AG1057" s="146"/>
      <c r="AH1057" s="146"/>
      <c r="AI1057" s="146"/>
      <c r="AJ1057" s="146"/>
      <c r="AK1057" s="146"/>
      <c r="AL1057" s="146"/>
      <c r="AM1057" s="146"/>
      <c r="AN1057" s="146"/>
      <c r="AO1057" s="146"/>
      <c r="AP1057" s="146"/>
      <c r="AQ1057" s="146"/>
      <c r="AR1057" s="146"/>
      <c r="AS1057" s="146"/>
      <c r="AT1057" s="146"/>
      <c r="AU1057" s="146"/>
      <c r="AV1057" s="146"/>
    </row>
    <row r="1058" spans="1:48">
      <c r="A1058" s="80" t="s">
        <v>18</v>
      </c>
      <c r="B1058" s="90" t="s">
        <v>1806</v>
      </c>
      <c r="C1058" s="89" t="s">
        <v>1807</v>
      </c>
      <c r="D1058" s="328" t="s">
        <v>1875</v>
      </c>
      <c r="E1058" s="144">
        <v>1003774583</v>
      </c>
      <c r="F1058" s="80" t="s">
        <v>45</v>
      </c>
      <c r="G1058" s="84">
        <v>2</v>
      </c>
      <c r="H1058" s="84">
        <v>10</v>
      </c>
      <c r="I1058" s="80" t="s">
        <v>46</v>
      </c>
      <c r="K1058" s="146"/>
      <c r="L1058" s="146"/>
      <c r="M1058" s="146"/>
      <c r="N1058" s="146"/>
      <c r="O1058" s="146"/>
      <c r="P1058" s="146"/>
      <c r="Q1058" s="146"/>
      <c r="R1058" s="146"/>
      <c r="S1058" s="146"/>
      <c r="T1058" s="146"/>
      <c r="U1058" s="146"/>
      <c r="V1058" s="146"/>
      <c r="W1058" s="146"/>
      <c r="X1058" s="146"/>
      <c r="Y1058" s="146"/>
      <c r="Z1058" s="146"/>
      <c r="AA1058" s="146"/>
      <c r="AB1058" s="146"/>
      <c r="AC1058" s="146"/>
      <c r="AD1058" s="146"/>
      <c r="AE1058" s="146"/>
      <c r="AF1058" s="146"/>
      <c r="AG1058" s="146"/>
      <c r="AH1058" s="146"/>
      <c r="AI1058" s="146"/>
      <c r="AJ1058" s="146"/>
      <c r="AK1058" s="146"/>
      <c r="AL1058" s="146"/>
      <c r="AM1058" s="146"/>
      <c r="AN1058" s="146"/>
      <c r="AO1058" s="146"/>
      <c r="AP1058" s="146"/>
      <c r="AQ1058" s="146"/>
      <c r="AR1058" s="146"/>
      <c r="AS1058" s="146" t="e">
        <f>AVERAGE(L1058:AR1058)</f>
        <v>#DIV/0!</v>
      </c>
      <c r="AT1058" s="146">
        <f>K1058</f>
        <v>0</v>
      </c>
      <c r="AU1058" s="146" t="e">
        <f>AVERAGE(AS1058:AT1058)</f>
        <v>#DIV/0!</v>
      </c>
      <c r="AV1058" s="146" t="e">
        <f>IF(AU1058= "", "", IF(AU1058&gt;= 89.5, "ممتاز", IF(AU1058&gt;= 79.5, "جيد جدا", IF(AU1058&gt;= 69.5, "جيد", "راسب"))))</f>
        <v>#DIV/0!</v>
      </c>
    </row>
    <row r="1059" spans="1:48">
      <c r="A1059" s="80" t="s">
        <v>18</v>
      </c>
      <c r="B1059" s="80" t="s">
        <v>229</v>
      </c>
      <c r="C1059" s="81" t="s">
        <v>1783</v>
      </c>
      <c r="D1059" s="327" t="s">
        <v>1876</v>
      </c>
      <c r="E1059" s="94">
        <v>1075678936</v>
      </c>
      <c r="F1059" s="81" t="s">
        <v>45</v>
      </c>
      <c r="G1059" s="84">
        <v>6</v>
      </c>
      <c r="H1059" s="84">
        <v>9</v>
      </c>
      <c r="I1059" s="80" t="s">
        <v>46</v>
      </c>
      <c r="J1059" s="88" t="s">
        <v>757</v>
      </c>
    </row>
    <row r="1060" spans="1:48">
      <c r="A1060" s="80" t="s">
        <v>18</v>
      </c>
      <c r="B1060" s="144" t="s">
        <v>685</v>
      </c>
      <c r="C1060" s="89" t="s">
        <v>1759</v>
      </c>
      <c r="D1060" s="145" t="s">
        <v>1877</v>
      </c>
      <c r="E1060" s="94">
        <v>1114478124</v>
      </c>
      <c r="F1060" s="80" t="s">
        <v>1764</v>
      </c>
      <c r="G1060" s="84">
        <v>3</v>
      </c>
      <c r="H1060" s="84">
        <v>1</v>
      </c>
      <c r="I1060" s="80" t="s">
        <v>439</v>
      </c>
      <c r="K1060" s="146"/>
      <c r="L1060" s="146"/>
      <c r="M1060" s="146"/>
      <c r="N1060" s="146"/>
      <c r="O1060" s="146"/>
      <c r="P1060" s="146"/>
      <c r="Q1060" s="146"/>
      <c r="R1060" s="146"/>
      <c r="S1060" s="146"/>
      <c r="T1060" s="146"/>
      <c r="U1060" s="146"/>
      <c r="V1060" s="146"/>
      <c r="W1060" s="146"/>
      <c r="X1060" s="146"/>
      <c r="Y1060" s="146"/>
      <c r="Z1060" s="146"/>
      <c r="AA1060" s="146"/>
      <c r="AB1060" s="146"/>
      <c r="AC1060" s="146"/>
      <c r="AD1060" s="146"/>
      <c r="AE1060" s="146"/>
      <c r="AF1060" s="146"/>
      <c r="AG1060" s="146"/>
      <c r="AH1060" s="146"/>
      <c r="AI1060" s="146"/>
      <c r="AJ1060" s="146"/>
      <c r="AK1060" s="146"/>
      <c r="AL1060" s="146"/>
      <c r="AM1060" s="146"/>
      <c r="AN1060" s="146"/>
      <c r="AO1060" s="146"/>
      <c r="AP1060" s="146"/>
      <c r="AQ1060" s="146"/>
      <c r="AR1060" s="146"/>
      <c r="AS1060" s="146"/>
      <c r="AT1060" s="146"/>
      <c r="AU1060" s="146"/>
      <c r="AV1060" s="146"/>
    </row>
    <row r="1061" spans="1:48">
      <c r="A1061" s="80" t="s">
        <v>18</v>
      </c>
      <c r="B1061" s="144" t="s">
        <v>685</v>
      </c>
      <c r="C1061" s="89" t="s">
        <v>1759</v>
      </c>
      <c r="D1061" s="145" t="s">
        <v>1878</v>
      </c>
      <c r="E1061" s="144">
        <v>1080523317</v>
      </c>
      <c r="F1061" s="80" t="s">
        <v>80</v>
      </c>
      <c r="G1061" s="84">
        <v>3</v>
      </c>
      <c r="H1061" s="84">
        <v>10</v>
      </c>
      <c r="I1061" s="80" t="s">
        <v>46</v>
      </c>
      <c r="J1061" s="88" t="s">
        <v>807</v>
      </c>
      <c r="K1061" s="146"/>
      <c r="L1061" s="146"/>
      <c r="M1061" s="146"/>
      <c r="N1061" s="146"/>
      <c r="O1061" s="146"/>
      <c r="P1061" s="146"/>
      <c r="Q1061" s="146"/>
      <c r="R1061" s="146"/>
      <c r="S1061" s="146"/>
      <c r="T1061" s="146"/>
      <c r="U1061" s="146"/>
      <c r="V1061" s="146"/>
      <c r="W1061" s="146"/>
      <c r="X1061" s="146"/>
      <c r="Y1061" s="146"/>
      <c r="Z1061" s="146"/>
      <c r="AA1061" s="146"/>
      <c r="AB1061" s="146"/>
      <c r="AC1061" s="146"/>
      <c r="AD1061" s="146"/>
      <c r="AE1061" s="146"/>
      <c r="AF1061" s="146"/>
      <c r="AG1061" s="146"/>
      <c r="AH1061" s="146"/>
      <c r="AI1061" s="146"/>
      <c r="AJ1061" s="146"/>
      <c r="AK1061" s="146"/>
      <c r="AL1061" s="146"/>
      <c r="AM1061" s="146"/>
      <c r="AN1061" s="146"/>
      <c r="AO1061" s="146"/>
      <c r="AP1061" s="146"/>
      <c r="AQ1061" s="146"/>
      <c r="AR1061" s="146"/>
      <c r="AS1061" s="146" t="e">
        <f>AVERAGE(L1061:AR1061)</f>
        <v>#DIV/0!</v>
      </c>
      <c r="AT1061" s="146">
        <f>K1061</f>
        <v>0</v>
      </c>
      <c r="AU1061" s="146" t="e">
        <f>AVERAGE(AS1061:AT1061)</f>
        <v>#DIV/0!</v>
      </c>
      <c r="AV1061" s="146" t="e">
        <f>IF(AU1061= "", "", IF(AU1061&gt;= 89.5, "ممتاز", IF(AU1061&gt;= 79.5, "جيد جدا", IF(AU1061&gt;= 69.5, "جيد", "راسب"))))</f>
        <v>#DIV/0!</v>
      </c>
    </row>
    <row r="1062" spans="1:48">
      <c r="A1062" s="80" t="s">
        <v>18</v>
      </c>
      <c r="B1062" s="144" t="s">
        <v>1765</v>
      </c>
      <c r="C1062" s="89" t="s">
        <v>1766</v>
      </c>
      <c r="D1062" s="145" t="s">
        <v>1879</v>
      </c>
      <c r="E1062" s="144">
        <v>1168159968</v>
      </c>
      <c r="F1062" s="80" t="s">
        <v>646</v>
      </c>
      <c r="G1062" s="84">
        <v>6</v>
      </c>
      <c r="H1062" s="84">
        <v>1</v>
      </c>
      <c r="I1062" s="80" t="s">
        <v>439</v>
      </c>
      <c r="K1062" s="146"/>
      <c r="L1062" s="146"/>
      <c r="M1062" s="146"/>
      <c r="N1062" s="146"/>
      <c r="O1062" s="146"/>
      <c r="P1062" s="146"/>
      <c r="Q1062" s="146"/>
      <c r="R1062" s="146"/>
      <c r="S1062" s="146"/>
      <c r="T1062" s="146"/>
      <c r="U1062" s="146"/>
      <c r="V1062" s="146"/>
      <c r="W1062" s="146"/>
      <c r="X1062" s="146"/>
      <c r="Y1062" s="146"/>
      <c r="Z1062" s="146"/>
      <c r="AA1062" s="146"/>
      <c r="AB1062" s="146"/>
      <c r="AC1062" s="146"/>
      <c r="AD1062" s="146"/>
      <c r="AE1062" s="146"/>
      <c r="AF1062" s="146"/>
      <c r="AG1062" s="146"/>
      <c r="AH1062" s="146"/>
      <c r="AI1062" s="146"/>
      <c r="AJ1062" s="146"/>
      <c r="AK1062" s="146"/>
      <c r="AL1062" s="146"/>
      <c r="AM1062" s="146"/>
      <c r="AN1062" s="146"/>
      <c r="AO1062" s="146"/>
      <c r="AP1062" s="146"/>
      <c r="AQ1062" s="146"/>
      <c r="AR1062" s="146"/>
      <c r="AS1062" s="146"/>
      <c r="AT1062" s="146"/>
      <c r="AU1062" s="146"/>
      <c r="AV1062" s="146"/>
    </row>
    <row r="1063" spans="1:48">
      <c r="A1063" s="80" t="s">
        <v>18</v>
      </c>
      <c r="B1063" s="80" t="s">
        <v>229</v>
      </c>
      <c r="C1063" s="81" t="s">
        <v>1783</v>
      </c>
      <c r="D1063" s="328" t="s">
        <v>1880</v>
      </c>
      <c r="E1063" s="144">
        <v>1015842832</v>
      </c>
      <c r="F1063" s="80" t="s">
        <v>45</v>
      </c>
      <c r="G1063" s="84">
        <v>6</v>
      </c>
      <c r="H1063" s="84">
        <v>11</v>
      </c>
      <c r="I1063" s="80" t="s">
        <v>49</v>
      </c>
      <c r="J1063" s="88" t="s">
        <v>757</v>
      </c>
      <c r="K1063" s="146"/>
      <c r="L1063" s="146"/>
      <c r="M1063" s="146"/>
      <c r="N1063" s="146"/>
      <c r="O1063" s="146"/>
      <c r="P1063" s="146"/>
      <c r="Q1063" s="146"/>
      <c r="R1063" s="146"/>
      <c r="S1063" s="146"/>
      <c r="T1063" s="146"/>
      <c r="U1063" s="146"/>
      <c r="V1063" s="146"/>
      <c r="W1063" s="146"/>
      <c r="X1063" s="146"/>
      <c r="Y1063" s="146"/>
      <c r="Z1063" s="146"/>
      <c r="AA1063" s="146"/>
      <c r="AB1063" s="146"/>
      <c r="AC1063" s="146"/>
      <c r="AD1063" s="146"/>
      <c r="AE1063" s="146"/>
      <c r="AF1063" s="146"/>
      <c r="AG1063" s="146"/>
      <c r="AH1063" s="146"/>
      <c r="AI1063" s="146"/>
      <c r="AJ1063" s="146"/>
      <c r="AK1063" s="146"/>
      <c r="AL1063" s="146"/>
      <c r="AM1063" s="146"/>
      <c r="AN1063" s="146"/>
      <c r="AO1063" s="146"/>
      <c r="AP1063" s="146"/>
      <c r="AQ1063" s="146"/>
      <c r="AR1063" s="146"/>
      <c r="AS1063" s="146"/>
      <c r="AT1063" s="146"/>
      <c r="AU1063" s="146"/>
      <c r="AV1063" s="146"/>
    </row>
    <row r="1064" spans="1:48">
      <c r="A1064" s="80" t="s">
        <v>18</v>
      </c>
      <c r="B1064" s="90" t="s">
        <v>1806</v>
      </c>
      <c r="C1064" s="89" t="s">
        <v>1807</v>
      </c>
      <c r="D1064" s="145" t="s">
        <v>1881</v>
      </c>
      <c r="E1064" s="368">
        <v>1067987014</v>
      </c>
      <c r="F1064" s="181" t="s">
        <v>289</v>
      </c>
      <c r="G1064" s="84">
        <v>6</v>
      </c>
      <c r="H1064" s="84">
        <v>1</v>
      </c>
      <c r="I1064" s="157" t="s">
        <v>439</v>
      </c>
      <c r="K1064" s="146"/>
      <c r="L1064" s="146"/>
      <c r="M1064" s="146"/>
      <c r="N1064" s="146"/>
      <c r="O1064" s="146"/>
      <c r="P1064" s="146"/>
      <c r="Q1064" s="146"/>
      <c r="R1064" s="146"/>
      <c r="S1064" s="146"/>
      <c r="T1064" s="146"/>
      <c r="U1064" s="146"/>
      <c r="V1064" s="146"/>
      <c r="W1064" s="146"/>
      <c r="X1064" s="146"/>
      <c r="Y1064" s="146"/>
      <c r="Z1064" s="146"/>
      <c r="AA1064" s="146"/>
      <c r="AB1064" s="146"/>
      <c r="AC1064" s="146"/>
      <c r="AD1064" s="146"/>
      <c r="AE1064" s="146"/>
      <c r="AF1064" s="146"/>
      <c r="AG1064" s="146"/>
      <c r="AH1064" s="146"/>
      <c r="AI1064" s="146"/>
      <c r="AJ1064" s="146"/>
      <c r="AK1064" s="146"/>
      <c r="AL1064" s="146"/>
      <c r="AM1064" s="146"/>
      <c r="AN1064" s="146"/>
      <c r="AO1064" s="146"/>
      <c r="AP1064" s="146"/>
      <c r="AQ1064" s="146"/>
      <c r="AR1064" s="146"/>
      <c r="AS1064" s="146"/>
      <c r="AT1064" s="146"/>
      <c r="AU1064" s="146"/>
      <c r="AV1064" s="146"/>
    </row>
    <row r="1065" spans="1:48">
      <c r="A1065" s="89" t="s">
        <v>18</v>
      </c>
      <c r="B1065" s="90" t="s">
        <v>685</v>
      </c>
      <c r="C1065" s="89" t="s">
        <v>1759</v>
      </c>
      <c r="D1065" s="402" t="s">
        <v>622</v>
      </c>
      <c r="E1065" s="94">
        <v>1064592890</v>
      </c>
      <c r="F1065" s="101" t="s">
        <v>80</v>
      </c>
      <c r="G1065" s="91">
        <v>2</v>
      </c>
      <c r="H1065" s="91">
        <v>2</v>
      </c>
      <c r="I1065" s="101" t="s">
        <v>49</v>
      </c>
      <c r="J1065" s="108"/>
    </row>
    <row r="1066" spans="1:48">
      <c r="A1066" s="89" t="s">
        <v>18</v>
      </c>
      <c r="B1066" s="80" t="s">
        <v>217</v>
      </c>
      <c r="C1066" s="81" t="s">
        <v>1768</v>
      </c>
      <c r="D1066" s="327" t="s">
        <v>1882</v>
      </c>
      <c r="E1066" s="94">
        <v>1011397955</v>
      </c>
      <c r="F1066" s="81" t="s">
        <v>45</v>
      </c>
      <c r="G1066" s="84">
        <v>6</v>
      </c>
      <c r="H1066" s="84">
        <v>13</v>
      </c>
      <c r="I1066" s="80" t="s">
        <v>46</v>
      </c>
      <c r="J1066" s="88" t="s">
        <v>757</v>
      </c>
    </row>
    <row r="1067" spans="1:48">
      <c r="A1067" s="89" t="s">
        <v>18</v>
      </c>
      <c r="B1067" s="90" t="s">
        <v>670</v>
      </c>
      <c r="C1067" s="89" t="s">
        <v>1776</v>
      </c>
      <c r="D1067" s="92" t="s">
        <v>1883</v>
      </c>
      <c r="E1067" s="94">
        <v>1039071079</v>
      </c>
      <c r="F1067" s="81" t="s">
        <v>45</v>
      </c>
      <c r="G1067" s="84">
        <v>4</v>
      </c>
      <c r="H1067" s="84">
        <v>21</v>
      </c>
      <c r="I1067" s="80" t="s">
        <v>46</v>
      </c>
    </row>
    <row r="1068" spans="1:48">
      <c r="A1068" s="89" t="s">
        <v>18</v>
      </c>
      <c r="B1068" s="90" t="s">
        <v>685</v>
      </c>
      <c r="C1068" s="89" t="s">
        <v>1759</v>
      </c>
      <c r="D1068" s="160" t="s">
        <v>1884</v>
      </c>
      <c r="E1068" s="157">
        <v>1057120451</v>
      </c>
      <c r="F1068" s="181" t="s">
        <v>1790</v>
      </c>
      <c r="G1068" s="160">
        <v>3</v>
      </c>
      <c r="H1068" s="160">
        <v>1</v>
      </c>
      <c r="I1068" s="157" t="s">
        <v>439</v>
      </c>
    </row>
    <row r="1069" spans="1:48">
      <c r="A1069" s="80" t="s">
        <v>18</v>
      </c>
      <c r="B1069" s="90" t="s">
        <v>1780</v>
      </c>
      <c r="C1069" s="89" t="s">
        <v>1781</v>
      </c>
      <c r="D1069" s="92" t="s">
        <v>1885</v>
      </c>
      <c r="E1069" s="94">
        <v>1037617311</v>
      </c>
      <c r="F1069" s="80" t="s">
        <v>45</v>
      </c>
      <c r="G1069" s="84">
        <v>6</v>
      </c>
      <c r="H1069" s="84">
        <v>11</v>
      </c>
      <c r="I1069" s="80" t="s">
        <v>46</v>
      </c>
      <c r="J1069" s="85" t="s">
        <v>757</v>
      </c>
    </row>
    <row r="1070" spans="1:48">
      <c r="A1070" s="89" t="s">
        <v>18</v>
      </c>
      <c r="B1070" s="90" t="s">
        <v>685</v>
      </c>
      <c r="C1070" s="89" t="s">
        <v>1759</v>
      </c>
      <c r="D1070" s="160" t="s">
        <v>1886</v>
      </c>
      <c r="E1070" s="157">
        <v>1067114122</v>
      </c>
      <c r="F1070" s="181" t="s">
        <v>1764</v>
      </c>
      <c r="G1070" s="160">
        <v>3</v>
      </c>
      <c r="H1070" s="160">
        <v>10</v>
      </c>
      <c r="I1070" s="157" t="s">
        <v>220</v>
      </c>
      <c r="J1070" s="88" t="s">
        <v>841</v>
      </c>
    </row>
    <row r="1071" spans="1:48">
      <c r="A1071" s="89" t="s">
        <v>18</v>
      </c>
      <c r="B1071" s="80" t="s">
        <v>229</v>
      </c>
      <c r="C1071" s="81" t="s">
        <v>1783</v>
      </c>
      <c r="D1071" s="327" t="s">
        <v>1887</v>
      </c>
      <c r="E1071" s="109">
        <v>1075678944</v>
      </c>
      <c r="F1071" s="81" t="s">
        <v>45</v>
      </c>
      <c r="G1071" s="84">
        <v>4</v>
      </c>
      <c r="H1071" s="84">
        <v>2</v>
      </c>
      <c r="I1071" s="80" t="s">
        <v>46</v>
      </c>
    </row>
    <row r="1072" spans="1:48">
      <c r="A1072" s="89" t="s">
        <v>18</v>
      </c>
      <c r="B1072" s="90" t="s">
        <v>1806</v>
      </c>
      <c r="C1072" s="89" t="s">
        <v>1807</v>
      </c>
      <c r="D1072" s="327" t="s">
        <v>1888</v>
      </c>
      <c r="E1072" s="109">
        <v>1017135037</v>
      </c>
      <c r="F1072" s="89" t="s">
        <v>45</v>
      </c>
      <c r="G1072" s="91">
        <v>6</v>
      </c>
      <c r="H1072" s="91">
        <v>15</v>
      </c>
      <c r="I1072" s="89" t="s">
        <v>49</v>
      </c>
      <c r="J1072" s="108" t="s">
        <v>755</v>
      </c>
    </row>
    <row r="1073" spans="1:48">
      <c r="A1073" s="89" t="s">
        <v>18</v>
      </c>
      <c r="B1073" s="90" t="s">
        <v>685</v>
      </c>
      <c r="C1073" s="89" t="s">
        <v>1759</v>
      </c>
      <c r="D1073" s="92" t="s">
        <v>1889</v>
      </c>
      <c r="E1073" s="109">
        <v>1044819470</v>
      </c>
      <c r="F1073" s="80" t="s">
        <v>91</v>
      </c>
      <c r="G1073" s="84">
        <v>4</v>
      </c>
      <c r="H1073" s="84">
        <v>12</v>
      </c>
      <c r="I1073" s="80" t="s">
        <v>132</v>
      </c>
      <c r="J1073" s="85"/>
    </row>
    <row r="1074" spans="1:48">
      <c r="A1074" s="89" t="s">
        <v>18</v>
      </c>
      <c r="B1074" s="90" t="s">
        <v>685</v>
      </c>
      <c r="C1074" s="89" t="s">
        <v>1759</v>
      </c>
      <c r="D1074" s="160" t="s">
        <v>1890</v>
      </c>
      <c r="E1074" s="157">
        <v>1064849175</v>
      </c>
      <c r="F1074" s="181" t="s">
        <v>1761</v>
      </c>
      <c r="G1074" s="160">
        <v>3</v>
      </c>
      <c r="H1074" s="160">
        <v>1</v>
      </c>
      <c r="I1074" s="157" t="s">
        <v>439</v>
      </c>
    </row>
    <row r="1075" spans="1:48">
      <c r="A1075" s="89" t="s">
        <v>18</v>
      </c>
      <c r="B1075" s="90" t="s">
        <v>670</v>
      </c>
      <c r="C1075" s="89" t="s">
        <v>1776</v>
      </c>
      <c r="D1075" s="92" t="s">
        <v>1891</v>
      </c>
      <c r="E1075" s="94">
        <v>1032719112</v>
      </c>
      <c r="F1075" s="80" t="s">
        <v>45</v>
      </c>
      <c r="G1075" s="84">
        <v>4</v>
      </c>
      <c r="H1075" s="84">
        <v>26</v>
      </c>
      <c r="I1075" s="80" t="s">
        <v>46</v>
      </c>
      <c r="J1075" s="85"/>
    </row>
    <row r="1076" spans="1:48">
      <c r="A1076" s="89" t="s">
        <v>18</v>
      </c>
      <c r="B1076" s="80" t="s">
        <v>217</v>
      </c>
      <c r="C1076" s="81" t="s">
        <v>1768</v>
      </c>
      <c r="D1076" s="327" t="s">
        <v>1892</v>
      </c>
      <c r="E1076" s="94">
        <v>1039369598</v>
      </c>
      <c r="F1076" s="80" t="s">
        <v>45</v>
      </c>
      <c r="G1076" s="84">
        <v>6</v>
      </c>
      <c r="H1076" s="84">
        <v>21</v>
      </c>
      <c r="I1076" s="80" t="s">
        <v>46</v>
      </c>
      <c r="J1076" s="85" t="s">
        <v>757</v>
      </c>
    </row>
    <row r="1077" spans="1:48">
      <c r="A1077" s="89" t="s">
        <v>18</v>
      </c>
      <c r="B1077" s="80" t="s">
        <v>229</v>
      </c>
      <c r="C1077" s="81" t="s">
        <v>1783</v>
      </c>
      <c r="D1077" s="402" t="s">
        <v>614</v>
      </c>
      <c r="E1077" s="109">
        <v>1002406252</v>
      </c>
      <c r="F1077" s="89" t="s">
        <v>45</v>
      </c>
      <c r="G1077" s="91">
        <v>6</v>
      </c>
      <c r="H1077" s="91">
        <v>7</v>
      </c>
      <c r="I1077" s="89" t="s">
        <v>49</v>
      </c>
      <c r="J1077" s="108" t="s">
        <v>757</v>
      </c>
    </row>
    <row r="1078" spans="1:48">
      <c r="A1078" s="80" t="s">
        <v>18</v>
      </c>
      <c r="B1078" s="80" t="s">
        <v>229</v>
      </c>
      <c r="C1078" s="81" t="s">
        <v>1783</v>
      </c>
      <c r="D1078" s="327" t="s">
        <v>1893</v>
      </c>
      <c r="E1078" s="109">
        <v>1045838263</v>
      </c>
      <c r="F1078" s="81" t="s">
        <v>45</v>
      </c>
      <c r="G1078" s="84">
        <v>4</v>
      </c>
      <c r="H1078" s="84">
        <v>2</v>
      </c>
      <c r="I1078" s="80" t="s">
        <v>46</v>
      </c>
    </row>
    <row r="1079" spans="1:48">
      <c r="A1079" s="89" t="s">
        <v>18</v>
      </c>
      <c r="B1079" s="90" t="s">
        <v>670</v>
      </c>
      <c r="C1079" s="89" t="s">
        <v>1776</v>
      </c>
      <c r="D1079" s="92" t="s">
        <v>1894</v>
      </c>
      <c r="E1079" s="94">
        <v>1034792166</v>
      </c>
      <c r="F1079" s="80" t="s">
        <v>45</v>
      </c>
      <c r="G1079" s="84">
        <v>3</v>
      </c>
      <c r="H1079" s="84">
        <v>26</v>
      </c>
      <c r="I1079" s="80" t="s">
        <v>46</v>
      </c>
      <c r="J1079" s="85"/>
    </row>
    <row r="1080" spans="1:48">
      <c r="A1080" s="89" t="s">
        <v>19</v>
      </c>
      <c r="B1080" s="144" t="s">
        <v>1895</v>
      </c>
      <c r="C1080" s="144" t="s">
        <v>1896</v>
      </c>
      <c r="D1080" s="92" t="s">
        <v>1897</v>
      </c>
      <c r="E1080" s="94">
        <v>1083568632</v>
      </c>
      <c r="F1080" s="101" t="s">
        <v>91</v>
      </c>
      <c r="G1080" s="91">
        <v>3</v>
      </c>
      <c r="H1080" s="91">
        <v>11</v>
      </c>
      <c r="I1080" s="101" t="s">
        <v>203</v>
      </c>
    </row>
    <row r="1081" spans="1:48">
      <c r="A1081" s="80" t="s">
        <v>19</v>
      </c>
      <c r="B1081" s="144" t="s">
        <v>509</v>
      </c>
      <c r="C1081" s="144" t="s">
        <v>510</v>
      </c>
      <c r="D1081" s="92" t="s">
        <v>1898</v>
      </c>
      <c r="E1081" s="230">
        <v>1147825606</v>
      </c>
      <c r="F1081" s="101" t="s">
        <v>126</v>
      </c>
      <c r="G1081" s="84">
        <v>4</v>
      </c>
      <c r="H1081" s="84">
        <v>4</v>
      </c>
      <c r="I1081" s="94" t="s">
        <v>46</v>
      </c>
      <c r="J1081" s="88" t="s">
        <v>841</v>
      </c>
      <c r="AS1081" s="141">
        <f>K1081</f>
        <v>0</v>
      </c>
      <c r="AT1081" s="141">
        <f>K1081</f>
        <v>0</v>
      </c>
      <c r="AU1081" s="142">
        <f>AVERAGE(AS1081:AT1081)</f>
        <v>0</v>
      </c>
      <c r="AV1081" s="143" t="str">
        <f>IF(AU1081= "", "", IF(AU1081&gt;= 89.5, "ممتاز", IF(AU1081&gt;= 79.5, "جيد جدا", IF(AU1081&gt;= 69.5, "جيد", "راسب"))))</f>
        <v>راسب</v>
      </c>
    </row>
    <row r="1082" spans="1:48">
      <c r="A1082" s="89" t="s">
        <v>19</v>
      </c>
      <c r="B1082" s="144" t="s">
        <v>1895</v>
      </c>
      <c r="C1082" s="144" t="s">
        <v>1896</v>
      </c>
      <c r="D1082" s="92" t="s">
        <v>1899</v>
      </c>
      <c r="E1082" s="94">
        <v>1122040148</v>
      </c>
      <c r="F1082" s="101" t="s">
        <v>91</v>
      </c>
      <c r="G1082" s="91">
        <v>3</v>
      </c>
      <c r="H1082" s="91">
        <v>1</v>
      </c>
      <c r="I1082" s="101" t="s">
        <v>203</v>
      </c>
    </row>
    <row r="1083" spans="1:48">
      <c r="A1083" s="89" t="s">
        <v>19</v>
      </c>
      <c r="B1083" s="144" t="s">
        <v>509</v>
      </c>
      <c r="C1083" s="144" t="s">
        <v>510</v>
      </c>
      <c r="D1083" s="92" t="s">
        <v>1900</v>
      </c>
      <c r="E1083" s="230">
        <v>1145876379</v>
      </c>
      <c r="F1083" s="101" t="s">
        <v>126</v>
      </c>
      <c r="G1083" s="91">
        <v>4</v>
      </c>
      <c r="H1083" s="91">
        <v>1</v>
      </c>
      <c r="I1083" s="101" t="s">
        <v>203</v>
      </c>
    </row>
    <row r="1084" spans="1:48">
      <c r="A1084" s="89" t="s">
        <v>19</v>
      </c>
      <c r="B1084" s="144" t="s">
        <v>509</v>
      </c>
      <c r="C1084" s="144" t="s">
        <v>510</v>
      </c>
      <c r="D1084" s="92" t="s">
        <v>1901</v>
      </c>
      <c r="E1084" s="94">
        <v>1175277118</v>
      </c>
      <c r="F1084" s="101" t="s">
        <v>120</v>
      </c>
      <c r="G1084" s="91">
        <v>6</v>
      </c>
      <c r="H1084" s="91">
        <v>1</v>
      </c>
      <c r="I1084" s="101" t="s">
        <v>49</v>
      </c>
    </row>
    <row r="1085" spans="1:48">
      <c r="A1085" s="89" t="s">
        <v>19</v>
      </c>
      <c r="B1085" s="144" t="s">
        <v>509</v>
      </c>
      <c r="C1085" s="144" t="s">
        <v>510</v>
      </c>
      <c r="D1085" s="92" t="s">
        <v>1902</v>
      </c>
      <c r="E1085" s="94">
        <v>1163985649</v>
      </c>
      <c r="F1085" s="101" t="s">
        <v>120</v>
      </c>
      <c r="G1085" s="91">
        <v>6</v>
      </c>
      <c r="H1085" s="91">
        <v>1</v>
      </c>
      <c r="I1085" s="101" t="s">
        <v>203</v>
      </c>
    </row>
    <row r="1086" spans="1:48">
      <c r="A1086" s="89" t="s">
        <v>19</v>
      </c>
      <c r="B1086" s="144" t="s">
        <v>509</v>
      </c>
      <c r="C1086" s="144" t="s">
        <v>510</v>
      </c>
      <c r="D1086" s="160" t="s">
        <v>1903</v>
      </c>
      <c r="E1086" s="94">
        <v>116273385</v>
      </c>
      <c r="F1086" s="101" t="s">
        <v>120</v>
      </c>
      <c r="G1086" s="160">
        <v>6</v>
      </c>
      <c r="H1086" s="160">
        <v>1</v>
      </c>
      <c r="I1086" s="157" t="s">
        <v>203</v>
      </c>
    </row>
    <row r="1087" spans="1:48">
      <c r="A1087" s="89" t="s">
        <v>19</v>
      </c>
      <c r="B1087" s="144" t="s">
        <v>509</v>
      </c>
      <c r="C1087" s="144" t="s">
        <v>510</v>
      </c>
      <c r="D1087" s="92" t="s">
        <v>1904</v>
      </c>
      <c r="E1087" s="94">
        <v>1162182370</v>
      </c>
      <c r="F1087" s="101" t="s">
        <v>120</v>
      </c>
      <c r="G1087" s="91">
        <v>6</v>
      </c>
      <c r="H1087" s="91">
        <v>1</v>
      </c>
      <c r="I1087" s="101" t="s">
        <v>203</v>
      </c>
    </row>
    <row r="1088" spans="1:48">
      <c r="A1088" s="89" t="s">
        <v>19</v>
      </c>
      <c r="B1088" s="144" t="s">
        <v>509</v>
      </c>
      <c r="C1088" s="144" t="s">
        <v>510</v>
      </c>
      <c r="D1088" s="92" t="s">
        <v>1905</v>
      </c>
      <c r="E1088" s="94">
        <v>1131941302</v>
      </c>
      <c r="F1088" s="101" t="s">
        <v>80</v>
      </c>
      <c r="G1088" s="91">
        <v>4</v>
      </c>
      <c r="H1088" s="91">
        <v>1</v>
      </c>
      <c r="I1088" s="101" t="s">
        <v>203</v>
      </c>
    </row>
    <row r="1089" spans="1:48">
      <c r="A1089" s="80" t="s">
        <v>19</v>
      </c>
      <c r="B1089" s="144" t="s">
        <v>1895</v>
      </c>
      <c r="C1089" s="144" t="s">
        <v>1896</v>
      </c>
      <c r="D1089" s="92" t="s">
        <v>1906</v>
      </c>
      <c r="E1089" s="94">
        <v>1064835331</v>
      </c>
      <c r="F1089" s="101" t="s">
        <v>64</v>
      </c>
      <c r="G1089" s="84">
        <v>4</v>
      </c>
      <c r="H1089" s="84">
        <v>6</v>
      </c>
      <c r="I1089" s="94" t="s">
        <v>46</v>
      </c>
      <c r="AS1089" s="140" t="e">
        <f>AVERAGE(L1089:AR1089)</f>
        <v>#DIV/0!</v>
      </c>
      <c r="AT1089" s="141">
        <f>K1089</f>
        <v>0</v>
      </c>
      <c r="AU1089" s="142" t="e">
        <f>AVERAGE(AS1089:AT1089)</f>
        <v>#DIV/0!</v>
      </c>
      <c r="AV1089" s="143" t="e">
        <f>IF(AU1089= "", "", IF(AU1089&gt;= 89.5, "ممتاز", IF(AU1089&gt;= 79.5, "جيد جدا", IF(AU1089&gt;= 69.5, "جيد", "راسب"))))</f>
        <v>#DIV/0!</v>
      </c>
    </row>
    <row r="1090" spans="1:48">
      <c r="A1090" s="89" t="s">
        <v>19</v>
      </c>
      <c r="B1090" s="144" t="s">
        <v>509</v>
      </c>
      <c r="C1090" s="144" t="s">
        <v>510</v>
      </c>
      <c r="D1090" s="92" t="s">
        <v>1907</v>
      </c>
      <c r="E1090" s="230">
        <v>1151383013</v>
      </c>
      <c r="F1090" s="101" t="s">
        <v>126</v>
      </c>
      <c r="G1090" s="91">
        <v>4</v>
      </c>
      <c r="H1090" s="91">
        <v>1</v>
      </c>
      <c r="I1090" s="101" t="s">
        <v>203</v>
      </c>
    </row>
    <row r="1091" spans="1:48">
      <c r="A1091" s="89" t="s">
        <v>19</v>
      </c>
      <c r="B1091" s="144" t="s">
        <v>1908</v>
      </c>
      <c r="C1091" s="144" t="s">
        <v>1909</v>
      </c>
      <c r="D1091" s="92" t="s">
        <v>1910</v>
      </c>
      <c r="E1091" s="94">
        <v>1078578703</v>
      </c>
      <c r="F1091" s="101" t="s">
        <v>45</v>
      </c>
      <c r="G1091" s="91">
        <v>6</v>
      </c>
      <c r="H1091" s="91">
        <v>1</v>
      </c>
      <c r="I1091" s="101" t="s">
        <v>203</v>
      </c>
    </row>
    <row r="1092" spans="1:48">
      <c r="A1092" s="89" t="s">
        <v>19</v>
      </c>
      <c r="B1092" s="144" t="s">
        <v>509</v>
      </c>
      <c r="C1092" s="144" t="s">
        <v>510</v>
      </c>
      <c r="D1092" s="92" t="s">
        <v>1911</v>
      </c>
      <c r="E1092" s="94">
        <v>1125708550</v>
      </c>
      <c r="F1092" s="101" t="s">
        <v>80</v>
      </c>
      <c r="G1092" s="91">
        <v>4</v>
      </c>
      <c r="H1092" s="91">
        <v>1</v>
      </c>
      <c r="I1092" s="101" t="s">
        <v>203</v>
      </c>
    </row>
    <row r="1093" spans="1:48">
      <c r="A1093" s="80" t="s">
        <v>19</v>
      </c>
      <c r="B1093" s="80" t="s">
        <v>509</v>
      </c>
      <c r="C1093" s="80" t="s">
        <v>510</v>
      </c>
      <c r="D1093" s="92" t="s">
        <v>1912</v>
      </c>
      <c r="E1093" s="230">
        <v>1141240695</v>
      </c>
      <c r="F1093" s="101" t="s">
        <v>126</v>
      </c>
      <c r="G1093" s="84">
        <v>4</v>
      </c>
      <c r="H1093" s="84">
        <v>1</v>
      </c>
      <c r="I1093" s="80" t="s">
        <v>49</v>
      </c>
      <c r="J1093" s="85" t="s">
        <v>755</v>
      </c>
    </row>
    <row r="1094" spans="1:48">
      <c r="A1094" s="80" t="s">
        <v>19</v>
      </c>
      <c r="B1094" s="80" t="s">
        <v>509</v>
      </c>
      <c r="C1094" s="80" t="s">
        <v>510</v>
      </c>
      <c r="D1094" s="92" t="s">
        <v>1913</v>
      </c>
      <c r="E1094" s="230">
        <v>1154098824</v>
      </c>
      <c r="F1094" s="101" t="s">
        <v>126</v>
      </c>
      <c r="G1094" s="84">
        <v>4</v>
      </c>
      <c r="H1094" s="84">
        <v>9</v>
      </c>
      <c r="I1094" s="80" t="s">
        <v>46</v>
      </c>
      <c r="J1094" s="85"/>
      <c r="AS1094" s="138" t="e">
        <f>AVERAGE(L1094:AR1094)</f>
        <v>#DIV/0!</v>
      </c>
      <c r="AT1094" s="138">
        <f>K1094</f>
        <v>0</v>
      </c>
      <c r="AU1094" s="138" t="e">
        <f>AVERAGE(AS1094:AT1094)</f>
        <v>#DIV/0!</v>
      </c>
      <c r="AV1094" s="138" t="e">
        <f>IF(AU1094= "", "", IF(AU1094&gt;= 89.5, "ممتاز", IF(AU1094&gt;= 79.5, "جيد جدا", IF(AU1094&gt;= 69.5, "جيد", "راسب"))))</f>
        <v>#DIV/0!</v>
      </c>
    </row>
    <row r="1095" spans="1:48">
      <c r="A1095" s="89" t="s">
        <v>19</v>
      </c>
      <c r="B1095" s="144" t="s">
        <v>1895</v>
      </c>
      <c r="C1095" s="144" t="s">
        <v>1896</v>
      </c>
      <c r="D1095" s="92" t="s">
        <v>1914</v>
      </c>
      <c r="E1095" s="94">
        <v>1037942628</v>
      </c>
      <c r="F1095" s="101" t="s">
        <v>64</v>
      </c>
      <c r="G1095" s="91">
        <v>4</v>
      </c>
      <c r="H1095" s="91">
        <v>1</v>
      </c>
      <c r="I1095" s="101" t="s">
        <v>203</v>
      </c>
    </row>
    <row r="1096" spans="1:48">
      <c r="A1096" s="89" t="s">
        <v>19</v>
      </c>
      <c r="B1096" s="144" t="s">
        <v>509</v>
      </c>
      <c r="C1096" s="144" t="s">
        <v>510</v>
      </c>
      <c r="D1096" s="402" t="s">
        <v>511</v>
      </c>
      <c r="E1096" s="94">
        <v>1174102051</v>
      </c>
      <c r="F1096" s="101" t="s">
        <v>120</v>
      </c>
      <c r="G1096" s="91">
        <v>6</v>
      </c>
      <c r="H1096" s="91">
        <v>1</v>
      </c>
      <c r="I1096" s="101" t="s">
        <v>203</v>
      </c>
    </row>
    <row r="1097" spans="1:48">
      <c r="A1097" s="89" t="s">
        <v>19</v>
      </c>
      <c r="B1097" s="144" t="s">
        <v>1895</v>
      </c>
      <c r="C1097" s="144" t="s">
        <v>1896</v>
      </c>
      <c r="D1097" s="92" t="s">
        <v>1915</v>
      </c>
      <c r="E1097" s="94">
        <v>1045753959</v>
      </c>
      <c r="F1097" s="101" t="s">
        <v>64</v>
      </c>
      <c r="G1097" s="91">
        <v>4</v>
      </c>
      <c r="H1097" s="91">
        <v>2</v>
      </c>
      <c r="I1097" s="101" t="s">
        <v>220</v>
      </c>
    </row>
    <row r="1098" spans="1:48">
      <c r="A1098" s="80" t="s">
        <v>19</v>
      </c>
      <c r="B1098" s="80" t="s">
        <v>509</v>
      </c>
      <c r="C1098" s="80" t="s">
        <v>510</v>
      </c>
      <c r="D1098" s="92" t="s">
        <v>1916</v>
      </c>
      <c r="E1098" s="230">
        <v>1161297500</v>
      </c>
      <c r="F1098" s="101" t="s">
        <v>126</v>
      </c>
      <c r="G1098" s="84">
        <v>4</v>
      </c>
      <c r="H1098" s="84">
        <v>3</v>
      </c>
      <c r="I1098" s="80" t="s">
        <v>46</v>
      </c>
      <c r="J1098" s="85" t="s">
        <v>755</v>
      </c>
      <c r="AS1098" s="138">
        <f>K1098</f>
        <v>0</v>
      </c>
      <c r="AT1098" s="138">
        <f>K1098</f>
        <v>0</v>
      </c>
      <c r="AU1098" s="138">
        <f>AVERAGE(AS1098:AT1098)</f>
        <v>0</v>
      </c>
      <c r="AV1098" s="138" t="str">
        <f>IF(AU1098= "", "", IF(AU1098&gt;= 89.5, "ممتاز", IF(AU1098&gt;= 79.5, "جيد جدا", IF(AU1098&gt;= 69.5, "جيد", "راسب"))))</f>
        <v>راسب</v>
      </c>
    </row>
    <row r="1099" spans="1:48">
      <c r="A1099" s="89" t="s">
        <v>19</v>
      </c>
      <c r="B1099" s="144" t="s">
        <v>1895</v>
      </c>
      <c r="C1099" s="144" t="s">
        <v>1896</v>
      </c>
      <c r="D1099" s="92" t="s">
        <v>1917</v>
      </c>
      <c r="E1099" s="94">
        <v>1024110486</v>
      </c>
      <c r="F1099" s="101" t="s">
        <v>78</v>
      </c>
      <c r="G1099" s="91">
        <v>4</v>
      </c>
      <c r="H1099" s="91">
        <v>6</v>
      </c>
      <c r="I1099" s="101" t="s">
        <v>49</v>
      </c>
      <c r="J1099" s="108"/>
    </row>
    <row r="1100" spans="1:48">
      <c r="A1100" s="80" t="s">
        <v>19</v>
      </c>
      <c r="B1100" s="144" t="s">
        <v>1895</v>
      </c>
      <c r="C1100" s="144" t="s">
        <v>1896</v>
      </c>
      <c r="D1100" s="92" t="s">
        <v>1918</v>
      </c>
      <c r="E1100" s="94">
        <v>1012772891</v>
      </c>
      <c r="F1100" s="101" t="s">
        <v>64</v>
      </c>
      <c r="G1100" s="84">
        <v>4</v>
      </c>
      <c r="H1100" s="84">
        <v>11</v>
      </c>
      <c r="I1100" s="94" t="s">
        <v>46</v>
      </c>
      <c r="J1100" s="85" t="s">
        <v>841</v>
      </c>
      <c r="AS1100" s="140" t="e">
        <f>AVERAGE(L1100:AR1100)</f>
        <v>#DIV/0!</v>
      </c>
      <c r="AT1100" s="141">
        <f>K1100</f>
        <v>0</v>
      </c>
      <c r="AU1100" s="142" t="e">
        <f>AVERAGE(AS1100:AT1100)</f>
        <v>#DIV/0!</v>
      </c>
      <c r="AV1100" s="143" t="e">
        <f>IF(AU1100= "", "", IF(AU1100&gt;= 89.5, "ممتاز", IF(AU1100&gt;= 79.5, "جيد جدا", IF(AU1100&gt;= 69.5, "جيد", "راسب"))))</f>
        <v>#DIV/0!</v>
      </c>
    </row>
    <row r="1101" spans="1:48">
      <c r="A1101" s="89" t="s">
        <v>19</v>
      </c>
      <c r="B1101" s="144" t="s">
        <v>1895</v>
      </c>
      <c r="C1101" s="144" t="s">
        <v>1896</v>
      </c>
      <c r="D1101" s="92" t="s">
        <v>1919</v>
      </c>
      <c r="E1101" s="94">
        <v>1007558719</v>
      </c>
      <c r="F1101" s="101" t="s">
        <v>64</v>
      </c>
      <c r="G1101" s="91">
        <v>6</v>
      </c>
      <c r="H1101" s="91">
        <v>1</v>
      </c>
      <c r="I1101" s="101" t="s">
        <v>203</v>
      </c>
    </row>
    <row r="1102" spans="1:48">
      <c r="A1102" s="89" t="s">
        <v>19</v>
      </c>
      <c r="B1102" s="144" t="s">
        <v>1895</v>
      </c>
      <c r="C1102" s="144" t="s">
        <v>1896</v>
      </c>
      <c r="D1102" s="92" t="s">
        <v>1920</v>
      </c>
      <c r="E1102" s="94">
        <v>1106127044</v>
      </c>
      <c r="F1102" s="101" t="s">
        <v>91</v>
      </c>
      <c r="G1102" s="91">
        <v>3</v>
      </c>
      <c r="H1102" s="91">
        <v>1</v>
      </c>
      <c r="I1102" s="101" t="s">
        <v>203</v>
      </c>
    </row>
    <row r="1103" spans="1:48">
      <c r="A1103" s="89" t="s">
        <v>19</v>
      </c>
      <c r="B1103" s="144" t="s">
        <v>1908</v>
      </c>
      <c r="C1103" s="144" t="s">
        <v>1909</v>
      </c>
      <c r="D1103" s="92" t="s">
        <v>1921</v>
      </c>
      <c r="E1103" s="94">
        <v>1041318682</v>
      </c>
      <c r="F1103" s="101" t="s">
        <v>45</v>
      </c>
      <c r="G1103" s="91">
        <v>6</v>
      </c>
      <c r="H1103" s="91">
        <v>1</v>
      </c>
      <c r="I1103" s="101" t="s">
        <v>203</v>
      </c>
    </row>
    <row r="1104" spans="1:48">
      <c r="A1104" s="80" t="s">
        <v>19</v>
      </c>
      <c r="B1104" s="144" t="s">
        <v>1895</v>
      </c>
      <c r="C1104" s="144" t="s">
        <v>1896</v>
      </c>
      <c r="D1104" s="92" t="s">
        <v>1922</v>
      </c>
      <c r="E1104" s="94">
        <v>1004296966</v>
      </c>
      <c r="F1104" s="101" t="s">
        <v>89</v>
      </c>
      <c r="G1104" s="84">
        <v>3</v>
      </c>
      <c r="H1104" s="84">
        <v>13</v>
      </c>
      <c r="I1104" s="94" t="s">
        <v>46</v>
      </c>
      <c r="J1104" s="85"/>
      <c r="AS1104" s="140" t="e">
        <f>AVERAGE(L1104:AR1104)</f>
        <v>#DIV/0!</v>
      </c>
      <c r="AT1104" s="141">
        <f>K1104</f>
        <v>0</v>
      </c>
      <c r="AU1104" s="142" t="e">
        <f>AVERAGE(AS1104:AT1104)</f>
        <v>#DIV/0!</v>
      </c>
      <c r="AV1104" s="143" t="e">
        <f>IF(AU1104= "", "", IF(AU1104&gt;= 89.5, "ممتاز", IF(AU1104&gt;= 79.5, "جيد جدا", IF(AU1104&gt;= 69.5, "جيد", "راسب"))))</f>
        <v>#DIV/0!</v>
      </c>
    </row>
    <row r="1105" spans="1:48">
      <c r="A1105" s="80" t="s">
        <v>19</v>
      </c>
      <c r="B1105" s="144" t="s">
        <v>509</v>
      </c>
      <c r="C1105" s="144" t="s">
        <v>510</v>
      </c>
      <c r="D1105" s="92" t="s">
        <v>1923</v>
      </c>
      <c r="E1105" s="94">
        <v>1149392522</v>
      </c>
      <c r="F1105" s="101" t="s">
        <v>126</v>
      </c>
      <c r="G1105" s="84">
        <v>4</v>
      </c>
      <c r="H1105" s="84">
        <v>3</v>
      </c>
      <c r="I1105" s="94" t="s">
        <v>46</v>
      </c>
      <c r="J1105" s="88" t="s">
        <v>755</v>
      </c>
      <c r="AS1105" s="141">
        <f>K1105</f>
        <v>0</v>
      </c>
      <c r="AT1105" s="141">
        <f>K1105</f>
        <v>0</v>
      </c>
      <c r="AU1105" s="142">
        <f>AVERAGE(AS1105:AT1105)</f>
        <v>0</v>
      </c>
      <c r="AV1105" s="143" t="str">
        <f>IF(AU1105= "", "", IF(AU1105&gt;= 89.5, "ممتاز", IF(AU1105&gt;= 79.5, "جيد جدا", IF(AU1105&gt;= 69.5, "جيد", "راسب"))))</f>
        <v>راسب</v>
      </c>
    </row>
    <row r="1106" spans="1:48">
      <c r="A1106" s="89" t="s">
        <v>19</v>
      </c>
      <c r="B1106" s="144" t="s">
        <v>1908</v>
      </c>
      <c r="C1106" s="144" t="s">
        <v>1909</v>
      </c>
      <c r="D1106" s="92" t="s">
        <v>1924</v>
      </c>
      <c r="E1106" s="94">
        <v>1014112757</v>
      </c>
      <c r="F1106" s="101" t="s">
        <v>45</v>
      </c>
      <c r="G1106" s="91">
        <v>6</v>
      </c>
      <c r="H1106" s="91">
        <v>1</v>
      </c>
      <c r="I1106" s="101" t="s">
        <v>203</v>
      </c>
    </row>
    <row r="1107" spans="1:48">
      <c r="A1107" s="80" t="s">
        <v>19</v>
      </c>
      <c r="B1107" s="144" t="s">
        <v>1908</v>
      </c>
      <c r="C1107" s="144" t="s">
        <v>1909</v>
      </c>
      <c r="D1107" s="160" t="s">
        <v>1925</v>
      </c>
      <c r="E1107" s="94">
        <v>1025854116</v>
      </c>
      <c r="F1107" s="101" t="s">
        <v>45</v>
      </c>
      <c r="G1107" s="160">
        <v>6</v>
      </c>
      <c r="H1107" s="160">
        <v>1</v>
      </c>
      <c r="I1107" s="157" t="s">
        <v>203</v>
      </c>
    </row>
    <row r="1108" spans="1:48">
      <c r="A1108" s="89" t="s">
        <v>19</v>
      </c>
      <c r="B1108" s="144" t="s">
        <v>1895</v>
      </c>
      <c r="C1108" s="144" t="s">
        <v>1896</v>
      </c>
      <c r="D1108" s="92" t="s">
        <v>1926</v>
      </c>
      <c r="E1108" s="94">
        <v>1005774193</v>
      </c>
      <c r="F1108" s="101" t="s">
        <v>1927</v>
      </c>
      <c r="G1108" s="91">
        <v>4</v>
      </c>
      <c r="H1108" s="91">
        <v>1</v>
      </c>
      <c r="I1108" s="101" t="s">
        <v>203</v>
      </c>
    </row>
    <row r="1109" spans="1:48">
      <c r="A1109" s="89" t="s">
        <v>19</v>
      </c>
      <c r="B1109" s="90" t="s">
        <v>509</v>
      </c>
      <c r="C1109" s="89" t="s">
        <v>510</v>
      </c>
      <c r="D1109" s="160" t="s">
        <v>1928</v>
      </c>
      <c r="E1109" s="157">
        <v>1145422554</v>
      </c>
      <c r="F1109" s="101" t="s">
        <v>126</v>
      </c>
      <c r="G1109" s="160">
        <v>4</v>
      </c>
      <c r="H1109" s="160">
        <v>11</v>
      </c>
      <c r="I1109" s="157" t="s">
        <v>46</v>
      </c>
      <c r="J1109" s="88" t="s">
        <v>755</v>
      </c>
      <c r="AS1109" s="138" t="e">
        <f>AVERAGE(L1109:AR1109)</f>
        <v>#DIV/0!</v>
      </c>
      <c r="AT1109" s="138">
        <f>K1109</f>
        <v>0</v>
      </c>
      <c r="AU1109" s="138" t="e">
        <f>AVERAGE(AS1109:AT1109)</f>
        <v>#DIV/0!</v>
      </c>
      <c r="AV1109" s="138" t="e">
        <f>IF(AU1109= "", "", IF(AU1109&gt;= 89.5, "ممتاز", IF(AU1109&gt;= 79.5, "جيد جدا", IF(AU1109&gt;= 69.5, "جيد", "راسب"))))</f>
        <v>#DIV/0!</v>
      </c>
    </row>
    <row r="1110" spans="1:48">
      <c r="A1110" s="89" t="s">
        <v>19</v>
      </c>
      <c r="B1110" s="144" t="s">
        <v>509</v>
      </c>
      <c r="C1110" s="144" t="s">
        <v>510</v>
      </c>
      <c r="D1110" s="92" t="s">
        <v>1929</v>
      </c>
      <c r="E1110" s="94">
        <v>1170430035</v>
      </c>
      <c r="F1110" s="101" t="s">
        <v>120</v>
      </c>
      <c r="G1110" s="91">
        <v>6</v>
      </c>
      <c r="H1110" s="91">
        <v>1</v>
      </c>
      <c r="I1110" s="101" t="s">
        <v>203</v>
      </c>
    </row>
    <row r="1111" spans="1:48">
      <c r="A1111" s="80" t="s">
        <v>20</v>
      </c>
      <c r="B1111" s="144" t="s">
        <v>1930</v>
      </c>
      <c r="C1111" s="144" t="s">
        <v>1931</v>
      </c>
      <c r="D1111" s="868" t="s">
        <v>1932</v>
      </c>
      <c r="E1111" s="144">
        <v>1053797096</v>
      </c>
      <c r="F1111" s="80" t="s">
        <v>45</v>
      </c>
      <c r="G1111" s="84">
        <v>6</v>
      </c>
      <c r="H1111" s="84">
        <v>7</v>
      </c>
      <c r="I1111" s="80" t="s">
        <v>46</v>
      </c>
      <c r="K1111" s="146"/>
      <c r="L1111" s="146"/>
      <c r="M1111" s="146"/>
      <c r="N1111" s="146"/>
      <c r="O1111" s="146"/>
      <c r="P1111" s="146"/>
      <c r="Q1111" s="146"/>
      <c r="R1111" s="146"/>
      <c r="S1111" s="146"/>
      <c r="T1111" s="146"/>
      <c r="U1111" s="146"/>
      <c r="V1111" s="146"/>
      <c r="W1111" s="146"/>
      <c r="X1111" s="146"/>
      <c r="Y1111" s="146"/>
      <c r="Z1111" s="146"/>
      <c r="AA1111" s="146"/>
      <c r="AB1111" s="146"/>
      <c r="AC1111" s="146"/>
      <c r="AD1111" s="146"/>
      <c r="AE1111" s="146"/>
      <c r="AF1111" s="146"/>
      <c r="AG1111" s="146"/>
      <c r="AH1111" s="146"/>
      <c r="AI1111" s="146"/>
      <c r="AJ1111" s="146"/>
      <c r="AK1111" s="146"/>
      <c r="AL1111" s="146"/>
      <c r="AM1111" s="146"/>
      <c r="AN1111" s="146"/>
      <c r="AO1111" s="146"/>
      <c r="AP1111" s="146"/>
      <c r="AQ1111" s="146"/>
      <c r="AR1111" s="146"/>
      <c r="AS1111" s="146"/>
      <c r="AT1111" s="146"/>
      <c r="AU1111" s="146"/>
      <c r="AV1111" s="146"/>
    </row>
    <row r="1112" spans="1:48">
      <c r="A1112" s="573" t="s">
        <v>20</v>
      </c>
      <c r="B1112" s="573" t="s">
        <v>1933</v>
      </c>
      <c r="D1112" s="858" t="s">
        <v>1932</v>
      </c>
      <c r="E1112" s="94">
        <v>1077933115</v>
      </c>
      <c r="F1112" s="573" t="s">
        <v>1934</v>
      </c>
    </row>
    <row r="1113" spans="1:48">
      <c r="A1113" s="80" t="s">
        <v>20</v>
      </c>
      <c r="B1113" s="144" t="s">
        <v>1935</v>
      </c>
      <c r="C1113" s="144" t="s">
        <v>675</v>
      </c>
      <c r="D1113" s="145" t="s">
        <v>1936</v>
      </c>
      <c r="E1113" s="144">
        <v>2313535797</v>
      </c>
      <c r="F1113" s="144" t="s">
        <v>91</v>
      </c>
      <c r="G1113" s="84">
        <v>1</v>
      </c>
      <c r="H1113" s="84">
        <v>6</v>
      </c>
      <c r="I1113" s="80" t="s">
        <v>46</v>
      </c>
      <c r="K1113" s="146"/>
      <c r="L1113" s="146"/>
      <c r="M1113" s="146"/>
      <c r="N1113" s="146"/>
      <c r="O1113" s="146"/>
      <c r="P1113" s="146"/>
      <c r="Q1113" s="146"/>
      <c r="R1113" s="146"/>
      <c r="S1113" s="146"/>
      <c r="T1113" s="146"/>
      <c r="U1113" s="146"/>
      <c r="V1113" s="146"/>
      <c r="W1113" s="146"/>
      <c r="X1113" s="146"/>
      <c r="Y1113" s="146"/>
      <c r="Z1113" s="146"/>
      <c r="AA1113" s="146"/>
      <c r="AB1113" s="146"/>
      <c r="AC1113" s="146"/>
      <c r="AD1113" s="146"/>
      <c r="AE1113" s="146"/>
      <c r="AF1113" s="146"/>
      <c r="AG1113" s="146"/>
      <c r="AH1113" s="146"/>
      <c r="AI1113" s="146"/>
      <c r="AJ1113" s="146"/>
      <c r="AK1113" s="146"/>
      <c r="AL1113" s="146"/>
      <c r="AM1113" s="146"/>
      <c r="AN1113" s="146"/>
      <c r="AO1113" s="146"/>
      <c r="AP1113" s="146"/>
      <c r="AQ1113" s="146"/>
      <c r="AR1113" s="146"/>
      <c r="AS1113" s="146"/>
      <c r="AT1113" s="146"/>
      <c r="AU1113" s="146"/>
      <c r="AV1113" s="146"/>
    </row>
    <row r="1114" spans="1:48">
      <c r="A1114" s="80" t="s">
        <v>20</v>
      </c>
      <c r="B1114" s="144" t="s">
        <v>513</v>
      </c>
      <c r="C1114" s="144" t="s">
        <v>514</v>
      </c>
      <c r="D1114" s="145" t="s">
        <v>1937</v>
      </c>
      <c r="E1114" s="144">
        <v>1031210808</v>
      </c>
      <c r="F1114" s="94" t="s">
        <v>89</v>
      </c>
      <c r="G1114" s="84">
        <v>2</v>
      </c>
      <c r="H1114" s="84">
        <v>1</v>
      </c>
      <c r="I1114" s="80" t="s">
        <v>203</v>
      </c>
      <c r="K1114" s="146"/>
      <c r="L1114" s="146"/>
      <c r="M1114" s="146"/>
      <c r="N1114" s="146"/>
      <c r="O1114" s="146"/>
      <c r="P1114" s="146"/>
      <c r="Q1114" s="146"/>
      <c r="R1114" s="146"/>
      <c r="S1114" s="146"/>
      <c r="T1114" s="146"/>
      <c r="U1114" s="146"/>
      <c r="V1114" s="146"/>
      <c r="W1114" s="146"/>
      <c r="X1114" s="146"/>
      <c r="Y1114" s="146"/>
      <c r="Z1114" s="146"/>
      <c r="AA1114" s="146"/>
      <c r="AB1114" s="146"/>
      <c r="AC1114" s="146"/>
      <c r="AD1114" s="146"/>
      <c r="AE1114" s="146"/>
      <c r="AF1114" s="146"/>
      <c r="AG1114" s="146"/>
      <c r="AH1114" s="146"/>
      <c r="AI1114" s="146"/>
      <c r="AJ1114" s="146"/>
      <c r="AK1114" s="146"/>
      <c r="AL1114" s="146"/>
      <c r="AM1114" s="146"/>
      <c r="AN1114" s="146"/>
      <c r="AO1114" s="146"/>
      <c r="AP1114" s="146"/>
      <c r="AQ1114" s="146"/>
      <c r="AR1114" s="146"/>
      <c r="AS1114" s="146"/>
      <c r="AT1114" s="146"/>
      <c r="AU1114" s="146"/>
      <c r="AV1114" s="146"/>
    </row>
    <row r="1115" spans="1:48">
      <c r="A1115" s="80" t="s">
        <v>20</v>
      </c>
      <c r="B1115" s="144" t="s">
        <v>522</v>
      </c>
      <c r="C1115" s="144" t="s">
        <v>209</v>
      </c>
      <c r="D1115" s="92" t="s">
        <v>1938</v>
      </c>
      <c r="E1115" s="94">
        <v>1078671274</v>
      </c>
      <c r="F1115" s="80" t="s">
        <v>91</v>
      </c>
      <c r="G1115" s="84">
        <v>2</v>
      </c>
      <c r="H1115" s="84">
        <v>3</v>
      </c>
      <c r="I1115" s="80" t="s">
        <v>46</v>
      </c>
      <c r="K1115" s="146"/>
      <c r="L1115" s="146"/>
      <c r="M1115" s="146"/>
      <c r="N1115" s="146"/>
      <c r="O1115" s="146"/>
      <c r="P1115" s="146"/>
      <c r="Q1115" s="146"/>
      <c r="R1115" s="146"/>
      <c r="S1115" s="146"/>
      <c r="T1115" s="146"/>
      <c r="U1115" s="146"/>
      <c r="V1115" s="146"/>
      <c r="W1115" s="146"/>
      <c r="X1115" s="146"/>
      <c r="Y1115" s="146"/>
      <c r="Z1115" s="146"/>
      <c r="AA1115" s="146"/>
      <c r="AB1115" s="146"/>
      <c r="AC1115" s="146"/>
      <c r="AD1115" s="146"/>
      <c r="AE1115" s="146"/>
      <c r="AF1115" s="146"/>
      <c r="AG1115" s="146"/>
      <c r="AH1115" s="146"/>
      <c r="AI1115" s="146"/>
      <c r="AJ1115" s="146"/>
      <c r="AK1115" s="146"/>
      <c r="AL1115" s="146"/>
      <c r="AM1115" s="146"/>
      <c r="AN1115" s="146"/>
      <c r="AO1115" s="146"/>
      <c r="AP1115" s="146"/>
      <c r="AQ1115" s="146"/>
      <c r="AR1115" s="146"/>
      <c r="AS1115" s="146"/>
      <c r="AT1115" s="146"/>
      <c r="AU1115" s="146"/>
      <c r="AV1115" s="146"/>
    </row>
    <row r="1116" spans="1:48">
      <c r="A1116" s="80" t="s">
        <v>20</v>
      </c>
      <c r="B1116" s="144" t="s">
        <v>1935</v>
      </c>
      <c r="C1116" s="144" t="s">
        <v>675</v>
      </c>
      <c r="D1116" s="145" t="s">
        <v>1939</v>
      </c>
      <c r="E1116" s="144">
        <v>2136160914</v>
      </c>
      <c r="F1116" s="144" t="s">
        <v>80</v>
      </c>
      <c r="G1116" s="84">
        <v>1</v>
      </c>
      <c r="H1116" s="84">
        <v>10</v>
      </c>
      <c r="I1116" s="80" t="s">
        <v>46</v>
      </c>
      <c r="K1116" s="146"/>
      <c r="L1116" s="146"/>
      <c r="M1116" s="146"/>
      <c r="N1116" s="146"/>
      <c r="O1116" s="146"/>
      <c r="P1116" s="146"/>
      <c r="Q1116" s="146"/>
      <c r="R1116" s="146"/>
      <c r="S1116" s="146"/>
      <c r="T1116" s="146"/>
      <c r="U1116" s="146"/>
      <c r="V1116" s="146"/>
      <c r="W1116" s="146"/>
      <c r="X1116" s="146"/>
      <c r="Y1116" s="146"/>
      <c r="Z1116" s="146"/>
      <c r="AA1116" s="146"/>
      <c r="AB1116" s="146"/>
      <c r="AC1116" s="146"/>
      <c r="AD1116" s="146"/>
      <c r="AE1116" s="146"/>
      <c r="AF1116" s="146"/>
      <c r="AG1116" s="146"/>
      <c r="AH1116" s="146"/>
      <c r="AI1116" s="146"/>
      <c r="AJ1116" s="146"/>
      <c r="AK1116" s="146"/>
      <c r="AL1116" s="146"/>
      <c r="AM1116" s="146"/>
      <c r="AN1116" s="146"/>
      <c r="AO1116" s="146"/>
      <c r="AP1116" s="146"/>
      <c r="AQ1116" s="146"/>
      <c r="AR1116" s="146"/>
      <c r="AS1116" s="146"/>
      <c r="AT1116" s="146"/>
      <c r="AU1116" s="146"/>
      <c r="AV1116" s="146"/>
    </row>
    <row r="1117" spans="1:48">
      <c r="A1117" s="80" t="s">
        <v>20</v>
      </c>
      <c r="B1117" s="144" t="s">
        <v>522</v>
      </c>
      <c r="C1117" s="144" t="s">
        <v>209</v>
      </c>
      <c r="D1117" s="145" t="s">
        <v>1940</v>
      </c>
      <c r="E1117" s="144">
        <v>2330969771</v>
      </c>
      <c r="F1117" s="144" t="s">
        <v>91</v>
      </c>
      <c r="G1117" s="84">
        <v>4</v>
      </c>
      <c r="H1117" s="84">
        <v>6</v>
      </c>
      <c r="I1117" s="94" t="s">
        <v>46</v>
      </c>
      <c r="K1117" s="146"/>
      <c r="L1117" s="146"/>
      <c r="M1117" s="146"/>
      <c r="N1117" s="146"/>
      <c r="O1117" s="146"/>
      <c r="P1117" s="146"/>
      <c r="Q1117" s="146"/>
      <c r="R1117" s="146"/>
      <c r="S1117" s="146"/>
      <c r="T1117" s="146"/>
      <c r="U1117" s="146"/>
      <c r="V1117" s="146"/>
      <c r="W1117" s="146"/>
      <c r="X1117" s="146"/>
      <c r="Y1117" s="146"/>
      <c r="Z1117" s="146"/>
      <c r="AA1117" s="146"/>
      <c r="AB1117" s="146"/>
      <c r="AC1117" s="146"/>
      <c r="AD1117" s="146"/>
      <c r="AE1117" s="146"/>
      <c r="AF1117" s="146"/>
      <c r="AG1117" s="146"/>
      <c r="AH1117" s="146"/>
      <c r="AI1117" s="146"/>
      <c r="AJ1117" s="146"/>
      <c r="AK1117" s="146"/>
      <c r="AL1117" s="146"/>
      <c r="AM1117" s="146"/>
      <c r="AN1117" s="146"/>
      <c r="AO1117" s="146"/>
      <c r="AP1117" s="146"/>
      <c r="AQ1117" s="146"/>
      <c r="AR1117" s="146"/>
      <c r="AS1117" s="146"/>
      <c r="AT1117" s="146"/>
      <c r="AU1117" s="146"/>
      <c r="AV1117" s="146"/>
    </row>
    <row r="1118" spans="1:48">
      <c r="A1118" s="80" t="s">
        <v>20</v>
      </c>
      <c r="B1118" s="144" t="s">
        <v>1941</v>
      </c>
      <c r="C1118" s="144" t="s">
        <v>272</v>
      </c>
      <c r="D1118" s="145" t="s">
        <v>1942</v>
      </c>
      <c r="E1118" s="144">
        <v>1047471949</v>
      </c>
      <c r="F1118" s="94" t="s">
        <v>89</v>
      </c>
      <c r="G1118" s="84">
        <v>3</v>
      </c>
      <c r="H1118" s="84">
        <v>20</v>
      </c>
      <c r="I1118" s="80" t="s">
        <v>46</v>
      </c>
      <c r="K1118" s="146"/>
      <c r="L1118" s="146"/>
      <c r="M1118" s="146"/>
      <c r="N1118" s="146"/>
      <c r="O1118" s="146"/>
      <c r="P1118" s="146"/>
      <c r="Q1118" s="146"/>
      <c r="R1118" s="146"/>
      <c r="S1118" s="146"/>
      <c r="T1118" s="146"/>
      <c r="U1118" s="146"/>
      <c r="V1118" s="146"/>
      <c r="W1118" s="146"/>
      <c r="X1118" s="146"/>
      <c r="Y1118" s="146"/>
      <c r="Z1118" s="146"/>
      <c r="AA1118" s="146"/>
      <c r="AB1118" s="146"/>
      <c r="AC1118" s="146"/>
      <c r="AD1118" s="146"/>
      <c r="AE1118" s="146"/>
      <c r="AF1118" s="146"/>
      <c r="AG1118" s="146"/>
      <c r="AH1118" s="146"/>
      <c r="AI1118" s="146"/>
      <c r="AJ1118" s="146"/>
      <c r="AK1118" s="146"/>
      <c r="AL1118" s="146"/>
      <c r="AM1118" s="146"/>
      <c r="AN1118" s="146"/>
      <c r="AO1118" s="146"/>
      <c r="AP1118" s="146"/>
      <c r="AQ1118" s="146"/>
      <c r="AR1118" s="146"/>
      <c r="AS1118" s="146"/>
      <c r="AT1118" s="146"/>
      <c r="AU1118" s="146"/>
      <c r="AV1118" s="146"/>
    </row>
    <row r="1119" spans="1:48">
      <c r="A1119" s="80" t="s">
        <v>20</v>
      </c>
      <c r="B1119" s="144" t="s">
        <v>552</v>
      </c>
      <c r="C1119" s="144" t="s">
        <v>553</v>
      </c>
      <c r="D1119" s="145" t="s">
        <v>1943</v>
      </c>
      <c r="E1119" s="144">
        <v>1030440364</v>
      </c>
      <c r="F1119" s="183" t="s">
        <v>89</v>
      </c>
      <c r="G1119" s="84">
        <v>2</v>
      </c>
      <c r="H1119" s="84">
        <v>15</v>
      </c>
      <c r="I1119" s="94" t="s">
        <v>46</v>
      </c>
      <c r="K1119" s="146"/>
      <c r="L1119" s="146"/>
      <c r="M1119" s="146"/>
      <c r="N1119" s="146"/>
      <c r="O1119" s="146"/>
      <c r="P1119" s="146"/>
      <c r="Q1119" s="146"/>
      <c r="R1119" s="146"/>
      <c r="S1119" s="146"/>
      <c r="T1119" s="146"/>
      <c r="U1119" s="146"/>
      <c r="V1119" s="146"/>
      <c r="W1119" s="146"/>
      <c r="X1119" s="146"/>
      <c r="Y1119" s="146"/>
      <c r="Z1119" s="146"/>
      <c r="AA1119" s="146"/>
      <c r="AB1119" s="146"/>
      <c r="AC1119" s="146"/>
      <c r="AD1119" s="146"/>
      <c r="AE1119" s="146"/>
      <c r="AF1119" s="146"/>
      <c r="AG1119" s="146"/>
      <c r="AH1119" s="146"/>
      <c r="AI1119" s="146"/>
      <c r="AJ1119" s="146"/>
      <c r="AK1119" s="146"/>
      <c r="AL1119" s="146"/>
      <c r="AM1119" s="146"/>
      <c r="AN1119" s="146"/>
      <c r="AO1119" s="146"/>
      <c r="AP1119" s="146"/>
      <c r="AQ1119" s="146"/>
      <c r="AR1119" s="146"/>
      <c r="AS1119" s="146"/>
      <c r="AT1119" s="146"/>
      <c r="AU1119" s="146"/>
      <c r="AV1119" s="146"/>
    </row>
    <row r="1120" spans="1:48">
      <c r="A1120" s="80" t="s">
        <v>20</v>
      </c>
      <c r="B1120" s="144" t="s">
        <v>522</v>
      </c>
      <c r="C1120" s="144" t="s">
        <v>209</v>
      </c>
      <c r="D1120" s="92" t="s">
        <v>1944</v>
      </c>
      <c r="E1120" s="94">
        <v>1090092600</v>
      </c>
      <c r="F1120" s="81" t="s">
        <v>91</v>
      </c>
      <c r="G1120" s="84">
        <v>2</v>
      </c>
      <c r="H1120" s="84">
        <v>2</v>
      </c>
      <c r="I1120" s="80" t="s">
        <v>46</v>
      </c>
      <c r="K1120" s="146"/>
      <c r="L1120" s="146"/>
      <c r="M1120" s="146"/>
      <c r="N1120" s="146"/>
      <c r="O1120" s="146"/>
      <c r="P1120" s="146"/>
      <c r="Q1120" s="146"/>
      <c r="R1120" s="146"/>
      <c r="S1120" s="146"/>
      <c r="T1120" s="146"/>
      <c r="U1120" s="146"/>
      <c r="V1120" s="146"/>
      <c r="W1120" s="146"/>
      <c r="X1120" s="146"/>
      <c r="Y1120" s="146"/>
      <c r="Z1120" s="146"/>
      <c r="AA1120" s="146"/>
      <c r="AB1120" s="146"/>
      <c r="AC1120" s="146"/>
      <c r="AD1120" s="146"/>
      <c r="AE1120" s="146"/>
      <c r="AF1120" s="146"/>
      <c r="AG1120" s="146"/>
      <c r="AH1120" s="146"/>
      <c r="AI1120" s="146"/>
      <c r="AJ1120" s="146"/>
      <c r="AK1120" s="146"/>
      <c r="AL1120" s="146"/>
      <c r="AM1120" s="146"/>
      <c r="AN1120" s="146"/>
      <c r="AO1120" s="146"/>
      <c r="AP1120" s="146"/>
      <c r="AQ1120" s="146"/>
      <c r="AR1120" s="146"/>
      <c r="AS1120" s="146"/>
      <c r="AT1120" s="146"/>
      <c r="AU1120" s="146"/>
      <c r="AV1120" s="146"/>
    </row>
    <row r="1121" spans="1:48">
      <c r="A1121" s="80" t="s">
        <v>20</v>
      </c>
      <c r="B1121" s="144" t="s">
        <v>558</v>
      </c>
      <c r="C1121" s="144" t="s">
        <v>525</v>
      </c>
      <c r="D1121" s="145" t="s">
        <v>1945</v>
      </c>
      <c r="E1121" s="144">
        <v>1010103370</v>
      </c>
      <c r="F1121" s="94" t="s">
        <v>89</v>
      </c>
      <c r="G1121" s="84">
        <v>2</v>
      </c>
      <c r="H1121" s="84">
        <v>18</v>
      </c>
      <c r="I1121" s="157" t="s">
        <v>46</v>
      </c>
      <c r="K1121" s="146"/>
      <c r="L1121" s="146"/>
      <c r="M1121" s="146"/>
      <c r="N1121" s="146"/>
      <c r="O1121" s="146"/>
      <c r="P1121" s="146"/>
      <c r="Q1121" s="146"/>
      <c r="R1121" s="146"/>
      <c r="S1121" s="146"/>
      <c r="T1121" s="146"/>
      <c r="U1121" s="146"/>
      <c r="V1121" s="146"/>
      <c r="W1121" s="146"/>
      <c r="X1121" s="146"/>
      <c r="Y1121" s="146"/>
      <c r="Z1121" s="146"/>
      <c r="AA1121" s="146"/>
      <c r="AB1121" s="146"/>
      <c r="AC1121" s="146"/>
      <c r="AD1121" s="146"/>
      <c r="AE1121" s="146"/>
      <c r="AF1121" s="146"/>
      <c r="AG1121" s="146"/>
      <c r="AH1121" s="146"/>
      <c r="AI1121" s="146"/>
      <c r="AJ1121" s="146"/>
      <c r="AK1121" s="146"/>
      <c r="AL1121" s="146"/>
      <c r="AM1121" s="146"/>
      <c r="AN1121" s="146"/>
      <c r="AO1121" s="146"/>
      <c r="AP1121" s="146"/>
      <c r="AQ1121" s="146"/>
      <c r="AR1121" s="146"/>
      <c r="AS1121" s="146"/>
      <c r="AT1121" s="146"/>
      <c r="AU1121" s="146"/>
      <c r="AV1121" s="146"/>
    </row>
    <row r="1122" spans="1:48">
      <c r="A1122" s="80" t="s">
        <v>20</v>
      </c>
      <c r="B1122" s="144" t="s">
        <v>558</v>
      </c>
      <c r="C1122" s="144" t="s">
        <v>525</v>
      </c>
      <c r="D1122" s="145" t="s">
        <v>1946</v>
      </c>
      <c r="E1122" s="144">
        <v>1059136489</v>
      </c>
      <c r="F1122" s="94" t="s">
        <v>89</v>
      </c>
      <c r="G1122" s="84">
        <v>2</v>
      </c>
      <c r="H1122" s="84">
        <v>16</v>
      </c>
      <c r="I1122" s="157" t="s">
        <v>46</v>
      </c>
      <c r="K1122" s="146"/>
      <c r="L1122" s="146"/>
      <c r="M1122" s="146"/>
      <c r="N1122" s="146"/>
      <c r="O1122" s="146"/>
      <c r="P1122" s="146"/>
      <c r="Q1122" s="146"/>
      <c r="R1122" s="146"/>
      <c r="S1122" s="146"/>
      <c r="T1122" s="146"/>
      <c r="U1122" s="146"/>
      <c r="V1122" s="146"/>
      <c r="W1122" s="146"/>
      <c r="X1122" s="146"/>
      <c r="Y1122" s="146"/>
      <c r="Z1122" s="146"/>
      <c r="AA1122" s="146"/>
      <c r="AB1122" s="146"/>
      <c r="AC1122" s="146"/>
      <c r="AD1122" s="146"/>
      <c r="AE1122" s="146"/>
      <c r="AF1122" s="146"/>
      <c r="AG1122" s="146"/>
      <c r="AH1122" s="146"/>
      <c r="AI1122" s="146"/>
      <c r="AJ1122" s="146"/>
      <c r="AK1122" s="146"/>
      <c r="AL1122" s="146"/>
      <c r="AM1122" s="146"/>
      <c r="AN1122" s="146"/>
      <c r="AO1122" s="146"/>
      <c r="AP1122" s="146"/>
      <c r="AQ1122" s="146"/>
      <c r="AR1122" s="146"/>
      <c r="AS1122" s="146"/>
      <c r="AT1122" s="146"/>
      <c r="AU1122" s="146"/>
      <c r="AV1122" s="146"/>
    </row>
    <row r="1123" spans="1:48">
      <c r="A1123" s="80" t="s">
        <v>20</v>
      </c>
      <c r="B1123" s="144" t="s">
        <v>522</v>
      </c>
      <c r="C1123" s="144" t="s">
        <v>209</v>
      </c>
      <c r="D1123" s="145" t="s">
        <v>1947</v>
      </c>
      <c r="E1123" s="144">
        <v>5496088</v>
      </c>
      <c r="F1123" s="144" t="s">
        <v>91</v>
      </c>
      <c r="G1123" s="84">
        <v>2</v>
      </c>
      <c r="H1123" s="84">
        <v>5</v>
      </c>
      <c r="I1123" s="80" t="s">
        <v>46</v>
      </c>
      <c r="K1123" s="146"/>
      <c r="L1123" s="146"/>
      <c r="M1123" s="146"/>
      <c r="N1123" s="146"/>
      <c r="O1123" s="146"/>
      <c r="P1123" s="146"/>
      <c r="Q1123" s="146"/>
      <c r="R1123" s="146"/>
      <c r="S1123" s="146"/>
      <c r="T1123" s="146"/>
      <c r="U1123" s="146"/>
      <c r="V1123" s="146"/>
      <c r="W1123" s="146"/>
      <c r="X1123" s="146"/>
      <c r="Y1123" s="146"/>
      <c r="Z1123" s="146"/>
      <c r="AA1123" s="146"/>
      <c r="AB1123" s="146"/>
      <c r="AC1123" s="146"/>
      <c r="AD1123" s="146"/>
      <c r="AE1123" s="146"/>
      <c r="AF1123" s="146"/>
      <c r="AG1123" s="146"/>
      <c r="AH1123" s="146"/>
      <c r="AI1123" s="146"/>
      <c r="AJ1123" s="146"/>
      <c r="AK1123" s="146"/>
      <c r="AL1123" s="146"/>
      <c r="AM1123" s="146"/>
      <c r="AN1123" s="146"/>
      <c r="AO1123" s="146"/>
      <c r="AP1123" s="146"/>
      <c r="AQ1123" s="146"/>
      <c r="AR1123" s="146"/>
      <c r="AS1123" s="146"/>
      <c r="AT1123" s="146"/>
      <c r="AU1123" s="146"/>
      <c r="AV1123" s="146"/>
    </row>
    <row r="1124" spans="1:48">
      <c r="A1124" s="80" t="s">
        <v>20</v>
      </c>
      <c r="B1124" s="144" t="s">
        <v>1935</v>
      </c>
      <c r="C1124" s="144" t="s">
        <v>675</v>
      </c>
      <c r="D1124" s="145" t="s">
        <v>1948</v>
      </c>
      <c r="E1124" s="144">
        <v>1020613475</v>
      </c>
      <c r="F1124" s="144" t="s">
        <v>91</v>
      </c>
      <c r="G1124" s="84">
        <v>2</v>
      </c>
      <c r="H1124" s="84">
        <v>4</v>
      </c>
      <c r="I1124" s="80" t="s">
        <v>46</v>
      </c>
      <c r="K1124" s="146"/>
      <c r="L1124" s="146"/>
      <c r="M1124" s="146"/>
      <c r="N1124" s="146"/>
      <c r="O1124" s="146"/>
      <c r="P1124" s="146"/>
      <c r="Q1124" s="146"/>
      <c r="R1124" s="146"/>
      <c r="S1124" s="146"/>
      <c r="T1124" s="146"/>
      <c r="U1124" s="146"/>
      <c r="V1124" s="146"/>
      <c r="W1124" s="146"/>
      <c r="X1124" s="146"/>
      <c r="Y1124" s="146"/>
      <c r="Z1124" s="146"/>
      <c r="AA1124" s="146"/>
      <c r="AB1124" s="146"/>
      <c r="AC1124" s="146"/>
      <c r="AD1124" s="146"/>
      <c r="AE1124" s="146"/>
      <c r="AF1124" s="146"/>
      <c r="AG1124" s="146"/>
      <c r="AH1124" s="146"/>
      <c r="AI1124" s="146"/>
      <c r="AJ1124" s="146"/>
      <c r="AK1124" s="146"/>
      <c r="AL1124" s="146"/>
      <c r="AM1124" s="146"/>
      <c r="AN1124" s="146"/>
      <c r="AO1124" s="146"/>
      <c r="AP1124" s="146"/>
      <c r="AQ1124" s="146"/>
      <c r="AR1124" s="146"/>
      <c r="AS1124" s="146"/>
      <c r="AT1124" s="146"/>
      <c r="AU1124" s="146"/>
      <c r="AV1124" s="146"/>
    </row>
    <row r="1125" spans="1:48">
      <c r="A1125" s="80" t="s">
        <v>20</v>
      </c>
      <c r="B1125" s="144" t="s">
        <v>1935</v>
      </c>
      <c r="C1125" s="144" t="s">
        <v>675</v>
      </c>
      <c r="D1125" s="145" t="s">
        <v>1949</v>
      </c>
      <c r="E1125" s="144">
        <v>1028288569</v>
      </c>
      <c r="F1125" s="144" t="s">
        <v>91</v>
      </c>
      <c r="G1125" s="84">
        <v>1</v>
      </c>
      <c r="H1125" s="84">
        <v>10</v>
      </c>
      <c r="I1125" s="80" t="s">
        <v>46</v>
      </c>
      <c r="K1125" s="146"/>
      <c r="L1125" s="146"/>
      <c r="M1125" s="146"/>
      <c r="N1125" s="146"/>
      <c r="O1125" s="146"/>
      <c r="P1125" s="146"/>
      <c r="Q1125" s="146"/>
      <c r="R1125" s="146"/>
      <c r="S1125" s="146"/>
      <c r="T1125" s="146"/>
      <c r="U1125" s="146"/>
      <c r="V1125" s="146"/>
      <c r="W1125" s="146"/>
      <c r="X1125" s="146"/>
      <c r="Y1125" s="146"/>
      <c r="Z1125" s="146"/>
      <c r="AA1125" s="146"/>
      <c r="AB1125" s="146"/>
      <c r="AC1125" s="146"/>
      <c r="AD1125" s="146"/>
      <c r="AE1125" s="146"/>
      <c r="AF1125" s="146"/>
      <c r="AG1125" s="146"/>
      <c r="AH1125" s="146"/>
      <c r="AI1125" s="146"/>
      <c r="AJ1125" s="146"/>
      <c r="AK1125" s="146"/>
      <c r="AL1125" s="146"/>
      <c r="AM1125" s="146"/>
      <c r="AN1125" s="146"/>
      <c r="AO1125" s="146"/>
      <c r="AP1125" s="146"/>
      <c r="AQ1125" s="146"/>
      <c r="AR1125" s="146"/>
      <c r="AS1125" s="146"/>
      <c r="AT1125" s="146"/>
      <c r="AU1125" s="146"/>
      <c r="AV1125" s="146"/>
    </row>
    <row r="1126" spans="1:48">
      <c r="A1126" s="80" t="s">
        <v>20</v>
      </c>
      <c r="B1126" s="144" t="s">
        <v>1930</v>
      </c>
      <c r="C1126" s="144" t="s">
        <v>1931</v>
      </c>
      <c r="D1126" s="331" t="s">
        <v>1950</v>
      </c>
      <c r="E1126" s="144">
        <v>2384929168</v>
      </c>
      <c r="F1126" s="80" t="s">
        <v>45</v>
      </c>
      <c r="G1126" s="84">
        <v>3</v>
      </c>
      <c r="H1126" s="84">
        <v>4</v>
      </c>
      <c r="I1126" s="80" t="s">
        <v>46</v>
      </c>
      <c r="K1126" s="146"/>
      <c r="L1126" s="146"/>
      <c r="M1126" s="146"/>
      <c r="N1126" s="146"/>
      <c r="O1126" s="146"/>
      <c r="P1126" s="146"/>
      <c r="Q1126" s="146"/>
      <c r="R1126" s="146"/>
      <c r="S1126" s="146"/>
      <c r="T1126" s="146"/>
      <c r="U1126" s="146"/>
      <c r="V1126" s="146"/>
      <c r="W1126" s="146"/>
      <c r="X1126" s="146"/>
      <c r="Y1126" s="146"/>
      <c r="Z1126" s="146"/>
      <c r="AA1126" s="146"/>
      <c r="AB1126" s="146"/>
      <c r="AC1126" s="146"/>
      <c r="AD1126" s="146"/>
      <c r="AE1126" s="146"/>
      <c r="AF1126" s="146"/>
      <c r="AG1126" s="146"/>
      <c r="AH1126" s="146"/>
      <c r="AI1126" s="146"/>
      <c r="AJ1126" s="146"/>
      <c r="AK1126" s="146"/>
      <c r="AL1126" s="146"/>
      <c r="AM1126" s="146"/>
      <c r="AN1126" s="146"/>
      <c r="AO1126" s="146"/>
      <c r="AP1126" s="146"/>
      <c r="AQ1126" s="146"/>
      <c r="AR1126" s="146"/>
      <c r="AS1126" s="146"/>
      <c r="AT1126" s="146"/>
      <c r="AU1126" s="146"/>
      <c r="AV1126" s="146"/>
    </row>
    <row r="1127" spans="1:48">
      <c r="A1127" s="80" t="s">
        <v>20</v>
      </c>
      <c r="B1127" s="144" t="s">
        <v>1951</v>
      </c>
      <c r="C1127" s="144" t="s">
        <v>1952</v>
      </c>
      <c r="D1127" s="405" t="s">
        <v>536</v>
      </c>
      <c r="E1127" s="144">
        <v>1089384414</v>
      </c>
      <c r="F1127" s="80" t="s">
        <v>45</v>
      </c>
      <c r="G1127" s="84">
        <v>4</v>
      </c>
      <c r="H1127" s="84">
        <v>5</v>
      </c>
      <c r="I1127" s="94" t="s">
        <v>46</v>
      </c>
      <c r="K1127" s="146"/>
      <c r="L1127" s="146"/>
      <c r="M1127" s="146"/>
      <c r="N1127" s="146"/>
      <c r="O1127" s="146"/>
      <c r="P1127" s="146"/>
      <c r="Q1127" s="146"/>
      <c r="R1127" s="146"/>
      <c r="S1127" s="146"/>
      <c r="T1127" s="146"/>
      <c r="U1127" s="146"/>
      <c r="V1127" s="146"/>
      <c r="W1127" s="146"/>
      <c r="X1127" s="146"/>
      <c r="Y1127" s="146"/>
      <c r="Z1127" s="146"/>
      <c r="AA1127" s="146"/>
      <c r="AB1127" s="146"/>
      <c r="AC1127" s="146"/>
      <c r="AD1127" s="146"/>
      <c r="AE1127" s="146"/>
      <c r="AF1127" s="146"/>
      <c r="AG1127" s="146"/>
      <c r="AH1127" s="146"/>
      <c r="AI1127" s="146"/>
      <c r="AJ1127" s="146"/>
      <c r="AK1127" s="146"/>
      <c r="AL1127" s="146"/>
      <c r="AM1127" s="146"/>
      <c r="AN1127" s="146"/>
      <c r="AO1127" s="146"/>
      <c r="AP1127" s="146"/>
      <c r="AQ1127" s="146"/>
      <c r="AR1127" s="146"/>
      <c r="AS1127" s="146"/>
      <c r="AT1127" s="146"/>
      <c r="AU1127" s="146"/>
      <c r="AV1127" s="146"/>
    </row>
    <row r="1128" spans="1:48">
      <c r="A1128" s="80" t="s">
        <v>20</v>
      </c>
      <c r="B1128" s="144" t="s">
        <v>549</v>
      </c>
      <c r="C1128" s="144" t="s">
        <v>1953</v>
      </c>
      <c r="D1128" s="405" t="s">
        <v>578</v>
      </c>
      <c r="E1128" s="94">
        <v>1004852602</v>
      </c>
      <c r="F1128" s="94" t="s">
        <v>337</v>
      </c>
      <c r="G1128" s="84">
        <v>4</v>
      </c>
      <c r="H1128" s="84">
        <v>7</v>
      </c>
      <c r="I1128" s="94" t="s">
        <v>46</v>
      </c>
      <c r="K1128" s="146"/>
      <c r="L1128" s="146"/>
      <c r="M1128" s="146"/>
      <c r="N1128" s="146"/>
      <c r="O1128" s="146"/>
      <c r="P1128" s="146"/>
      <c r="Q1128" s="146"/>
      <c r="R1128" s="146"/>
      <c r="S1128" s="146"/>
      <c r="T1128" s="146"/>
      <c r="U1128" s="146"/>
      <c r="V1128" s="146"/>
      <c r="W1128" s="146"/>
      <c r="X1128" s="146"/>
      <c r="Y1128" s="146"/>
      <c r="Z1128" s="146"/>
      <c r="AA1128" s="146"/>
      <c r="AB1128" s="146"/>
      <c r="AC1128" s="146"/>
      <c r="AD1128" s="146"/>
      <c r="AE1128" s="146"/>
      <c r="AF1128" s="146"/>
      <c r="AG1128" s="146"/>
      <c r="AH1128" s="146"/>
      <c r="AI1128" s="146"/>
      <c r="AJ1128" s="146"/>
      <c r="AK1128" s="146"/>
      <c r="AL1128" s="146"/>
      <c r="AM1128" s="146"/>
      <c r="AN1128" s="146"/>
      <c r="AO1128" s="146"/>
      <c r="AP1128" s="146"/>
      <c r="AQ1128" s="146"/>
      <c r="AR1128" s="146"/>
      <c r="AS1128" s="146"/>
      <c r="AT1128" s="146"/>
      <c r="AU1128" s="146"/>
      <c r="AV1128" s="146"/>
    </row>
    <row r="1129" spans="1:48">
      <c r="A1129" s="80" t="s">
        <v>20</v>
      </c>
      <c r="B1129" s="144" t="s">
        <v>1951</v>
      </c>
      <c r="C1129" s="144" t="s">
        <v>1952</v>
      </c>
      <c r="D1129" s="405" t="s">
        <v>537</v>
      </c>
      <c r="E1129" s="144">
        <v>1126492287</v>
      </c>
      <c r="F1129" s="80" t="s">
        <v>45</v>
      </c>
      <c r="G1129" s="84">
        <v>3</v>
      </c>
      <c r="H1129" s="84">
        <v>11</v>
      </c>
      <c r="I1129" s="94" t="s">
        <v>46</v>
      </c>
      <c r="K1129" s="146"/>
      <c r="L1129" s="146"/>
      <c r="M1129" s="146"/>
      <c r="N1129" s="146"/>
      <c r="O1129" s="146"/>
      <c r="P1129" s="146"/>
      <c r="Q1129" s="146"/>
      <c r="R1129" s="146"/>
      <c r="S1129" s="146"/>
      <c r="T1129" s="146"/>
      <c r="U1129" s="146"/>
      <c r="V1129" s="146"/>
      <c r="W1129" s="146"/>
      <c r="X1129" s="146"/>
      <c r="Y1129" s="146"/>
      <c r="Z1129" s="146"/>
      <c r="AA1129" s="146"/>
      <c r="AB1129" s="146"/>
      <c r="AC1129" s="146"/>
      <c r="AD1129" s="146"/>
      <c r="AE1129" s="146"/>
      <c r="AF1129" s="146"/>
      <c r="AG1129" s="146"/>
      <c r="AH1129" s="146"/>
      <c r="AI1129" s="146"/>
      <c r="AJ1129" s="146"/>
      <c r="AK1129" s="146"/>
      <c r="AL1129" s="146"/>
      <c r="AM1129" s="146"/>
      <c r="AN1129" s="146"/>
      <c r="AO1129" s="146"/>
      <c r="AP1129" s="146"/>
      <c r="AQ1129" s="146"/>
      <c r="AR1129" s="146"/>
      <c r="AS1129" s="146"/>
      <c r="AT1129" s="146"/>
      <c r="AU1129" s="146"/>
      <c r="AV1129" s="146"/>
    </row>
    <row r="1130" spans="1:48">
      <c r="A1130" s="80" t="s">
        <v>20</v>
      </c>
      <c r="B1130" s="144" t="s">
        <v>555</v>
      </c>
      <c r="C1130" s="144" t="s">
        <v>556</v>
      </c>
      <c r="D1130" s="145" t="s">
        <v>1954</v>
      </c>
      <c r="E1130" s="94">
        <v>1035634888</v>
      </c>
      <c r="F1130" s="183" t="s">
        <v>89</v>
      </c>
      <c r="G1130" s="84">
        <v>2</v>
      </c>
      <c r="H1130" s="84">
        <v>3</v>
      </c>
      <c r="I1130" s="94" t="s">
        <v>46</v>
      </c>
      <c r="K1130" s="146"/>
      <c r="L1130" s="146"/>
      <c r="M1130" s="146"/>
      <c r="N1130" s="146"/>
      <c r="O1130" s="146"/>
      <c r="P1130" s="146"/>
      <c r="Q1130" s="146"/>
      <c r="R1130" s="146"/>
      <c r="S1130" s="146"/>
      <c r="T1130" s="146"/>
      <c r="U1130" s="146"/>
      <c r="V1130" s="146"/>
      <c r="W1130" s="146"/>
      <c r="X1130" s="146"/>
      <c r="Y1130" s="146"/>
      <c r="Z1130" s="146"/>
      <c r="AA1130" s="146"/>
      <c r="AB1130" s="146"/>
      <c r="AC1130" s="146"/>
      <c r="AD1130" s="146"/>
      <c r="AE1130" s="146"/>
      <c r="AF1130" s="146"/>
      <c r="AG1130" s="146"/>
      <c r="AH1130" s="146"/>
      <c r="AI1130" s="146"/>
      <c r="AJ1130" s="146"/>
      <c r="AK1130" s="146"/>
      <c r="AL1130" s="146"/>
      <c r="AM1130" s="146"/>
      <c r="AN1130" s="146"/>
      <c r="AO1130" s="146"/>
      <c r="AP1130" s="146"/>
      <c r="AQ1130" s="146"/>
      <c r="AR1130" s="146"/>
      <c r="AS1130" s="146"/>
      <c r="AT1130" s="146"/>
      <c r="AU1130" s="146"/>
      <c r="AV1130" s="146"/>
    </row>
    <row r="1131" spans="1:48">
      <c r="A1131" s="80" t="s">
        <v>20</v>
      </c>
      <c r="B1131" s="144" t="s">
        <v>555</v>
      </c>
      <c r="C1131" s="144" t="s">
        <v>556</v>
      </c>
      <c r="D1131" s="145" t="s">
        <v>1955</v>
      </c>
      <c r="E1131" s="94">
        <v>1020450589</v>
      </c>
      <c r="F1131" s="183" t="s">
        <v>89</v>
      </c>
      <c r="G1131" s="84">
        <v>4</v>
      </c>
      <c r="H1131" s="84">
        <v>6</v>
      </c>
      <c r="I1131" s="94" t="s">
        <v>46</v>
      </c>
      <c r="K1131" s="146"/>
      <c r="L1131" s="146"/>
      <c r="M1131" s="146"/>
      <c r="N1131" s="146"/>
      <c r="O1131" s="146"/>
      <c r="P1131" s="146"/>
      <c r="Q1131" s="146"/>
      <c r="R1131" s="146"/>
      <c r="S1131" s="146"/>
      <c r="T1131" s="146"/>
      <c r="U1131" s="146"/>
      <c r="V1131" s="146"/>
      <c r="W1131" s="146"/>
      <c r="X1131" s="146"/>
      <c r="Y1131" s="146"/>
      <c r="Z1131" s="146"/>
      <c r="AA1131" s="146"/>
      <c r="AB1131" s="146"/>
      <c r="AC1131" s="146"/>
      <c r="AD1131" s="146"/>
      <c r="AE1131" s="146"/>
      <c r="AF1131" s="146"/>
      <c r="AG1131" s="146"/>
      <c r="AH1131" s="146"/>
      <c r="AI1131" s="146"/>
      <c r="AJ1131" s="146"/>
      <c r="AK1131" s="146"/>
      <c r="AL1131" s="146"/>
      <c r="AM1131" s="146"/>
      <c r="AN1131" s="146"/>
      <c r="AO1131" s="146"/>
      <c r="AP1131" s="146"/>
      <c r="AQ1131" s="146"/>
      <c r="AR1131" s="146"/>
      <c r="AS1131" s="146"/>
      <c r="AT1131" s="146"/>
      <c r="AU1131" s="146"/>
      <c r="AV1131" s="146"/>
    </row>
    <row r="1132" spans="1:48">
      <c r="A1132" s="80" t="s">
        <v>20</v>
      </c>
      <c r="B1132" s="144" t="s">
        <v>1930</v>
      </c>
      <c r="C1132" s="144" t="s">
        <v>1931</v>
      </c>
      <c r="D1132" s="328" t="s">
        <v>1956</v>
      </c>
      <c r="E1132" s="144">
        <v>1053300180</v>
      </c>
      <c r="F1132" s="80" t="s">
        <v>45</v>
      </c>
      <c r="G1132" s="84">
        <v>4</v>
      </c>
      <c r="H1132" s="84">
        <v>3</v>
      </c>
      <c r="I1132" s="80" t="s">
        <v>46</v>
      </c>
      <c r="K1132" s="146"/>
      <c r="L1132" s="146"/>
      <c r="M1132" s="146"/>
      <c r="N1132" s="146"/>
      <c r="O1132" s="146"/>
      <c r="P1132" s="146"/>
      <c r="Q1132" s="146"/>
      <c r="R1132" s="146"/>
      <c r="S1132" s="146"/>
      <c r="T1132" s="146"/>
      <c r="U1132" s="146"/>
      <c r="V1132" s="146"/>
      <c r="W1132" s="146"/>
      <c r="X1132" s="146"/>
      <c r="Y1132" s="146"/>
      <c r="Z1132" s="146"/>
      <c r="AA1132" s="146"/>
      <c r="AB1132" s="146"/>
      <c r="AC1132" s="146"/>
      <c r="AD1132" s="146"/>
      <c r="AE1132" s="146"/>
      <c r="AF1132" s="146"/>
      <c r="AG1132" s="146"/>
      <c r="AH1132" s="146"/>
      <c r="AI1132" s="146"/>
      <c r="AJ1132" s="146"/>
      <c r="AK1132" s="146"/>
      <c r="AL1132" s="146"/>
      <c r="AM1132" s="146"/>
      <c r="AN1132" s="146"/>
      <c r="AO1132" s="146"/>
      <c r="AP1132" s="146"/>
      <c r="AQ1132" s="146"/>
      <c r="AR1132" s="146"/>
      <c r="AS1132" s="146"/>
      <c r="AT1132" s="146"/>
      <c r="AU1132" s="146"/>
      <c r="AV1132" s="146"/>
    </row>
    <row r="1133" spans="1:48">
      <c r="A1133" s="80" t="s">
        <v>20</v>
      </c>
      <c r="B1133" s="144" t="s">
        <v>558</v>
      </c>
      <c r="C1133" s="144" t="s">
        <v>525</v>
      </c>
      <c r="D1133" s="145" t="s">
        <v>1957</v>
      </c>
      <c r="E1133" s="94">
        <v>1027392230</v>
      </c>
      <c r="F1133" s="94" t="s">
        <v>89</v>
      </c>
      <c r="G1133" s="84">
        <v>2</v>
      </c>
      <c r="H1133" s="84">
        <v>18</v>
      </c>
      <c r="I1133" s="157" t="s">
        <v>46</v>
      </c>
      <c r="K1133" s="146"/>
      <c r="L1133" s="146"/>
      <c r="M1133" s="146"/>
      <c r="N1133" s="146"/>
      <c r="O1133" s="146"/>
      <c r="P1133" s="146"/>
      <c r="Q1133" s="146"/>
      <c r="R1133" s="146"/>
      <c r="S1133" s="146"/>
      <c r="T1133" s="146"/>
      <c r="U1133" s="146"/>
      <c r="V1133" s="146"/>
      <c r="W1133" s="146"/>
      <c r="X1133" s="146"/>
      <c r="Y1133" s="146"/>
      <c r="Z1133" s="146"/>
      <c r="AA1133" s="146"/>
      <c r="AB1133" s="146"/>
      <c r="AC1133" s="146"/>
      <c r="AD1133" s="146"/>
      <c r="AE1133" s="146"/>
      <c r="AF1133" s="146"/>
      <c r="AG1133" s="146"/>
      <c r="AH1133" s="146"/>
      <c r="AI1133" s="146"/>
      <c r="AJ1133" s="146"/>
      <c r="AK1133" s="146"/>
      <c r="AL1133" s="146"/>
      <c r="AM1133" s="146"/>
      <c r="AN1133" s="146"/>
      <c r="AO1133" s="146"/>
      <c r="AP1133" s="146"/>
      <c r="AQ1133" s="146"/>
      <c r="AR1133" s="146"/>
      <c r="AS1133" s="146"/>
      <c r="AT1133" s="146"/>
      <c r="AU1133" s="146"/>
      <c r="AV1133" s="146"/>
    </row>
    <row r="1134" spans="1:48">
      <c r="A1134" s="80" t="s">
        <v>20</v>
      </c>
      <c r="B1134" s="144" t="s">
        <v>555</v>
      </c>
      <c r="C1134" s="144" t="s">
        <v>556</v>
      </c>
      <c r="D1134" s="145" t="s">
        <v>1958</v>
      </c>
      <c r="E1134" s="94">
        <v>1005291271</v>
      </c>
      <c r="F1134" s="183" t="s">
        <v>89</v>
      </c>
      <c r="G1134" s="84">
        <v>2</v>
      </c>
      <c r="H1134" s="84">
        <v>1</v>
      </c>
      <c r="I1134" s="94" t="s">
        <v>46</v>
      </c>
      <c r="K1134" s="146"/>
      <c r="L1134" s="146"/>
      <c r="M1134" s="146"/>
      <c r="N1134" s="146"/>
      <c r="O1134" s="146"/>
      <c r="P1134" s="146"/>
      <c r="Q1134" s="146"/>
      <c r="R1134" s="146"/>
      <c r="S1134" s="146"/>
      <c r="T1134" s="146"/>
      <c r="U1134" s="146"/>
      <c r="V1134" s="146"/>
      <c r="W1134" s="146"/>
      <c r="X1134" s="146"/>
      <c r="Y1134" s="146"/>
      <c r="Z1134" s="146"/>
      <c r="AA1134" s="146"/>
      <c r="AB1134" s="146"/>
      <c r="AC1134" s="146"/>
      <c r="AD1134" s="146"/>
      <c r="AE1134" s="146"/>
      <c r="AF1134" s="146"/>
      <c r="AG1134" s="146"/>
      <c r="AH1134" s="146"/>
      <c r="AI1134" s="146"/>
      <c r="AJ1134" s="146"/>
      <c r="AK1134" s="146"/>
      <c r="AL1134" s="146"/>
      <c r="AM1134" s="146"/>
      <c r="AN1134" s="146"/>
      <c r="AO1134" s="146"/>
      <c r="AP1134" s="146"/>
      <c r="AQ1134" s="146"/>
      <c r="AR1134" s="146"/>
      <c r="AS1134" s="146"/>
      <c r="AT1134" s="146"/>
      <c r="AU1134" s="146"/>
      <c r="AV1134" s="146"/>
    </row>
    <row r="1135" spans="1:48">
      <c r="A1135" s="80" t="s">
        <v>20</v>
      </c>
      <c r="B1135" s="144" t="s">
        <v>1935</v>
      </c>
      <c r="C1135" s="144" t="s">
        <v>675</v>
      </c>
      <c r="D1135" s="145" t="s">
        <v>1959</v>
      </c>
      <c r="E1135" s="144">
        <v>2387274125</v>
      </c>
      <c r="F1135" s="144" t="s">
        <v>91</v>
      </c>
      <c r="G1135" s="84">
        <v>2</v>
      </c>
      <c r="H1135" s="84">
        <v>12</v>
      </c>
      <c r="I1135" s="80" t="s">
        <v>46</v>
      </c>
      <c r="K1135" s="146"/>
      <c r="L1135" s="146"/>
      <c r="M1135" s="146"/>
      <c r="N1135" s="146"/>
      <c r="O1135" s="146"/>
      <c r="P1135" s="146"/>
      <c r="Q1135" s="146"/>
      <c r="R1135" s="146"/>
      <c r="S1135" s="146"/>
      <c r="T1135" s="146"/>
      <c r="U1135" s="146"/>
      <c r="V1135" s="146"/>
      <c r="W1135" s="146"/>
      <c r="X1135" s="146"/>
      <c r="Y1135" s="146"/>
      <c r="Z1135" s="146"/>
      <c r="AA1135" s="146"/>
      <c r="AB1135" s="146"/>
      <c r="AC1135" s="146"/>
      <c r="AD1135" s="146"/>
      <c r="AE1135" s="146"/>
      <c r="AF1135" s="146"/>
      <c r="AG1135" s="146"/>
      <c r="AH1135" s="146"/>
      <c r="AI1135" s="146"/>
      <c r="AJ1135" s="146"/>
      <c r="AK1135" s="146"/>
      <c r="AL1135" s="146"/>
      <c r="AM1135" s="146"/>
      <c r="AN1135" s="146"/>
      <c r="AO1135" s="146"/>
      <c r="AP1135" s="146"/>
      <c r="AQ1135" s="146"/>
      <c r="AR1135" s="146"/>
      <c r="AS1135" s="146"/>
      <c r="AT1135" s="146"/>
      <c r="AU1135" s="146"/>
      <c r="AV1135" s="146"/>
    </row>
    <row r="1136" spans="1:48">
      <c r="A1136" s="80" t="s">
        <v>20</v>
      </c>
      <c r="B1136" s="144" t="s">
        <v>1951</v>
      </c>
      <c r="C1136" s="144" t="s">
        <v>1952</v>
      </c>
      <c r="D1136" s="405" t="s">
        <v>1960</v>
      </c>
      <c r="E1136" s="144">
        <v>1028064341</v>
      </c>
      <c r="F1136" s="80" t="s">
        <v>45</v>
      </c>
      <c r="G1136" s="84">
        <v>3</v>
      </c>
      <c r="H1136" s="84">
        <v>5</v>
      </c>
      <c r="I1136" s="94" t="s">
        <v>46</v>
      </c>
      <c r="K1136" s="146"/>
      <c r="L1136" s="146"/>
      <c r="M1136" s="146"/>
      <c r="N1136" s="146"/>
      <c r="O1136" s="146"/>
      <c r="P1136" s="146"/>
      <c r="Q1136" s="146"/>
      <c r="R1136" s="146"/>
      <c r="S1136" s="146"/>
      <c r="T1136" s="146"/>
      <c r="U1136" s="146"/>
      <c r="V1136" s="146"/>
      <c r="W1136" s="146"/>
      <c r="X1136" s="146"/>
      <c r="Y1136" s="146"/>
      <c r="Z1136" s="146"/>
      <c r="AA1136" s="146"/>
      <c r="AB1136" s="146"/>
      <c r="AC1136" s="146"/>
      <c r="AD1136" s="146"/>
      <c r="AE1136" s="146"/>
      <c r="AF1136" s="146"/>
      <c r="AG1136" s="146"/>
      <c r="AH1136" s="146"/>
      <c r="AI1136" s="146"/>
      <c r="AJ1136" s="146"/>
      <c r="AK1136" s="146"/>
      <c r="AL1136" s="146"/>
      <c r="AM1136" s="146"/>
      <c r="AN1136" s="146"/>
      <c r="AO1136" s="146"/>
      <c r="AP1136" s="146"/>
      <c r="AQ1136" s="146"/>
      <c r="AR1136" s="146"/>
      <c r="AS1136" s="146"/>
      <c r="AT1136" s="146"/>
      <c r="AU1136" s="146"/>
      <c r="AV1136" s="146"/>
    </row>
    <row r="1137" spans="1:48">
      <c r="A1137" s="80" t="s">
        <v>20</v>
      </c>
      <c r="B1137" s="144" t="s">
        <v>522</v>
      </c>
      <c r="C1137" s="144" t="s">
        <v>209</v>
      </c>
      <c r="D1137" s="92" t="s">
        <v>1961</v>
      </c>
      <c r="E1137" s="94">
        <v>1092091022</v>
      </c>
      <c r="F1137" s="81" t="s">
        <v>91</v>
      </c>
      <c r="G1137" s="84">
        <v>3</v>
      </c>
      <c r="H1137" s="84">
        <v>5</v>
      </c>
      <c r="I1137" s="80" t="s">
        <v>46</v>
      </c>
      <c r="K1137" s="146"/>
      <c r="L1137" s="146"/>
      <c r="M1137" s="146"/>
      <c r="N1137" s="146"/>
      <c r="O1137" s="146"/>
      <c r="P1137" s="146"/>
      <c r="Q1137" s="146"/>
      <c r="R1137" s="146"/>
      <c r="S1137" s="146"/>
      <c r="T1137" s="146"/>
      <c r="U1137" s="146"/>
      <c r="V1137" s="146"/>
      <c r="W1137" s="146"/>
      <c r="X1137" s="146"/>
      <c r="Y1137" s="146"/>
      <c r="Z1137" s="146"/>
      <c r="AA1137" s="146"/>
      <c r="AB1137" s="146"/>
      <c r="AC1137" s="146"/>
      <c r="AD1137" s="146"/>
      <c r="AE1137" s="146"/>
      <c r="AF1137" s="146"/>
      <c r="AG1137" s="146"/>
      <c r="AH1137" s="146"/>
      <c r="AI1137" s="146"/>
      <c r="AJ1137" s="146"/>
      <c r="AK1137" s="146"/>
      <c r="AL1137" s="146"/>
      <c r="AM1137" s="146"/>
      <c r="AN1137" s="146"/>
      <c r="AO1137" s="146"/>
      <c r="AP1137" s="146"/>
      <c r="AQ1137" s="146"/>
      <c r="AR1137" s="146"/>
      <c r="AS1137" s="146"/>
      <c r="AT1137" s="146"/>
      <c r="AU1137" s="146"/>
      <c r="AV1137" s="146"/>
    </row>
    <row r="1138" spans="1:48">
      <c r="A1138" s="80" t="s">
        <v>20</v>
      </c>
      <c r="B1138" s="144" t="s">
        <v>1930</v>
      </c>
      <c r="C1138" s="144" t="s">
        <v>1931</v>
      </c>
      <c r="D1138" s="328" t="s">
        <v>1962</v>
      </c>
      <c r="E1138" s="144">
        <v>1051889895</v>
      </c>
      <c r="F1138" s="80" t="s">
        <v>45</v>
      </c>
      <c r="G1138" s="84">
        <v>4</v>
      </c>
      <c r="H1138" s="84">
        <v>1</v>
      </c>
      <c r="I1138" s="80" t="s">
        <v>203</v>
      </c>
      <c r="K1138" s="146"/>
      <c r="L1138" s="146"/>
      <c r="M1138" s="146"/>
      <c r="N1138" s="146"/>
      <c r="O1138" s="146"/>
      <c r="P1138" s="146"/>
      <c r="Q1138" s="146"/>
      <c r="R1138" s="146"/>
      <c r="S1138" s="146"/>
      <c r="T1138" s="146"/>
      <c r="U1138" s="146"/>
      <c r="V1138" s="146"/>
      <c r="W1138" s="146"/>
      <c r="X1138" s="146"/>
      <c r="Y1138" s="146"/>
      <c r="Z1138" s="146"/>
      <c r="AA1138" s="146"/>
      <c r="AB1138" s="146"/>
      <c r="AC1138" s="146"/>
      <c r="AD1138" s="146"/>
      <c r="AE1138" s="146"/>
      <c r="AF1138" s="146"/>
      <c r="AG1138" s="146"/>
      <c r="AH1138" s="146"/>
      <c r="AI1138" s="146"/>
      <c r="AJ1138" s="146"/>
      <c r="AK1138" s="146"/>
      <c r="AL1138" s="146"/>
      <c r="AM1138" s="146"/>
      <c r="AN1138" s="146"/>
      <c r="AO1138" s="146"/>
      <c r="AP1138" s="146"/>
      <c r="AQ1138" s="146"/>
      <c r="AR1138" s="146"/>
      <c r="AS1138" s="146"/>
      <c r="AT1138" s="146"/>
      <c r="AU1138" s="146"/>
      <c r="AV1138" s="146"/>
    </row>
    <row r="1139" spans="1:48">
      <c r="A1139" s="80" t="s">
        <v>20</v>
      </c>
      <c r="B1139" s="144" t="s">
        <v>552</v>
      </c>
      <c r="C1139" s="144" t="s">
        <v>553</v>
      </c>
      <c r="D1139" s="145" t="s">
        <v>1963</v>
      </c>
      <c r="E1139" s="144">
        <v>1053695324</v>
      </c>
      <c r="F1139" s="183" t="s">
        <v>89</v>
      </c>
      <c r="G1139" s="84">
        <v>2</v>
      </c>
      <c r="H1139" s="84">
        <v>15</v>
      </c>
      <c r="I1139" s="94" t="s">
        <v>46</v>
      </c>
      <c r="K1139" s="146"/>
      <c r="L1139" s="146"/>
      <c r="M1139" s="146"/>
      <c r="N1139" s="146"/>
      <c r="O1139" s="146"/>
      <c r="P1139" s="146"/>
      <c r="Q1139" s="146"/>
      <c r="R1139" s="146"/>
      <c r="S1139" s="146"/>
      <c r="T1139" s="146"/>
      <c r="U1139" s="146"/>
      <c r="V1139" s="146"/>
      <c r="W1139" s="146"/>
      <c r="X1139" s="146"/>
      <c r="Y1139" s="146"/>
      <c r="Z1139" s="146"/>
      <c r="AA1139" s="146"/>
      <c r="AB1139" s="146"/>
      <c r="AC1139" s="146"/>
      <c r="AD1139" s="146"/>
      <c r="AE1139" s="146"/>
      <c r="AF1139" s="146"/>
      <c r="AG1139" s="146"/>
      <c r="AH1139" s="146"/>
      <c r="AI1139" s="146"/>
      <c r="AJ1139" s="146"/>
      <c r="AK1139" s="146"/>
      <c r="AL1139" s="146"/>
      <c r="AM1139" s="146"/>
      <c r="AN1139" s="146"/>
      <c r="AO1139" s="146"/>
      <c r="AP1139" s="146"/>
      <c r="AQ1139" s="146"/>
      <c r="AR1139" s="146"/>
      <c r="AS1139" s="146"/>
      <c r="AT1139" s="146"/>
      <c r="AU1139" s="146"/>
      <c r="AV1139" s="146"/>
    </row>
    <row r="1140" spans="1:48">
      <c r="A1140" s="80" t="s">
        <v>20</v>
      </c>
      <c r="B1140" s="144" t="s">
        <v>552</v>
      </c>
      <c r="C1140" s="144" t="s">
        <v>553</v>
      </c>
      <c r="D1140" s="145" t="s">
        <v>1964</v>
      </c>
      <c r="E1140" s="144">
        <v>1030817394</v>
      </c>
      <c r="F1140" s="183" t="s">
        <v>89</v>
      </c>
      <c r="G1140" s="84">
        <v>2</v>
      </c>
      <c r="H1140" s="84">
        <v>15</v>
      </c>
      <c r="I1140" s="94" t="s">
        <v>46</v>
      </c>
      <c r="K1140" s="146"/>
      <c r="L1140" s="146"/>
      <c r="M1140" s="146"/>
      <c r="N1140" s="146"/>
      <c r="O1140" s="146"/>
      <c r="P1140" s="146"/>
      <c r="Q1140" s="146"/>
      <c r="R1140" s="146"/>
      <c r="S1140" s="146"/>
      <c r="T1140" s="146"/>
      <c r="U1140" s="146"/>
      <c r="V1140" s="146"/>
      <c r="W1140" s="146"/>
      <c r="X1140" s="146"/>
      <c r="Y1140" s="146"/>
      <c r="Z1140" s="146"/>
      <c r="AA1140" s="146"/>
      <c r="AB1140" s="146"/>
      <c r="AC1140" s="146"/>
      <c r="AD1140" s="146"/>
      <c r="AE1140" s="146"/>
      <c r="AF1140" s="146"/>
      <c r="AG1140" s="146"/>
      <c r="AH1140" s="146"/>
      <c r="AI1140" s="146"/>
      <c r="AJ1140" s="146"/>
      <c r="AK1140" s="146"/>
      <c r="AL1140" s="146"/>
      <c r="AM1140" s="146"/>
      <c r="AN1140" s="146"/>
      <c r="AO1140" s="146"/>
      <c r="AP1140" s="146"/>
      <c r="AQ1140" s="146"/>
      <c r="AR1140" s="146"/>
      <c r="AS1140" s="146"/>
      <c r="AT1140" s="146"/>
      <c r="AU1140" s="146"/>
      <c r="AV1140" s="146"/>
    </row>
    <row r="1141" spans="1:48">
      <c r="A1141" s="80" t="s">
        <v>20</v>
      </c>
      <c r="B1141" s="144" t="s">
        <v>517</v>
      </c>
      <c r="C1141" s="144" t="s">
        <v>518</v>
      </c>
      <c r="D1141" s="145" t="s">
        <v>1965</v>
      </c>
      <c r="E1141" s="144">
        <v>1028552121</v>
      </c>
      <c r="F1141" s="183" t="s">
        <v>89</v>
      </c>
      <c r="G1141" s="84">
        <v>4</v>
      </c>
      <c r="H1141" s="84">
        <v>6</v>
      </c>
      <c r="I1141" s="157" t="s">
        <v>46</v>
      </c>
      <c r="K1141" s="146"/>
      <c r="L1141" s="146"/>
      <c r="M1141" s="146"/>
      <c r="N1141" s="146"/>
      <c r="O1141" s="146"/>
      <c r="P1141" s="146"/>
      <c r="Q1141" s="146"/>
      <c r="R1141" s="146"/>
      <c r="S1141" s="146"/>
      <c r="T1141" s="146"/>
      <c r="U1141" s="146"/>
      <c r="V1141" s="146"/>
      <c r="W1141" s="146"/>
      <c r="X1141" s="146"/>
      <c r="Y1141" s="146"/>
      <c r="Z1141" s="146"/>
      <c r="AA1141" s="146"/>
      <c r="AB1141" s="146"/>
      <c r="AC1141" s="146"/>
      <c r="AD1141" s="146"/>
      <c r="AE1141" s="146"/>
      <c r="AF1141" s="146"/>
      <c r="AG1141" s="146"/>
      <c r="AH1141" s="146"/>
      <c r="AI1141" s="146"/>
      <c r="AJ1141" s="146"/>
      <c r="AK1141" s="146"/>
      <c r="AL1141" s="146"/>
      <c r="AM1141" s="146"/>
      <c r="AN1141" s="146"/>
      <c r="AO1141" s="146"/>
      <c r="AP1141" s="146"/>
      <c r="AQ1141" s="146"/>
      <c r="AR1141" s="146"/>
      <c r="AS1141" s="146"/>
      <c r="AT1141" s="146"/>
      <c r="AU1141" s="146"/>
      <c r="AV1141" s="146"/>
    </row>
    <row r="1142" spans="1:48">
      <c r="A1142" s="80" t="s">
        <v>20</v>
      </c>
      <c r="B1142" s="144" t="s">
        <v>1951</v>
      </c>
      <c r="C1142" s="144" t="s">
        <v>1952</v>
      </c>
      <c r="D1142" s="405" t="s">
        <v>539</v>
      </c>
      <c r="E1142" s="144">
        <v>1026919744</v>
      </c>
      <c r="F1142" s="80" t="s">
        <v>45</v>
      </c>
      <c r="G1142" s="84">
        <v>2</v>
      </c>
      <c r="H1142" s="84">
        <v>6</v>
      </c>
      <c r="I1142" s="94" t="s">
        <v>46</v>
      </c>
      <c r="K1142" s="146"/>
      <c r="L1142" s="146"/>
      <c r="M1142" s="146"/>
      <c r="N1142" s="146"/>
      <c r="O1142" s="146"/>
      <c r="P1142" s="146"/>
      <c r="Q1142" s="146"/>
      <c r="R1142" s="146"/>
      <c r="S1142" s="146"/>
      <c r="T1142" s="146"/>
      <c r="U1142" s="146"/>
      <c r="V1142" s="146"/>
      <c r="W1142" s="146"/>
      <c r="X1142" s="146"/>
      <c r="Y1142" s="146"/>
      <c r="Z1142" s="146"/>
      <c r="AA1142" s="146"/>
      <c r="AB1142" s="146"/>
      <c r="AC1142" s="146"/>
      <c r="AD1142" s="146"/>
      <c r="AE1142" s="146"/>
      <c r="AF1142" s="146"/>
      <c r="AG1142" s="146"/>
      <c r="AH1142" s="146"/>
      <c r="AI1142" s="146"/>
      <c r="AJ1142" s="146"/>
      <c r="AK1142" s="146"/>
      <c r="AL1142" s="146"/>
      <c r="AM1142" s="146"/>
      <c r="AN1142" s="146"/>
      <c r="AO1142" s="146"/>
      <c r="AP1142" s="146"/>
      <c r="AQ1142" s="146"/>
      <c r="AR1142" s="146"/>
      <c r="AS1142" s="146"/>
      <c r="AT1142" s="146"/>
      <c r="AU1142" s="146"/>
      <c r="AV1142" s="146"/>
    </row>
    <row r="1143" spans="1:48">
      <c r="A1143" s="80" t="s">
        <v>20</v>
      </c>
      <c r="B1143" s="144" t="s">
        <v>1935</v>
      </c>
      <c r="C1143" s="144" t="s">
        <v>675</v>
      </c>
      <c r="D1143" s="145" t="s">
        <v>1966</v>
      </c>
      <c r="E1143" s="144">
        <v>4067446999</v>
      </c>
      <c r="F1143" s="144" t="s">
        <v>91</v>
      </c>
      <c r="G1143" s="84">
        <v>1</v>
      </c>
      <c r="H1143" s="84">
        <v>1</v>
      </c>
      <c r="I1143" s="80" t="s">
        <v>203</v>
      </c>
      <c r="K1143" s="146"/>
      <c r="L1143" s="146"/>
      <c r="M1143" s="146"/>
      <c r="N1143" s="146"/>
      <c r="O1143" s="146"/>
      <c r="P1143" s="146"/>
      <c r="Q1143" s="146"/>
      <c r="R1143" s="146"/>
      <c r="S1143" s="146"/>
      <c r="T1143" s="146"/>
      <c r="U1143" s="146"/>
      <c r="V1143" s="146"/>
      <c r="W1143" s="146"/>
      <c r="X1143" s="146"/>
      <c r="Y1143" s="146"/>
      <c r="Z1143" s="146"/>
      <c r="AA1143" s="146"/>
      <c r="AB1143" s="146"/>
      <c r="AC1143" s="146"/>
      <c r="AD1143" s="146"/>
      <c r="AE1143" s="146"/>
      <c r="AF1143" s="146"/>
      <c r="AG1143" s="146"/>
      <c r="AH1143" s="146"/>
      <c r="AI1143" s="146"/>
      <c r="AJ1143" s="146"/>
      <c r="AK1143" s="146"/>
      <c r="AL1143" s="146"/>
      <c r="AM1143" s="146"/>
      <c r="AN1143" s="146"/>
      <c r="AO1143" s="146"/>
      <c r="AP1143" s="146"/>
      <c r="AQ1143" s="146"/>
      <c r="AR1143" s="146"/>
      <c r="AS1143" s="146"/>
      <c r="AT1143" s="146"/>
      <c r="AU1143" s="146"/>
      <c r="AV1143" s="146"/>
    </row>
    <row r="1144" spans="1:48">
      <c r="A1144" s="80" t="s">
        <v>20</v>
      </c>
      <c r="B1144" s="144" t="s">
        <v>522</v>
      </c>
      <c r="C1144" s="144" t="s">
        <v>209</v>
      </c>
      <c r="D1144" s="92" t="s">
        <v>523</v>
      </c>
      <c r="E1144" s="94">
        <v>1096720527</v>
      </c>
      <c r="F1144" s="81" t="s">
        <v>91</v>
      </c>
      <c r="G1144" s="84">
        <v>1</v>
      </c>
      <c r="H1144" s="84">
        <v>2</v>
      </c>
      <c r="I1144" s="80" t="s">
        <v>46</v>
      </c>
      <c r="K1144" s="146"/>
      <c r="L1144" s="146"/>
      <c r="M1144" s="146"/>
      <c r="N1144" s="146"/>
      <c r="O1144" s="146"/>
      <c r="P1144" s="146"/>
      <c r="Q1144" s="146"/>
      <c r="R1144" s="146"/>
      <c r="S1144" s="146"/>
      <c r="T1144" s="146"/>
      <c r="U1144" s="146"/>
      <c r="V1144" s="146"/>
      <c r="W1144" s="146"/>
      <c r="X1144" s="146"/>
      <c r="Y1144" s="146"/>
      <c r="Z1144" s="146"/>
      <c r="AA1144" s="146"/>
      <c r="AB1144" s="146"/>
      <c r="AC1144" s="146"/>
      <c r="AD1144" s="146"/>
      <c r="AE1144" s="146"/>
      <c r="AF1144" s="146"/>
      <c r="AG1144" s="146"/>
      <c r="AH1144" s="146"/>
      <c r="AI1144" s="146"/>
      <c r="AJ1144" s="146"/>
      <c r="AK1144" s="146"/>
      <c r="AL1144" s="146"/>
      <c r="AM1144" s="146"/>
      <c r="AN1144" s="146"/>
      <c r="AO1144" s="146"/>
      <c r="AP1144" s="146"/>
      <c r="AQ1144" s="146"/>
      <c r="AR1144" s="146"/>
      <c r="AS1144" s="146"/>
      <c r="AT1144" s="146"/>
      <c r="AU1144" s="146"/>
      <c r="AV1144" s="146"/>
    </row>
    <row r="1145" spans="1:48">
      <c r="A1145" s="80" t="s">
        <v>20</v>
      </c>
      <c r="B1145" s="144" t="s">
        <v>549</v>
      </c>
      <c r="C1145" s="144" t="s">
        <v>1953</v>
      </c>
      <c r="D1145" s="405" t="s">
        <v>551</v>
      </c>
      <c r="E1145" s="144">
        <v>1044207478</v>
      </c>
      <c r="F1145" s="183" t="s">
        <v>89</v>
      </c>
      <c r="G1145" s="84">
        <v>4</v>
      </c>
      <c r="H1145" s="84">
        <v>5</v>
      </c>
      <c r="I1145" s="94" t="s">
        <v>46</v>
      </c>
      <c r="K1145" s="146"/>
      <c r="L1145" s="146"/>
      <c r="M1145" s="146"/>
      <c r="N1145" s="146"/>
      <c r="O1145" s="146"/>
      <c r="P1145" s="146"/>
      <c r="Q1145" s="146"/>
      <c r="R1145" s="146"/>
      <c r="S1145" s="146"/>
      <c r="T1145" s="146"/>
      <c r="U1145" s="146"/>
      <c r="V1145" s="146"/>
      <c r="W1145" s="146"/>
      <c r="X1145" s="146"/>
      <c r="Y1145" s="146"/>
      <c r="Z1145" s="146"/>
      <c r="AA1145" s="146"/>
      <c r="AB1145" s="146"/>
      <c r="AC1145" s="146"/>
      <c r="AD1145" s="146"/>
      <c r="AE1145" s="146"/>
      <c r="AF1145" s="146"/>
      <c r="AG1145" s="146"/>
      <c r="AH1145" s="146"/>
      <c r="AI1145" s="146"/>
      <c r="AJ1145" s="146"/>
      <c r="AK1145" s="146"/>
      <c r="AL1145" s="146"/>
      <c r="AM1145" s="146"/>
      <c r="AN1145" s="146"/>
      <c r="AO1145" s="146"/>
      <c r="AP1145" s="146"/>
      <c r="AQ1145" s="146"/>
      <c r="AR1145" s="146"/>
      <c r="AS1145" s="146"/>
      <c r="AT1145" s="146"/>
      <c r="AU1145" s="146"/>
      <c r="AV1145" s="146"/>
    </row>
    <row r="1146" spans="1:48">
      <c r="A1146" s="80" t="s">
        <v>20</v>
      </c>
      <c r="B1146" s="144" t="s">
        <v>549</v>
      </c>
      <c r="C1146" s="144" t="s">
        <v>1953</v>
      </c>
      <c r="D1146" s="145" t="s">
        <v>1967</v>
      </c>
      <c r="E1146" s="144">
        <v>2347583946</v>
      </c>
      <c r="F1146" s="80" t="s">
        <v>89</v>
      </c>
      <c r="G1146" s="84">
        <v>4</v>
      </c>
      <c r="H1146" s="84">
        <v>3</v>
      </c>
      <c r="I1146" s="94" t="s">
        <v>46</v>
      </c>
      <c r="K1146" s="146"/>
      <c r="L1146" s="146"/>
      <c r="M1146" s="146"/>
      <c r="N1146" s="146"/>
      <c r="O1146" s="146"/>
      <c r="P1146" s="146"/>
      <c r="Q1146" s="146"/>
      <c r="R1146" s="146"/>
      <c r="S1146" s="146"/>
      <c r="T1146" s="146"/>
      <c r="U1146" s="146"/>
      <c r="V1146" s="146"/>
      <c r="W1146" s="146"/>
      <c r="X1146" s="146"/>
      <c r="Y1146" s="146"/>
      <c r="Z1146" s="146"/>
      <c r="AA1146" s="146"/>
      <c r="AB1146" s="146"/>
      <c r="AC1146" s="146"/>
      <c r="AD1146" s="146"/>
      <c r="AE1146" s="146"/>
      <c r="AF1146" s="146"/>
      <c r="AG1146" s="146"/>
      <c r="AH1146" s="146"/>
      <c r="AI1146" s="146"/>
      <c r="AJ1146" s="146"/>
      <c r="AK1146" s="146"/>
      <c r="AL1146" s="146"/>
      <c r="AM1146" s="146"/>
      <c r="AN1146" s="146"/>
      <c r="AO1146" s="146"/>
      <c r="AP1146" s="146"/>
      <c r="AQ1146" s="146"/>
      <c r="AR1146" s="146"/>
      <c r="AS1146" s="146"/>
      <c r="AT1146" s="146"/>
      <c r="AU1146" s="146"/>
      <c r="AV1146" s="146"/>
    </row>
    <row r="1147" spans="1:48">
      <c r="A1147" s="80" t="s">
        <v>20</v>
      </c>
      <c r="B1147" s="144" t="s">
        <v>552</v>
      </c>
      <c r="C1147" s="144" t="s">
        <v>553</v>
      </c>
      <c r="D1147" s="145" t="s">
        <v>1968</v>
      </c>
      <c r="E1147" s="94">
        <v>1007480880</v>
      </c>
      <c r="F1147" s="80" t="s">
        <v>78</v>
      </c>
      <c r="G1147" s="84">
        <v>2</v>
      </c>
      <c r="H1147" s="84">
        <v>12</v>
      </c>
      <c r="I1147" s="94" t="s">
        <v>46</v>
      </c>
      <c r="L1147" s="146"/>
      <c r="M1147" s="146"/>
      <c r="N1147" s="146"/>
      <c r="O1147" s="146"/>
      <c r="P1147" s="146"/>
      <c r="Q1147" s="146"/>
      <c r="R1147" s="146"/>
      <c r="S1147" s="146"/>
      <c r="T1147" s="146"/>
      <c r="U1147" s="146"/>
      <c r="V1147" s="146"/>
      <c r="W1147" s="146"/>
      <c r="X1147" s="146"/>
      <c r="Y1147" s="146"/>
      <c r="Z1147" s="146"/>
      <c r="AA1147" s="146"/>
      <c r="AB1147" s="146"/>
      <c r="AC1147" s="146"/>
      <c r="AD1147" s="146"/>
      <c r="AE1147" s="146"/>
      <c r="AF1147" s="146"/>
      <c r="AG1147" s="146"/>
      <c r="AH1147" s="146"/>
      <c r="AI1147" s="146"/>
      <c r="AJ1147" s="146"/>
      <c r="AK1147" s="146"/>
      <c r="AL1147" s="146"/>
      <c r="AM1147" s="146"/>
      <c r="AN1147" s="146"/>
      <c r="AO1147" s="146"/>
      <c r="AP1147" s="146"/>
      <c r="AQ1147" s="146"/>
      <c r="AR1147" s="146"/>
      <c r="AS1147" s="146"/>
      <c r="AT1147" s="146"/>
      <c r="AU1147" s="146"/>
      <c r="AV1147" s="146"/>
    </row>
    <row r="1148" spans="1:48">
      <c r="A1148" s="80" t="s">
        <v>20</v>
      </c>
      <c r="B1148" s="144" t="s">
        <v>1930</v>
      </c>
      <c r="C1148" s="144" t="s">
        <v>1931</v>
      </c>
      <c r="D1148" s="859" t="s">
        <v>1969</v>
      </c>
      <c r="E1148" s="94">
        <v>1029664842</v>
      </c>
      <c r="F1148" s="157" t="s">
        <v>45</v>
      </c>
      <c r="G1148" s="160">
        <v>4</v>
      </c>
      <c r="H1148" s="160">
        <v>9</v>
      </c>
      <c r="I1148" s="157" t="s">
        <v>46</v>
      </c>
    </row>
    <row r="1149" spans="1:48">
      <c r="A1149" s="80" t="s">
        <v>20</v>
      </c>
      <c r="B1149" s="144" t="s">
        <v>1951</v>
      </c>
      <c r="C1149" s="144" t="s">
        <v>1952</v>
      </c>
      <c r="D1149" s="405" t="s">
        <v>540</v>
      </c>
      <c r="E1149" s="144">
        <v>1057139451</v>
      </c>
      <c r="F1149" s="80" t="s">
        <v>45</v>
      </c>
      <c r="G1149" s="84">
        <v>4</v>
      </c>
      <c r="H1149" s="84">
        <v>10</v>
      </c>
      <c r="I1149" s="94" t="s">
        <v>46</v>
      </c>
      <c r="K1149" s="146"/>
      <c r="L1149" s="146"/>
      <c r="M1149" s="146"/>
      <c r="N1149" s="146"/>
      <c r="O1149" s="146"/>
      <c r="P1149" s="146"/>
      <c r="Q1149" s="146"/>
      <c r="R1149" s="146"/>
      <c r="S1149" s="146"/>
      <c r="T1149" s="146"/>
      <c r="U1149" s="146"/>
      <c r="V1149" s="146"/>
      <c r="W1149" s="146"/>
      <c r="X1149" s="146"/>
      <c r="Y1149" s="146"/>
      <c r="Z1149" s="146"/>
      <c r="AA1149" s="146"/>
      <c r="AB1149" s="146"/>
      <c r="AC1149" s="146"/>
      <c r="AD1149" s="146"/>
      <c r="AE1149" s="146"/>
      <c r="AF1149" s="146"/>
      <c r="AG1149" s="146"/>
      <c r="AH1149" s="146"/>
      <c r="AI1149" s="146"/>
      <c r="AJ1149" s="146"/>
      <c r="AK1149" s="146"/>
      <c r="AL1149" s="146"/>
      <c r="AM1149" s="146"/>
      <c r="AN1149" s="146"/>
      <c r="AO1149" s="146"/>
      <c r="AP1149" s="146"/>
      <c r="AQ1149" s="146"/>
      <c r="AR1149" s="146"/>
      <c r="AS1149" s="146"/>
      <c r="AT1149" s="146"/>
      <c r="AU1149" s="146"/>
      <c r="AV1149" s="146"/>
    </row>
    <row r="1150" spans="1:48">
      <c r="A1150" s="80" t="s">
        <v>20</v>
      </c>
      <c r="B1150" s="144" t="s">
        <v>522</v>
      </c>
      <c r="C1150" s="144" t="s">
        <v>209</v>
      </c>
      <c r="D1150" s="92" t="s">
        <v>1970</v>
      </c>
      <c r="E1150" s="109">
        <v>1100737111</v>
      </c>
      <c r="F1150" s="89" t="s">
        <v>91</v>
      </c>
      <c r="G1150" s="91">
        <v>3</v>
      </c>
      <c r="H1150" s="91">
        <v>2</v>
      </c>
      <c r="I1150" s="89" t="s">
        <v>49</v>
      </c>
      <c r="J1150" s="82" t="s">
        <v>979</v>
      </c>
      <c r="K1150" s="146"/>
      <c r="L1150" s="146"/>
      <c r="M1150" s="146"/>
      <c r="N1150" s="146"/>
      <c r="O1150" s="146"/>
      <c r="P1150" s="146"/>
      <c r="Q1150" s="146"/>
      <c r="R1150" s="146"/>
      <c r="S1150" s="146"/>
      <c r="T1150" s="146"/>
      <c r="U1150" s="146"/>
      <c r="V1150" s="146"/>
      <c r="W1150" s="146"/>
      <c r="X1150" s="146"/>
      <c r="Y1150" s="146"/>
      <c r="Z1150" s="146"/>
      <c r="AA1150" s="146"/>
      <c r="AB1150" s="146"/>
      <c r="AC1150" s="146"/>
      <c r="AD1150" s="146"/>
      <c r="AE1150" s="146"/>
      <c r="AF1150" s="146"/>
      <c r="AG1150" s="146"/>
      <c r="AH1150" s="146"/>
      <c r="AI1150" s="146"/>
      <c r="AJ1150" s="146"/>
      <c r="AK1150" s="146"/>
      <c r="AL1150" s="146"/>
      <c r="AM1150" s="146"/>
      <c r="AN1150" s="146"/>
      <c r="AO1150" s="146"/>
      <c r="AP1150" s="146"/>
      <c r="AQ1150" s="146"/>
      <c r="AR1150" s="146"/>
      <c r="AS1150" s="146"/>
      <c r="AT1150" s="146"/>
      <c r="AU1150" s="146"/>
      <c r="AV1150" s="146"/>
    </row>
    <row r="1151" spans="1:48">
      <c r="A1151" s="80" t="s">
        <v>20</v>
      </c>
      <c r="B1151" s="144" t="s">
        <v>555</v>
      </c>
      <c r="C1151" s="144" t="s">
        <v>556</v>
      </c>
      <c r="D1151" s="145" t="s">
        <v>1971</v>
      </c>
      <c r="E1151" s="144">
        <v>1015572462</v>
      </c>
      <c r="F1151" s="183" t="s">
        <v>89</v>
      </c>
      <c r="G1151" s="84">
        <v>3</v>
      </c>
      <c r="H1151" s="84">
        <v>3</v>
      </c>
      <c r="I1151" s="94" t="s">
        <v>46</v>
      </c>
      <c r="K1151" s="146"/>
      <c r="L1151" s="146"/>
      <c r="M1151" s="146"/>
      <c r="N1151" s="146"/>
      <c r="O1151" s="146"/>
      <c r="P1151" s="146"/>
      <c r="Q1151" s="146"/>
      <c r="R1151" s="146"/>
      <c r="S1151" s="146"/>
      <c r="T1151" s="146"/>
      <c r="U1151" s="146"/>
      <c r="V1151" s="146"/>
      <c r="W1151" s="146"/>
      <c r="X1151" s="146"/>
      <c r="Y1151" s="146"/>
      <c r="Z1151" s="146"/>
      <c r="AA1151" s="146"/>
      <c r="AB1151" s="146"/>
      <c r="AC1151" s="146"/>
      <c r="AD1151" s="146"/>
      <c r="AE1151" s="146"/>
      <c r="AF1151" s="146"/>
      <c r="AG1151" s="146"/>
      <c r="AH1151" s="146"/>
      <c r="AI1151" s="146"/>
      <c r="AJ1151" s="146"/>
      <c r="AK1151" s="146"/>
      <c r="AL1151" s="146"/>
      <c r="AM1151" s="146"/>
      <c r="AN1151" s="146"/>
      <c r="AO1151" s="146"/>
      <c r="AP1151" s="146"/>
      <c r="AQ1151" s="146"/>
      <c r="AR1151" s="146"/>
      <c r="AS1151" s="146"/>
      <c r="AT1151" s="146"/>
      <c r="AU1151" s="146"/>
      <c r="AV1151" s="146"/>
    </row>
    <row r="1152" spans="1:48">
      <c r="A1152" s="80" t="s">
        <v>20</v>
      </c>
      <c r="B1152" s="144" t="s">
        <v>549</v>
      </c>
      <c r="C1152" s="144" t="s">
        <v>1953</v>
      </c>
      <c r="D1152" s="145" t="s">
        <v>1972</v>
      </c>
      <c r="E1152" s="144">
        <v>1043197670</v>
      </c>
      <c r="F1152" s="80" t="s">
        <v>89</v>
      </c>
      <c r="G1152" s="84">
        <v>3</v>
      </c>
      <c r="H1152" s="84">
        <v>9</v>
      </c>
      <c r="I1152" s="94" t="s">
        <v>46</v>
      </c>
      <c r="K1152" s="146"/>
      <c r="L1152" s="146"/>
      <c r="M1152" s="146"/>
      <c r="N1152" s="146"/>
      <c r="O1152" s="146"/>
      <c r="P1152" s="146"/>
      <c r="Q1152" s="146"/>
      <c r="R1152" s="146"/>
      <c r="S1152" s="146"/>
      <c r="T1152" s="146"/>
      <c r="U1152" s="146"/>
      <c r="V1152" s="146"/>
      <c r="W1152" s="146"/>
      <c r="X1152" s="146"/>
      <c r="Y1152" s="146"/>
      <c r="Z1152" s="146"/>
      <c r="AA1152" s="146"/>
      <c r="AB1152" s="146"/>
      <c r="AC1152" s="146"/>
      <c r="AD1152" s="146"/>
      <c r="AE1152" s="146"/>
      <c r="AF1152" s="146"/>
      <c r="AG1152" s="146"/>
      <c r="AH1152" s="146"/>
      <c r="AI1152" s="146"/>
      <c r="AJ1152" s="146"/>
      <c r="AK1152" s="146"/>
      <c r="AL1152" s="146"/>
      <c r="AM1152" s="146"/>
      <c r="AN1152" s="146"/>
      <c r="AO1152" s="146"/>
      <c r="AP1152" s="146"/>
      <c r="AQ1152" s="146"/>
      <c r="AR1152" s="146"/>
      <c r="AS1152" s="146"/>
      <c r="AT1152" s="146"/>
      <c r="AU1152" s="146"/>
      <c r="AV1152" s="146"/>
    </row>
    <row r="1153" spans="1:48">
      <c r="A1153" s="80" t="s">
        <v>20</v>
      </c>
      <c r="B1153" s="144" t="s">
        <v>552</v>
      </c>
      <c r="C1153" s="144" t="s">
        <v>553</v>
      </c>
      <c r="D1153" s="145" t="s">
        <v>1973</v>
      </c>
      <c r="E1153" s="144">
        <v>1036086187</v>
      </c>
      <c r="F1153" s="183" t="s">
        <v>89</v>
      </c>
      <c r="G1153" s="84">
        <v>2</v>
      </c>
      <c r="H1153" s="84">
        <v>15</v>
      </c>
      <c r="I1153" s="94" t="s">
        <v>46</v>
      </c>
      <c r="K1153" s="146"/>
      <c r="L1153" s="146"/>
      <c r="M1153" s="146"/>
      <c r="N1153" s="146"/>
      <c r="O1153" s="146"/>
      <c r="P1153" s="146"/>
      <c r="Q1153" s="146"/>
      <c r="R1153" s="146"/>
      <c r="S1153" s="146"/>
      <c r="T1153" s="146"/>
      <c r="U1153" s="146"/>
      <c r="V1153" s="146"/>
      <c r="W1153" s="146"/>
      <c r="X1153" s="146"/>
      <c r="Y1153" s="146"/>
      <c r="Z1153" s="146"/>
      <c r="AA1153" s="146"/>
      <c r="AB1153" s="146"/>
      <c r="AC1153" s="146"/>
      <c r="AD1153" s="146"/>
      <c r="AE1153" s="146"/>
      <c r="AF1153" s="146"/>
      <c r="AG1153" s="146"/>
      <c r="AH1153" s="146"/>
      <c r="AI1153" s="146"/>
      <c r="AJ1153" s="146"/>
      <c r="AK1153" s="146"/>
      <c r="AL1153" s="146"/>
      <c r="AM1153" s="146"/>
      <c r="AN1153" s="146"/>
      <c r="AO1153" s="146"/>
      <c r="AP1153" s="146"/>
      <c r="AQ1153" s="146"/>
      <c r="AR1153" s="146"/>
      <c r="AS1153" s="146"/>
      <c r="AT1153" s="146"/>
      <c r="AU1153" s="146"/>
      <c r="AV1153" s="146"/>
    </row>
    <row r="1154" spans="1:48">
      <c r="A1154" s="80" t="s">
        <v>20</v>
      </c>
      <c r="B1154" s="144" t="s">
        <v>1935</v>
      </c>
      <c r="C1154" s="144" t="s">
        <v>675</v>
      </c>
      <c r="D1154" s="145" t="s">
        <v>1974</v>
      </c>
      <c r="E1154" s="144">
        <v>1092922556</v>
      </c>
      <c r="F1154" s="144" t="s">
        <v>91</v>
      </c>
      <c r="G1154" s="84">
        <v>4</v>
      </c>
      <c r="H1154" s="84">
        <v>1</v>
      </c>
      <c r="I1154" s="80" t="s">
        <v>203</v>
      </c>
      <c r="K1154" s="146"/>
      <c r="L1154" s="146"/>
      <c r="M1154" s="146"/>
      <c r="N1154" s="146"/>
      <c r="O1154" s="146"/>
      <c r="P1154" s="146"/>
      <c r="Q1154" s="146"/>
      <c r="R1154" s="146"/>
      <c r="S1154" s="146"/>
      <c r="T1154" s="146"/>
      <c r="U1154" s="146"/>
      <c r="V1154" s="146"/>
      <c r="W1154" s="146"/>
      <c r="X1154" s="146"/>
      <c r="Y1154" s="146"/>
      <c r="Z1154" s="146"/>
      <c r="AA1154" s="146"/>
      <c r="AB1154" s="146"/>
      <c r="AC1154" s="146"/>
      <c r="AD1154" s="146"/>
      <c r="AE1154" s="146"/>
      <c r="AF1154" s="146"/>
      <c r="AG1154" s="146"/>
      <c r="AH1154" s="146"/>
      <c r="AI1154" s="146"/>
      <c r="AJ1154" s="146"/>
      <c r="AK1154" s="146"/>
      <c r="AL1154" s="146"/>
      <c r="AM1154" s="146"/>
      <c r="AN1154" s="146"/>
      <c r="AO1154" s="146"/>
      <c r="AP1154" s="146"/>
      <c r="AQ1154" s="146"/>
      <c r="AR1154" s="146"/>
      <c r="AS1154" s="146"/>
      <c r="AT1154" s="146"/>
      <c r="AU1154" s="146"/>
      <c r="AV1154" s="146"/>
    </row>
    <row r="1155" spans="1:48">
      <c r="A1155" s="80" t="s">
        <v>20</v>
      </c>
      <c r="B1155" s="144" t="s">
        <v>1951</v>
      </c>
      <c r="C1155" s="144" t="s">
        <v>1952</v>
      </c>
      <c r="D1155" s="328" t="s">
        <v>1975</v>
      </c>
      <c r="E1155" s="94">
        <v>1004168041</v>
      </c>
      <c r="F1155" s="94" t="s">
        <v>45</v>
      </c>
      <c r="G1155" s="84">
        <v>4</v>
      </c>
      <c r="H1155" s="84">
        <v>4</v>
      </c>
      <c r="I1155" s="94" t="s">
        <v>46</v>
      </c>
      <c r="K1155" s="146"/>
      <c r="L1155" s="146"/>
      <c r="M1155" s="146"/>
      <c r="N1155" s="146"/>
      <c r="O1155" s="146"/>
      <c r="P1155" s="146"/>
      <c r="Q1155" s="146"/>
      <c r="R1155" s="146"/>
      <c r="S1155" s="146"/>
      <c r="T1155" s="146"/>
      <c r="U1155" s="146"/>
      <c r="V1155" s="146"/>
      <c r="W1155" s="146"/>
      <c r="X1155" s="146"/>
      <c r="Y1155" s="146"/>
      <c r="Z1155" s="146"/>
      <c r="AA1155" s="146"/>
      <c r="AB1155" s="146"/>
      <c r="AC1155" s="146"/>
      <c r="AD1155" s="146"/>
      <c r="AE1155" s="146"/>
      <c r="AF1155" s="146"/>
      <c r="AG1155" s="146"/>
      <c r="AH1155" s="146"/>
      <c r="AI1155" s="146"/>
      <c r="AJ1155" s="146"/>
      <c r="AK1155" s="146"/>
      <c r="AL1155" s="146"/>
      <c r="AM1155" s="146"/>
      <c r="AN1155" s="146"/>
      <c r="AO1155" s="146"/>
      <c r="AP1155" s="146"/>
      <c r="AQ1155" s="146"/>
      <c r="AR1155" s="146"/>
      <c r="AS1155" s="146"/>
      <c r="AT1155" s="146"/>
      <c r="AU1155" s="146"/>
      <c r="AV1155" s="146"/>
    </row>
    <row r="1156" spans="1:48">
      <c r="A1156" s="80" t="s">
        <v>20</v>
      </c>
      <c r="B1156" s="144" t="s">
        <v>573</v>
      </c>
      <c r="C1156" s="144" t="s">
        <v>574</v>
      </c>
      <c r="D1156" s="145" t="s">
        <v>1976</v>
      </c>
      <c r="E1156" s="94">
        <v>1011733522</v>
      </c>
      <c r="F1156" s="80" t="s">
        <v>89</v>
      </c>
      <c r="G1156" s="84">
        <v>2</v>
      </c>
      <c r="H1156" s="84">
        <v>12</v>
      </c>
      <c r="I1156" s="80" t="s">
        <v>46</v>
      </c>
      <c r="K1156" s="146"/>
      <c r="L1156" s="146"/>
      <c r="M1156" s="146"/>
      <c r="N1156" s="146"/>
      <c r="O1156" s="146"/>
      <c r="P1156" s="146"/>
      <c r="Q1156" s="146"/>
      <c r="R1156" s="146"/>
      <c r="S1156" s="146"/>
      <c r="T1156" s="146"/>
      <c r="U1156" s="146"/>
      <c r="V1156" s="146"/>
      <c r="W1156" s="146"/>
      <c r="X1156" s="146"/>
      <c r="Y1156" s="146"/>
      <c r="Z1156" s="146"/>
      <c r="AA1156" s="146"/>
      <c r="AB1156" s="146"/>
      <c r="AC1156" s="146"/>
      <c r="AD1156" s="146"/>
      <c r="AE1156" s="146"/>
      <c r="AF1156" s="146"/>
      <c r="AG1156" s="146"/>
      <c r="AH1156" s="146"/>
      <c r="AI1156" s="146"/>
      <c r="AJ1156" s="146"/>
      <c r="AK1156" s="146"/>
      <c r="AL1156" s="146"/>
      <c r="AM1156" s="146"/>
      <c r="AN1156" s="146"/>
      <c r="AO1156" s="146"/>
      <c r="AP1156" s="146"/>
      <c r="AQ1156" s="146"/>
      <c r="AR1156" s="146"/>
      <c r="AS1156" s="146"/>
      <c r="AT1156" s="146"/>
      <c r="AU1156" s="146"/>
      <c r="AV1156" s="146"/>
    </row>
    <row r="1157" spans="1:48">
      <c r="A1157" s="80" t="s">
        <v>20</v>
      </c>
      <c r="B1157" s="144" t="s">
        <v>558</v>
      </c>
      <c r="C1157" s="144" t="s">
        <v>525</v>
      </c>
      <c r="D1157" s="145" t="s">
        <v>1977</v>
      </c>
      <c r="E1157" s="144">
        <v>1010283594</v>
      </c>
      <c r="F1157" s="94" t="s">
        <v>89</v>
      </c>
      <c r="G1157" s="84">
        <v>2</v>
      </c>
      <c r="H1157" s="84">
        <v>12</v>
      </c>
      <c r="I1157" s="157" t="s">
        <v>46</v>
      </c>
      <c r="K1157" s="146"/>
      <c r="L1157" s="146"/>
      <c r="M1157" s="146"/>
      <c r="N1157" s="146"/>
      <c r="O1157" s="146"/>
      <c r="P1157" s="146"/>
      <c r="Q1157" s="146"/>
      <c r="R1157" s="146"/>
      <c r="S1157" s="146"/>
      <c r="T1157" s="146"/>
      <c r="U1157" s="146"/>
      <c r="V1157" s="146"/>
      <c r="W1157" s="146"/>
      <c r="X1157" s="146"/>
      <c r="Y1157" s="146"/>
      <c r="Z1157" s="146"/>
      <c r="AA1157" s="146"/>
      <c r="AB1157" s="146"/>
      <c r="AC1157" s="146"/>
      <c r="AD1157" s="146"/>
      <c r="AE1157" s="146"/>
      <c r="AF1157" s="146"/>
      <c r="AG1157" s="146"/>
      <c r="AH1157" s="146"/>
      <c r="AI1157" s="146"/>
      <c r="AJ1157" s="146"/>
      <c r="AK1157" s="146"/>
      <c r="AL1157" s="146"/>
      <c r="AM1157" s="146"/>
      <c r="AN1157" s="146"/>
      <c r="AO1157" s="146"/>
      <c r="AP1157" s="146"/>
      <c r="AQ1157" s="146"/>
      <c r="AR1157" s="146"/>
      <c r="AS1157" s="146"/>
      <c r="AT1157" s="146"/>
      <c r="AU1157" s="146"/>
      <c r="AV1157" s="146"/>
    </row>
    <row r="1158" spans="1:48">
      <c r="A1158" s="80" t="s">
        <v>20</v>
      </c>
      <c r="B1158" s="144" t="s">
        <v>517</v>
      </c>
      <c r="C1158" s="144" t="s">
        <v>518</v>
      </c>
      <c r="D1158" s="145" t="s">
        <v>1978</v>
      </c>
      <c r="E1158" s="94">
        <v>1010863668</v>
      </c>
      <c r="F1158" s="183" t="s">
        <v>89</v>
      </c>
      <c r="G1158" s="84">
        <v>2</v>
      </c>
      <c r="H1158" s="84">
        <v>2</v>
      </c>
      <c r="I1158" s="157" t="s">
        <v>46</v>
      </c>
      <c r="K1158" s="146"/>
      <c r="L1158" s="146"/>
      <c r="M1158" s="146"/>
      <c r="N1158" s="146"/>
      <c r="O1158" s="146"/>
      <c r="P1158" s="146"/>
      <c r="Q1158" s="146"/>
      <c r="R1158" s="146"/>
      <c r="S1158" s="146"/>
      <c r="T1158" s="146"/>
      <c r="U1158" s="146"/>
      <c r="V1158" s="146"/>
      <c r="W1158" s="146"/>
      <c r="X1158" s="146"/>
      <c r="Y1158" s="146"/>
      <c r="Z1158" s="146"/>
      <c r="AA1158" s="146"/>
      <c r="AB1158" s="146"/>
      <c r="AC1158" s="146"/>
      <c r="AD1158" s="146"/>
      <c r="AE1158" s="146"/>
      <c r="AF1158" s="146"/>
      <c r="AG1158" s="146"/>
      <c r="AH1158" s="146"/>
      <c r="AI1158" s="146"/>
      <c r="AJ1158" s="146"/>
      <c r="AK1158" s="146"/>
      <c r="AL1158" s="146"/>
      <c r="AM1158" s="146"/>
      <c r="AN1158" s="146"/>
      <c r="AO1158" s="146"/>
      <c r="AP1158" s="146"/>
      <c r="AQ1158" s="146"/>
      <c r="AR1158" s="146"/>
      <c r="AS1158" s="146"/>
      <c r="AT1158" s="146"/>
      <c r="AU1158" s="146"/>
      <c r="AV1158" s="146"/>
    </row>
    <row r="1159" spans="1:48">
      <c r="A1159" s="80" t="s">
        <v>20</v>
      </c>
      <c r="B1159" s="144" t="s">
        <v>1941</v>
      </c>
      <c r="C1159" s="144" t="s">
        <v>272</v>
      </c>
      <c r="D1159" s="145" t="s">
        <v>1979</v>
      </c>
      <c r="E1159" s="94">
        <v>1009116540</v>
      </c>
      <c r="F1159" s="183" t="s">
        <v>89</v>
      </c>
      <c r="G1159" s="84">
        <v>2</v>
      </c>
      <c r="H1159" s="84">
        <v>12</v>
      </c>
      <c r="I1159" s="80" t="s">
        <v>46</v>
      </c>
      <c r="K1159" s="146"/>
      <c r="L1159" s="146"/>
      <c r="M1159" s="146"/>
      <c r="N1159" s="146"/>
      <c r="O1159" s="146"/>
      <c r="P1159" s="146"/>
      <c r="Q1159" s="146"/>
      <c r="R1159" s="146"/>
      <c r="S1159" s="146"/>
      <c r="T1159" s="146"/>
      <c r="U1159" s="146"/>
      <c r="V1159" s="146"/>
      <c r="W1159" s="146"/>
      <c r="X1159" s="146"/>
      <c r="Y1159" s="146"/>
      <c r="Z1159" s="146"/>
      <c r="AA1159" s="146"/>
      <c r="AB1159" s="146"/>
      <c r="AC1159" s="146"/>
      <c r="AD1159" s="146"/>
      <c r="AE1159" s="146"/>
      <c r="AF1159" s="146"/>
      <c r="AG1159" s="146"/>
      <c r="AH1159" s="146"/>
      <c r="AI1159" s="146"/>
      <c r="AJ1159" s="146"/>
      <c r="AK1159" s="146"/>
      <c r="AL1159" s="146"/>
      <c r="AM1159" s="146"/>
      <c r="AN1159" s="146"/>
      <c r="AO1159" s="146"/>
      <c r="AP1159" s="146"/>
      <c r="AQ1159" s="146"/>
      <c r="AR1159" s="146"/>
      <c r="AS1159" s="146"/>
      <c r="AT1159" s="146"/>
      <c r="AU1159" s="146"/>
      <c r="AV1159" s="146"/>
    </row>
    <row r="1160" spans="1:48">
      <c r="A1160" s="80" t="s">
        <v>20</v>
      </c>
      <c r="B1160" s="144" t="s">
        <v>522</v>
      </c>
      <c r="C1160" s="144" t="s">
        <v>209</v>
      </c>
      <c r="D1160" s="405" t="s">
        <v>567</v>
      </c>
      <c r="E1160" s="144">
        <v>2082520947</v>
      </c>
      <c r="F1160" s="144" t="s">
        <v>80</v>
      </c>
      <c r="G1160" s="84">
        <v>1</v>
      </c>
      <c r="H1160" s="84">
        <v>2</v>
      </c>
      <c r="I1160" s="80" t="s">
        <v>46</v>
      </c>
      <c r="K1160" s="146"/>
      <c r="L1160" s="146"/>
      <c r="M1160" s="146"/>
      <c r="N1160" s="146"/>
      <c r="O1160" s="146"/>
      <c r="P1160" s="146"/>
      <c r="Q1160" s="146"/>
      <c r="R1160" s="146"/>
      <c r="S1160" s="146"/>
      <c r="T1160" s="146"/>
      <c r="U1160" s="146"/>
      <c r="V1160" s="146"/>
      <c r="W1160" s="146"/>
      <c r="X1160" s="146"/>
      <c r="Y1160" s="146"/>
      <c r="Z1160" s="146"/>
      <c r="AA1160" s="146"/>
      <c r="AB1160" s="146"/>
      <c r="AC1160" s="146"/>
      <c r="AD1160" s="146"/>
      <c r="AE1160" s="146"/>
      <c r="AF1160" s="146"/>
      <c r="AG1160" s="146"/>
      <c r="AH1160" s="146"/>
      <c r="AI1160" s="146"/>
      <c r="AJ1160" s="146"/>
      <c r="AK1160" s="146"/>
      <c r="AL1160" s="146"/>
      <c r="AM1160" s="146"/>
      <c r="AN1160" s="146"/>
      <c r="AO1160" s="146"/>
      <c r="AP1160" s="146"/>
      <c r="AQ1160" s="146"/>
      <c r="AR1160" s="146"/>
      <c r="AS1160" s="146"/>
      <c r="AT1160" s="146"/>
      <c r="AU1160" s="146"/>
      <c r="AV1160" s="146"/>
    </row>
    <row r="1161" spans="1:48">
      <c r="A1161" s="80" t="s">
        <v>20</v>
      </c>
      <c r="B1161" s="144" t="s">
        <v>552</v>
      </c>
      <c r="C1161" s="144" t="s">
        <v>553</v>
      </c>
      <c r="D1161" s="145" t="s">
        <v>1980</v>
      </c>
      <c r="E1161" s="94">
        <v>1031376914</v>
      </c>
      <c r="F1161" s="183" t="s">
        <v>337</v>
      </c>
      <c r="G1161" s="84">
        <v>3</v>
      </c>
      <c r="H1161" s="84">
        <v>26</v>
      </c>
      <c r="I1161" s="94" t="s">
        <v>46</v>
      </c>
      <c r="K1161" s="146"/>
      <c r="L1161" s="146"/>
      <c r="M1161" s="146"/>
      <c r="N1161" s="146"/>
      <c r="O1161" s="146"/>
      <c r="P1161" s="146"/>
      <c r="Q1161" s="146"/>
      <c r="R1161" s="146"/>
      <c r="S1161" s="146"/>
      <c r="T1161" s="146"/>
      <c r="U1161" s="146"/>
      <c r="V1161" s="146"/>
      <c r="W1161" s="146"/>
      <c r="X1161" s="146"/>
      <c r="Y1161" s="146"/>
      <c r="Z1161" s="146"/>
      <c r="AA1161" s="146"/>
      <c r="AB1161" s="146"/>
      <c r="AC1161" s="146"/>
      <c r="AD1161" s="146"/>
      <c r="AE1161" s="146"/>
      <c r="AF1161" s="146"/>
      <c r="AG1161" s="146"/>
      <c r="AH1161" s="146"/>
      <c r="AI1161" s="146"/>
      <c r="AJ1161" s="146"/>
      <c r="AK1161" s="146"/>
      <c r="AL1161" s="146"/>
      <c r="AM1161" s="146"/>
      <c r="AN1161" s="146"/>
      <c r="AO1161" s="146"/>
      <c r="AP1161" s="146"/>
      <c r="AQ1161" s="146"/>
      <c r="AR1161" s="146"/>
      <c r="AS1161" s="146"/>
      <c r="AT1161" s="146"/>
      <c r="AU1161" s="146"/>
      <c r="AV1161" s="146"/>
    </row>
    <row r="1162" spans="1:48">
      <c r="A1162" s="80" t="s">
        <v>20</v>
      </c>
      <c r="B1162" s="144" t="s">
        <v>1941</v>
      </c>
      <c r="C1162" s="144" t="s">
        <v>272</v>
      </c>
      <c r="D1162" s="145" t="s">
        <v>1981</v>
      </c>
      <c r="E1162" s="94">
        <v>1084767217</v>
      </c>
      <c r="F1162" s="94" t="s">
        <v>337</v>
      </c>
      <c r="G1162" s="84">
        <v>2</v>
      </c>
      <c r="H1162" s="84">
        <v>17</v>
      </c>
      <c r="I1162" s="80" t="s">
        <v>46</v>
      </c>
      <c r="K1162" s="146"/>
      <c r="L1162" s="146"/>
      <c r="M1162" s="146"/>
      <c r="N1162" s="146"/>
      <c r="O1162" s="146"/>
      <c r="P1162" s="146"/>
      <c r="Q1162" s="146"/>
      <c r="R1162" s="146"/>
      <c r="S1162" s="146"/>
      <c r="T1162" s="146"/>
      <c r="U1162" s="146"/>
      <c r="V1162" s="146"/>
      <c r="W1162" s="146"/>
      <c r="X1162" s="146"/>
      <c r="Y1162" s="146"/>
      <c r="Z1162" s="146"/>
      <c r="AA1162" s="146"/>
      <c r="AB1162" s="146"/>
      <c r="AC1162" s="146"/>
      <c r="AD1162" s="146"/>
      <c r="AE1162" s="146"/>
      <c r="AF1162" s="146"/>
      <c r="AG1162" s="146"/>
      <c r="AH1162" s="146"/>
      <c r="AI1162" s="146"/>
      <c r="AJ1162" s="146"/>
      <c r="AK1162" s="146"/>
      <c r="AL1162" s="146"/>
      <c r="AM1162" s="146"/>
      <c r="AN1162" s="146"/>
      <c r="AO1162" s="146"/>
      <c r="AP1162" s="146"/>
      <c r="AQ1162" s="146"/>
      <c r="AR1162" s="146"/>
      <c r="AS1162" s="146"/>
      <c r="AT1162" s="146"/>
      <c r="AU1162" s="146"/>
      <c r="AV1162" s="146"/>
    </row>
    <row r="1163" spans="1:48">
      <c r="A1163" s="80" t="s">
        <v>20</v>
      </c>
      <c r="B1163" s="144" t="s">
        <v>1930</v>
      </c>
      <c r="C1163" s="144" t="s">
        <v>1931</v>
      </c>
      <c r="D1163" s="328" t="s">
        <v>1982</v>
      </c>
      <c r="E1163" s="144">
        <v>1021853203</v>
      </c>
      <c r="F1163" s="80" t="s">
        <v>45</v>
      </c>
      <c r="G1163" s="84">
        <v>6</v>
      </c>
      <c r="H1163" s="84">
        <v>5</v>
      </c>
      <c r="I1163" s="80" t="s">
        <v>46</v>
      </c>
      <c r="K1163" s="146"/>
      <c r="L1163" s="146"/>
      <c r="M1163" s="146"/>
      <c r="N1163" s="146"/>
      <c r="O1163" s="146"/>
      <c r="P1163" s="146"/>
      <c r="Q1163" s="146"/>
      <c r="R1163" s="146"/>
      <c r="S1163" s="146"/>
      <c r="T1163" s="146"/>
      <c r="U1163" s="146"/>
      <c r="V1163" s="146"/>
      <c r="W1163" s="146"/>
      <c r="X1163" s="146"/>
      <c r="Y1163" s="146"/>
      <c r="Z1163" s="146"/>
      <c r="AA1163" s="146"/>
      <c r="AB1163" s="146"/>
      <c r="AC1163" s="146"/>
      <c r="AD1163" s="146"/>
      <c r="AE1163" s="146"/>
      <c r="AF1163" s="146"/>
      <c r="AG1163" s="146"/>
      <c r="AH1163" s="146"/>
      <c r="AI1163" s="146"/>
      <c r="AJ1163" s="146"/>
      <c r="AK1163" s="146"/>
      <c r="AL1163" s="146"/>
      <c r="AM1163" s="146"/>
      <c r="AN1163" s="146"/>
      <c r="AO1163" s="146"/>
      <c r="AP1163" s="146"/>
      <c r="AQ1163" s="146"/>
      <c r="AR1163" s="146"/>
      <c r="AS1163" s="146"/>
      <c r="AT1163" s="146"/>
      <c r="AU1163" s="146"/>
      <c r="AV1163" s="146"/>
    </row>
    <row r="1164" spans="1:48">
      <c r="A1164" s="80" t="s">
        <v>20</v>
      </c>
      <c r="B1164" s="144" t="s">
        <v>549</v>
      </c>
      <c r="C1164" s="144" t="s">
        <v>1953</v>
      </c>
      <c r="D1164" s="145" t="s">
        <v>1983</v>
      </c>
      <c r="E1164" s="94">
        <v>1044159927</v>
      </c>
      <c r="F1164" s="183" t="s">
        <v>89</v>
      </c>
      <c r="G1164" s="84">
        <v>4</v>
      </c>
      <c r="H1164" s="84">
        <v>9</v>
      </c>
      <c r="I1164" s="94" t="s">
        <v>46</v>
      </c>
      <c r="K1164" s="146"/>
      <c r="L1164" s="146"/>
      <c r="M1164" s="146"/>
      <c r="N1164" s="146"/>
      <c r="O1164" s="146"/>
      <c r="P1164" s="146"/>
      <c r="Q1164" s="146"/>
      <c r="R1164" s="146"/>
      <c r="S1164" s="146"/>
      <c r="T1164" s="146"/>
      <c r="U1164" s="146"/>
      <c r="V1164" s="146"/>
      <c r="W1164" s="146"/>
      <c r="X1164" s="146"/>
      <c r="Y1164" s="146"/>
      <c r="Z1164" s="146"/>
      <c r="AA1164" s="146"/>
      <c r="AB1164" s="146"/>
      <c r="AC1164" s="146"/>
      <c r="AD1164" s="146"/>
      <c r="AE1164" s="146"/>
      <c r="AF1164" s="146"/>
      <c r="AG1164" s="146"/>
      <c r="AH1164" s="146"/>
      <c r="AI1164" s="146"/>
      <c r="AJ1164" s="146"/>
      <c r="AK1164" s="146"/>
      <c r="AL1164" s="146"/>
      <c r="AM1164" s="146"/>
      <c r="AN1164" s="146"/>
      <c r="AO1164" s="146"/>
      <c r="AP1164" s="146"/>
      <c r="AQ1164" s="146"/>
      <c r="AR1164" s="146"/>
      <c r="AS1164" s="146"/>
      <c r="AT1164" s="146"/>
      <c r="AU1164" s="146"/>
      <c r="AV1164" s="146"/>
    </row>
    <row r="1165" spans="1:48">
      <c r="A1165" s="80" t="s">
        <v>20</v>
      </c>
      <c r="B1165" s="144" t="s">
        <v>1941</v>
      </c>
      <c r="C1165" s="144" t="s">
        <v>272</v>
      </c>
      <c r="D1165" s="145" t="s">
        <v>1984</v>
      </c>
      <c r="E1165" s="94">
        <v>1011780507</v>
      </c>
      <c r="F1165" s="183" t="s">
        <v>89</v>
      </c>
      <c r="G1165" s="84">
        <v>2</v>
      </c>
      <c r="H1165" s="84">
        <v>12</v>
      </c>
      <c r="I1165" s="80" t="s">
        <v>46</v>
      </c>
      <c r="K1165" s="146"/>
      <c r="L1165" s="146"/>
      <c r="M1165" s="146"/>
      <c r="N1165" s="146"/>
      <c r="O1165" s="146"/>
      <c r="P1165" s="146"/>
      <c r="Q1165" s="146"/>
      <c r="R1165" s="146"/>
      <c r="S1165" s="146"/>
      <c r="T1165" s="146"/>
      <c r="U1165" s="146"/>
      <c r="V1165" s="146"/>
      <c r="W1165" s="146"/>
      <c r="X1165" s="146"/>
      <c r="Y1165" s="146"/>
      <c r="Z1165" s="146"/>
      <c r="AA1165" s="146"/>
      <c r="AB1165" s="146"/>
      <c r="AC1165" s="146"/>
      <c r="AD1165" s="146"/>
      <c r="AE1165" s="146"/>
      <c r="AF1165" s="146"/>
      <c r="AG1165" s="146"/>
      <c r="AH1165" s="146"/>
      <c r="AI1165" s="146"/>
      <c r="AJ1165" s="146"/>
      <c r="AK1165" s="146"/>
      <c r="AL1165" s="146"/>
      <c r="AM1165" s="146"/>
      <c r="AN1165" s="146"/>
      <c r="AO1165" s="146"/>
      <c r="AP1165" s="146"/>
      <c r="AQ1165" s="146"/>
      <c r="AR1165" s="146"/>
      <c r="AS1165" s="146"/>
      <c r="AT1165" s="146"/>
      <c r="AU1165" s="146"/>
      <c r="AV1165" s="146"/>
    </row>
    <row r="1166" spans="1:48">
      <c r="A1166" s="80" t="s">
        <v>20</v>
      </c>
      <c r="B1166" s="144" t="s">
        <v>513</v>
      </c>
      <c r="C1166" s="144" t="s">
        <v>514</v>
      </c>
      <c r="D1166" s="145" t="s">
        <v>1985</v>
      </c>
      <c r="E1166" s="94">
        <v>1017763341</v>
      </c>
      <c r="F1166" s="94" t="s">
        <v>89</v>
      </c>
      <c r="G1166" s="84">
        <v>1</v>
      </c>
      <c r="H1166" s="84">
        <v>4</v>
      </c>
      <c r="I1166" s="80" t="s">
        <v>46</v>
      </c>
      <c r="K1166" s="146"/>
      <c r="L1166" s="146"/>
      <c r="M1166" s="146"/>
      <c r="N1166" s="146"/>
      <c r="O1166" s="146"/>
      <c r="P1166" s="146"/>
      <c r="Q1166" s="146"/>
      <c r="R1166" s="146"/>
      <c r="S1166" s="146"/>
      <c r="T1166" s="146"/>
      <c r="U1166" s="146"/>
      <c r="V1166" s="146"/>
      <c r="W1166" s="146"/>
      <c r="X1166" s="146"/>
      <c r="Y1166" s="146"/>
      <c r="Z1166" s="146"/>
      <c r="AA1166" s="146"/>
      <c r="AB1166" s="146"/>
      <c r="AC1166" s="146"/>
      <c r="AD1166" s="146"/>
      <c r="AE1166" s="146"/>
      <c r="AF1166" s="146"/>
      <c r="AG1166" s="146"/>
      <c r="AH1166" s="146"/>
      <c r="AI1166" s="146"/>
      <c r="AJ1166" s="146"/>
      <c r="AK1166" s="146"/>
      <c r="AL1166" s="146"/>
      <c r="AM1166" s="146"/>
      <c r="AN1166" s="146"/>
      <c r="AO1166" s="146"/>
      <c r="AP1166" s="146"/>
      <c r="AQ1166" s="146"/>
      <c r="AR1166" s="146"/>
      <c r="AS1166" s="146"/>
      <c r="AT1166" s="146"/>
      <c r="AU1166" s="146"/>
      <c r="AV1166" s="146"/>
    </row>
    <row r="1167" spans="1:48">
      <c r="A1167" s="80" t="s">
        <v>20</v>
      </c>
      <c r="B1167" s="144" t="s">
        <v>549</v>
      </c>
      <c r="C1167" s="144" t="s">
        <v>1953</v>
      </c>
      <c r="D1167" s="145" t="s">
        <v>1986</v>
      </c>
      <c r="E1167" s="94">
        <v>1027186962</v>
      </c>
      <c r="F1167" s="183" t="s">
        <v>89</v>
      </c>
      <c r="G1167" s="84">
        <v>2</v>
      </c>
      <c r="H1167" s="84">
        <v>2</v>
      </c>
      <c r="I1167" s="94" t="s">
        <v>46</v>
      </c>
      <c r="K1167" s="146"/>
      <c r="L1167" s="146"/>
      <c r="M1167" s="146"/>
      <c r="N1167" s="146"/>
      <c r="O1167" s="146"/>
      <c r="P1167" s="146"/>
      <c r="Q1167" s="146"/>
      <c r="R1167" s="146"/>
      <c r="S1167" s="146"/>
      <c r="T1167" s="146"/>
      <c r="U1167" s="146"/>
      <c r="V1167" s="146"/>
      <c r="W1167" s="146"/>
      <c r="X1167" s="146"/>
      <c r="Y1167" s="146"/>
      <c r="Z1167" s="146"/>
      <c r="AA1167" s="146"/>
      <c r="AB1167" s="146"/>
      <c r="AC1167" s="146"/>
      <c r="AD1167" s="146"/>
      <c r="AE1167" s="146"/>
      <c r="AF1167" s="146"/>
      <c r="AG1167" s="146"/>
      <c r="AH1167" s="146"/>
      <c r="AI1167" s="146"/>
      <c r="AJ1167" s="146"/>
      <c r="AK1167" s="146"/>
      <c r="AL1167" s="146"/>
      <c r="AM1167" s="146"/>
      <c r="AN1167" s="146"/>
      <c r="AO1167" s="146"/>
      <c r="AP1167" s="146"/>
      <c r="AQ1167" s="146"/>
      <c r="AR1167" s="146"/>
      <c r="AS1167" s="146"/>
      <c r="AT1167" s="146"/>
      <c r="AU1167" s="146"/>
      <c r="AV1167" s="146"/>
    </row>
    <row r="1168" spans="1:48">
      <c r="A1168" s="80" t="s">
        <v>20</v>
      </c>
      <c r="B1168" s="144" t="s">
        <v>522</v>
      </c>
      <c r="C1168" s="144" t="s">
        <v>209</v>
      </c>
      <c r="D1168" s="405" t="s">
        <v>572</v>
      </c>
      <c r="E1168" s="144">
        <v>2134225149</v>
      </c>
      <c r="F1168" s="144" t="s">
        <v>91</v>
      </c>
      <c r="G1168" s="84">
        <v>1</v>
      </c>
      <c r="H1168" s="84">
        <v>7</v>
      </c>
      <c r="I1168" s="80" t="s">
        <v>46</v>
      </c>
      <c r="K1168" s="146"/>
      <c r="L1168" s="146"/>
      <c r="M1168" s="146"/>
      <c r="N1168" s="146"/>
      <c r="O1168" s="146"/>
      <c r="P1168" s="146"/>
      <c r="Q1168" s="146"/>
      <c r="R1168" s="146"/>
      <c r="S1168" s="146"/>
      <c r="T1168" s="146"/>
      <c r="U1168" s="146"/>
      <c r="V1168" s="146"/>
      <c r="W1168" s="146"/>
      <c r="X1168" s="146"/>
      <c r="Y1168" s="146"/>
      <c r="Z1168" s="146"/>
      <c r="AA1168" s="146"/>
      <c r="AB1168" s="146"/>
      <c r="AC1168" s="146"/>
      <c r="AD1168" s="146"/>
      <c r="AE1168" s="146"/>
      <c r="AF1168" s="146"/>
      <c r="AG1168" s="146"/>
      <c r="AH1168" s="146"/>
      <c r="AI1168" s="146"/>
      <c r="AJ1168" s="146"/>
      <c r="AK1168" s="146"/>
      <c r="AL1168" s="146"/>
      <c r="AM1168" s="146"/>
      <c r="AN1168" s="146"/>
      <c r="AO1168" s="146"/>
      <c r="AP1168" s="146"/>
      <c r="AQ1168" s="146"/>
      <c r="AR1168" s="146"/>
      <c r="AS1168" s="146"/>
      <c r="AT1168" s="146"/>
      <c r="AU1168" s="146"/>
      <c r="AV1168" s="146"/>
    </row>
    <row r="1169" spans="1:48">
      <c r="A1169" s="80" t="s">
        <v>20</v>
      </c>
      <c r="B1169" s="144" t="s">
        <v>513</v>
      </c>
      <c r="C1169" s="144" t="s">
        <v>514</v>
      </c>
      <c r="D1169" s="405" t="s">
        <v>516</v>
      </c>
      <c r="E1169" s="144">
        <v>1041140185</v>
      </c>
      <c r="F1169" s="80" t="s">
        <v>80</v>
      </c>
      <c r="G1169" s="84">
        <v>3</v>
      </c>
      <c r="H1169" s="84">
        <v>9</v>
      </c>
      <c r="I1169" s="80" t="s">
        <v>46</v>
      </c>
      <c r="K1169" s="146"/>
      <c r="L1169" s="146"/>
      <c r="M1169" s="146"/>
      <c r="N1169" s="146"/>
      <c r="O1169" s="146"/>
      <c r="P1169" s="146"/>
      <c r="Q1169" s="146"/>
      <c r="R1169" s="146"/>
      <c r="S1169" s="146"/>
      <c r="T1169" s="146"/>
      <c r="U1169" s="146"/>
      <c r="V1169" s="146"/>
      <c r="W1169" s="146"/>
      <c r="X1169" s="146"/>
      <c r="Y1169" s="146"/>
      <c r="Z1169" s="146"/>
      <c r="AA1169" s="146"/>
      <c r="AB1169" s="146"/>
      <c r="AC1169" s="146"/>
      <c r="AD1169" s="146"/>
      <c r="AE1169" s="146"/>
      <c r="AF1169" s="146"/>
      <c r="AG1169" s="146"/>
      <c r="AH1169" s="146"/>
      <c r="AI1169" s="146"/>
      <c r="AJ1169" s="146"/>
      <c r="AK1169" s="146"/>
      <c r="AL1169" s="146"/>
      <c r="AM1169" s="146"/>
      <c r="AN1169" s="146"/>
      <c r="AO1169" s="146"/>
      <c r="AP1169" s="146"/>
      <c r="AQ1169" s="146"/>
      <c r="AR1169" s="146"/>
      <c r="AS1169" s="146"/>
      <c r="AT1169" s="146"/>
      <c r="AU1169" s="146"/>
      <c r="AV1169" s="146"/>
    </row>
    <row r="1170" spans="1:48">
      <c r="A1170" s="80" t="s">
        <v>20</v>
      </c>
      <c r="B1170" s="144" t="s">
        <v>517</v>
      </c>
      <c r="C1170" s="144" t="s">
        <v>518</v>
      </c>
      <c r="D1170" s="145" t="s">
        <v>1987</v>
      </c>
      <c r="E1170" s="94">
        <v>1014928863</v>
      </c>
      <c r="F1170" s="183" t="s">
        <v>89</v>
      </c>
      <c r="G1170" s="84">
        <v>2</v>
      </c>
      <c r="H1170" s="84">
        <v>17</v>
      </c>
      <c r="I1170" s="157" t="s">
        <v>46</v>
      </c>
      <c r="K1170" s="146"/>
      <c r="L1170" s="146"/>
      <c r="M1170" s="146"/>
      <c r="N1170" s="146"/>
      <c r="O1170" s="146"/>
      <c r="P1170" s="146"/>
      <c r="Q1170" s="146"/>
      <c r="R1170" s="146"/>
      <c r="S1170" s="146"/>
      <c r="T1170" s="146"/>
      <c r="U1170" s="146"/>
      <c r="V1170" s="146"/>
      <c r="W1170" s="146"/>
      <c r="X1170" s="146"/>
      <c r="Y1170" s="146"/>
      <c r="Z1170" s="146"/>
      <c r="AA1170" s="146"/>
      <c r="AB1170" s="146"/>
      <c r="AC1170" s="146"/>
      <c r="AD1170" s="146"/>
      <c r="AE1170" s="146"/>
      <c r="AF1170" s="146"/>
      <c r="AG1170" s="146"/>
      <c r="AH1170" s="146"/>
      <c r="AI1170" s="146"/>
      <c r="AJ1170" s="146"/>
      <c r="AK1170" s="146"/>
      <c r="AL1170" s="146"/>
      <c r="AM1170" s="146"/>
      <c r="AN1170" s="146"/>
      <c r="AO1170" s="146"/>
      <c r="AP1170" s="146"/>
      <c r="AQ1170" s="146"/>
      <c r="AR1170" s="146"/>
      <c r="AS1170" s="146"/>
      <c r="AT1170" s="146"/>
      <c r="AU1170" s="146"/>
      <c r="AV1170" s="146"/>
    </row>
    <row r="1171" spans="1:48">
      <c r="A1171" s="80" t="s">
        <v>20</v>
      </c>
      <c r="B1171" s="144" t="s">
        <v>549</v>
      </c>
      <c r="C1171" s="144" t="s">
        <v>1953</v>
      </c>
      <c r="D1171" s="145" t="s">
        <v>1988</v>
      </c>
      <c r="E1171" s="94">
        <v>1025860055</v>
      </c>
      <c r="F1171" s="183" t="s">
        <v>89</v>
      </c>
      <c r="G1171" s="84">
        <v>3</v>
      </c>
      <c r="H1171" s="84">
        <v>6</v>
      </c>
      <c r="I1171" s="94" t="s">
        <v>46</v>
      </c>
      <c r="K1171" s="146"/>
      <c r="L1171" s="146"/>
      <c r="M1171" s="146"/>
      <c r="N1171" s="146"/>
      <c r="O1171" s="146"/>
      <c r="P1171" s="146"/>
      <c r="Q1171" s="146"/>
      <c r="R1171" s="146"/>
      <c r="S1171" s="146"/>
      <c r="T1171" s="146"/>
      <c r="U1171" s="146"/>
      <c r="V1171" s="146"/>
      <c r="W1171" s="146"/>
      <c r="X1171" s="146"/>
      <c r="Y1171" s="146"/>
      <c r="Z1171" s="146"/>
      <c r="AA1171" s="146"/>
      <c r="AB1171" s="146"/>
      <c r="AC1171" s="146"/>
      <c r="AD1171" s="146"/>
      <c r="AE1171" s="146"/>
      <c r="AF1171" s="146"/>
      <c r="AG1171" s="146"/>
      <c r="AH1171" s="146"/>
      <c r="AI1171" s="146"/>
      <c r="AJ1171" s="146"/>
      <c r="AK1171" s="146"/>
      <c r="AL1171" s="146"/>
      <c r="AM1171" s="146"/>
      <c r="AN1171" s="146"/>
      <c r="AO1171" s="146"/>
      <c r="AP1171" s="146"/>
      <c r="AQ1171" s="146"/>
      <c r="AR1171" s="146"/>
      <c r="AS1171" s="146"/>
      <c r="AT1171" s="146"/>
      <c r="AU1171" s="146"/>
      <c r="AV1171" s="146"/>
    </row>
    <row r="1172" spans="1:48">
      <c r="A1172" s="80" t="s">
        <v>20</v>
      </c>
      <c r="B1172" s="144" t="s">
        <v>1930</v>
      </c>
      <c r="C1172" s="144" t="s">
        <v>1931</v>
      </c>
      <c r="D1172" s="328" t="s">
        <v>1989</v>
      </c>
      <c r="E1172" s="144">
        <v>1036138046</v>
      </c>
      <c r="F1172" s="80" t="s">
        <v>45</v>
      </c>
      <c r="G1172" s="84">
        <v>2</v>
      </c>
      <c r="H1172" s="84">
        <v>12</v>
      </c>
      <c r="I1172" s="80" t="s">
        <v>46</v>
      </c>
      <c r="K1172" s="146"/>
      <c r="L1172" s="146"/>
      <c r="M1172" s="146"/>
      <c r="N1172" s="146"/>
      <c r="O1172" s="146"/>
      <c r="P1172" s="146"/>
      <c r="Q1172" s="146"/>
      <c r="R1172" s="146"/>
      <c r="S1172" s="146"/>
      <c r="T1172" s="146"/>
      <c r="U1172" s="146"/>
      <c r="V1172" s="146"/>
      <c r="W1172" s="146"/>
      <c r="X1172" s="146"/>
      <c r="Y1172" s="146"/>
      <c r="Z1172" s="146"/>
      <c r="AA1172" s="146"/>
      <c r="AB1172" s="146"/>
      <c r="AC1172" s="146"/>
      <c r="AD1172" s="146"/>
      <c r="AE1172" s="146"/>
      <c r="AF1172" s="146"/>
      <c r="AG1172" s="146"/>
      <c r="AH1172" s="146"/>
      <c r="AI1172" s="146"/>
      <c r="AJ1172" s="146"/>
      <c r="AK1172" s="146"/>
      <c r="AL1172" s="146"/>
      <c r="AM1172" s="146"/>
      <c r="AN1172" s="146"/>
      <c r="AO1172" s="146"/>
      <c r="AP1172" s="146"/>
      <c r="AQ1172" s="146"/>
      <c r="AR1172" s="146"/>
      <c r="AS1172" s="146"/>
      <c r="AT1172" s="146"/>
      <c r="AU1172" s="146"/>
      <c r="AV1172" s="146"/>
    </row>
    <row r="1173" spans="1:48">
      <c r="A1173" s="80" t="s">
        <v>20</v>
      </c>
      <c r="B1173" s="144" t="s">
        <v>549</v>
      </c>
      <c r="C1173" s="144" t="s">
        <v>1953</v>
      </c>
      <c r="D1173" s="145" t="s">
        <v>1990</v>
      </c>
      <c r="E1173" s="94">
        <v>1004557698</v>
      </c>
      <c r="F1173" s="94" t="s">
        <v>64</v>
      </c>
      <c r="G1173" s="84">
        <v>3</v>
      </c>
      <c r="H1173" s="84">
        <v>7</v>
      </c>
      <c r="I1173" s="94" t="s">
        <v>46</v>
      </c>
      <c r="K1173" s="146"/>
      <c r="L1173" s="146"/>
      <c r="M1173" s="146"/>
      <c r="N1173" s="146"/>
      <c r="O1173" s="146"/>
      <c r="P1173" s="146"/>
      <c r="Q1173" s="146"/>
      <c r="R1173" s="146"/>
      <c r="S1173" s="146"/>
      <c r="T1173" s="146"/>
      <c r="U1173" s="146"/>
      <c r="V1173" s="146"/>
      <c r="W1173" s="146"/>
      <c r="X1173" s="146"/>
      <c r="Y1173" s="146"/>
      <c r="Z1173" s="146"/>
      <c r="AA1173" s="146"/>
      <c r="AB1173" s="146"/>
      <c r="AC1173" s="146"/>
      <c r="AD1173" s="146"/>
      <c r="AE1173" s="146"/>
      <c r="AF1173" s="146"/>
      <c r="AG1173" s="146"/>
      <c r="AH1173" s="146"/>
      <c r="AI1173" s="146"/>
      <c r="AJ1173" s="146"/>
      <c r="AK1173" s="146"/>
      <c r="AL1173" s="146"/>
      <c r="AM1173" s="146"/>
      <c r="AN1173" s="146"/>
      <c r="AO1173" s="146"/>
      <c r="AP1173" s="146"/>
      <c r="AQ1173" s="146"/>
      <c r="AR1173" s="146"/>
      <c r="AS1173" s="146"/>
      <c r="AT1173" s="146"/>
      <c r="AU1173" s="146"/>
      <c r="AV1173" s="146"/>
    </row>
    <row r="1174" spans="1:48">
      <c r="A1174" s="80" t="s">
        <v>20</v>
      </c>
      <c r="B1174" s="144" t="s">
        <v>558</v>
      </c>
      <c r="C1174" s="144" t="s">
        <v>525</v>
      </c>
      <c r="D1174" s="145" t="s">
        <v>1991</v>
      </c>
      <c r="E1174" s="94">
        <v>1038102255</v>
      </c>
      <c r="F1174" s="94" t="s">
        <v>89</v>
      </c>
      <c r="G1174" s="84">
        <v>2</v>
      </c>
      <c r="H1174" s="84">
        <v>6</v>
      </c>
      <c r="I1174" s="157" t="s">
        <v>46</v>
      </c>
      <c r="K1174" s="146"/>
      <c r="L1174" s="146"/>
      <c r="M1174" s="146"/>
      <c r="N1174" s="146"/>
      <c r="O1174" s="146"/>
      <c r="P1174" s="146"/>
      <c r="Q1174" s="146"/>
      <c r="R1174" s="146"/>
      <c r="S1174" s="146"/>
      <c r="T1174" s="146"/>
      <c r="U1174" s="146"/>
      <c r="V1174" s="146"/>
      <c r="W1174" s="146"/>
      <c r="X1174" s="146"/>
      <c r="Y1174" s="146"/>
      <c r="Z1174" s="146"/>
      <c r="AA1174" s="146"/>
      <c r="AB1174" s="146"/>
      <c r="AC1174" s="146"/>
      <c r="AD1174" s="146"/>
      <c r="AE1174" s="146"/>
      <c r="AF1174" s="146"/>
      <c r="AG1174" s="146"/>
      <c r="AH1174" s="146"/>
      <c r="AI1174" s="146"/>
      <c r="AJ1174" s="146"/>
      <c r="AK1174" s="146"/>
      <c r="AL1174" s="146"/>
      <c r="AM1174" s="146"/>
      <c r="AN1174" s="146"/>
      <c r="AO1174" s="146"/>
      <c r="AP1174" s="146"/>
      <c r="AQ1174" s="146"/>
      <c r="AR1174" s="146"/>
      <c r="AS1174" s="146"/>
      <c r="AT1174" s="146"/>
      <c r="AU1174" s="146"/>
      <c r="AV1174" s="146"/>
    </row>
    <row r="1175" spans="1:48">
      <c r="A1175" s="80" t="s">
        <v>20</v>
      </c>
      <c r="B1175" s="144" t="s">
        <v>524</v>
      </c>
      <c r="C1175" s="144" t="s">
        <v>525</v>
      </c>
      <c r="D1175" s="160" t="s">
        <v>1992</v>
      </c>
      <c r="E1175" s="94">
        <v>1003059381</v>
      </c>
      <c r="F1175" s="157" t="s">
        <v>89</v>
      </c>
      <c r="G1175" s="160">
        <v>3</v>
      </c>
      <c r="H1175" s="160">
        <v>23</v>
      </c>
      <c r="I1175" s="157" t="s">
        <v>46</v>
      </c>
    </row>
    <row r="1176" spans="1:48">
      <c r="A1176" s="80" t="s">
        <v>20</v>
      </c>
      <c r="B1176" s="144" t="s">
        <v>1941</v>
      </c>
      <c r="C1176" s="144" t="s">
        <v>272</v>
      </c>
      <c r="D1176" s="145" t="s">
        <v>1993</v>
      </c>
      <c r="E1176" s="94">
        <v>1028552105</v>
      </c>
      <c r="F1176" s="183" t="s">
        <v>89</v>
      </c>
      <c r="G1176" s="84">
        <v>3</v>
      </c>
      <c r="H1176" s="84">
        <v>20</v>
      </c>
      <c r="I1176" s="80" t="s">
        <v>46</v>
      </c>
      <c r="K1176" s="146"/>
      <c r="L1176" s="146"/>
      <c r="M1176" s="146"/>
      <c r="N1176" s="146"/>
      <c r="O1176" s="146"/>
      <c r="P1176" s="146"/>
      <c r="Q1176" s="146"/>
      <c r="R1176" s="146"/>
      <c r="S1176" s="146"/>
      <c r="T1176" s="146"/>
      <c r="U1176" s="146"/>
      <c r="V1176" s="146"/>
      <c r="W1176" s="146"/>
      <c r="X1176" s="146"/>
      <c r="Y1176" s="146"/>
      <c r="Z1176" s="146"/>
      <c r="AA1176" s="146"/>
      <c r="AB1176" s="146"/>
      <c r="AC1176" s="146"/>
      <c r="AD1176" s="146"/>
      <c r="AE1176" s="146"/>
      <c r="AF1176" s="146"/>
      <c r="AG1176" s="146"/>
      <c r="AH1176" s="146"/>
      <c r="AI1176" s="146"/>
      <c r="AJ1176" s="146"/>
      <c r="AK1176" s="146"/>
      <c r="AL1176" s="146"/>
      <c r="AM1176" s="146"/>
      <c r="AN1176" s="146"/>
      <c r="AO1176" s="146"/>
      <c r="AP1176" s="146"/>
      <c r="AQ1176" s="146"/>
      <c r="AR1176" s="146"/>
      <c r="AS1176" s="146"/>
      <c r="AT1176" s="146"/>
      <c r="AU1176" s="146"/>
      <c r="AV1176" s="146"/>
    </row>
    <row r="1177" spans="1:48">
      <c r="A1177" s="80" t="s">
        <v>20</v>
      </c>
      <c r="B1177" s="144" t="s">
        <v>524</v>
      </c>
      <c r="C1177" s="144" t="s">
        <v>525</v>
      </c>
      <c r="D1177" s="145" t="s">
        <v>1994</v>
      </c>
      <c r="E1177" s="94">
        <v>1006200271</v>
      </c>
      <c r="F1177" s="94" t="s">
        <v>89</v>
      </c>
      <c r="G1177" s="84">
        <v>2</v>
      </c>
      <c r="H1177" s="84">
        <v>20</v>
      </c>
      <c r="I1177" s="94" t="s">
        <v>46</v>
      </c>
      <c r="K1177" s="146"/>
      <c r="L1177" s="146"/>
      <c r="M1177" s="146"/>
      <c r="N1177" s="146"/>
      <c r="O1177" s="146"/>
      <c r="P1177" s="146"/>
      <c r="Q1177" s="146"/>
      <c r="R1177" s="146"/>
      <c r="S1177" s="146"/>
      <c r="T1177" s="146"/>
      <c r="U1177" s="146"/>
      <c r="V1177" s="146"/>
      <c r="W1177" s="146"/>
      <c r="X1177" s="146"/>
      <c r="Y1177" s="146"/>
      <c r="Z1177" s="146"/>
      <c r="AA1177" s="146"/>
      <c r="AB1177" s="146"/>
      <c r="AC1177" s="146"/>
      <c r="AD1177" s="146"/>
      <c r="AE1177" s="146"/>
      <c r="AF1177" s="146"/>
      <c r="AG1177" s="146"/>
      <c r="AH1177" s="146"/>
      <c r="AI1177" s="146"/>
      <c r="AJ1177" s="146"/>
      <c r="AK1177" s="146"/>
      <c r="AL1177" s="146"/>
      <c r="AM1177" s="146"/>
      <c r="AN1177" s="146"/>
      <c r="AO1177" s="146"/>
      <c r="AP1177" s="146"/>
      <c r="AQ1177" s="146"/>
      <c r="AR1177" s="146"/>
      <c r="AS1177" s="146"/>
      <c r="AT1177" s="146"/>
      <c r="AU1177" s="146"/>
      <c r="AV1177" s="146"/>
    </row>
    <row r="1178" spans="1:48">
      <c r="A1178" s="80" t="s">
        <v>20</v>
      </c>
      <c r="B1178" s="144" t="s">
        <v>1951</v>
      </c>
      <c r="C1178" s="144" t="s">
        <v>1952</v>
      </c>
      <c r="D1178" s="405" t="s">
        <v>1995</v>
      </c>
      <c r="E1178" s="144">
        <v>1011930573</v>
      </c>
      <c r="F1178" s="80" t="s">
        <v>45</v>
      </c>
      <c r="G1178" s="84">
        <v>6</v>
      </c>
      <c r="H1178" s="84">
        <v>11</v>
      </c>
      <c r="I1178" s="94" t="s">
        <v>46</v>
      </c>
      <c r="K1178" s="146"/>
      <c r="L1178" s="146"/>
      <c r="M1178" s="146"/>
      <c r="N1178" s="146"/>
      <c r="O1178" s="146"/>
      <c r="P1178" s="146"/>
      <c r="Q1178" s="146"/>
      <c r="R1178" s="146"/>
      <c r="S1178" s="146"/>
      <c r="T1178" s="146"/>
      <c r="U1178" s="146"/>
      <c r="V1178" s="146"/>
      <c r="W1178" s="146"/>
      <c r="X1178" s="146"/>
      <c r="Y1178" s="146"/>
      <c r="Z1178" s="146"/>
      <c r="AA1178" s="146"/>
      <c r="AB1178" s="146"/>
      <c r="AC1178" s="146"/>
      <c r="AD1178" s="146"/>
      <c r="AE1178" s="146"/>
      <c r="AF1178" s="146"/>
      <c r="AG1178" s="146"/>
      <c r="AH1178" s="146"/>
      <c r="AI1178" s="146"/>
      <c r="AJ1178" s="146"/>
      <c r="AK1178" s="146"/>
      <c r="AL1178" s="146"/>
      <c r="AM1178" s="146"/>
      <c r="AN1178" s="146"/>
      <c r="AO1178" s="146"/>
      <c r="AP1178" s="146"/>
      <c r="AQ1178" s="146"/>
      <c r="AR1178" s="146"/>
      <c r="AS1178" s="146"/>
      <c r="AT1178" s="146"/>
      <c r="AU1178" s="146"/>
      <c r="AV1178" s="146"/>
    </row>
    <row r="1179" spans="1:48">
      <c r="A1179" s="80" t="s">
        <v>20</v>
      </c>
      <c r="B1179" s="144" t="s">
        <v>517</v>
      </c>
      <c r="C1179" s="144" t="s">
        <v>518</v>
      </c>
      <c r="D1179" s="145" t="s">
        <v>1996</v>
      </c>
      <c r="E1179" s="94">
        <v>1007738840</v>
      </c>
      <c r="F1179" s="80" t="s">
        <v>89</v>
      </c>
      <c r="G1179" s="84">
        <v>4</v>
      </c>
      <c r="H1179" s="84">
        <v>16</v>
      </c>
      <c r="I1179" s="157" t="s">
        <v>46</v>
      </c>
      <c r="K1179" s="146"/>
      <c r="L1179" s="146"/>
      <c r="M1179" s="146"/>
      <c r="N1179" s="146"/>
      <c r="O1179" s="146"/>
      <c r="P1179" s="146"/>
      <c r="Q1179" s="146"/>
      <c r="R1179" s="146"/>
      <c r="S1179" s="146"/>
      <c r="T1179" s="146"/>
      <c r="U1179" s="146"/>
      <c r="V1179" s="146"/>
      <c r="W1179" s="146"/>
      <c r="X1179" s="146"/>
      <c r="Y1179" s="146"/>
      <c r="Z1179" s="146"/>
      <c r="AA1179" s="146"/>
      <c r="AB1179" s="146"/>
      <c r="AC1179" s="146"/>
      <c r="AD1179" s="146"/>
      <c r="AE1179" s="146"/>
      <c r="AF1179" s="146"/>
      <c r="AG1179" s="146"/>
      <c r="AH1179" s="146"/>
      <c r="AI1179" s="146"/>
      <c r="AJ1179" s="146"/>
      <c r="AK1179" s="146"/>
      <c r="AL1179" s="146"/>
      <c r="AM1179" s="146"/>
      <c r="AN1179" s="146"/>
      <c r="AO1179" s="146"/>
      <c r="AP1179" s="146"/>
      <c r="AQ1179" s="146"/>
      <c r="AR1179" s="146"/>
      <c r="AS1179" s="146"/>
      <c r="AT1179" s="146"/>
      <c r="AU1179" s="146"/>
      <c r="AV1179" s="146"/>
    </row>
    <row r="1180" spans="1:48">
      <c r="A1180" s="80" t="s">
        <v>20</v>
      </c>
      <c r="B1180" s="144" t="s">
        <v>517</v>
      </c>
      <c r="C1180" s="144" t="s">
        <v>518</v>
      </c>
      <c r="D1180" s="145" t="s">
        <v>1997</v>
      </c>
      <c r="E1180" s="94">
        <v>1031372400</v>
      </c>
      <c r="F1180" s="80" t="s">
        <v>89</v>
      </c>
      <c r="G1180" s="84">
        <v>1</v>
      </c>
      <c r="H1180" s="84">
        <v>8</v>
      </c>
      <c r="I1180" s="157" t="s">
        <v>46</v>
      </c>
      <c r="K1180" s="146"/>
      <c r="L1180" s="146"/>
      <c r="M1180" s="146"/>
      <c r="N1180" s="146"/>
      <c r="O1180" s="146"/>
      <c r="P1180" s="146"/>
      <c r="Q1180" s="146"/>
      <c r="R1180" s="146"/>
      <c r="S1180" s="146"/>
      <c r="T1180" s="146"/>
      <c r="U1180" s="146"/>
      <c r="V1180" s="146"/>
      <c r="W1180" s="146"/>
      <c r="X1180" s="146"/>
      <c r="Y1180" s="146"/>
      <c r="Z1180" s="146"/>
      <c r="AA1180" s="146"/>
      <c r="AB1180" s="146"/>
      <c r="AC1180" s="146"/>
      <c r="AD1180" s="146"/>
      <c r="AE1180" s="146"/>
      <c r="AF1180" s="146"/>
      <c r="AG1180" s="146"/>
      <c r="AH1180" s="146"/>
      <c r="AI1180" s="146"/>
      <c r="AJ1180" s="146"/>
      <c r="AK1180" s="146"/>
      <c r="AL1180" s="146"/>
      <c r="AM1180" s="146"/>
      <c r="AN1180" s="146"/>
      <c r="AO1180" s="146"/>
      <c r="AP1180" s="146"/>
      <c r="AQ1180" s="146"/>
      <c r="AR1180" s="146"/>
      <c r="AS1180" s="146"/>
      <c r="AT1180" s="146"/>
      <c r="AU1180" s="146"/>
      <c r="AV1180" s="146"/>
    </row>
    <row r="1181" spans="1:48">
      <c r="A1181" s="80" t="s">
        <v>20</v>
      </c>
      <c r="B1181" s="144" t="s">
        <v>524</v>
      </c>
      <c r="C1181" s="144" t="s">
        <v>525</v>
      </c>
      <c r="D1181" s="145" t="s">
        <v>1998</v>
      </c>
      <c r="E1181" s="94">
        <v>1023864018</v>
      </c>
      <c r="F1181" s="94" t="s">
        <v>89</v>
      </c>
      <c r="G1181" s="84">
        <v>2</v>
      </c>
      <c r="H1181" s="84">
        <v>17</v>
      </c>
      <c r="I1181" s="80" t="s">
        <v>46</v>
      </c>
      <c r="K1181" s="146"/>
      <c r="L1181" s="146"/>
      <c r="M1181" s="146"/>
      <c r="N1181" s="146"/>
      <c r="O1181" s="146"/>
      <c r="P1181" s="146"/>
      <c r="Q1181" s="146"/>
      <c r="R1181" s="146"/>
      <c r="S1181" s="146"/>
      <c r="T1181" s="146"/>
      <c r="U1181" s="146"/>
      <c r="V1181" s="146"/>
      <c r="W1181" s="146"/>
      <c r="X1181" s="146"/>
      <c r="Y1181" s="146"/>
      <c r="Z1181" s="146"/>
      <c r="AA1181" s="146"/>
      <c r="AB1181" s="146"/>
      <c r="AC1181" s="146"/>
      <c r="AD1181" s="146"/>
      <c r="AE1181" s="146"/>
      <c r="AF1181" s="146"/>
      <c r="AG1181" s="146"/>
      <c r="AH1181" s="146"/>
      <c r="AI1181" s="146"/>
      <c r="AJ1181" s="146"/>
      <c r="AK1181" s="146"/>
      <c r="AL1181" s="146"/>
      <c r="AM1181" s="146"/>
      <c r="AN1181" s="146"/>
      <c r="AO1181" s="146"/>
      <c r="AP1181" s="146"/>
      <c r="AQ1181" s="146"/>
      <c r="AR1181" s="146"/>
      <c r="AS1181" s="146"/>
      <c r="AT1181" s="146"/>
      <c r="AU1181" s="146"/>
      <c r="AV1181" s="146"/>
    </row>
    <row r="1182" spans="1:48">
      <c r="A1182" s="80" t="s">
        <v>20</v>
      </c>
      <c r="B1182" s="144" t="s">
        <v>513</v>
      </c>
      <c r="C1182" s="144" t="s">
        <v>514</v>
      </c>
      <c r="D1182" s="145" t="s">
        <v>1999</v>
      </c>
      <c r="E1182" s="94">
        <v>1017532837</v>
      </c>
      <c r="F1182" s="80" t="s">
        <v>89</v>
      </c>
      <c r="G1182" s="84">
        <v>3</v>
      </c>
      <c r="H1182" s="84">
        <v>13</v>
      </c>
      <c r="I1182" s="80" t="s">
        <v>46</v>
      </c>
      <c r="K1182" s="146"/>
      <c r="L1182" s="146"/>
      <c r="M1182" s="146"/>
      <c r="N1182" s="146"/>
      <c r="O1182" s="146"/>
      <c r="P1182" s="146"/>
      <c r="Q1182" s="146"/>
      <c r="R1182" s="146"/>
      <c r="S1182" s="146"/>
      <c r="T1182" s="146"/>
      <c r="U1182" s="146"/>
      <c r="V1182" s="146"/>
      <c r="W1182" s="146"/>
      <c r="X1182" s="146"/>
      <c r="Y1182" s="146"/>
      <c r="Z1182" s="146"/>
      <c r="AA1182" s="146"/>
      <c r="AB1182" s="146"/>
      <c r="AC1182" s="146"/>
      <c r="AD1182" s="146"/>
      <c r="AE1182" s="146"/>
      <c r="AF1182" s="146"/>
      <c r="AG1182" s="146"/>
      <c r="AH1182" s="146"/>
      <c r="AI1182" s="146"/>
      <c r="AJ1182" s="146"/>
      <c r="AK1182" s="146"/>
      <c r="AL1182" s="146"/>
      <c r="AM1182" s="146"/>
      <c r="AN1182" s="146"/>
      <c r="AO1182" s="146"/>
      <c r="AP1182" s="146"/>
      <c r="AQ1182" s="146"/>
      <c r="AR1182" s="146"/>
      <c r="AS1182" s="146"/>
      <c r="AT1182" s="146"/>
      <c r="AU1182" s="146"/>
      <c r="AV1182" s="146"/>
    </row>
    <row r="1183" spans="1:48">
      <c r="A1183" s="80" t="s">
        <v>20</v>
      </c>
      <c r="B1183" s="144" t="s">
        <v>1941</v>
      </c>
      <c r="C1183" s="144" t="s">
        <v>272</v>
      </c>
      <c r="D1183" s="145" t="s">
        <v>2000</v>
      </c>
      <c r="E1183" s="94">
        <v>1041754480</v>
      </c>
      <c r="F1183" s="80" t="s">
        <v>337</v>
      </c>
      <c r="G1183" s="84">
        <v>2</v>
      </c>
      <c r="H1183" s="84">
        <v>12</v>
      </c>
      <c r="I1183" s="80" t="s">
        <v>46</v>
      </c>
      <c r="K1183" s="146"/>
      <c r="L1183" s="146"/>
      <c r="M1183" s="146"/>
      <c r="N1183" s="146"/>
      <c r="O1183" s="146"/>
      <c r="P1183" s="146"/>
      <c r="Q1183" s="146"/>
      <c r="R1183" s="146"/>
      <c r="S1183" s="146"/>
      <c r="T1183" s="146"/>
      <c r="U1183" s="146"/>
      <c r="V1183" s="146"/>
      <c r="W1183" s="146"/>
      <c r="X1183" s="146"/>
      <c r="Y1183" s="146"/>
      <c r="Z1183" s="146"/>
      <c r="AA1183" s="146"/>
      <c r="AB1183" s="146"/>
      <c r="AC1183" s="146"/>
      <c r="AD1183" s="146"/>
      <c r="AE1183" s="146"/>
      <c r="AF1183" s="146"/>
      <c r="AG1183" s="146"/>
      <c r="AH1183" s="146"/>
      <c r="AI1183" s="146"/>
      <c r="AJ1183" s="146"/>
      <c r="AK1183" s="146"/>
      <c r="AL1183" s="146"/>
      <c r="AM1183" s="146"/>
      <c r="AN1183" s="146"/>
      <c r="AO1183" s="146"/>
      <c r="AP1183" s="146"/>
      <c r="AQ1183" s="146"/>
      <c r="AR1183" s="146"/>
      <c r="AS1183" s="146"/>
      <c r="AT1183" s="146"/>
      <c r="AU1183" s="146"/>
      <c r="AV1183" s="146"/>
    </row>
    <row r="1184" spans="1:48">
      <c r="A1184" s="80" t="s">
        <v>20</v>
      </c>
      <c r="B1184" s="144" t="s">
        <v>1951</v>
      </c>
      <c r="C1184" s="144" t="s">
        <v>1952</v>
      </c>
      <c r="D1184" s="328" t="s">
        <v>2001</v>
      </c>
      <c r="E1184" s="94">
        <v>1006123317</v>
      </c>
      <c r="F1184" s="162" t="s">
        <v>45</v>
      </c>
      <c r="G1184" s="84">
        <v>4</v>
      </c>
      <c r="H1184" s="84">
        <v>6</v>
      </c>
      <c r="I1184" s="94" t="s">
        <v>46</v>
      </c>
      <c r="K1184" s="146"/>
      <c r="L1184" s="146"/>
      <c r="M1184" s="146"/>
      <c r="N1184" s="146"/>
      <c r="O1184" s="146"/>
      <c r="P1184" s="146"/>
      <c r="Q1184" s="146"/>
      <c r="R1184" s="146"/>
      <c r="S1184" s="146"/>
      <c r="T1184" s="146"/>
      <c r="U1184" s="146"/>
      <c r="V1184" s="146"/>
      <c r="W1184" s="146"/>
      <c r="X1184" s="146"/>
      <c r="Y1184" s="146"/>
      <c r="Z1184" s="146"/>
      <c r="AA1184" s="146"/>
      <c r="AB1184" s="146"/>
      <c r="AC1184" s="146"/>
      <c r="AD1184" s="146"/>
      <c r="AE1184" s="146"/>
      <c r="AF1184" s="146"/>
      <c r="AG1184" s="146"/>
      <c r="AH1184" s="146"/>
      <c r="AI1184" s="146"/>
      <c r="AJ1184" s="146"/>
      <c r="AK1184" s="146"/>
      <c r="AL1184" s="146"/>
      <c r="AM1184" s="146"/>
      <c r="AN1184" s="146"/>
      <c r="AO1184" s="146"/>
      <c r="AP1184" s="146"/>
      <c r="AQ1184" s="146"/>
      <c r="AR1184" s="146"/>
      <c r="AS1184" s="146"/>
      <c r="AT1184" s="146"/>
      <c r="AU1184" s="146"/>
      <c r="AV1184" s="146"/>
    </row>
    <row r="1185" spans="1:48">
      <c r="A1185" s="80" t="s">
        <v>20</v>
      </c>
      <c r="B1185" s="144" t="s">
        <v>1941</v>
      </c>
      <c r="C1185" s="144" t="s">
        <v>272</v>
      </c>
      <c r="D1185" s="145" t="s">
        <v>2002</v>
      </c>
      <c r="E1185" s="94">
        <v>1006849358</v>
      </c>
      <c r="F1185" s="94" t="s">
        <v>89</v>
      </c>
      <c r="G1185" s="84">
        <v>2</v>
      </c>
      <c r="H1185" s="84">
        <v>12</v>
      </c>
      <c r="I1185" s="94" t="s">
        <v>46</v>
      </c>
      <c r="K1185" s="146"/>
      <c r="L1185" s="146"/>
      <c r="M1185" s="146"/>
      <c r="N1185" s="146"/>
      <c r="O1185" s="146"/>
      <c r="P1185" s="146"/>
      <c r="Q1185" s="146"/>
      <c r="R1185" s="146"/>
      <c r="S1185" s="146"/>
      <c r="T1185" s="146"/>
      <c r="U1185" s="146"/>
      <c r="V1185" s="146"/>
      <c r="W1185" s="146"/>
      <c r="X1185" s="146"/>
      <c r="Y1185" s="146"/>
      <c r="Z1185" s="146"/>
      <c r="AA1185" s="146"/>
      <c r="AB1185" s="146"/>
      <c r="AC1185" s="146"/>
      <c r="AD1185" s="146"/>
      <c r="AE1185" s="146"/>
      <c r="AF1185" s="146"/>
      <c r="AG1185" s="146"/>
      <c r="AH1185" s="146"/>
      <c r="AI1185" s="146"/>
      <c r="AJ1185" s="146"/>
      <c r="AK1185" s="146"/>
      <c r="AL1185" s="146"/>
      <c r="AM1185" s="146"/>
      <c r="AN1185" s="146"/>
      <c r="AO1185" s="146"/>
      <c r="AP1185" s="146"/>
      <c r="AQ1185" s="146"/>
      <c r="AR1185" s="146"/>
      <c r="AS1185" s="146"/>
      <c r="AT1185" s="146"/>
      <c r="AU1185" s="146"/>
      <c r="AV1185" s="146"/>
    </row>
    <row r="1186" spans="1:48">
      <c r="A1186" s="80" t="s">
        <v>20</v>
      </c>
      <c r="B1186" s="144" t="s">
        <v>513</v>
      </c>
      <c r="C1186" s="144" t="s">
        <v>514</v>
      </c>
      <c r="D1186" s="405" t="s">
        <v>515</v>
      </c>
      <c r="E1186" s="94">
        <v>1007528803</v>
      </c>
      <c r="F1186" s="80" t="s">
        <v>89</v>
      </c>
      <c r="G1186" s="84">
        <v>6</v>
      </c>
      <c r="H1186" s="84">
        <v>15</v>
      </c>
      <c r="I1186" s="80" t="s">
        <v>46</v>
      </c>
      <c r="K1186" s="146"/>
      <c r="L1186" s="146"/>
      <c r="M1186" s="146"/>
      <c r="N1186" s="146"/>
      <c r="O1186" s="146"/>
      <c r="P1186" s="146"/>
      <c r="Q1186" s="146"/>
      <c r="R1186" s="146"/>
      <c r="S1186" s="146"/>
      <c r="T1186" s="146"/>
      <c r="U1186" s="146"/>
      <c r="V1186" s="146"/>
      <c r="W1186" s="146"/>
      <c r="X1186" s="146"/>
      <c r="Y1186" s="146"/>
      <c r="Z1186" s="146"/>
      <c r="AA1186" s="146"/>
      <c r="AB1186" s="146"/>
      <c r="AC1186" s="146"/>
      <c r="AD1186" s="146"/>
      <c r="AE1186" s="146"/>
      <c r="AF1186" s="146"/>
      <c r="AG1186" s="146"/>
      <c r="AH1186" s="146"/>
      <c r="AI1186" s="146"/>
      <c r="AJ1186" s="146"/>
      <c r="AK1186" s="146"/>
      <c r="AL1186" s="146"/>
      <c r="AM1186" s="146"/>
      <c r="AN1186" s="146"/>
      <c r="AO1186" s="146"/>
      <c r="AP1186" s="146"/>
      <c r="AQ1186" s="146"/>
      <c r="AR1186" s="146"/>
      <c r="AS1186" s="146"/>
      <c r="AT1186" s="146"/>
      <c r="AU1186" s="146"/>
      <c r="AV1186" s="146"/>
    </row>
    <row r="1187" spans="1:48">
      <c r="A1187" s="80" t="s">
        <v>20</v>
      </c>
      <c r="B1187" s="144" t="s">
        <v>524</v>
      </c>
      <c r="C1187" s="144" t="s">
        <v>525</v>
      </c>
      <c r="D1187" s="405" t="s">
        <v>526</v>
      </c>
      <c r="E1187" s="94">
        <v>1013357700</v>
      </c>
      <c r="F1187" s="94" t="s">
        <v>89</v>
      </c>
      <c r="G1187" s="84">
        <v>3</v>
      </c>
      <c r="H1187" s="84">
        <v>13</v>
      </c>
      <c r="I1187" s="80" t="s">
        <v>46</v>
      </c>
      <c r="K1187" s="146"/>
      <c r="L1187" s="146"/>
      <c r="M1187" s="146"/>
      <c r="N1187" s="146"/>
      <c r="O1187" s="146"/>
      <c r="P1187" s="146"/>
      <c r="Q1187" s="146"/>
      <c r="R1187" s="146"/>
      <c r="S1187" s="146"/>
      <c r="T1187" s="146"/>
      <c r="U1187" s="146"/>
      <c r="V1187" s="146"/>
      <c r="W1187" s="146"/>
      <c r="X1187" s="146"/>
      <c r="Y1187" s="146"/>
      <c r="Z1187" s="146"/>
      <c r="AA1187" s="146"/>
      <c r="AB1187" s="146"/>
      <c r="AC1187" s="146"/>
      <c r="AD1187" s="146"/>
      <c r="AE1187" s="146"/>
      <c r="AF1187" s="146"/>
      <c r="AG1187" s="146"/>
      <c r="AH1187" s="146"/>
      <c r="AI1187" s="146"/>
      <c r="AJ1187" s="146"/>
      <c r="AK1187" s="146"/>
      <c r="AL1187" s="146"/>
      <c r="AM1187" s="146"/>
      <c r="AN1187" s="146"/>
      <c r="AO1187" s="146"/>
      <c r="AP1187" s="146"/>
      <c r="AQ1187" s="146"/>
      <c r="AR1187" s="146"/>
      <c r="AS1187" s="146"/>
      <c r="AT1187" s="146"/>
      <c r="AU1187" s="146"/>
      <c r="AV1187" s="146"/>
    </row>
    <row r="1188" spans="1:48">
      <c r="A1188" s="80" t="s">
        <v>20</v>
      </c>
      <c r="B1188" s="144" t="s">
        <v>555</v>
      </c>
      <c r="C1188" s="144" t="s">
        <v>556</v>
      </c>
      <c r="D1188" s="145" t="s">
        <v>2003</v>
      </c>
      <c r="E1188" s="94">
        <v>1030191504</v>
      </c>
      <c r="F1188" s="80" t="s">
        <v>89</v>
      </c>
      <c r="G1188" s="84">
        <v>3</v>
      </c>
      <c r="H1188" s="84">
        <v>9</v>
      </c>
      <c r="I1188" s="94" t="s">
        <v>46</v>
      </c>
      <c r="K1188" s="146"/>
      <c r="L1188" s="146"/>
      <c r="M1188" s="146"/>
      <c r="N1188" s="146"/>
      <c r="O1188" s="146"/>
      <c r="P1188" s="146"/>
      <c r="Q1188" s="146"/>
      <c r="R1188" s="146"/>
      <c r="S1188" s="146"/>
      <c r="T1188" s="146"/>
      <c r="U1188" s="146"/>
      <c r="V1188" s="146"/>
      <c r="W1188" s="146"/>
      <c r="X1188" s="146"/>
      <c r="Y1188" s="146"/>
      <c r="Z1188" s="146"/>
      <c r="AA1188" s="146"/>
      <c r="AB1188" s="146"/>
      <c r="AC1188" s="146"/>
      <c r="AD1188" s="146"/>
      <c r="AE1188" s="146"/>
      <c r="AF1188" s="146"/>
      <c r="AG1188" s="146"/>
      <c r="AH1188" s="146"/>
      <c r="AI1188" s="146"/>
      <c r="AJ1188" s="146"/>
      <c r="AK1188" s="146"/>
      <c r="AL1188" s="146"/>
      <c r="AM1188" s="146"/>
      <c r="AN1188" s="146"/>
      <c r="AO1188" s="146"/>
      <c r="AP1188" s="146"/>
      <c r="AQ1188" s="146"/>
      <c r="AR1188" s="146"/>
      <c r="AS1188" s="146"/>
      <c r="AT1188" s="146"/>
      <c r="AU1188" s="146"/>
      <c r="AV1188" s="146"/>
    </row>
    <row r="1189" spans="1:48">
      <c r="A1189" s="80" t="s">
        <v>20</v>
      </c>
      <c r="B1189" s="144" t="s">
        <v>552</v>
      </c>
      <c r="C1189" s="144" t="s">
        <v>553</v>
      </c>
      <c r="D1189" s="145" t="s">
        <v>2004</v>
      </c>
      <c r="E1189" s="94">
        <v>1022563629</v>
      </c>
      <c r="F1189" s="80" t="s">
        <v>89</v>
      </c>
      <c r="G1189" s="84">
        <v>2</v>
      </c>
      <c r="H1189" s="84">
        <v>15</v>
      </c>
      <c r="I1189" s="94" t="s">
        <v>46</v>
      </c>
      <c r="K1189" s="146"/>
      <c r="L1189" s="146"/>
      <c r="M1189" s="146"/>
      <c r="N1189" s="146"/>
      <c r="O1189" s="146"/>
      <c r="P1189" s="146"/>
      <c r="Q1189" s="146"/>
      <c r="R1189" s="146"/>
      <c r="S1189" s="146"/>
      <c r="T1189" s="146"/>
      <c r="U1189" s="146"/>
      <c r="V1189" s="146"/>
      <c r="W1189" s="146"/>
      <c r="X1189" s="146"/>
      <c r="Y1189" s="146"/>
      <c r="Z1189" s="146"/>
      <c r="AA1189" s="146"/>
      <c r="AB1189" s="146"/>
      <c r="AC1189" s="146"/>
      <c r="AD1189" s="146"/>
      <c r="AE1189" s="146"/>
      <c r="AF1189" s="146"/>
      <c r="AG1189" s="146"/>
      <c r="AH1189" s="146"/>
      <c r="AI1189" s="146"/>
      <c r="AJ1189" s="146"/>
      <c r="AK1189" s="146"/>
      <c r="AL1189" s="146"/>
      <c r="AM1189" s="146"/>
      <c r="AN1189" s="146"/>
      <c r="AO1189" s="146"/>
      <c r="AP1189" s="146"/>
      <c r="AQ1189" s="146"/>
      <c r="AR1189" s="146"/>
      <c r="AS1189" s="146"/>
      <c r="AT1189" s="146"/>
      <c r="AU1189" s="146"/>
      <c r="AV1189" s="146"/>
    </row>
    <row r="1190" spans="1:48">
      <c r="A1190" s="80" t="s">
        <v>20</v>
      </c>
      <c r="B1190" s="144" t="s">
        <v>552</v>
      </c>
      <c r="C1190" s="144" t="s">
        <v>553</v>
      </c>
      <c r="D1190" s="145" t="s">
        <v>2005</v>
      </c>
      <c r="E1190" s="94">
        <v>1039368376</v>
      </c>
      <c r="F1190" s="80" t="s">
        <v>337</v>
      </c>
      <c r="G1190" s="84">
        <v>3</v>
      </c>
      <c r="H1190" s="84">
        <v>18</v>
      </c>
      <c r="I1190" s="94" t="s">
        <v>46</v>
      </c>
      <c r="K1190" s="146"/>
      <c r="L1190" s="146"/>
      <c r="M1190" s="146"/>
      <c r="N1190" s="146"/>
      <c r="O1190" s="146"/>
      <c r="P1190" s="146"/>
      <c r="Q1190" s="146"/>
      <c r="R1190" s="146"/>
      <c r="S1190" s="146"/>
      <c r="T1190" s="146"/>
      <c r="U1190" s="146"/>
      <c r="V1190" s="146"/>
      <c r="W1190" s="146"/>
      <c r="X1190" s="146"/>
      <c r="Y1190" s="146"/>
      <c r="Z1190" s="146"/>
      <c r="AA1190" s="146"/>
      <c r="AB1190" s="146"/>
      <c r="AC1190" s="146"/>
      <c r="AD1190" s="146"/>
      <c r="AE1190" s="146"/>
      <c r="AF1190" s="146"/>
      <c r="AG1190" s="146"/>
      <c r="AH1190" s="146"/>
      <c r="AI1190" s="146"/>
      <c r="AJ1190" s="146"/>
      <c r="AK1190" s="146"/>
      <c r="AL1190" s="146"/>
      <c r="AM1190" s="146"/>
      <c r="AN1190" s="146"/>
      <c r="AO1190" s="146"/>
      <c r="AP1190" s="146"/>
      <c r="AQ1190" s="146"/>
      <c r="AR1190" s="146"/>
      <c r="AS1190" s="146"/>
      <c r="AT1190" s="146"/>
      <c r="AU1190" s="146"/>
      <c r="AV1190" s="146"/>
    </row>
    <row r="1191" spans="1:48">
      <c r="A1191" s="80" t="s">
        <v>20</v>
      </c>
      <c r="B1191" s="144" t="s">
        <v>558</v>
      </c>
      <c r="C1191" s="144" t="s">
        <v>525</v>
      </c>
      <c r="D1191" s="145" t="s">
        <v>2006</v>
      </c>
      <c r="E1191" s="94">
        <v>1031905936</v>
      </c>
      <c r="F1191" s="94" t="s">
        <v>89</v>
      </c>
      <c r="G1191" s="84">
        <v>2</v>
      </c>
      <c r="H1191" s="84">
        <v>16</v>
      </c>
      <c r="I1191" s="80" t="s">
        <v>46</v>
      </c>
      <c r="K1191" s="146"/>
      <c r="L1191" s="146"/>
      <c r="M1191" s="146"/>
      <c r="N1191" s="146"/>
      <c r="O1191" s="146"/>
      <c r="P1191" s="146"/>
      <c r="Q1191" s="146"/>
      <c r="R1191" s="146"/>
      <c r="S1191" s="146"/>
      <c r="T1191" s="146"/>
      <c r="U1191" s="146"/>
      <c r="V1191" s="146"/>
      <c r="W1191" s="146"/>
      <c r="X1191" s="146"/>
      <c r="Y1191" s="146"/>
      <c r="Z1191" s="146"/>
      <c r="AA1191" s="146"/>
      <c r="AB1191" s="146"/>
      <c r="AC1191" s="146"/>
      <c r="AD1191" s="146"/>
      <c r="AE1191" s="146"/>
      <c r="AF1191" s="146"/>
      <c r="AG1191" s="146"/>
      <c r="AH1191" s="146"/>
      <c r="AI1191" s="146"/>
      <c r="AJ1191" s="146"/>
      <c r="AK1191" s="146"/>
      <c r="AL1191" s="146"/>
      <c r="AM1191" s="146"/>
      <c r="AN1191" s="146"/>
      <c r="AO1191" s="146"/>
      <c r="AP1191" s="146"/>
      <c r="AQ1191" s="146"/>
      <c r="AR1191" s="146"/>
      <c r="AS1191" s="146"/>
      <c r="AT1191" s="146"/>
      <c r="AU1191" s="146"/>
      <c r="AV1191" s="146"/>
    </row>
    <row r="1192" spans="1:48">
      <c r="A1192" s="80" t="s">
        <v>20</v>
      </c>
      <c r="B1192" s="144" t="s">
        <v>513</v>
      </c>
      <c r="C1192" s="144" t="s">
        <v>514</v>
      </c>
      <c r="D1192" s="405" t="s">
        <v>568</v>
      </c>
      <c r="E1192" s="94">
        <v>1036581237</v>
      </c>
      <c r="F1192" s="80" t="s">
        <v>89</v>
      </c>
      <c r="G1192" s="84">
        <v>3</v>
      </c>
      <c r="H1192" s="84">
        <v>13</v>
      </c>
      <c r="I1192" s="80" t="s">
        <v>46</v>
      </c>
      <c r="K1192" s="146"/>
      <c r="L1192" s="146"/>
      <c r="M1192" s="146"/>
      <c r="N1192" s="146"/>
      <c r="O1192" s="146"/>
      <c r="P1192" s="146"/>
      <c r="Q1192" s="146"/>
      <c r="R1192" s="146"/>
      <c r="S1192" s="146"/>
      <c r="T1192" s="146"/>
      <c r="U1192" s="146"/>
      <c r="V1192" s="146"/>
      <c r="W1192" s="146"/>
      <c r="X1192" s="146"/>
      <c r="Y1192" s="146"/>
      <c r="Z1192" s="146"/>
      <c r="AA1192" s="146"/>
      <c r="AB1192" s="146"/>
      <c r="AC1192" s="146"/>
      <c r="AD1192" s="146"/>
      <c r="AE1192" s="146"/>
      <c r="AF1192" s="146"/>
      <c r="AG1192" s="146"/>
      <c r="AH1192" s="146"/>
      <c r="AI1192" s="146"/>
      <c r="AJ1192" s="146"/>
      <c r="AK1192" s="146"/>
      <c r="AL1192" s="146"/>
      <c r="AM1192" s="146"/>
      <c r="AN1192" s="146"/>
      <c r="AO1192" s="146"/>
      <c r="AP1192" s="146"/>
      <c r="AQ1192" s="146"/>
      <c r="AR1192" s="146"/>
      <c r="AS1192" s="146"/>
      <c r="AT1192" s="146"/>
      <c r="AU1192" s="146"/>
      <c r="AV1192" s="146"/>
    </row>
    <row r="1193" spans="1:48">
      <c r="A1193" s="80" t="s">
        <v>20</v>
      </c>
      <c r="B1193" s="144" t="s">
        <v>517</v>
      </c>
      <c r="C1193" s="144" t="s">
        <v>518</v>
      </c>
      <c r="D1193" s="145" t="s">
        <v>2007</v>
      </c>
      <c r="E1193" s="94">
        <v>1030673428</v>
      </c>
      <c r="F1193" s="80" t="s">
        <v>89</v>
      </c>
      <c r="G1193" s="84">
        <v>2</v>
      </c>
      <c r="H1193" s="84">
        <v>8</v>
      </c>
      <c r="I1193" s="157" t="s">
        <v>46</v>
      </c>
      <c r="K1193" s="146"/>
      <c r="L1193" s="146"/>
      <c r="M1193" s="146"/>
      <c r="N1193" s="146"/>
      <c r="O1193" s="146"/>
      <c r="P1193" s="146"/>
      <c r="Q1193" s="146"/>
      <c r="R1193" s="146"/>
      <c r="S1193" s="146"/>
      <c r="T1193" s="146"/>
      <c r="U1193" s="146"/>
      <c r="V1193" s="146"/>
      <c r="W1193" s="146"/>
      <c r="X1193" s="146"/>
      <c r="Y1193" s="146"/>
      <c r="Z1193" s="146"/>
      <c r="AA1193" s="146"/>
      <c r="AB1193" s="146"/>
      <c r="AC1193" s="146"/>
      <c r="AD1193" s="146"/>
      <c r="AE1193" s="146"/>
      <c r="AF1193" s="146"/>
      <c r="AG1193" s="146"/>
      <c r="AH1193" s="146"/>
      <c r="AI1193" s="146"/>
      <c r="AJ1193" s="146"/>
      <c r="AK1193" s="146"/>
      <c r="AL1193" s="146"/>
      <c r="AM1193" s="146"/>
      <c r="AN1193" s="146"/>
      <c r="AO1193" s="146"/>
      <c r="AP1193" s="146"/>
      <c r="AQ1193" s="146"/>
      <c r="AR1193" s="146"/>
      <c r="AS1193" s="146"/>
      <c r="AT1193" s="146"/>
      <c r="AU1193" s="146"/>
      <c r="AV1193" s="146"/>
    </row>
    <row r="1194" spans="1:48">
      <c r="A1194" s="80" t="s">
        <v>20</v>
      </c>
      <c r="B1194" s="144" t="s">
        <v>517</v>
      </c>
      <c r="C1194" s="144" t="s">
        <v>518</v>
      </c>
      <c r="D1194" s="145" t="s">
        <v>2008</v>
      </c>
      <c r="E1194" s="94">
        <v>1057672014</v>
      </c>
      <c r="F1194" s="80" t="s">
        <v>89</v>
      </c>
      <c r="G1194" s="84">
        <v>2</v>
      </c>
      <c r="H1194" s="84">
        <v>10</v>
      </c>
      <c r="I1194" s="157" t="s">
        <v>46</v>
      </c>
      <c r="K1194" s="146"/>
      <c r="L1194" s="146"/>
      <c r="M1194" s="146"/>
      <c r="N1194" s="146"/>
      <c r="O1194" s="146"/>
      <c r="P1194" s="146"/>
      <c r="Q1194" s="146"/>
      <c r="R1194" s="146"/>
      <c r="S1194" s="146"/>
      <c r="T1194" s="146"/>
      <c r="U1194" s="146"/>
      <c r="V1194" s="146"/>
      <c r="W1194" s="146"/>
      <c r="X1194" s="146"/>
      <c r="Y1194" s="146"/>
      <c r="Z1194" s="146"/>
      <c r="AA1194" s="146"/>
      <c r="AB1194" s="146"/>
      <c r="AC1194" s="146"/>
      <c r="AD1194" s="146"/>
      <c r="AE1194" s="146"/>
      <c r="AF1194" s="146"/>
      <c r="AG1194" s="146"/>
      <c r="AH1194" s="146"/>
      <c r="AI1194" s="146"/>
      <c r="AJ1194" s="146"/>
      <c r="AK1194" s="146"/>
      <c r="AL1194" s="146"/>
      <c r="AM1194" s="146"/>
      <c r="AN1194" s="146"/>
      <c r="AO1194" s="146"/>
      <c r="AP1194" s="146"/>
      <c r="AQ1194" s="146"/>
      <c r="AR1194" s="146"/>
      <c r="AS1194" s="146"/>
      <c r="AT1194" s="146"/>
      <c r="AU1194" s="146"/>
      <c r="AV1194" s="146"/>
    </row>
    <row r="1195" spans="1:48">
      <c r="A1195" s="80" t="s">
        <v>20</v>
      </c>
      <c r="B1195" s="144" t="s">
        <v>555</v>
      </c>
      <c r="C1195" s="144" t="s">
        <v>556</v>
      </c>
      <c r="D1195" s="145" t="s">
        <v>2009</v>
      </c>
      <c r="E1195" s="94">
        <v>1013706005</v>
      </c>
      <c r="F1195" s="80" t="s">
        <v>89</v>
      </c>
      <c r="G1195" s="84">
        <v>3</v>
      </c>
      <c r="H1195" s="84">
        <v>8</v>
      </c>
      <c r="I1195" s="94" t="s">
        <v>46</v>
      </c>
      <c r="K1195" s="146"/>
      <c r="L1195" s="146"/>
      <c r="M1195" s="146"/>
      <c r="N1195" s="146"/>
      <c r="O1195" s="146"/>
      <c r="P1195" s="146"/>
      <c r="Q1195" s="146"/>
      <c r="R1195" s="146"/>
      <c r="S1195" s="146"/>
      <c r="T1195" s="146"/>
      <c r="U1195" s="146"/>
      <c r="V1195" s="146"/>
      <c r="W1195" s="146"/>
      <c r="X1195" s="146"/>
      <c r="Y1195" s="146"/>
      <c r="Z1195" s="146"/>
      <c r="AA1195" s="146"/>
      <c r="AB1195" s="146"/>
      <c r="AC1195" s="146"/>
      <c r="AD1195" s="146"/>
      <c r="AE1195" s="146"/>
      <c r="AF1195" s="146"/>
      <c r="AG1195" s="146"/>
      <c r="AH1195" s="146"/>
      <c r="AI1195" s="146"/>
      <c r="AJ1195" s="146"/>
      <c r="AK1195" s="146"/>
      <c r="AL1195" s="146"/>
      <c r="AM1195" s="146"/>
      <c r="AN1195" s="146"/>
      <c r="AO1195" s="146"/>
      <c r="AP1195" s="146"/>
      <c r="AQ1195" s="146"/>
      <c r="AR1195" s="146"/>
      <c r="AS1195" s="146"/>
      <c r="AT1195" s="146"/>
      <c r="AU1195" s="146"/>
      <c r="AV1195" s="146"/>
    </row>
    <row r="1196" spans="1:48">
      <c r="A1196" s="80" t="s">
        <v>20</v>
      </c>
      <c r="B1196" s="144" t="s">
        <v>555</v>
      </c>
      <c r="C1196" s="144" t="s">
        <v>556</v>
      </c>
      <c r="D1196" s="145" t="s">
        <v>2010</v>
      </c>
      <c r="E1196" s="94">
        <v>1022074767</v>
      </c>
      <c r="F1196" s="80" t="s">
        <v>89</v>
      </c>
      <c r="G1196" s="84">
        <v>1</v>
      </c>
      <c r="H1196" s="84">
        <v>10</v>
      </c>
      <c r="I1196" s="94" t="s">
        <v>46</v>
      </c>
      <c r="K1196" s="146"/>
      <c r="L1196" s="146"/>
      <c r="M1196" s="146"/>
      <c r="N1196" s="146"/>
      <c r="O1196" s="146"/>
      <c r="P1196" s="146"/>
      <c r="Q1196" s="146"/>
      <c r="R1196" s="146"/>
      <c r="S1196" s="146"/>
      <c r="T1196" s="146"/>
      <c r="U1196" s="146"/>
      <c r="V1196" s="146"/>
      <c r="W1196" s="146"/>
      <c r="X1196" s="146"/>
      <c r="Y1196" s="146"/>
      <c r="Z1196" s="146"/>
      <c r="AA1196" s="146"/>
      <c r="AB1196" s="146"/>
      <c r="AC1196" s="146"/>
      <c r="AD1196" s="146"/>
      <c r="AE1196" s="146"/>
      <c r="AF1196" s="146"/>
      <c r="AG1196" s="146"/>
      <c r="AH1196" s="146"/>
      <c r="AI1196" s="146"/>
      <c r="AJ1196" s="146"/>
      <c r="AK1196" s="146"/>
      <c r="AL1196" s="146"/>
      <c r="AM1196" s="146"/>
      <c r="AN1196" s="146"/>
      <c r="AO1196" s="146"/>
      <c r="AP1196" s="146"/>
      <c r="AQ1196" s="146"/>
      <c r="AR1196" s="146"/>
      <c r="AS1196" s="146"/>
      <c r="AT1196" s="146"/>
      <c r="AU1196" s="146"/>
      <c r="AV1196" s="146"/>
    </row>
    <row r="1197" spans="1:48">
      <c r="A1197" s="80" t="s">
        <v>20</v>
      </c>
      <c r="B1197" s="144" t="s">
        <v>1951</v>
      </c>
      <c r="C1197" s="144" t="s">
        <v>1952</v>
      </c>
      <c r="D1197" s="405" t="s">
        <v>544</v>
      </c>
      <c r="E1197" s="144">
        <v>1030120727</v>
      </c>
      <c r="F1197" s="80" t="s">
        <v>45</v>
      </c>
      <c r="G1197" s="84">
        <v>4</v>
      </c>
      <c r="H1197" s="84">
        <v>5</v>
      </c>
      <c r="I1197" s="94" t="s">
        <v>46</v>
      </c>
      <c r="K1197" s="146"/>
      <c r="L1197" s="146"/>
      <c r="M1197" s="146"/>
      <c r="N1197" s="146"/>
      <c r="O1197" s="146"/>
      <c r="P1197" s="146"/>
      <c r="Q1197" s="146"/>
      <c r="R1197" s="146"/>
      <c r="S1197" s="146"/>
      <c r="T1197" s="146"/>
      <c r="U1197" s="146"/>
      <c r="V1197" s="146"/>
      <c r="W1197" s="146"/>
      <c r="X1197" s="146"/>
      <c r="Y1197" s="146"/>
      <c r="Z1197" s="146"/>
      <c r="AA1197" s="146"/>
      <c r="AB1197" s="146"/>
      <c r="AC1197" s="146"/>
      <c r="AD1197" s="146"/>
      <c r="AE1197" s="146"/>
      <c r="AF1197" s="146"/>
      <c r="AG1197" s="146"/>
      <c r="AH1197" s="146"/>
      <c r="AI1197" s="146"/>
      <c r="AJ1197" s="146"/>
      <c r="AK1197" s="146"/>
      <c r="AL1197" s="146"/>
      <c r="AM1197" s="146"/>
      <c r="AN1197" s="146"/>
      <c r="AO1197" s="146"/>
      <c r="AP1197" s="146"/>
      <c r="AQ1197" s="146"/>
      <c r="AR1197" s="146"/>
      <c r="AS1197" s="146"/>
      <c r="AT1197" s="146"/>
      <c r="AU1197" s="146"/>
      <c r="AV1197" s="146"/>
    </row>
    <row r="1198" spans="1:48">
      <c r="A1198" s="80" t="s">
        <v>20</v>
      </c>
      <c r="B1198" s="144" t="s">
        <v>1941</v>
      </c>
      <c r="C1198" s="144" t="s">
        <v>272</v>
      </c>
      <c r="D1198" s="145" t="s">
        <v>2011</v>
      </c>
      <c r="E1198" s="94">
        <v>1020301295</v>
      </c>
      <c r="F1198" s="80" t="s">
        <v>89</v>
      </c>
      <c r="G1198" s="84">
        <v>3</v>
      </c>
      <c r="H1198" s="84">
        <v>27</v>
      </c>
      <c r="I1198" s="94" t="s">
        <v>46</v>
      </c>
      <c r="K1198" s="146"/>
      <c r="L1198" s="146"/>
      <c r="M1198" s="146"/>
      <c r="N1198" s="146"/>
      <c r="O1198" s="146"/>
      <c r="P1198" s="146"/>
      <c r="Q1198" s="146"/>
      <c r="R1198" s="146"/>
      <c r="S1198" s="146"/>
      <c r="T1198" s="146"/>
      <c r="U1198" s="146"/>
      <c r="V1198" s="146"/>
      <c r="W1198" s="146"/>
      <c r="X1198" s="146"/>
      <c r="Y1198" s="146"/>
      <c r="Z1198" s="146"/>
      <c r="AA1198" s="146"/>
      <c r="AB1198" s="146"/>
      <c r="AC1198" s="146"/>
      <c r="AD1198" s="146"/>
      <c r="AE1198" s="146"/>
      <c r="AF1198" s="146"/>
      <c r="AG1198" s="146"/>
      <c r="AH1198" s="146"/>
      <c r="AI1198" s="146"/>
      <c r="AJ1198" s="146"/>
      <c r="AK1198" s="146"/>
      <c r="AL1198" s="146"/>
      <c r="AM1198" s="146"/>
      <c r="AN1198" s="146"/>
      <c r="AO1198" s="146"/>
      <c r="AP1198" s="146"/>
      <c r="AQ1198" s="146"/>
      <c r="AR1198" s="146"/>
      <c r="AS1198" s="146"/>
      <c r="AT1198" s="146"/>
      <c r="AU1198" s="146"/>
      <c r="AV1198" s="146"/>
    </row>
    <row r="1199" spans="1:48">
      <c r="A1199" s="80" t="s">
        <v>20</v>
      </c>
      <c r="B1199" s="144" t="s">
        <v>573</v>
      </c>
      <c r="C1199" s="144" t="s">
        <v>574</v>
      </c>
      <c r="D1199" s="145" t="s">
        <v>2012</v>
      </c>
      <c r="E1199" s="94">
        <v>1039900491</v>
      </c>
      <c r="F1199" s="80" t="s">
        <v>89</v>
      </c>
      <c r="G1199" s="84">
        <v>2</v>
      </c>
      <c r="H1199" s="84">
        <v>11</v>
      </c>
      <c r="I1199" s="80" t="s">
        <v>46</v>
      </c>
      <c r="K1199" s="146"/>
      <c r="L1199" s="146"/>
      <c r="M1199" s="146"/>
      <c r="N1199" s="146"/>
      <c r="O1199" s="146"/>
      <c r="P1199" s="146"/>
      <c r="Q1199" s="146"/>
      <c r="R1199" s="146"/>
      <c r="S1199" s="146"/>
      <c r="T1199" s="146"/>
      <c r="U1199" s="146"/>
      <c r="V1199" s="146"/>
      <c r="W1199" s="146"/>
      <c r="X1199" s="146"/>
      <c r="Y1199" s="146"/>
      <c r="Z1199" s="146"/>
      <c r="AA1199" s="146"/>
      <c r="AB1199" s="146"/>
      <c r="AC1199" s="146"/>
      <c r="AD1199" s="146"/>
      <c r="AE1199" s="146"/>
      <c r="AF1199" s="146"/>
      <c r="AG1199" s="146"/>
      <c r="AH1199" s="146"/>
      <c r="AI1199" s="146"/>
      <c r="AJ1199" s="146"/>
      <c r="AK1199" s="146"/>
      <c r="AL1199" s="146"/>
      <c r="AM1199" s="146"/>
      <c r="AN1199" s="146"/>
      <c r="AO1199" s="146"/>
      <c r="AP1199" s="146"/>
      <c r="AQ1199" s="146"/>
      <c r="AR1199" s="146"/>
      <c r="AS1199" s="146"/>
      <c r="AT1199" s="146"/>
      <c r="AU1199" s="146"/>
      <c r="AV1199" s="146"/>
    </row>
    <row r="1200" spans="1:48">
      <c r="A1200" s="80" t="s">
        <v>20</v>
      </c>
      <c r="B1200" s="144" t="s">
        <v>524</v>
      </c>
      <c r="C1200" s="144" t="s">
        <v>525</v>
      </c>
      <c r="D1200" s="145" t="s">
        <v>2013</v>
      </c>
      <c r="E1200" s="94">
        <v>1022605214</v>
      </c>
      <c r="F1200" s="94" t="s">
        <v>89</v>
      </c>
      <c r="G1200" s="84">
        <v>2</v>
      </c>
      <c r="H1200" s="84">
        <v>18</v>
      </c>
      <c r="I1200" s="80" t="s">
        <v>46</v>
      </c>
      <c r="K1200" s="146"/>
      <c r="L1200" s="146"/>
      <c r="M1200" s="146"/>
      <c r="N1200" s="146"/>
      <c r="O1200" s="146"/>
      <c r="P1200" s="146"/>
      <c r="Q1200" s="146"/>
      <c r="R1200" s="146"/>
      <c r="S1200" s="146"/>
      <c r="T1200" s="146"/>
      <c r="U1200" s="146"/>
      <c r="V1200" s="146"/>
      <c r="W1200" s="146"/>
      <c r="X1200" s="146"/>
      <c r="Y1200" s="146"/>
      <c r="Z1200" s="146"/>
      <c r="AA1200" s="146"/>
      <c r="AB1200" s="146"/>
      <c r="AC1200" s="146"/>
      <c r="AD1200" s="146"/>
      <c r="AE1200" s="146"/>
      <c r="AF1200" s="146"/>
      <c r="AG1200" s="146"/>
      <c r="AH1200" s="146"/>
      <c r="AI1200" s="146"/>
      <c r="AJ1200" s="146"/>
      <c r="AK1200" s="146"/>
      <c r="AL1200" s="146"/>
      <c r="AM1200" s="146"/>
      <c r="AN1200" s="146"/>
      <c r="AO1200" s="146"/>
      <c r="AP1200" s="146"/>
      <c r="AQ1200" s="146"/>
      <c r="AR1200" s="146"/>
      <c r="AS1200" s="146"/>
      <c r="AT1200" s="146"/>
      <c r="AU1200" s="146"/>
      <c r="AV1200" s="146"/>
    </row>
    <row r="1201" spans="1:48">
      <c r="A1201" s="80" t="s">
        <v>20</v>
      </c>
      <c r="B1201" s="144" t="s">
        <v>522</v>
      </c>
      <c r="C1201" s="144" t="s">
        <v>209</v>
      </c>
      <c r="D1201" s="405" t="s">
        <v>564</v>
      </c>
      <c r="E1201" s="144">
        <v>1080295494</v>
      </c>
      <c r="F1201" s="80" t="s">
        <v>91</v>
      </c>
      <c r="G1201" s="84">
        <v>1</v>
      </c>
      <c r="H1201" s="84">
        <v>4</v>
      </c>
      <c r="I1201" s="80" t="s">
        <v>46</v>
      </c>
      <c r="K1201" s="146"/>
      <c r="L1201" s="146"/>
      <c r="M1201" s="146"/>
      <c r="N1201" s="146"/>
      <c r="O1201" s="146"/>
      <c r="P1201" s="146"/>
      <c r="Q1201" s="146"/>
      <c r="R1201" s="146"/>
      <c r="S1201" s="146"/>
      <c r="T1201" s="146"/>
      <c r="U1201" s="146"/>
      <c r="V1201" s="146"/>
      <c r="W1201" s="146"/>
      <c r="X1201" s="146"/>
      <c r="Y1201" s="146"/>
      <c r="Z1201" s="146"/>
      <c r="AA1201" s="146"/>
      <c r="AB1201" s="146"/>
      <c r="AC1201" s="146"/>
      <c r="AD1201" s="146"/>
      <c r="AE1201" s="146"/>
      <c r="AF1201" s="146"/>
      <c r="AG1201" s="146"/>
      <c r="AH1201" s="146"/>
      <c r="AI1201" s="146"/>
      <c r="AJ1201" s="146"/>
      <c r="AK1201" s="146"/>
      <c r="AL1201" s="146"/>
      <c r="AM1201" s="146"/>
      <c r="AN1201" s="146"/>
      <c r="AO1201" s="146"/>
      <c r="AP1201" s="146"/>
      <c r="AQ1201" s="146"/>
      <c r="AR1201" s="146"/>
      <c r="AS1201" s="146"/>
      <c r="AT1201" s="146"/>
      <c r="AU1201" s="146"/>
      <c r="AV1201" s="146"/>
    </row>
    <row r="1202" spans="1:48">
      <c r="A1202" s="80" t="s">
        <v>20</v>
      </c>
      <c r="B1202" s="144" t="s">
        <v>549</v>
      </c>
      <c r="C1202" s="144" t="s">
        <v>1953</v>
      </c>
      <c r="D1202" s="405" t="s">
        <v>570</v>
      </c>
      <c r="E1202" s="94">
        <v>1018865020</v>
      </c>
      <c r="F1202" s="80" t="s">
        <v>89</v>
      </c>
      <c r="G1202" s="84">
        <v>4</v>
      </c>
      <c r="H1202" s="84">
        <v>7</v>
      </c>
      <c r="I1202" s="94" t="s">
        <v>46</v>
      </c>
      <c r="K1202" s="146"/>
      <c r="L1202" s="146"/>
      <c r="M1202" s="146"/>
      <c r="N1202" s="146"/>
      <c r="O1202" s="146"/>
      <c r="P1202" s="146"/>
      <c r="Q1202" s="146"/>
      <c r="R1202" s="146"/>
      <c r="S1202" s="146"/>
      <c r="T1202" s="146"/>
      <c r="U1202" s="146"/>
      <c r="V1202" s="146"/>
      <c r="W1202" s="146"/>
      <c r="X1202" s="146"/>
      <c r="Y1202" s="146"/>
      <c r="Z1202" s="146"/>
      <c r="AA1202" s="146"/>
      <c r="AB1202" s="146"/>
      <c r="AC1202" s="146"/>
      <c r="AD1202" s="146"/>
      <c r="AE1202" s="146"/>
      <c r="AF1202" s="146"/>
      <c r="AG1202" s="146"/>
      <c r="AH1202" s="146"/>
      <c r="AI1202" s="146"/>
      <c r="AJ1202" s="146"/>
      <c r="AK1202" s="146"/>
      <c r="AL1202" s="146"/>
      <c r="AM1202" s="146"/>
      <c r="AN1202" s="146"/>
      <c r="AO1202" s="146"/>
      <c r="AP1202" s="146"/>
      <c r="AQ1202" s="146"/>
      <c r="AR1202" s="146"/>
      <c r="AS1202" s="146"/>
      <c r="AT1202" s="146"/>
      <c r="AU1202" s="146"/>
      <c r="AV1202" s="146"/>
    </row>
    <row r="1203" spans="1:48">
      <c r="A1203" s="80" t="s">
        <v>20</v>
      </c>
      <c r="B1203" s="144" t="s">
        <v>1930</v>
      </c>
      <c r="C1203" s="144" t="s">
        <v>1931</v>
      </c>
      <c r="D1203" s="328" t="s">
        <v>2014</v>
      </c>
      <c r="E1203" s="144">
        <v>1038443485</v>
      </c>
      <c r="F1203" s="80" t="s">
        <v>45</v>
      </c>
      <c r="G1203" s="84">
        <v>2</v>
      </c>
      <c r="H1203" s="84">
        <v>8</v>
      </c>
      <c r="I1203" s="80" t="s">
        <v>46</v>
      </c>
      <c r="K1203" s="146"/>
      <c r="L1203" s="146"/>
      <c r="M1203" s="146"/>
      <c r="N1203" s="146"/>
      <c r="O1203" s="146"/>
      <c r="P1203" s="146"/>
      <c r="Q1203" s="146"/>
      <c r="R1203" s="146"/>
      <c r="S1203" s="146"/>
      <c r="T1203" s="146"/>
      <c r="U1203" s="146"/>
      <c r="V1203" s="146"/>
      <c r="W1203" s="146"/>
      <c r="X1203" s="146"/>
      <c r="Y1203" s="146"/>
      <c r="Z1203" s="146"/>
      <c r="AA1203" s="146"/>
      <c r="AB1203" s="146"/>
      <c r="AC1203" s="146"/>
      <c r="AD1203" s="146"/>
      <c r="AE1203" s="146"/>
      <c r="AF1203" s="146"/>
      <c r="AG1203" s="146"/>
      <c r="AH1203" s="146"/>
      <c r="AI1203" s="146"/>
      <c r="AJ1203" s="146"/>
      <c r="AK1203" s="146"/>
      <c r="AL1203" s="146"/>
      <c r="AM1203" s="146"/>
      <c r="AN1203" s="146"/>
      <c r="AO1203" s="146"/>
      <c r="AP1203" s="146"/>
      <c r="AQ1203" s="146"/>
      <c r="AR1203" s="146"/>
      <c r="AS1203" s="146"/>
      <c r="AT1203" s="146"/>
      <c r="AU1203" s="146"/>
      <c r="AV1203" s="146"/>
    </row>
    <row r="1204" spans="1:48">
      <c r="A1204" s="80" t="s">
        <v>20</v>
      </c>
      <c r="B1204" s="144" t="s">
        <v>1941</v>
      </c>
      <c r="C1204" s="144" t="s">
        <v>272</v>
      </c>
      <c r="D1204" s="145" t="s">
        <v>2015</v>
      </c>
      <c r="E1204" s="94">
        <v>1044267217</v>
      </c>
      <c r="F1204" s="80" t="s">
        <v>89</v>
      </c>
      <c r="G1204" s="84">
        <v>2</v>
      </c>
      <c r="H1204" s="84">
        <v>12</v>
      </c>
      <c r="I1204" s="94" t="s">
        <v>46</v>
      </c>
      <c r="K1204" s="146"/>
      <c r="L1204" s="146"/>
      <c r="M1204" s="146"/>
      <c r="N1204" s="146"/>
      <c r="O1204" s="146"/>
      <c r="P1204" s="146"/>
      <c r="Q1204" s="146"/>
      <c r="R1204" s="146"/>
      <c r="S1204" s="146"/>
      <c r="T1204" s="146"/>
      <c r="U1204" s="146"/>
      <c r="V1204" s="146"/>
      <c r="W1204" s="146"/>
      <c r="X1204" s="146"/>
      <c r="Y1204" s="146"/>
      <c r="Z1204" s="146"/>
      <c r="AA1204" s="146"/>
      <c r="AB1204" s="146"/>
      <c r="AC1204" s="146"/>
      <c r="AD1204" s="146"/>
      <c r="AE1204" s="146"/>
      <c r="AF1204" s="146"/>
      <c r="AG1204" s="146"/>
      <c r="AH1204" s="146"/>
      <c r="AI1204" s="146"/>
      <c r="AJ1204" s="146"/>
      <c r="AK1204" s="146"/>
      <c r="AL1204" s="146"/>
      <c r="AM1204" s="146"/>
      <c r="AN1204" s="146"/>
      <c r="AO1204" s="146"/>
      <c r="AP1204" s="146"/>
      <c r="AQ1204" s="146"/>
      <c r="AR1204" s="146"/>
      <c r="AS1204" s="146"/>
      <c r="AT1204" s="146"/>
      <c r="AU1204" s="146"/>
      <c r="AV1204" s="146"/>
    </row>
    <row r="1205" spans="1:48">
      <c r="A1205" s="80" t="s">
        <v>20</v>
      </c>
      <c r="B1205" s="144" t="s">
        <v>573</v>
      </c>
      <c r="C1205" s="144" t="s">
        <v>574</v>
      </c>
      <c r="D1205" s="405" t="s">
        <v>575</v>
      </c>
      <c r="E1205" s="94">
        <v>1047407141</v>
      </c>
      <c r="F1205" s="80" t="s">
        <v>89</v>
      </c>
      <c r="G1205" s="84">
        <v>2</v>
      </c>
      <c r="H1205" s="84">
        <v>10</v>
      </c>
      <c r="I1205" s="80" t="s">
        <v>46</v>
      </c>
      <c r="K1205" s="146"/>
      <c r="L1205" s="146"/>
      <c r="M1205" s="146"/>
      <c r="N1205" s="146"/>
      <c r="O1205" s="146"/>
      <c r="P1205" s="146"/>
      <c r="Q1205" s="146"/>
      <c r="R1205" s="146"/>
      <c r="S1205" s="146"/>
      <c r="T1205" s="146"/>
      <c r="U1205" s="146"/>
      <c r="V1205" s="146"/>
      <c r="W1205" s="146"/>
      <c r="X1205" s="146"/>
      <c r="Y1205" s="146"/>
      <c r="Z1205" s="146"/>
      <c r="AA1205" s="146"/>
      <c r="AB1205" s="146"/>
      <c r="AC1205" s="146"/>
      <c r="AD1205" s="146"/>
      <c r="AE1205" s="146"/>
      <c r="AF1205" s="146"/>
      <c r="AG1205" s="146"/>
      <c r="AH1205" s="146"/>
      <c r="AI1205" s="146"/>
      <c r="AJ1205" s="146"/>
      <c r="AK1205" s="146"/>
      <c r="AL1205" s="146"/>
      <c r="AM1205" s="146"/>
      <c r="AN1205" s="146"/>
      <c r="AO1205" s="146"/>
      <c r="AP1205" s="146"/>
      <c r="AQ1205" s="146"/>
      <c r="AR1205" s="146"/>
      <c r="AS1205" s="146"/>
      <c r="AT1205" s="146"/>
      <c r="AU1205" s="146"/>
      <c r="AV1205" s="146"/>
    </row>
    <row r="1206" spans="1:48">
      <c r="A1206" s="80" t="s">
        <v>20</v>
      </c>
      <c r="B1206" s="144" t="s">
        <v>1951</v>
      </c>
      <c r="C1206" s="144" t="s">
        <v>1952</v>
      </c>
      <c r="D1206" s="405" t="s">
        <v>2016</v>
      </c>
      <c r="E1206" s="144">
        <v>1009978154</v>
      </c>
      <c r="F1206" s="80" t="s">
        <v>45</v>
      </c>
      <c r="G1206" s="84">
        <v>6</v>
      </c>
      <c r="H1206" s="84">
        <v>3</v>
      </c>
      <c r="I1206" s="94" t="s">
        <v>46</v>
      </c>
      <c r="K1206" s="146"/>
      <c r="L1206" s="146"/>
      <c r="M1206" s="146"/>
      <c r="N1206" s="146"/>
      <c r="O1206" s="146"/>
      <c r="P1206" s="146"/>
      <c r="Q1206" s="146"/>
      <c r="R1206" s="146"/>
      <c r="S1206" s="146"/>
      <c r="T1206" s="146"/>
      <c r="U1206" s="146"/>
      <c r="V1206" s="146"/>
      <c r="W1206" s="146"/>
      <c r="X1206" s="146"/>
      <c r="Y1206" s="146"/>
      <c r="Z1206" s="146"/>
      <c r="AA1206" s="146"/>
      <c r="AB1206" s="146"/>
      <c r="AC1206" s="146"/>
      <c r="AD1206" s="146"/>
      <c r="AE1206" s="146"/>
      <c r="AF1206" s="146"/>
      <c r="AG1206" s="146"/>
      <c r="AH1206" s="146"/>
      <c r="AI1206" s="146"/>
      <c r="AJ1206" s="146"/>
      <c r="AK1206" s="146"/>
      <c r="AL1206" s="146"/>
      <c r="AM1206" s="146"/>
      <c r="AN1206" s="146"/>
      <c r="AO1206" s="146"/>
      <c r="AP1206" s="146"/>
      <c r="AQ1206" s="146"/>
      <c r="AR1206" s="146"/>
      <c r="AS1206" s="146"/>
      <c r="AT1206" s="146"/>
      <c r="AU1206" s="146"/>
      <c r="AV1206" s="146"/>
    </row>
    <row r="1207" spans="1:48">
      <c r="A1207" s="80" t="s">
        <v>20</v>
      </c>
      <c r="B1207" s="144" t="s">
        <v>558</v>
      </c>
      <c r="C1207" s="144" t="s">
        <v>525</v>
      </c>
      <c r="D1207" s="145" t="s">
        <v>2017</v>
      </c>
      <c r="E1207" s="94">
        <v>1068964699</v>
      </c>
      <c r="F1207" s="94" t="s">
        <v>89</v>
      </c>
      <c r="G1207" s="84">
        <v>3</v>
      </c>
      <c r="H1207" s="84">
        <v>21</v>
      </c>
      <c r="I1207" s="80" t="s">
        <v>46</v>
      </c>
      <c r="K1207" s="146"/>
      <c r="L1207" s="146"/>
      <c r="M1207" s="146"/>
      <c r="N1207" s="146"/>
      <c r="O1207" s="146"/>
      <c r="P1207" s="146"/>
      <c r="Q1207" s="146"/>
      <c r="R1207" s="146"/>
      <c r="S1207" s="146"/>
      <c r="T1207" s="146"/>
      <c r="U1207" s="146"/>
      <c r="V1207" s="146"/>
      <c r="W1207" s="146"/>
      <c r="X1207" s="146"/>
      <c r="Y1207" s="146"/>
      <c r="Z1207" s="146"/>
      <c r="AA1207" s="146"/>
      <c r="AB1207" s="146"/>
      <c r="AC1207" s="146"/>
      <c r="AD1207" s="146"/>
      <c r="AE1207" s="146"/>
      <c r="AF1207" s="146"/>
      <c r="AG1207" s="146"/>
      <c r="AH1207" s="146"/>
      <c r="AI1207" s="146"/>
      <c r="AJ1207" s="146"/>
      <c r="AK1207" s="146"/>
      <c r="AL1207" s="146"/>
      <c r="AM1207" s="146"/>
      <c r="AN1207" s="146"/>
      <c r="AO1207" s="146"/>
      <c r="AP1207" s="146"/>
      <c r="AQ1207" s="146"/>
      <c r="AR1207" s="146"/>
      <c r="AS1207" s="146"/>
      <c r="AT1207" s="146"/>
      <c r="AU1207" s="146"/>
      <c r="AV1207" s="146"/>
    </row>
    <row r="1208" spans="1:48">
      <c r="A1208" s="80" t="s">
        <v>20</v>
      </c>
      <c r="B1208" s="144" t="s">
        <v>549</v>
      </c>
      <c r="C1208" s="144" t="s">
        <v>1953</v>
      </c>
      <c r="D1208" s="145" t="s">
        <v>2018</v>
      </c>
      <c r="E1208" s="94">
        <v>1009478536</v>
      </c>
      <c r="F1208" s="183" t="s">
        <v>89</v>
      </c>
      <c r="G1208" s="84">
        <v>3</v>
      </c>
      <c r="H1208" s="84">
        <v>2</v>
      </c>
      <c r="I1208" s="94" t="s">
        <v>46</v>
      </c>
      <c r="K1208" s="146"/>
      <c r="L1208" s="146"/>
      <c r="M1208" s="146"/>
      <c r="N1208" s="146"/>
      <c r="O1208" s="146"/>
      <c r="P1208" s="146"/>
      <c r="Q1208" s="146"/>
      <c r="R1208" s="146"/>
      <c r="S1208" s="146"/>
      <c r="T1208" s="146"/>
      <c r="U1208" s="146"/>
      <c r="V1208" s="146"/>
      <c r="W1208" s="146"/>
      <c r="X1208" s="146"/>
      <c r="Y1208" s="146"/>
      <c r="Z1208" s="146"/>
      <c r="AA1208" s="146"/>
      <c r="AB1208" s="146"/>
      <c r="AC1208" s="146"/>
      <c r="AD1208" s="146"/>
      <c r="AE1208" s="146"/>
      <c r="AF1208" s="146"/>
      <c r="AG1208" s="146"/>
      <c r="AH1208" s="146"/>
      <c r="AI1208" s="146"/>
      <c r="AJ1208" s="146"/>
      <c r="AK1208" s="146"/>
      <c r="AL1208" s="146"/>
      <c r="AM1208" s="146"/>
      <c r="AN1208" s="146"/>
      <c r="AO1208" s="146"/>
      <c r="AP1208" s="146"/>
      <c r="AQ1208" s="146"/>
      <c r="AR1208" s="146"/>
      <c r="AS1208" s="146"/>
      <c r="AT1208" s="146"/>
      <c r="AU1208" s="146"/>
      <c r="AV1208" s="146"/>
    </row>
    <row r="1209" spans="1:48">
      <c r="A1209" s="80" t="s">
        <v>20</v>
      </c>
      <c r="B1209" s="144" t="s">
        <v>558</v>
      </c>
      <c r="C1209" s="144" t="s">
        <v>525</v>
      </c>
      <c r="D1209" s="145" t="s">
        <v>2019</v>
      </c>
      <c r="E1209" s="94">
        <v>1011550140</v>
      </c>
      <c r="F1209" s="94" t="s">
        <v>89</v>
      </c>
      <c r="G1209" s="84">
        <v>2</v>
      </c>
      <c r="H1209" s="84">
        <v>18</v>
      </c>
      <c r="I1209" s="80" t="s">
        <v>46</v>
      </c>
      <c r="K1209" s="146"/>
      <c r="L1209" s="146"/>
      <c r="M1209" s="146"/>
      <c r="N1209" s="146"/>
      <c r="O1209" s="146"/>
      <c r="P1209" s="146"/>
      <c r="Q1209" s="146"/>
      <c r="R1209" s="146"/>
      <c r="S1209" s="146"/>
      <c r="T1209" s="146"/>
      <c r="U1209" s="146"/>
      <c r="V1209" s="146"/>
      <c r="W1209" s="146"/>
      <c r="X1209" s="146"/>
      <c r="Y1209" s="146"/>
      <c r="Z1209" s="146"/>
      <c r="AA1209" s="146"/>
      <c r="AB1209" s="146"/>
      <c r="AC1209" s="146"/>
      <c r="AD1209" s="146"/>
      <c r="AE1209" s="146"/>
      <c r="AF1209" s="146"/>
      <c r="AG1209" s="146"/>
      <c r="AH1209" s="146"/>
      <c r="AI1209" s="146"/>
      <c r="AJ1209" s="146"/>
      <c r="AK1209" s="146"/>
      <c r="AL1209" s="146"/>
      <c r="AM1209" s="146"/>
      <c r="AN1209" s="146"/>
      <c r="AO1209" s="146"/>
      <c r="AP1209" s="146"/>
      <c r="AQ1209" s="146"/>
      <c r="AR1209" s="146"/>
      <c r="AS1209" s="146"/>
      <c r="AT1209" s="146"/>
      <c r="AU1209" s="146"/>
      <c r="AV1209" s="146"/>
    </row>
    <row r="1210" spans="1:48">
      <c r="A1210" s="80" t="s">
        <v>20</v>
      </c>
      <c r="B1210" s="144" t="s">
        <v>1930</v>
      </c>
      <c r="C1210" s="144" t="s">
        <v>1931</v>
      </c>
      <c r="D1210" s="328" t="s">
        <v>2020</v>
      </c>
      <c r="E1210" s="144">
        <v>1040625111</v>
      </c>
      <c r="F1210" s="80" t="s">
        <v>45</v>
      </c>
      <c r="G1210" s="84">
        <v>4</v>
      </c>
      <c r="H1210" s="84">
        <v>3</v>
      </c>
      <c r="I1210" s="80" t="s">
        <v>46</v>
      </c>
      <c r="K1210" s="146"/>
      <c r="L1210" s="146"/>
      <c r="M1210" s="146"/>
      <c r="N1210" s="146"/>
      <c r="O1210" s="146"/>
      <c r="P1210" s="146"/>
      <c r="Q1210" s="146"/>
      <c r="R1210" s="146"/>
      <c r="S1210" s="146"/>
      <c r="T1210" s="146"/>
      <c r="U1210" s="146"/>
      <c r="V1210" s="146"/>
      <c r="W1210" s="146"/>
      <c r="X1210" s="146"/>
      <c r="Y1210" s="146"/>
      <c r="Z1210" s="146"/>
      <c r="AA1210" s="146"/>
      <c r="AB1210" s="146"/>
      <c r="AC1210" s="146"/>
      <c r="AD1210" s="146"/>
      <c r="AE1210" s="146"/>
      <c r="AF1210" s="146"/>
      <c r="AG1210" s="146"/>
      <c r="AH1210" s="146"/>
      <c r="AI1210" s="146"/>
      <c r="AJ1210" s="146"/>
      <c r="AK1210" s="146"/>
      <c r="AL1210" s="146"/>
      <c r="AM1210" s="146"/>
      <c r="AN1210" s="146"/>
      <c r="AO1210" s="146"/>
      <c r="AP1210" s="146"/>
      <c r="AQ1210" s="146"/>
      <c r="AR1210" s="146"/>
      <c r="AS1210" s="146"/>
      <c r="AT1210" s="146"/>
      <c r="AU1210" s="146"/>
      <c r="AV1210" s="146"/>
    </row>
    <row r="1211" spans="1:48">
      <c r="A1211" s="80" t="s">
        <v>20</v>
      </c>
      <c r="B1211" s="144" t="s">
        <v>524</v>
      </c>
      <c r="C1211" s="144" t="s">
        <v>525</v>
      </c>
      <c r="D1211" s="405" t="s">
        <v>532</v>
      </c>
      <c r="E1211" s="94">
        <v>1026771210</v>
      </c>
      <c r="F1211" s="94" t="s">
        <v>89</v>
      </c>
      <c r="G1211" s="84">
        <v>2</v>
      </c>
      <c r="H1211" s="84">
        <v>17</v>
      </c>
      <c r="I1211" s="80" t="s">
        <v>46</v>
      </c>
      <c r="K1211" s="146"/>
      <c r="L1211" s="146"/>
      <c r="M1211" s="146"/>
      <c r="N1211" s="146"/>
      <c r="O1211" s="146"/>
      <c r="P1211" s="146"/>
      <c r="Q1211" s="146"/>
      <c r="R1211" s="146"/>
      <c r="S1211" s="146"/>
      <c r="T1211" s="146"/>
      <c r="U1211" s="146"/>
      <c r="V1211" s="146"/>
      <c r="W1211" s="146"/>
      <c r="X1211" s="146"/>
      <c r="Y1211" s="146"/>
      <c r="Z1211" s="146"/>
      <c r="AA1211" s="146"/>
      <c r="AB1211" s="146"/>
      <c r="AC1211" s="146"/>
      <c r="AD1211" s="146"/>
      <c r="AE1211" s="146"/>
      <c r="AF1211" s="146"/>
      <c r="AG1211" s="146"/>
      <c r="AH1211" s="146"/>
      <c r="AI1211" s="146"/>
      <c r="AJ1211" s="146"/>
      <c r="AK1211" s="146"/>
      <c r="AL1211" s="146"/>
      <c r="AM1211" s="146"/>
      <c r="AN1211" s="146"/>
      <c r="AO1211" s="146"/>
      <c r="AP1211" s="146"/>
      <c r="AQ1211" s="146"/>
      <c r="AR1211" s="146"/>
      <c r="AS1211" s="146"/>
      <c r="AT1211" s="146"/>
      <c r="AU1211" s="146"/>
      <c r="AV1211" s="146"/>
    </row>
    <row r="1212" spans="1:48">
      <c r="A1212" s="80" t="s">
        <v>20</v>
      </c>
      <c r="B1212" s="144" t="s">
        <v>555</v>
      </c>
      <c r="C1212" s="144" t="s">
        <v>556</v>
      </c>
      <c r="D1212" s="145" t="s">
        <v>2021</v>
      </c>
      <c r="E1212" s="94">
        <v>1068154762</v>
      </c>
      <c r="F1212" s="183" t="s">
        <v>89</v>
      </c>
      <c r="G1212" s="84">
        <v>3</v>
      </c>
      <c r="H1212" s="84">
        <v>9</v>
      </c>
      <c r="I1212" s="94" t="s">
        <v>46</v>
      </c>
      <c r="K1212" s="146"/>
      <c r="L1212" s="146"/>
      <c r="M1212" s="146"/>
      <c r="N1212" s="146"/>
      <c r="O1212" s="146"/>
      <c r="P1212" s="146"/>
      <c r="Q1212" s="146"/>
      <c r="R1212" s="146"/>
      <c r="S1212" s="146"/>
      <c r="T1212" s="146"/>
      <c r="U1212" s="146"/>
      <c r="V1212" s="146"/>
      <c r="W1212" s="146"/>
      <c r="X1212" s="146"/>
      <c r="Y1212" s="146"/>
      <c r="Z1212" s="146"/>
      <c r="AA1212" s="146"/>
      <c r="AB1212" s="146"/>
      <c r="AC1212" s="146"/>
      <c r="AD1212" s="146"/>
      <c r="AE1212" s="146"/>
      <c r="AF1212" s="146"/>
      <c r="AG1212" s="146"/>
      <c r="AH1212" s="146"/>
      <c r="AI1212" s="146"/>
      <c r="AJ1212" s="146"/>
      <c r="AK1212" s="146"/>
      <c r="AL1212" s="146"/>
      <c r="AM1212" s="146"/>
      <c r="AN1212" s="146"/>
      <c r="AO1212" s="146"/>
      <c r="AP1212" s="146"/>
      <c r="AQ1212" s="146"/>
      <c r="AR1212" s="146"/>
      <c r="AS1212" s="146"/>
      <c r="AT1212" s="146"/>
      <c r="AU1212" s="146"/>
      <c r="AV1212" s="146"/>
    </row>
    <row r="1213" spans="1:48">
      <c r="A1213" s="80" t="s">
        <v>20</v>
      </c>
      <c r="B1213" s="144" t="s">
        <v>1935</v>
      </c>
      <c r="C1213" s="144" t="s">
        <v>675</v>
      </c>
      <c r="D1213" s="145" t="s">
        <v>2022</v>
      </c>
      <c r="E1213" s="144">
        <v>1048064008</v>
      </c>
      <c r="F1213" s="144" t="s">
        <v>91</v>
      </c>
      <c r="G1213" s="84">
        <v>2</v>
      </c>
      <c r="H1213" s="84">
        <v>2</v>
      </c>
      <c r="I1213" s="80" t="s">
        <v>46</v>
      </c>
      <c r="K1213" s="146"/>
      <c r="L1213" s="146"/>
      <c r="M1213" s="146"/>
      <c r="N1213" s="146"/>
      <c r="O1213" s="146"/>
      <c r="P1213" s="146"/>
      <c r="Q1213" s="146"/>
      <c r="R1213" s="146"/>
      <c r="S1213" s="146"/>
      <c r="T1213" s="146"/>
      <c r="U1213" s="146"/>
      <c r="V1213" s="146"/>
      <c r="W1213" s="146"/>
      <c r="X1213" s="146"/>
      <c r="Y1213" s="146"/>
      <c r="Z1213" s="146"/>
      <c r="AA1213" s="146"/>
      <c r="AB1213" s="146"/>
      <c r="AC1213" s="146"/>
      <c r="AD1213" s="146"/>
      <c r="AE1213" s="146"/>
      <c r="AF1213" s="146"/>
      <c r="AG1213" s="146"/>
      <c r="AH1213" s="146"/>
      <c r="AI1213" s="146"/>
      <c r="AJ1213" s="146"/>
      <c r="AK1213" s="146"/>
      <c r="AL1213" s="146"/>
      <c r="AM1213" s="146"/>
      <c r="AN1213" s="146"/>
      <c r="AO1213" s="146"/>
      <c r="AP1213" s="146"/>
      <c r="AQ1213" s="146"/>
      <c r="AR1213" s="146"/>
      <c r="AS1213" s="146"/>
      <c r="AT1213" s="146"/>
      <c r="AU1213" s="146"/>
      <c r="AV1213" s="146"/>
    </row>
    <row r="1214" spans="1:48">
      <c r="A1214" s="80" t="s">
        <v>20</v>
      </c>
      <c r="B1214" s="144" t="s">
        <v>513</v>
      </c>
      <c r="C1214" s="144" t="s">
        <v>514</v>
      </c>
      <c r="D1214" s="145" t="s">
        <v>2023</v>
      </c>
      <c r="E1214" s="144">
        <v>2370667129</v>
      </c>
      <c r="F1214" s="80" t="s">
        <v>91</v>
      </c>
      <c r="G1214" s="84">
        <v>4</v>
      </c>
      <c r="H1214" s="84">
        <v>7</v>
      </c>
      <c r="I1214" s="80" t="s">
        <v>46</v>
      </c>
      <c r="K1214" s="146"/>
      <c r="L1214" s="146"/>
      <c r="M1214" s="146"/>
      <c r="N1214" s="146"/>
      <c r="O1214" s="146"/>
      <c r="P1214" s="146"/>
      <c r="Q1214" s="146"/>
      <c r="R1214" s="146"/>
      <c r="S1214" s="146"/>
      <c r="T1214" s="146"/>
      <c r="U1214" s="146"/>
      <c r="V1214" s="146"/>
      <c r="W1214" s="146"/>
      <c r="X1214" s="146"/>
      <c r="Y1214" s="146"/>
      <c r="Z1214" s="146"/>
      <c r="AA1214" s="146"/>
      <c r="AB1214" s="146"/>
      <c r="AC1214" s="146"/>
      <c r="AD1214" s="146"/>
      <c r="AE1214" s="146"/>
      <c r="AF1214" s="146"/>
      <c r="AG1214" s="146"/>
      <c r="AH1214" s="146"/>
      <c r="AI1214" s="146"/>
      <c r="AJ1214" s="146"/>
      <c r="AK1214" s="146"/>
      <c r="AL1214" s="146"/>
      <c r="AM1214" s="146"/>
      <c r="AN1214" s="146"/>
      <c r="AO1214" s="146"/>
      <c r="AP1214" s="146"/>
      <c r="AQ1214" s="146"/>
      <c r="AR1214" s="146"/>
      <c r="AS1214" s="146"/>
      <c r="AT1214" s="146"/>
      <c r="AU1214" s="146"/>
      <c r="AV1214" s="146"/>
    </row>
    <row r="1215" spans="1:48">
      <c r="A1215" s="80" t="s">
        <v>20</v>
      </c>
      <c r="B1215" s="144" t="s">
        <v>573</v>
      </c>
      <c r="C1215" s="144" t="s">
        <v>574</v>
      </c>
      <c r="D1215" s="145" t="s">
        <v>2024</v>
      </c>
      <c r="E1215" s="94">
        <v>1041914308</v>
      </c>
      <c r="F1215" s="80" t="s">
        <v>89</v>
      </c>
      <c r="G1215" s="84">
        <v>2</v>
      </c>
      <c r="H1215" s="84">
        <v>10</v>
      </c>
      <c r="I1215" s="80" t="s">
        <v>46</v>
      </c>
      <c r="K1215" s="146"/>
      <c r="L1215" s="146"/>
      <c r="M1215" s="146"/>
      <c r="N1215" s="146"/>
      <c r="O1215" s="146"/>
      <c r="P1215" s="146"/>
      <c r="Q1215" s="146"/>
      <c r="R1215" s="146"/>
      <c r="S1215" s="146"/>
      <c r="T1215" s="146"/>
      <c r="U1215" s="146"/>
      <c r="V1215" s="146"/>
      <c r="W1215" s="146"/>
      <c r="X1215" s="146"/>
      <c r="Y1215" s="146"/>
      <c r="Z1215" s="146"/>
      <c r="AA1215" s="146"/>
      <c r="AB1215" s="146"/>
      <c r="AC1215" s="146"/>
      <c r="AD1215" s="146"/>
      <c r="AE1215" s="146"/>
      <c r="AF1215" s="146"/>
      <c r="AG1215" s="146"/>
      <c r="AH1215" s="146"/>
      <c r="AI1215" s="146"/>
      <c r="AJ1215" s="146"/>
      <c r="AK1215" s="146"/>
      <c r="AL1215" s="146"/>
      <c r="AM1215" s="146"/>
      <c r="AN1215" s="146"/>
      <c r="AO1215" s="146"/>
      <c r="AP1215" s="146"/>
      <c r="AQ1215" s="146"/>
      <c r="AR1215" s="146"/>
      <c r="AS1215" s="146"/>
      <c r="AT1215" s="146"/>
      <c r="AU1215" s="146"/>
      <c r="AV1215" s="146"/>
    </row>
    <row r="1216" spans="1:48">
      <c r="A1216" s="80" t="s">
        <v>20</v>
      </c>
      <c r="B1216" s="144" t="s">
        <v>517</v>
      </c>
      <c r="C1216" s="144" t="s">
        <v>518</v>
      </c>
      <c r="D1216" s="145" t="s">
        <v>2025</v>
      </c>
      <c r="E1216" s="94">
        <v>1006307589</v>
      </c>
      <c r="F1216" s="183" t="s">
        <v>89</v>
      </c>
      <c r="G1216" s="84">
        <v>2</v>
      </c>
      <c r="H1216" s="84">
        <v>7</v>
      </c>
      <c r="I1216" s="94" t="s">
        <v>46</v>
      </c>
      <c r="J1216" s="88" t="s">
        <v>807</v>
      </c>
      <c r="K1216" s="146"/>
      <c r="L1216" s="146"/>
      <c r="M1216" s="146"/>
      <c r="N1216" s="146"/>
      <c r="O1216" s="146"/>
      <c r="P1216" s="146"/>
      <c r="Q1216" s="146"/>
      <c r="R1216" s="146"/>
      <c r="S1216" s="146"/>
      <c r="T1216" s="146"/>
      <c r="U1216" s="146"/>
      <c r="V1216" s="146"/>
      <c r="W1216" s="146"/>
      <c r="X1216" s="146"/>
      <c r="Y1216" s="146"/>
      <c r="Z1216" s="146"/>
      <c r="AA1216" s="146"/>
      <c r="AB1216" s="146"/>
      <c r="AC1216" s="146"/>
      <c r="AD1216" s="146"/>
      <c r="AE1216" s="146"/>
      <c r="AF1216" s="146"/>
      <c r="AG1216" s="146"/>
      <c r="AH1216" s="146"/>
      <c r="AI1216" s="146"/>
      <c r="AJ1216" s="146"/>
      <c r="AK1216" s="146"/>
      <c r="AL1216" s="146"/>
      <c r="AM1216" s="146"/>
      <c r="AN1216" s="146"/>
      <c r="AO1216" s="146"/>
      <c r="AP1216" s="146"/>
      <c r="AQ1216" s="146"/>
      <c r="AR1216" s="146"/>
      <c r="AS1216" s="146"/>
      <c r="AT1216" s="146"/>
      <c r="AU1216" s="146"/>
      <c r="AV1216" s="146"/>
    </row>
    <row r="1217" spans="1:48">
      <c r="A1217" s="80" t="s">
        <v>20</v>
      </c>
      <c r="B1217" s="144" t="s">
        <v>552</v>
      </c>
      <c r="C1217" s="144" t="s">
        <v>553</v>
      </c>
      <c r="D1217" s="145" t="s">
        <v>2026</v>
      </c>
      <c r="E1217" s="94">
        <v>1006273690</v>
      </c>
      <c r="F1217" s="94" t="s">
        <v>337</v>
      </c>
      <c r="G1217" s="84">
        <v>3</v>
      </c>
      <c r="H1217" s="84">
        <v>26</v>
      </c>
      <c r="I1217" s="94" t="s">
        <v>46</v>
      </c>
      <c r="K1217" s="146"/>
      <c r="L1217" s="146"/>
      <c r="M1217" s="146"/>
      <c r="N1217" s="146"/>
      <c r="O1217" s="146"/>
      <c r="P1217" s="146"/>
      <c r="Q1217" s="146"/>
      <c r="R1217" s="146"/>
      <c r="S1217" s="146"/>
      <c r="T1217" s="146"/>
      <c r="U1217" s="146"/>
      <c r="V1217" s="146"/>
      <c r="W1217" s="146"/>
      <c r="X1217" s="146"/>
      <c r="Y1217" s="146"/>
      <c r="Z1217" s="146"/>
      <c r="AA1217" s="146"/>
      <c r="AB1217" s="146"/>
      <c r="AC1217" s="146"/>
      <c r="AD1217" s="146"/>
      <c r="AE1217" s="146"/>
      <c r="AF1217" s="146"/>
      <c r="AG1217" s="146"/>
      <c r="AH1217" s="146"/>
      <c r="AI1217" s="146"/>
      <c r="AJ1217" s="146"/>
      <c r="AK1217" s="146"/>
      <c r="AL1217" s="146"/>
      <c r="AM1217" s="146"/>
      <c r="AN1217" s="146"/>
      <c r="AO1217" s="146"/>
      <c r="AP1217" s="146"/>
      <c r="AQ1217" s="146"/>
      <c r="AR1217" s="146"/>
      <c r="AS1217" s="146"/>
      <c r="AT1217" s="146"/>
      <c r="AU1217" s="146"/>
      <c r="AV1217" s="146"/>
    </row>
    <row r="1218" spans="1:48">
      <c r="A1218" s="80" t="s">
        <v>20</v>
      </c>
      <c r="B1218" s="144" t="s">
        <v>1930</v>
      </c>
      <c r="C1218" s="144" t="s">
        <v>1931</v>
      </c>
      <c r="D1218" s="328" t="s">
        <v>2027</v>
      </c>
      <c r="E1218" s="144">
        <v>1030282816</v>
      </c>
      <c r="F1218" s="80" t="s">
        <v>45</v>
      </c>
      <c r="G1218" s="84">
        <v>3</v>
      </c>
      <c r="H1218" s="84">
        <v>12</v>
      </c>
      <c r="I1218" s="80" t="s">
        <v>46</v>
      </c>
      <c r="K1218" s="146"/>
      <c r="L1218" s="146"/>
      <c r="M1218" s="146"/>
      <c r="N1218" s="146"/>
      <c r="O1218" s="146"/>
      <c r="P1218" s="146"/>
      <c r="Q1218" s="146"/>
      <c r="R1218" s="146"/>
      <c r="S1218" s="146"/>
      <c r="T1218" s="146"/>
      <c r="U1218" s="146"/>
      <c r="V1218" s="146"/>
      <c r="W1218" s="146"/>
      <c r="X1218" s="146"/>
      <c r="Y1218" s="146"/>
      <c r="Z1218" s="146"/>
      <c r="AA1218" s="146"/>
      <c r="AB1218" s="146"/>
      <c r="AC1218" s="146"/>
      <c r="AD1218" s="146"/>
      <c r="AE1218" s="146"/>
      <c r="AF1218" s="146"/>
      <c r="AG1218" s="146"/>
      <c r="AH1218" s="146"/>
      <c r="AI1218" s="146"/>
      <c r="AJ1218" s="146"/>
      <c r="AK1218" s="146"/>
      <c r="AL1218" s="146"/>
      <c r="AM1218" s="146"/>
      <c r="AN1218" s="146"/>
      <c r="AO1218" s="146"/>
      <c r="AP1218" s="146"/>
      <c r="AQ1218" s="146"/>
      <c r="AR1218" s="146"/>
      <c r="AS1218" s="146"/>
      <c r="AT1218" s="146"/>
      <c r="AU1218" s="146"/>
      <c r="AV1218" s="146"/>
    </row>
    <row r="1219" spans="1:48">
      <c r="A1219" s="80" t="s">
        <v>20</v>
      </c>
      <c r="B1219" s="144" t="s">
        <v>524</v>
      </c>
      <c r="C1219" s="144" t="s">
        <v>525</v>
      </c>
      <c r="D1219" s="145" t="s">
        <v>2028</v>
      </c>
      <c r="E1219" s="94">
        <v>1016644708</v>
      </c>
      <c r="F1219" s="94" t="s">
        <v>89</v>
      </c>
      <c r="G1219" s="84">
        <v>2</v>
      </c>
      <c r="H1219" s="84">
        <v>18</v>
      </c>
      <c r="I1219" s="80" t="s">
        <v>46</v>
      </c>
      <c r="K1219" s="146"/>
      <c r="L1219" s="146"/>
      <c r="M1219" s="146"/>
      <c r="N1219" s="146"/>
      <c r="O1219" s="146"/>
      <c r="P1219" s="146"/>
      <c r="Q1219" s="146"/>
      <c r="R1219" s="146"/>
      <c r="S1219" s="146"/>
      <c r="T1219" s="146"/>
      <c r="U1219" s="146"/>
      <c r="V1219" s="146"/>
      <c r="W1219" s="146"/>
      <c r="X1219" s="146"/>
      <c r="Y1219" s="146"/>
      <c r="Z1219" s="146"/>
      <c r="AA1219" s="146"/>
      <c r="AB1219" s="146"/>
      <c r="AC1219" s="146"/>
      <c r="AD1219" s="146"/>
      <c r="AE1219" s="146"/>
      <c r="AF1219" s="146"/>
      <c r="AG1219" s="146"/>
      <c r="AH1219" s="146"/>
      <c r="AI1219" s="146"/>
      <c r="AJ1219" s="146"/>
      <c r="AK1219" s="146"/>
      <c r="AL1219" s="146"/>
      <c r="AM1219" s="146"/>
      <c r="AN1219" s="146"/>
      <c r="AO1219" s="146"/>
      <c r="AP1219" s="146"/>
      <c r="AQ1219" s="146"/>
      <c r="AR1219" s="146"/>
      <c r="AS1219" s="146"/>
      <c r="AT1219" s="146"/>
      <c r="AU1219" s="146"/>
      <c r="AV1219" s="146"/>
    </row>
    <row r="1220" spans="1:48">
      <c r="A1220" s="80" t="s">
        <v>20</v>
      </c>
      <c r="B1220" s="144" t="s">
        <v>1951</v>
      </c>
      <c r="C1220" s="144" t="s">
        <v>1952</v>
      </c>
      <c r="D1220" s="405" t="s">
        <v>546</v>
      </c>
      <c r="E1220" s="144">
        <v>1065480319</v>
      </c>
      <c r="F1220" s="80" t="s">
        <v>45</v>
      </c>
      <c r="G1220" s="84">
        <v>4</v>
      </c>
      <c r="H1220" s="84">
        <v>1</v>
      </c>
      <c r="I1220" s="94" t="s">
        <v>46</v>
      </c>
      <c r="K1220" s="146"/>
      <c r="L1220" s="146"/>
      <c r="M1220" s="146"/>
      <c r="N1220" s="146"/>
      <c r="O1220" s="146"/>
      <c r="P1220" s="146"/>
      <c r="Q1220" s="146"/>
      <c r="R1220" s="146"/>
      <c r="S1220" s="146"/>
      <c r="T1220" s="146"/>
      <c r="U1220" s="146"/>
      <c r="V1220" s="146"/>
      <c r="W1220" s="146"/>
      <c r="X1220" s="146"/>
      <c r="Y1220" s="146"/>
      <c r="Z1220" s="146"/>
      <c r="AA1220" s="146"/>
      <c r="AB1220" s="146"/>
      <c r="AC1220" s="146"/>
      <c r="AD1220" s="146"/>
      <c r="AE1220" s="146"/>
      <c r="AF1220" s="146"/>
      <c r="AG1220" s="146"/>
      <c r="AH1220" s="146"/>
      <c r="AI1220" s="146"/>
      <c r="AJ1220" s="146"/>
      <c r="AK1220" s="146"/>
      <c r="AL1220" s="146"/>
      <c r="AM1220" s="146"/>
      <c r="AN1220" s="146"/>
      <c r="AO1220" s="146"/>
      <c r="AP1220" s="146"/>
      <c r="AQ1220" s="146"/>
      <c r="AR1220" s="146"/>
      <c r="AS1220" s="146"/>
      <c r="AT1220" s="146"/>
      <c r="AU1220" s="146"/>
      <c r="AV1220" s="146"/>
    </row>
    <row r="1221" spans="1:48">
      <c r="A1221" s="80" t="s">
        <v>20</v>
      </c>
      <c r="B1221" s="144" t="s">
        <v>1951</v>
      </c>
      <c r="C1221" s="144" t="s">
        <v>1952</v>
      </c>
      <c r="D1221" s="405" t="s">
        <v>548</v>
      </c>
      <c r="E1221" s="94">
        <v>1004318695</v>
      </c>
      <c r="F1221" s="101" t="s">
        <v>45</v>
      </c>
      <c r="G1221" s="84">
        <v>4</v>
      </c>
      <c r="H1221" s="84">
        <v>12</v>
      </c>
      <c r="I1221" s="101" t="s">
        <v>49</v>
      </c>
      <c r="K1221" s="146"/>
      <c r="L1221" s="146"/>
      <c r="M1221" s="146"/>
      <c r="N1221" s="146"/>
      <c r="O1221" s="146"/>
      <c r="P1221" s="146"/>
      <c r="Q1221" s="146"/>
      <c r="R1221" s="146"/>
      <c r="S1221" s="146"/>
      <c r="T1221" s="146"/>
      <c r="U1221" s="146"/>
      <c r="V1221" s="146"/>
      <c r="W1221" s="146"/>
      <c r="X1221" s="146"/>
      <c r="Y1221" s="146"/>
      <c r="Z1221" s="146"/>
      <c r="AA1221" s="146"/>
      <c r="AB1221" s="146"/>
      <c r="AC1221" s="146"/>
      <c r="AD1221" s="146"/>
      <c r="AE1221" s="146"/>
      <c r="AF1221" s="146"/>
      <c r="AG1221" s="146"/>
      <c r="AH1221" s="146"/>
      <c r="AI1221" s="146"/>
      <c r="AJ1221" s="146"/>
      <c r="AK1221" s="146"/>
      <c r="AL1221" s="146"/>
      <c r="AM1221" s="146"/>
      <c r="AN1221" s="146"/>
      <c r="AO1221" s="146"/>
      <c r="AP1221" s="146"/>
      <c r="AQ1221" s="146"/>
      <c r="AR1221" s="146"/>
      <c r="AS1221" s="146"/>
      <c r="AT1221" s="146"/>
      <c r="AU1221" s="146"/>
      <c r="AV1221" s="146"/>
    </row>
    <row r="1222" spans="1:48">
      <c r="A1222" s="80" t="s">
        <v>20</v>
      </c>
      <c r="B1222" s="144" t="s">
        <v>524</v>
      </c>
      <c r="C1222" s="144" t="s">
        <v>525</v>
      </c>
      <c r="D1222" s="145" t="s">
        <v>2029</v>
      </c>
      <c r="E1222" s="94">
        <v>1046758312</v>
      </c>
      <c r="F1222" s="94" t="s">
        <v>89</v>
      </c>
      <c r="G1222" s="84">
        <v>2</v>
      </c>
      <c r="H1222" s="84">
        <v>17</v>
      </c>
      <c r="I1222" s="80" t="s">
        <v>46</v>
      </c>
      <c r="K1222" s="146"/>
      <c r="L1222" s="146"/>
      <c r="M1222" s="146"/>
      <c r="N1222" s="146"/>
      <c r="O1222" s="146"/>
      <c r="P1222" s="146"/>
      <c r="Q1222" s="146"/>
      <c r="R1222" s="146"/>
      <c r="S1222" s="146"/>
      <c r="T1222" s="146"/>
      <c r="U1222" s="146"/>
      <c r="V1222" s="146"/>
      <c r="W1222" s="146"/>
      <c r="X1222" s="146"/>
      <c r="Y1222" s="146"/>
      <c r="Z1222" s="146"/>
      <c r="AA1222" s="146"/>
      <c r="AB1222" s="146"/>
      <c r="AC1222" s="146"/>
      <c r="AD1222" s="146"/>
      <c r="AE1222" s="146"/>
      <c r="AF1222" s="146"/>
      <c r="AG1222" s="146"/>
      <c r="AH1222" s="146"/>
      <c r="AI1222" s="146"/>
      <c r="AJ1222" s="146"/>
      <c r="AK1222" s="146"/>
      <c r="AL1222" s="146"/>
      <c r="AM1222" s="146"/>
      <c r="AN1222" s="146"/>
      <c r="AO1222" s="146"/>
      <c r="AP1222" s="146"/>
      <c r="AQ1222" s="146"/>
      <c r="AR1222" s="146"/>
      <c r="AS1222" s="146"/>
      <c r="AT1222" s="146"/>
      <c r="AU1222" s="146"/>
      <c r="AV1222" s="146"/>
    </row>
    <row r="1223" spans="1:48">
      <c r="A1223" s="80" t="s">
        <v>20</v>
      </c>
      <c r="B1223" s="144" t="s">
        <v>573</v>
      </c>
      <c r="C1223" s="144" t="s">
        <v>574</v>
      </c>
      <c r="D1223" s="145" t="s">
        <v>2030</v>
      </c>
      <c r="E1223" s="94">
        <v>1039654726</v>
      </c>
      <c r="F1223" s="80" t="s">
        <v>89</v>
      </c>
      <c r="G1223" s="84">
        <v>2</v>
      </c>
      <c r="H1223" s="84">
        <v>10</v>
      </c>
      <c r="I1223" s="80" t="s">
        <v>46</v>
      </c>
      <c r="K1223" s="146"/>
      <c r="L1223" s="146"/>
      <c r="M1223" s="146"/>
      <c r="N1223" s="146"/>
      <c r="O1223" s="146"/>
      <c r="P1223" s="146"/>
      <c r="Q1223" s="146"/>
      <c r="R1223" s="146"/>
      <c r="S1223" s="146"/>
      <c r="T1223" s="146"/>
      <c r="U1223" s="146"/>
      <c r="V1223" s="146"/>
      <c r="W1223" s="146"/>
      <c r="X1223" s="146"/>
      <c r="Y1223" s="146"/>
      <c r="Z1223" s="146"/>
      <c r="AA1223" s="146"/>
      <c r="AB1223" s="146"/>
      <c r="AC1223" s="146"/>
      <c r="AD1223" s="146"/>
      <c r="AE1223" s="146"/>
      <c r="AF1223" s="146"/>
      <c r="AG1223" s="146"/>
      <c r="AH1223" s="146"/>
      <c r="AI1223" s="146"/>
      <c r="AJ1223" s="146"/>
      <c r="AK1223" s="146"/>
      <c r="AL1223" s="146"/>
      <c r="AM1223" s="146"/>
      <c r="AN1223" s="146"/>
      <c r="AO1223" s="146"/>
      <c r="AP1223" s="146"/>
      <c r="AQ1223" s="146"/>
      <c r="AR1223" s="146"/>
      <c r="AS1223" s="146"/>
      <c r="AT1223" s="146"/>
      <c r="AU1223" s="146"/>
      <c r="AV1223" s="146"/>
    </row>
    <row r="1224" spans="1:48">
      <c r="A1224" s="80" t="s">
        <v>20</v>
      </c>
      <c r="B1224" s="144" t="s">
        <v>1930</v>
      </c>
      <c r="C1224" s="144" t="s">
        <v>1931</v>
      </c>
      <c r="D1224" s="328" t="s">
        <v>2031</v>
      </c>
      <c r="E1224" s="144">
        <v>1105483745</v>
      </c>
      <c r="F1224" s="80" t="s">
        <v>45</v>
      </c>
      <c r="G1224" s="84">
        <v>3</v>
      </c>
      <c r="H1224" s="84">
        <v>23</v>
      </c>
      <c r="I1224" s="80" t="s">
        <v>46</v>
      </c>
      <c r="K1224" s="146"/>
      <c r="L1224" s="146"/>
      <c r="M1224" s="146"/>
      <c r="N1224" s="146"/>
      <c r="O1224" s="146"/>
      <c r="P1224" s="146"/>
      <c r="Q1224" s="146"/>
      <c r="R1224" s="146"/>
      <c r="S1224" s="146"/>
      <c r="T1224" s="146"/>
      <c r="U1224" s="146"/>
      <c r="V1224" s="146"/>
      <c r="W1224" s="146"/>
      <c r="X1224" s="146"/>
      <c r="Y1224" s="146"/>
      <c r="Z1224" s="146"/>
      <c r="AA1224" s="146"/>
      <c r="AB1224" s="146"/>
      <c r="AC1224" s="146"/>
      <c r="AD1224" s="146"/>
      <c r="AE1224" s="146"/>
      <c r="AF1224" s="146"/>
      <c r="AG1224" s="146"/>
      <c r="AH1224" s="146"/>
      <c r="AI1224" s="146"/>
      <c r="AJ1224" s="146"/>
      <c r="AK1224" s="146"/>
      <c r="AL1224" s="146"/>
      <c r="AM1224" s="146"/>
      <c r="AN1224" s="146"/>
      <c r="AO1224" s="146"/>
      <c r="AP1224" s="146"/>
      <c r="AQ1224" s="146"/>
      <c r="AR1224" s="146"/>
      <c r="AS1224" s="146"/>
      <c r="AT1224" s="146"/>
      <c r="AU1224" s="146"/>
      <c r="AV1224" s="146"/>
    </row>
    <row r="1225" spans="1:48">
      <c r="A1225" s="80" t="s">
        <v>20</v>
      </c>
      <c r="B1225" s="144" t="s">
        <v>552</v>
      </c>
      <c r="C1225" s="144" t="s">
        <v>553</v>
      </c>
      <c r="D1225" s="145" t="s">
        <v>2032</v>
      </c>
      <c r="E1225" s="94">
        <v>1005897101</v>
      </c>
      <c r="F1225" s="183" t="s">
        <v>89</v>
      </c>
      <c r="G1225" s="84">
        <v>2</v>
      </c>
      <c r="H1225" s="84">
        <v>14</v>
      </c>
      <c r="I1225" s="94" t="s">
        <v>46</v>
      </c>
      <c r="K1225" s="146"/>
      <c r="L1225" s="146"/>
      <c r="M1225" s="146"/>
      <c r="N1225" s="146"/>
      <c r="O1225" s="146"/>
      <c r="P1225" s="146"/>
      <c r="Q1225" s="146"/>
      <c r="R1225" s="146"/>
      <c r="S1225" s="146"/>
      <c r="T1225" s="146"/>
      <c r="U1225" s="146"/>
      <c r="V1225" s="146"/>
      <c r="W1225" s="146"/>
      <c r="X1225" s="146"/>
      <c r="Y1225" s="146"/>
      <c r="Z1225" s="146"/>
      <c r="AA1225" s="146"/>
      <c r="AB1225" s="146"/>
      <c r="AC1225" s="146"/>
      <c r="AD1225" s="146"/>
      <c r="AE1225" s="146"/>
      <c r="AF1225" s="146"/>
      <c r="AG1225" s="146"/>
      <c r="AH1225" s="146"/>
      <c r="AI1225" s="146"/>
      <c r="AJ1225" s="146"/>
      <c r="AK1225" s="146"/>
      <c r="AL1225" s="146"/>
      <c r="AM1225" s="146"/>
      <c r="AN1225" s="146"/>
      <c r="AO1225" s="146"/>
      <c r="AP1225" s="146"/>
      <c r="AQ1225" s="146"/>
      <c r="AR1225" s="146"/>
      <c r="AS1225" s="146"/>
      <c r="AT1225" s="146"/>
      <c r="AU1225" s="146"/>
      <c r="AV1225" s="146"/>
    </row>
    <row r="1226" spans="1:48">
      <c r="A1226" s="80" t="s">
        <v>20</v>
      </c>
      <c r="B1226" s="144" t="s">
        <v>558</v>
      </c>
      <c r="C1226" s="144" t="s">
        <v>525</v>
      </c>
      <c r="D1226" s="145" t="s">
        <v>2033</v>
      </c>
      <c r="E1226" s="94">
        <v>1043409991</v>
      </c>
      <c r="F1226" s="94" t="s">
        <v>89</v>
      </c>
      <c r="G1226" s="84">
        <v>2</v>
      </c>
      <c r="H1226" s="84">
        <v>12</v>
      </c>
      <c r="I1226" s="80" t="s">
        <v>46</v>
      </c>
      <c r="K1226" s="146"/>
      <c r="L1226" s="146"/>
      <c r="M1226" s="146"/>
      <c r="N1226" s="146"/>
      <c r="O1226" s="146"/>
      <c r="P1226" s="146"/>
      <c r="Q1226" s="146"/>
      <c r="R1226" s="146"/>
      <c r="S1226" s="146"/>
      <c r="T1226" s="146"/>
      <c r="U1226" s="146"/>
      <c r="V1226" s="146"/>
      <c r="W1226" s="146"/>
      <c r="X1226" s="146"/>
      <c r="Y1226" s="146"/>
      <c r="Z1226" s="146"/>
      <c r="AA1226" s="146"/>
      <c r="AB1226" s="146"/>
      <c r="AC1226" s="146"/>
      <c r="AD1226" s="146"/>
      <c r="AE1226" s="146"/>
      <c r="AF1226" s="146"/>
      <c r="AG1226" s="146"/>
      <c r="AH1226" s="146"/>
      <c r="AI1226" s="146"/>
      <c r="AJ1226" s="146"/>
      <c r="AK1226" s="146"/>
      <c r="AL1226" s="146"/>
      <c r="AM1226" s="146"/>
      <c r="AN1226" s="146"/>
      <c r="AO1226" s="146"/>
      <c r="AP1226" s="146"/>
      <c r="AQ1226" s="146"/>
      <c r="AR1226" s="146"/>
      <c r="AS1226" s="146"/>
      <c r="AT1226" s="146"/>
      <c r="AU1226" s="146"/>
      <c r="AV1226" s="146"/>
    </row>
    <row r="1227" spans="1:48">
      <c r="A1227" s="80" t="s">
        <v>20</v>
      </c>
      <c r="B1227" s="144" t="s">
        <v>522</v>
      </c>
      <c r="C1227" s="144" t="s">
        <v>209</v>
      </c>
      <c r="D1227" s="92" t="s">
        <v>2034</v>
      </c>
      <c r="E1227" s="94">
        <v>2329763367</v>
      </c>
      <c r="F1227" s="80" t="s">
        <v>91</v>
      </c>
      <c r="G1227" s="84">
        <v>2</v>
      </c>
      <c r="H1227" s="84">
        <v>19</v>
      </c>
      <c r="I1227" s="80" t="s">
        <v>46</v>
      </c>
      <c r="J1227" s="85"/>
      <c r="K1227" s="146"/>
      <c r="L1227" s="146"/>
      <c r="M1227" s="146"/>
      <c r="N1227" s="146"/>
      <c r="O1227" s="146"/>
      <c r="P1227" s="146"/>
      <c r="Q1227" s="146"/>
      <c r="R1227" s="146"/>
      <c r="S1227" s="146"/>
      <c r="T1227" s="146"/>
      <c r="U1227" s="146"/>
      <c r="V1227" s="146"/>
      <c r="W1227" s="146"/>
      <c r="X1227" s="146"/>
      <c r="Y1227" s="146"/>
      <c r="Z1227" s="146"/>
      <c r="AA1227" s="146"/>
      <c r="AB1227" s="146"/>
      <c r="AC1227" s="146"/>
      <c r="AD1227" s="146"/>
      <c r="AE1227" s="146"/>
      <c r="AF1227" s="146"/>
      <c r="AG1227" s="146"/>
      <c r="AH1227" s="146"/>
      <c r="AI1227" s="146"/>
      <c r="AJ1227" s="146"/>
      <c r="AK1227" s="146"/>
      <c r="AL1227" s="146"/>
      <c r="AM1227" s="146"/>
      <c r="AN1227" s="146"/>
      <c r="AO1227" s="146"/>
      <c r="AP1227" s="146"/>
      <c r="AQ1227" s="146"/>
      <c r="AR1227" s="146"/>
      <c r="AS1227" s="146"/>
      <c r="AT1227" s="146"/>
      <c r="AU1227" s="146"/>
      <c r="AV1227" s="146"/>
    </row>
    <row r="1228" spans="1:48">
      <c r="A1228" s="80" t="s">
        <v>20</v>
      </c>
      <c r="B1228" s="144" t="s">
        <v>1935</v>
      </c>
      <c r="C1228" s="144" t="s">
        <v>675</v>
      </c>
      <c r="D1228" s="145" t="s">
        <v>2035</v>
      </c>
      <c r="E1228" s="144">
        <v>1056578170</v>
      </c>
      <c r="F1228" s="144" t="s">
        <v>80</v>
      </c>
      <c r="G1228" s="84">
        <v>3</v>
      </c>
      <c r="H1228" s="84">
        <v>7</v>
      </c>
      <c r="I1228" s="80" t="s">
        <v>46</v>
      </c>
      <c r="K1228" s="146"/>
      <c r="L1228" s="146"/>
      <c r="M1228" s="146"/>
      <c r="N1228" s="146"/>
      <c r="O1228" s="146"/>
      <c r="P1228" s="146"/>
      <c r="Q1228" s="146"/>
      <c r="R1228" s="146"/>
      <c r="S1228" s="146"/>
      <c r="T1228" s="146"/>
      <c r="U1228" s="146"/>
      <c r="V1228" s="146"/>
      <c r="W1228" s="146"/>
      <c r="X1228" s="146"/>
      <c r="Y1228" s="146"/>
      <c r="Z1228" s="146"/>
      <c r="AA1228" s="146"/>
      <c r="AB1228" s="146"/>
      <c r="AC1228" s="146"/>
      <c r="AD1228" s="146"/>
      <c r="AE1228" s="146"/>
      <c r="AF1228" s="146"/>
      <c r="AG1228" s="146"/>
      <c r="AH1228" s="146"/>
      <c r="AI1228" s="146"/>
      <c r="AJ1228" s="146"/>
      <c r="AK1228" s="146"/>
      <c r="AL1228" s="146"/>
      <c r="AM1228" s="146"/>
      <c r="AN1228" s="146"/>
      <c r="AO1228" s="146"/>
      <c r="AP1228" s="146"/>
      <c r="AQ1228" s="146"/>
      <c r="AR1228" s="146"/>
      <c r="AS1228" s="146"/>
      <c r="AT1228" s="146"/>
      <c r="AU1228" s="146"/>
      <c r="AV1228" s="146"/>
    </row>
    <row r="1229" spans="1:48">
      <c r="A1229" s="80" t="s">
        <v>20</v>
      </c>
      <c r="B1229" s="144" t="s">
        <v>549</v>
      </c>
      <c r="C1229" s="144" t="s">
        <v>1953</v>
      </c>
      <c r="D1229" s="145" t="s">
        <v>2036</v>
      </c>
      <c r="E1229" s="94">
        <v>1020998249</v>
      </c>
      <c r="F1229" s="183" t="s">
        <v>89</v>
      </c>
      <c r="G1229" s="84">
        <v>2</v>
      </c>
      <c r="H1229" s="84">
        <v>11</v>
      </c>
      <c r="I1229" s="94" t="s">
        <v>46</v>
      </c>
      <c r="K1229" s="146"/>
      <c r="L1229" s="146"/>
      <c r="M1229" s="146"/>
      <c r="N1229" s="146"/>
      <c r="O1229" s="146"/>
      <c r="P1229" s="146"/>
      <c r="Q1229" s="146"/>
      <c r="R1229" s="146"/>
      <c r="S1229" s="146"/>
      <c r="T1229" s="146"/>
      <c r="U1229" s="146"/>
      <c r="V1229" s="146"/>
      <c r="W1229" s="146"/>
      <c r="X1229" s="146"/>
      <c r="Y1229" s="146"/>
      <c r="Z1229" s="146"/>
      <c r="AA1229" s="146"/>
      <c r="AB1229" s="146"/>
      <c r="AC1229" s="146"/>
      <c r="AD1229" s="146"/>
      <c r="AE1229" s="146"/>
      <c r="AF1229" s="146"/>
      <c r="AG1229" s="146"/>
      <c r="AH1229" s="146"/>
      <c r="AI1229" s="146"/>
      <c r="AJ1229" s="146"/>
      <c r="AK1229" s="146"/>
      <c r="AL1229" s="146"/>
      <c r="AM1229" s="146"/>
      <c r="AN1229" s="146"/>
      <c r="AO1229" s="146"/>
      <c r="AP1229" s="146"/>
      <c r="AQ1229" s="146"/>
      <c r="AR1229" s="146"/>
      <c r="AS1229" s="146"/>
      <c r="AT1229" s="146"/>
      <c r="AU1229" s="146"/>
      <c r="AV1229" s="146"/>
    </row>
    <row r="1230" spans="1:48">
      <c r="A1230" s="80" t="s">
        <v>20</v>
      </c>
      <c r="B1230" s="144" t="s">
        <v>517</v>
      </c>
      <c r="C1230" s="144" t="s">
        <v>518</v>
      </c>
      <c r="D1230" s="145" t="s">
        <v>2037</v>
      </c>
      <c r="E1230" s="94">
        <v>1018924694</v>
      </c>
      <c r="F1230" s="183" t="s">
        <v>89</v>
      </c>
      <c r="G1230" s="84">
        <v>3</v>
      </c>
      <c r="H1230" s="84">
        <v>1</v>
      </c>
      <c r="I1230" s="80" t="s">
        <v>46</v>
      </c>
      <c r="K1230" s="146"/>
      <c r="L1230" s="146"/>
      <c r="M1230" s="146"/>
      <c r="N1230" s="146"/>
      <c r="O1230" s="146"/>
      <c r="P1230" s="146"/>
      <c r="Q1230" s="146"/>
      <c r="R1230" s="146"/>
      <c r="S1230" s="146"/>
      <c r="T1230" s="146"/>
      <c r="U1230" s="146"/>
      <c r="V1230" s="146"/>
      <c r="W1230" s="146"/>
      <c r="X1230" s="146"/>
      <c r="Y1230" s="146"/>
      <c r="Z1230" s="146"/>
      <c r="AA1230" s="146"/>
      <c r="AB1230" s="146"/>
      <c r="AC1230" s="146"/>
      <c r="AD1230" s="146"/>
      <c r="AE1230" s="146"/>
      <c r="AF1230" s="146"/>
      <c r="AG1230" s="146"/>
      <c r="AH1230" s="146"/>
      <c r="AI1230" s="146"/>
      <c r="AJ1230" s="146"/>
      <c r="AK1230" s="146"/>
      <c r="AL1230" s="146"/>
      <c r="AM1230" s="146"/>
      <c r="AN1230" s="146"/>
      <c r="AO1230" s="146"/>
      <c r="AP1230" s="146"/>
      <c r="AQ1230" s="146"/>
      <c r="AR1230" s="146"/>
      <c r="AS1230" s="146"/>
      <c r="AT1230" s="146"/>
      <c r="AU1230" s="146"/>
      <c r="AV1230" s="146"/>
    </row>
    <row r="1231" spans="1:48">
      <c r="A1231" s="80" t="s">
        <v>20</v>
      </c>
      <c r="B1231" s="144" t="s">
        <v>558</v>
      </c>
      <c r="C1231" s="144" t="s">
        <v>525</v>
      </c>
      <c r="D1231" s="145" t="s">
        <v>2038</v>
      </c>
      <c r="E1231" s="94">
        <v>1027777224</v>
      </c>
      <c r="F1231" s="94" t="s">
        <v>89</v>
      </c>
      <c r="G1231" s="84">
        <v>2</v>
      </c>
      <c r="H1231" s="84">
        <v>16</v>
      </c>
      <c r="I1231" s="80" t="s">
        <v>46</v>
      </c>
      <c r="K1231" s="146"/>
      <c r="L1231" s="146"/>
      <c r="M1231" s="146"/>
      <c r="N1231" s="146"/>
      <c r="O1231" s="146"/>
      <c r="P1231" s="146"/>
      <c r="Q1231" s="146"/>
      <c r="R1231" s="146"/>
      <c r="S1231" s="146"/>
      <c r="T1231" s="146"/>
      <c r="U1231" s="146"/>
      <c r="V1231" s="146"/>
      <c r="W1231" s="146"/>
      <c r="X1231" s="146"/>
      <c r="Y1231" s="146"/>
      <c r="Z1231" s="146"/>
      <c r="AA1231" s="146"/>
      <c r="AB1231" s="146"/>
      <c r="AC1231" s="146"/>
      <c r="AD1231" s="146"/>
      <c r="AE1231" s="146"/>
      <c r="AF1231" s="146"/>
      <c r="AG1231" s="146"/>
      <c r="AH1231" s="146"/>
      <c r="AI1231" s="146"/>
      <c r="AJ1231" s="146"/>
      <c r="AK1231" s="146"/>
      <c r="AL1231" s="146"/>
      <c r="AM1231" s="146"/>
      <c r="AN1231" s="146"/>
      <c r="AO1231" s="146"/>
      <c r="AP1231" s="146"/>
      <c r="AQ1231" s="146"/>
      <c r="AR1231" s="146"/>
      <c r="AS1231" s="146"/>
      <c r="AT1231" s="146"/>
      <c r="AU1231" s="146"/>
      <c r="AV1231" s="146"/>
    </row>
    <row r="1232" spans="1:48">
      <c r="A1232" s="80" t="s">
        <v>20</v>
      </c>
      <c r="B1232" s="144" t="s">
        <v>555</v>
      </c>
      <c r="C1232" s="144" t="s">
        <v>556</v>
      </c>
      <c r="D1232" s="145" t="s">
        <v>2039</v>
      </c>
      <c r="E1232" s="94">
        <v>1005077720</v>
      </c>
      <c r="F1232" s="94" t="s">
        <v>89</v>
      </c>
      <c r="G1232" s="84">
        <v>2</v>
      </c>
      <c r="H1232" s="84">
        <v>3</v>
      </c>
      <c r="I1232" s="94" t="s">
        <v>46</v>
      </c>
      <c r="K1232" s="146"/>
      <c r="L1232" s="146"/>
      <c r="M1232" s="146"/>
      <c r="N1232" s="146"/>
      <c r="O1232" s="146"/>
      <c r="P1232" s="146"/>
      <c r="Q1232" s="146"/>
      <c r="R1232" s="146"/>
      <c r="S1232" s="146"/>
      <c r="T1232" s="146"/>
      <c r="U1232" s="146"/>
      <c r="V1232" s="146"/>
      <c r="W1232" s="146"/>
      <c r="X1232" s="146"/>
      <c r="Y1232" s="146"/>
      <c r="Z1232" s="146"/>
      <c r="AA1232" s="146"/>
      <c r="AB1232" s="146"/>
      <c r="AC1232" s="146"/>
      <c r="AD1232" s="146"/>
      <c r="AE1232" s="146"/>
      <c r="AF1232" s="146"/>
      <c r="AG1232" s="146"/>
      <c r="AH1232" s="146"/>
      <c r="AI1232" s="146"/>
      <c r="AJ1232" s="146"/>
      <c r="AK1232" s="146"/>
      <c r="AL1232" s="146"/>
      <c r="AM1232" s="146"/>
      <c r="AN1232" s="146"/>
      <c r="AO1232" s="146"/>
      <c r="AP1232" s="146"/>
      <c r="AQ1232" s="146"/>
      <c r="AR1232" s="146"/>
      <c r="AS1232" s="146"/>
      <c r="AT1232" s="146"/>
      <c r="AU1232" s="146"/>
      <c r="AV1232" s="146"/>
    </row>
    <row r="1233" spans="1:48">
      <c r="A1233" s="80" t="s">
        <v>20</v>
      </c>
      <c r="B1233" s="144" t="s">
        <v>555</v>
      </c>
      <c r="C1233" s="144" t="s">
        <v>556</v>
      </c>
      <c r="D1233" s="145" t="s">
        <v>2040</v>
      </c>
      <c r="E1233" s="94">
        <v>1007528829</v>
      </c>
      <c r="F1233" s="183" t="s">
        <v>89</v>
      </c>
      <c r="G1233" s="84">
        <v>3</v>
      </c>
      <c r="H1233" s="84">
        <v>4</v>
      </c>
      <c r="I1233" s="80" t="s">
        <v>46</v>
      </c>
      <c r="J1233" s="88" t="s">
        <v>841</v>
      </c>
      <c r="K1233" s="146"/>
      <c r="L1233" s="146"/>
      <c r="M1233" s="146"/>
      <c r="N1233" s="146"/>
      <c r="O1233" s="146"/>
      <c r="P1233" s="146"/>
      <c r="Q1233" s="146"/>
      <c r="R1233" s="146"/>
      <c r="S1233" s="146"/>
      <c r="T1233" s="146"/>
      <c r="U1233" s="146"/>
      <c r="V1233" s="146"/>
      <c r="W1233" s="146"/>
      <c r="X1233" s="146"/>
      <c r="Y1233" s="146"/>
      <c r="Z1233" s="146"/>
      <c r="AA1233" s="146"/>
      <c r="AB1233" s="146"/>
      <c r="AC1233" s="146"/>
      <c r="AD1233" s="146"/>
      <c r="AE1233" s="146"/>
      <c r="AF1233" s="146"/>
      <c r="AG1233" s="146"/>
      <c r="AH1233" s="146"/>
      <c r="AI1233" s="146"/>
      <c r="AJ1233" s="146"/>
      <c r="AK1233" s="146"/>
      <c r="AL1233" s="146"/>
      <c r="AM1233" s="146"/>
      <c r="AN1233" s="146"/>
      <c r="AO1233" s="146"/>
      <c r="AP1233" s="146"/>
      <c r="AQ1233" s="146"/>
      <c r="AR1233" s="146"/>
      <c r="AS1233" s="146"/>
      <c r="AT1233" s="146"/>
      <c r="AU1233" s="146"/>
      <c r="AV1233" s="146"/>
    </row>
    <row r="1234" spans="1:48">
      <c r="A1234" s="80" t="s">
        <v>20</v>
      </c>
      <c r="B1234" s="144" t="s">
        <v>1930</v>
      </c>
      <c r="C1234" s="144" t="s">
        <v>1931</v>
      </c>
      <c r="D1234" s="328" t="s">
        <v>2041</v>
      </c>
      <c r="E1234" s="144">
        <v>1058942712</v>
      </c>
      <c r="F1234" s="80" t="s">
        <v>45</v>
      </c>
      <c r="G1234" s="84">
        <v>4</v>
      </c>
      <c r="H1234" s="84">
        <v>3</v>
      </c>
      <c r="I1234" s="80" t="s">
        <v>46</v>
      </c>
      <c r="K1234" s="146"/>
      <c r="L1234" s="146"/>
      <c r="M1234" s="146"/>
      <c r="N1234" s="146"/>
      <c r="O1234" s="146"/>
      <c r="P1234" s="146"/>
      <c r="Q1234" s="146"/>
      <c r="R1234" s="146"/>
      <c r="S1234" s="146"/>
      <c r="T1234" s="146"/>
      <c r="U1234" s="146"/>
      <c r="V1234" s="146"/>
      <c r="W1234" s="146"/>
      <c r="X1234" s="146"/>
      <c r="Y1234" s="146"/>
      <c r="Z1234" s="146"/>
      <c r="AA1234" s="146"/>
      <c r="AB1234" s="146"/>
      <c r="AC1234" s="146"/>
      <c r="AD1234" s="146"/>
      <c r="AE1234" s="146"/>
      <c r="AF1234" s="146"/>
      <c r="AG1234" s="146"/>
      <c r="AH1234" s="146"/>
      <c r="AI1234" s="146"/>
      <c r="AJ1234" s="146"/>
      <c r="AK1234" s="146"/>
      <c r="AL1234" s="146"/>
      <c r="AM1234" s="146"/>
      <c r="AN1234" s="146"/>
      <c r="AO1234" s="146"/>
      <c r="AP1234" s="146"/>
      <c r="AQ1234" s="146"/>
      <c r="AR1234" s="146"/>
      <c r="AS1234" s="146"/>
      <c r="AT1234" s="146"/>
      <c r="AU1234" s="146"/>
      <c r="AV1234" s="146"/>
    </row>
    <row r="1235" spans="1:48">
      <c r="A1235" s="80" t="s">
        <v>20</v>
      </c>
      <c r="B1235" s="144" t="s">
        <v>1930</v>
      </c>
      <c r="C1235" s="144" t="s">
        <v>1931</v>
      </c>
      <c r="D1235" s="328" t="s">
        <v>2042</v>
      </c>
      <c r="E1235" s="81">
        <v>1023354879</v>
      </c>
      <c r="F1235" s="181" t="s">
        <v>45</v>
      </c>
      <c r="G1235" s="84">
        <v>4</v>
      </c>
      <c r="H1235" s="84">
        <v>3</v>
      </c>
      <c r="I1235" s="80" t="s">
        <v>46</v>
      </c>
      <c r="K1235" s="146"/>
      <c r="L1235" s="146"/>
      <c r="M1235" s="146"/>
      <c r="N1235" s="146"/>
      <c r="O1235" s="146"/>
      <c r="P1235" s="146"/>
      <c r="Q1235" s="146"/>
      <c r="R1235" s="146"/>
      <c r="S1235" s="146"/>
      <c r="T1235" s="146"/>
      <c r="U1235" s="146"/>
      <c r="V1235" s="146"/>
      <c r="W1235" s="146"/>
      <c r="X1235" s="146"/>
      <c r="Y1235" s="146"/>
      <c r="Z1235" s="146"/>
      <c r="AA1235" s="146"/>
      <c r="AB1235" s="146"/>
      <c r="AC1235" s="146"/>
      <c r="AD1235" s="146"/>
      <c r="AE1235" s="146"/>
      <c r="AF1235" s="146"/>
      <c r="AG1235" s="146"/>
      <c r="AH1235" s="146"/>
      <c r="AI1235" s="146"/>
      <c r="AJ1235" s="146"/>
      <c r="AK1235" s="146"/>
      <c r="AL1235" s="146"/>
      <c r="AM1235" s="146"/>
      <c r="AN1235" s="146"/>
      <c r="AO1235" s="146"/>
      <c r="AP1235" s="146"/>
      <c r="AQ1235" s="146"/>
      <c r="AR1235" s="146"/>
      <c r="AS1235" s="146"/>
      <c r="AT1235" s="146"/>
      <c r="AU1235" s="146"/>
      <c r="AV1235" s="146"/>
    </row>
    <row r="1236" spans="1:48">
      <c r="A1236" s="80" t="s">
        <v>20</v>
      </c>
      <c r="B1236" s="144" t="s">
        <v>513</v>
      </c>
      <c r="C1236" s="144" t="s">
        <v>514</v>
      </c>
      <c r="D1236" s="145" t="s">
        <v>2043</v>
      </c>
      <c r="E1236" s="94">
        <v>1006433245</v>
      </c>
      <c r="F1236" s="94" t="s">
        <v>89</v>
      </c>
      <c r="G1236" s="84">
        <v>3</v>
      </c>
      <c r="H1236" s="84">
        <v>11</v>
      </c>
      <c r="I1236" s="94" t="s">
        <v>46</v>
      </c>
      <c r="K1236" s="146"/>
      <c r="L1236" s="146"/>
      <c r="M1236" s="146"/>
      <c r="N1236" s="146"/>
      <c r="O1236" s="146"/>
      <c r="P1236" s="146"/>
      <c r="Q1236" s="146"/>
      <c r="R1236" s="146"/>
      <c r="S1236" s="146"/>
      <c r="T1236" s="146"/>
      <c r="U1236" s="146"/>
      <c r="V1236" s="146"/>
      <c r="W1236" s="146"/>
      <c r="X1236" s="146"/>
      <c r="Y1236" s="146"/>
      <c r="Z1236" s="146"/>
      <c r="AA1236" s="146"/>
      <c r="AB1236" s="146"/>
      <c r="AC1236" s="146"/>
      <c r="AD1236" s="146"/>
      <c r="AE1236" s="146"/>
      <c r="AF1236" s="146"/>
      <c r="AG1236" s="146"/>
      <c r="AH1236" s="146"/>
      <c r="AI1236" s="146"/>
      <c r="AJ1236" s="146"/>
      <c r="AK1236" s="146"/>
      <c r="AL1236" s="146"/>
      <c r="AM1236" s="146"/>
      <c r="AN1236" s="146"/>
      <c r="AO1236" s="146"/>
      <c r="AP1236" s="146"/>
      <c r="AQ1236" s="146"/>
      <c r="AR1236" s="146"/>
      <c r="AS1236" s="146"/>
      <c r="AT1236" s="146"/>
      <c r="AU1236" s="146"/>
      <c r="AV1236" s="146"/>
    </row>
    <row r="1237" spans="1:48">
      <c r="A1237" s="80" t="s">
        <v>20</v>
      </c>
      <c r="B1237" s="144" t="s">
        <v>1951</v>
      </c>
      <c r="C1237" s="144" t="s">
        <v>1952</v>
      </c>
      <c r="D1237" s="328" t="s">
        <v>2044</v>
      </c>
      <c r="E1237" s="144">
        <v>1055359697</v>
      </c>
      <c r="F1237" s="80" t="s">
        <v>45</v>
      </c>
      <c r="G1237" s="84">
        <v>4</v>
      </c>
      <c r="H1237" s="84">
        <v>20</v>
      </c>
      <c r="I1237" s="94" t="s">
        <v>46</v>
      </c>
      <c r="K1237" s="146"/>
      <c r="L1237" s="146"/>
      <c r="M1237" s="146"/>
      <c r="N1237" s="146"/>
      <c r="O1237" s="146"/>
      <c r="P1237" s="146"/>
      <c r="Q1237" s="146"/>
      <c r="R1237" s="146"/>
      <c r="S1237" s="146"/>
      <c r="T1237" s="146"/>
      <c r="U1237" s="146"/>
      <c r="V1237" s="146"/>
      <c r="W1237" s="146"/>
      <c r="X1237" s="146"/>
      <c r="Y1237" s="146"/>
      <c r="Z1237" s="146"/>
      <c r="AA1237" s="146"/>
      <c r="AB1237" s="146"/>
      <c r="AC1237" s="146"/>
      <c r="AD1237" s="146"/>
      <c r="AE1237" s="146"/>
      <c r="AF1237" s="146"/>
      <c r="AG1237" s="146"/>
      <c r="AH1237" s="146"/>
      <c r="AI1237" s="146"/>
      <c r="AJ1237" s="146"/>
      <c r="AK1237" s="146"/>
      <c r="AL1237" s="146"/>
      <c r="AM1237" s="146"/>
      <c r="AN1237" s="146"/>
      <c r="AO1237" s="146"/>
      <c r="AP1237" s="146"/>
      <c r="AQ1237" s="146"/>
      <c r="AR1237" s="146"/>
      <c r="AS1237" s="146"/>
      <c r="AT1237" s="146"/>
      <c r="AU1237" s="146"/>
      <c r="AV1237" s="146"/>
    </row>
    <row r="1238" spans="1:48">
      <c r="A1238" s="80" t="s">
        <v>20</v>
      </c>
      <c r="B1238" s="144" t="s">
        <v>513</v>
      </c>
      <c r="C1238" s="144" t="s">
        <v>514</v>
      </c>
      <c r="D1238" s="145" t="s">
        <v>2045</v>
      </c>
      <c r="E1238" s="94">
        <v>1008699439</v>
      </c>
      <c r="F1238" s="183" t="s">
        <v>89</v>
      </c>
      <c r="G1238" s="84">
        <v>3</v>
      </c>
      <c r="H1238" s="84">
        <v>3</v>
      </c>
      <c r="I1238" s="94" t="s">
        <v>46</v>
      </c>
      <c r="K1238" s="146"/>
      <c r="L1238" s="146"/>
      <c r="M1238" s="146"/>
      <c r="N1238" s="146"/>
      <c r="O1238" s="146"/>
      <c r="P1238" s="146"/>
      <c r="Q1238" s="146"/>
      <c r="R1238" s="146"/>
      <c r="S1238" s="146"/>
      <c r="T1238" s="146"/>
      <c r="U1238" s="146"/>
      <c r="V1238" s="146"/>
      <c r="W1238" s="146"/>
      <c r="X1238" s="146"/>
      <c r="Y1238" s="146"/>
      <c r="Z1238" s="146"/>
      <c r="AA1238" s="146"/>
      <c r="AB1238" s="146"/>
      <c r="AC1238" s="146"/>
      <c r="AD1238" s="146"/>
      <c r="AE1238" s="146"/>
      <c r="AF1238" s="146"/>
      <c r="AG1238" s="146"/>
      <c r="AH1238" s="146"/>
      <c r="AI1238" s="146"/>
      <c r="AJ1238" s="146"/>
      <c r="AK1238" s="146"/>
      <c r="AL1238" s="146"/>
      <c r="AM1238" s="146"/>
      <c r="AN1238" s="146"/>
      <c r="AO1238" s="146"/>
      <c r="AP1238" s="146"/>
      <c r="AQ1238" s="146"/>
      <c r="AR1238" s="146"/>
      <c r="AS1238" s="146"/>
      <c r="AT1238" s="146"/>
      <c r="AU1238" s="146"/>
      <c r="AV1238" s="146"/>
    </row>
    <row r="1239" spans="1:48">
      <c r="A1239" s="80" t="s">
        <v>20</v>
      </c>
      <c r="B1239" s="144" t="s">
        <v>524</v>
      </c>
      <c r="C1239" s="144" t="s">
        <v>525</v>
      </c>
      <c r="D1239" s="145" t="s">
        <v>2046</v>
      </c>
      <c r="E1239" s="94">
        <v>1020699391</v>
      </c>
      <c r="F1239" s="94" t="s">
        <v>89</v>
      </c>
      <c r="G1239" s="84">
        <v>2</v>
      </c>
      <c r="H1239" s="84">
        <v>17</v>
      </c>
      <c r="I1239" s="80" t="s">
        <v>46</v>
      </c>
      <c r="K1239" s="146"/>
      <c r="L1239" s="146"/>
      <c r="M1239" s="146"/>
      <c r="N1239" s="146"/>
      <c r="O1239" s="146"/>
      <c r="P1239" s="146"/>
      <c r="Q1239" s="146"/>
      <c r="R1239" s="146"/>
      <c r="S1239" s="146"/>
      <c r="T1239" s="146"/>
      <c r="U1239" s="146"/>
      <c r="V1239" s="146"/>
      <c r="W1239" s="146"/>
      <c r="X1239" s="146"/>
      <c r="Y1239" s="146"/>
      <c r="Z1239" s="146"/>
      <c r="AA1239" s="146"/>
      <c r="AB1239" s="146"/>
      <c r="AC1239" s="146"/>
      <c r="AD1239" s="146"/>
      <c r="AE1239" s="146"/>
      <c r="AF1239" s="146"/>
      <c r="AG1239" s="146"/>
      <c r="AH1239" s="146"/>
      <c r="AI1239" s="146"/>
      <c r="AJ1239" s="146"/>
      <c r="AK1239" s="146"/>
      <c r="AL1239" s="146"/>
      <c r="AM1239" s="146"/>
      <c r="AN1239" s="146"/>
      <c r="AO1239" s="146"/>
      <c r="AP1239" s="146"/>
      <c r="AQ1239" s="146"/>
      <c r="AR1239" s="146"/>
      <c r="AS1239" s="146"/>
      <c r="AT1239" s="146"/>
      <c r="AU1239" s="146"/>
      <c r="AV1239" s="146"/>
    </row>
    <row r="1240" spans="1:48">
      <c r="A1240" s="194" t="s">
        <v>21</v>
      </c>
      <c r="B1240" s="144" t="s">
        <v>75</v>
      </c>
      <c r="C1240" s="144" t="s">
        <v>76</v>
      </c>
      <c r="D1240" s="875" t="s">
        <v>2047</v>
      </c>
      <c r="E1240" s="230">
        <v>1067510576</v>
      </c>
      <c r="F1240" s="195" t="s">
        <v>89</v>
      </c>
      <c r="G1240" s="198">
        <v>2</v>
      </c>
      <c r="H1240" s="198">
        <v>2</v>
      </c>
      <c r="I1240" s="194" t="s">
        <v>46</v>
      </c>
      <c r="J1240" s="199" t="s">
        <v>562</v>
      </c>
      <c r="K1240" s="167"/>
      <c r="L1240" s="146"/>
      <c r="M1240" s="146"/>
      <c r="N1240" s="146"/>
      <c r="O1240" s="146"/>
      <c r="P1240" s="146"/>
      <c r="Q1240" s="146"/>
      <c r="R1240" s="146"/>
      <c r="S1240" s="146"/>
      <c r="T1240" s="146"/>
      <c r="U1240" s="146"/>
      <c r="V1240" s="146"/>
      <c r="W1240" s="146"/>
      <c r="X1240" s="146"/>
      <c r="Y1240" s="146"/>
      <c r="Z1240" s="146"/>
      <c r="AA1240" s="146"/>
      <c r="AB1240" s="146"/>
      <c r="AC1240" s="146"/>
      <c r="AD1240" s="146"/>
      <c r="AE1240" s="146"/>
      <c r="AF1240" s="146"/>
      <c r="AG1240" s="146"/>
      <c r="AH1240" s="146"/>
      <c r="AI1240" s="146"/>
      <c r="AJ1240" s="146"/>
      <c r="AK1240" s="146"/>
      <c r="AL1240" s="146"/>
      <c r="AM1240" s="146"/>
      <c r="AN1240" s="146"/>
      <c r="AO1240" s="146"/>
      <c r="AP1240" s="146"/>
      <c r="AQ1240" s="146"/>
      <c r="AR1240" s="146"/>
      <c r="AS1240" s="146"/>
      <c r="AT1240" s="146"/>
      <c r="AU1240" s="146"/>
      <c r="AV1240" s="146"/>
    </row>
    <row r="1241" spans="1:48">
      <c r="A1241" s="194" t="s">
        <v>21</v>
      </c>
      <c r="B1241" s="144" t="s">
        <v>136</v>
      </c>
      <c r="C1241" s="144" t="s">
        <v>2048</v>
      </c>
      <c r="D1241" s="875" t="s">
        <v>2049</v>
      </c>
      <c r="E1241" s="197">
        <v>252011508</v>
      </c>
      <c r="F1241" s="195" t="s">
        <v>126</v>
      </c>
      <c r="G1241" s="198">
        <v>1</v>
      </c>
      <c r="H1241" s="198">
        <v>1</v>
      </c>
      <c r="I1241" s="194" t="s">
        <v>103</v>
      </c>
      <c r="J1241" s="199" t="s">
        <v>562</v>
      </c>
      <c r="K1241" s="167"/>
      <c r="L1241" s="146"/>
      <c r="M1241" s="146"/>
      <c r="N1241" s="146"/>
      <c r="O1241" s="146"/>
      <c r="P1241" s="146"/>
      <c r="Q1241" s="146"/>
      <c r="R1241" s="146"/>
      <c r="S1241" s="146"/>
      <c r="T1241" s="146"/>
      <c r="U1241" s="146"/>
      <c r="V1241" s="146"/>
      <c r="W1241" s="146"/>
      <c r="X1241" s="146"/>
      <c r="Y1241" s="146"/>
      <c r="Z1241" s="146"/>
      <c r="AA1241" s="146"/>
      <c r="AB1241" s="146"/>
      <c r="AC1241" s="146"/>
      <c r="AD1241" s="146"/>
      <c r="AE1241" s="146"/>
      <c r="AF1241" s="146"/>
      <c r="AG1241" s="146"/>
      <c r="AH1241" s="146"/>
      <c r="AI1241" s="146"/>
      <c r="AJ1241" s="146"/>
      <c r="AK1241" s="146"/>
      <c r="AL1241" s="146"/>
      <c r="AM1241" s="146"/>
      <c r="AN1241" s="146"/>
      <c r="AO1241" s="146"/>
      <c r="AP1241" s="146"/>
      <c r="AQ1241" s="146"/>
      <c r="AR1241" s="146"/>
      <c r="AS1241" s="146"/>
      <c r="AT1241" s="146"/>
      <c r="AU1241" s="146"/>
      <c r="AV1241" s="146"/>
    </row>
    <row r="1242" spans="1:48">
      <c r="A1242" s="573" t="s">
        <v>21</v>
      </c>
      <c r="B1242" s="573" t="s">
        <v>2050</v>
      </c>
      <c r="D1242" s="879" t="s">
        <v>2049</v>
      </c>
      <c r="E1242" s="94">
        <v>2520115508</v>
      </c>
      <c r="F1242" s="573" t="s">
        <v>2051</v>
      </c>
    </row>
    <row r="1243" spans="1:48">
      <c r="A1243" s="573" t="s">
        <v>21</v>
      </c>
      <c r="B1243" s="573" t="s">
        <v>2052</v>
      </c>
      <c r="D1243" s="879" t="s">
        <v>2053</v>
      </c>
      <c r="E1243" s="94">
        <v>2111116429</v>
      </c>
      <c r="F1243" s="573" t="s">
        <v>1790</v>
      </c>
    </row>
    <row r="1244" spans="1:48">
      <c r="A1244" s="194" t="s">
        <v>21</v>
      </c>
      <c r="B1244" s="144" t="s">
        <v>161</v>
      </c>
      <c r="C1244" s="144" t="s">
        <v>162</v>
      </c>
      <c r="D1244" s="875" t="s">
        <v>2054</v>
      </c>
      <c r="E1244" s="197">
        <v>2455683801</v>
      </c>
      <c r="F1244" s="195" t="s">
        <v>91</v>
      </c>
      <c r="G1244" s="198">
        <v>2</v>
      </c>
      <c r="H1244" s="198">
        <v>3</v>
      </c>
      <c r="I1244" s="194" t="s">
        <v>46</v>
      </c>
      <c r="J1244" s="199" t="s">
        <v>562</v>
      </c>
      <c r="K1244" s="167"/>
      <c r="L1244" s="146"/>
      <c r="M1244" s="146"/>
      <c r="N1244" s="146"/>
      <c r="O1244" s="146"/>
      <c r="P1244" s="146"/>
      <c r="Q1244" s="146"/>
      <c r="R1244" s="146"/>
      <c r="S1244" s="146"/>
      <c r="T1244" s="146"/>
      <c r="U1244" s="146"/>
      <c r="V1244" s="146"/>
      <c r="W1244" s="146"/>
      <c r="X1244" s="146"/>
      <c r="Y1244" s="146"/>
      <c r="Z1244" s="146"/>
      <c r="AA1244" s="146"/>
      <c r="AB1244" s="146"/>
      <c r="AC1244" s="146"/>
      <c r="AD1244" s="146"/>
      <c r="AE1244" s="146"/>
      <c r="AF1244" s="146"/>
      <c r="AG1244" s="146"/>
      <c r="AH1244" s="146"/>
      <c r="AI1244" s="146"/>
      <c r="AJ1244" s="146"/>
      <c r="AK1244" s="146"/>
      <c r="AL1244" s="146"/>
      <c r="AM1244" s="146"/>
      <c r="AN1244" s="146"/>
      <c r="AO1244" s="146"/>
      <c r="AP1244" s="146"/>
      <c r="AQ1244" s="146"/>
      <c r="AR1244" s="146"/>
      <c r="AS1244" s="146"/>
      <c r="AT1244" s="146"/>
      <c r="AU1244" s="146"/>
      <c r="AV1244" s="146"/>
    </row>
    <row r="1245" spans="1:48">
      <c r="A1245" s="194" t="s">
        <v>21</v>
      </c>
      <c r="B1245" s="144" t="s">
        <v>2055</v>
      </c>
      <c r="C1245" s="144" t="s">
        <v>1309</v>
      </c>
      <c r="D1245" s="870" t="s">
        <v>2056</v>
      </c>
      <c r="E1245" s="94">
        <v>1078622535</v>
      </c>
      <c r="F1245" s="195" t="s">
        <v>78</v>
      </c>
      <c r="G1245" s="198">
        <v>4</v>
      </c>
      <c r="H1245" s="198">
        <v>1</v>
      </c>
      <c r="I1245" s="194" t="s">
        <v>103</v>
      </c>
      <c r="J1245" s="199" t="s">
        <v>562</v>
      </c>
      <c r="K1245" s="200"/>
      <c r="L1245" s="146"/>
      <c r="M1245" s="146"/>
      <c r="N1245" s="146"/>
      <c r="O1245" s="146"/>
      <c r="P1245" s="146"/>
      <c r="Q1245" s="146"/>
      <c r="R1245" s="146"/>
      <c r="S1245" s="146"/>
      <c r="T1245" s="146"/>
      <c r="U1245" s="146"/>
      <c r="V1245" s="146"/>
      <c r="W1245" s="146"/>
      <c r="X1245" s="146"/>
      <c r="Y1245" s="146"/>
      <c r="Z1245" s="146"/>
      <c r="AA1245" s="146"/>
      <c r="AB1245" s="146"/>
      <c r="AC1245" s="146"/>
      <c r="AD1245" s="146"/>
      <c r="AE1245" s="146"/>
      <c r="AF1245" s="146"/>
      <c r="AG1245" s="146"/>
      <c r="AH1245" s="146"/>
      <c r="AI1245" s="146"/>
      <c r="AJ1245" s="146"/>
      <c r="AK1245" s="146"/>
      <c r="AL1245" s="146"/>
      <c r="AM1245" s="146"/>
      <c r="AN1245" s="146"/>
      <c r="AO1245" s="146"/>
      <c r="AP1245" s="146"/>
      <c r="AQ1245" s="146"/>
      <c r="AR1245" s="146"/>
      <c r="AS1245" s="146"/>
      <c r="AT1245" s="146"/>
      <c r="AU1245" s="146"/>
      <c r="AV1245" s="146"/>
    </row>
    <row r="1246" spans="1:48">
      <c r="A1246" s="194" t="s">
        <v>21</v>
      </c>
      <c r="B1246" s="144" t="s">
        <v>42</v>
      </c>
      <c r="C1246" s="144" t="s">
        <v>43</v>
      </c>
      <c r="D1246" s="870" t="s">
        <v>2057</v>
      </c>
      <c r="E1246" s="197">
        <v>1012770878</v>
      </c>
      <c r="F1246" s="195" t="s">
        <v>45</v>
      </c>
      <c r="G1246" s="198">
        <v>4</v>
      </c>
      <c r="H1246" s="198">
        <v>2</v>
      </c>
      <c r="I1246" s="296" t="s">
        <v>46</v>
      </c>
      <c r="J1246" s="199" t="s">
        <v>562</v>
      </c>
      <c r="K1246" s="167"/>
      <c r="L1246" s="146"/>
      <c r="M1246" s="146"/>
      <c r="N1246" s="146"/>
      <c r="O1246" s="146"/>
      <c r="P1246" s="146"/>
      <c r="Q1246" s="146"/>
      <c r="R1246" s="146"/>
      <c r="S1246" s="146"/>
      <c r="T1246" s="146"/>
      <c r="U1246" s="146"/>
      <c r="V1246" s="146"/>
      <c r="W1246" s="146"/>
      <c r="X1246" s="146"/>
      <c r="Y1246" s="146"/>
      <c r="Z1246" s="146"/>
      <c r="AA1246" s="146"/>
      <c r="AB1246" s="146"/>
      <c r="AC1246" s="146"/>
      <c r="AD1246" s="146"/>
      <c r="AE1246" s="146"/>
      <c r="AF1246" s="146"/>
      <c r="AG1246" s="146"/>
      <c r="AH1246" s="146"/>
      <c r="AI1246" s="146"/>
      <c r="AJ1246" s="146"/>
      <c r="AK1246" s="146"/>
      <c r="AL1246" s="146"/>
      <c r="AM1246" s="146"/>
      <c r="AN1246" s="146"/>
      <c r="AO1246" s="146"/>
      <c r="AP1246" s="146"/>
      <c r="AQ1246" s="146"/>
      <c r="AR1246" s="146"/>
      <c r="AS1246" s="146"/>
      <c r="AT1246" s="146"/>
      <c r="AU1246" s="146"/>
      <c r="AV1246" s="146"/>
    </row>
    <row r="1247" spans="1:48">
      <c r="A1247" s="573" t="s">
        <v>21</v>
      </c>
      <c r="B1247" s="573" t="s">
        <v>2058</v>
      </c>
      <c r="D1247" s="871" t="s">
        <v>2057</v>
      </c>
      <c r="E1247" s="94">
        <v>1012770879</v>
      </c>
      <c r="F1247" s="573" t="s">
        <v>384</v>
      </c>
    </row>
    <row r="1248" spans="1:48">
      <c r="A1248" s="194" t="s">
        <v>21</v>
      </c>
      <c r="B1248" s="144" t="s">
        <v>2055</v>
      </c>
      <c r="C1248" s="144" t="s">
        <v>1309</v>
      </c>
      <c r="D1248" s="870" t="s">
        <v>2059</v>
      </c>
      <c r="E1248" s="197">
        <v>1079642391</v>
      </c>
      <c r="F1248" s="195" t="s">
        <v>45</v>
      </c>
      <c r="G1248" s="198">
        <v>4</v>
      </c>
      <c r="H1248" s="198">
        <v>1</v>
      </c>
      <c r="I1248" s="194" t="s">
        <v>103</v>
      </c>
      <c r="J1248" s="199" t="s">
        <v>562</v>
      </c>
      <c r="K1248" s="200"/>
      <c r="L1248" s="146"/>
      <c r="M1248" s="146"/>
      <c r="N1248" s="146"/>
      <c r="O1248" s="146"/>
      <c r="P1248" s="146"/>
      <c r="Q1248" s="146"/>
      <c r="R1248" s="146"/>
      <c r="S1248" s="146"/>
      <c r="T1248" s="146"/>
      <c r="U1248" s="146"/>
      <c r="V1248" s="146"/>
      <c r="W1248" s="146"/>
      <c r="X1248" s="146"/>
      <c r="Y1248" s="146"/>
      <c r="Z1248" s="146"/>
      <c r="AA1248" s="146"/>
      <c r="AB1248" s="146"/>
      <c r="AC1248" s="146"/>
      <c r="AD1248" s="146"/>
      <c r="AE1248" s="146"/>
      <c r="AF1248" s="146"/>
      <c r="AG1248" s="146"/>
      <c r="AH1248" s="146"/>
      <c r="AI1248" s="146"/>
      <c r="AJ1248" s="146"/>
      <c r="AK1248" s="146"/>
      <c r="AL1248" s="146"/>
      <c r="AM1248" s="146"/>
      <c r="AN1248" s="146"/>
      <c r="AO1248" s="146"/>
      <c r="AP1248" s="146"/>
      <c r="AQ1248" s="146"/>
      <c r="AR1248" s="146"/>
      <c r="AS1248" s="146"/>
      <c r="AT1248" s="146"/>
      <c r="AU1248" s="146"/>
      <c r="AV1248" s="146"/>
    </row>
    <row r="1249" spans="1:48">
      <c r="A1249" s="573" t="s">
        <v>21</v>
      </c>
      <c r="B1249" s="573" t="s">
        <v>2060</v>
      </c>
      <c r="D1249" s="871" t="s">
        <v>2061</v>
      </c>
      <c r="E1249" s="94">
        <v>2314416120</v>
      </c>
      <c r="F1249" s="573" t="s">
        <v>1790</v>
      </c>
    </row>
    <row r="1250" spans="1:48">
      <c r="A1250" s="194" t="s">
        <v>21</v>
      </c>
      <c r="B1250" s="144" t="s">
        <v>129</v>
      </c>
      <c r="C1250" s="144" t="s">
        <v>130</v>
      </c>
      <c r="D1250" s="870" t="s">
        <v>2062</v>
      </c>
      <c r="E1250" s="197">
        <v>2314416120</v>
      </c>
      <c r="F1250" s="195" t="s">
        <v>91</v>
      </c>
      <c r="G1250" s="297">
        <v>2</v>
      </c>
      <c r="H1250" s="297">
        <v>7</v>
      </c>
      <c r="I1250" s="296" t="s">
        <v>46</v>
      </c>
      <c r="J1250" s="199" t="s">
        <v>562</v>
      </c>
      <c r="K1250" s="200"/>
      <c r="L1250" s="146"/>
      <c r="M1250" s="146"/>
      <c r="N1250" s="146"/>
      <c r="O1250" s="146"/>
      <c r="P1250" s="146"/>
      <c r="Q1250" s="146"/>
      <c r="R1250" s="146"/>
      <c r="S1250" s="146"/>
      <c r="T1250" s="146"/>
      <c r="U1250" s="146"/>
      <c r="V1250" s="146"/>
      <c r="W1250" s="146"/>
      <c r="X1250" s="146"/>
      <c r="Y1250" s="146"/>
      <c r="Z1250" s="146"/>
      <c r="AA1250" s="146"/>
      <c r="AB1250" s="146"/>
      <c r="AC1250" s="146"/>
      <c r="AD1250" s="146"/>
      <c r="AE1250" s="146"/>
      <c r="AF1250" s="146"/>
      <c r="AG1250" s="146"/>
      <c r="AH1250" s="146"/>
      <c r="AI1250" s="146"/>
      <c r="AJ1250" s="146"/>
      <c r="AK1250" s="146"/>
      <c r="AL1250" s="146"/>
      <c r="AM1250" s="146"/>
      <c r="AN1250" s="146"/>
      <c r="AO1250" s="146"/>
      <c r="AP1250" s="146"/>
      <c r="AQ1250" s="146"/>
      <c r="AR1250" s="146"/>
      <c r="AS1250" s="146"/>
      <c r="AT1250" s="146"/>
      <c r="AU1250" s="146"/>
      <c r="AV1250" s="146"/>
    </row>
    <row r="1251" spans="1:48">
      <c r="A1251" s="194" t="s">
        <v>21</v>
      </c>
      <c r="B1251" s="144" t="s">
        <v>129</v>
      </c>
      <c r="C1251" s="144" t="s">
        <v>130</v>
      </c>
      <c r="D1251" s="870" t="s">
        <v>2063</v>
      </c>
      <c r="E1251" s="197">
        <v>1082673870</v>
      </c>
      <c r="F1251" s="195" t="s">
        <v>91</v>
      </c>
      <c r="G1251" s="198">
        <v>1</v>
      </c>
      <c r="H1251" s="198">
        <v>1</v>
      </c>
      <c r="I1251" s="194" t="s">
        <v>103</v>
      </c>
      <c r="J1251" s="199" t="s">
        <v>562</v>
      </c>
      <c r="K1251" s="167"/>
      <c r="L1251" s="146"/>
      <c r="M1251" s="146"/>
      <c r="N1251" s="146"/>
      <c r="O1251" s="146"/>
      <c r="P1251" s="146"/>
      <c r="Q1251" s="146"/>
      <c r="R1251" s="146"/>
      <c r="S1251" s="146"/>
      <c r="T1251" s="146"/>
      <c r="U1251" s="146"/>
      <c r="V1251" s="146"/>
      <c r="W1251" s="146"/>
      <c r="X1251" s="146"/>
      <c r="Y1251" s="146"/>
      <c r="Z1251" s="146"/>
      <c r="AA1251" s="146"/>
      <c r="AB1251" s="146"/>
      <c r="AC1251" s="146"/>
      <c r="AD1251" s="146"/>
      <c r="AE1251" s="146"/>
      <c r="AF1251" s="146"/>
      <c r="AG1251" s="146"/>
      <c r="AH1251" s="146"/>
      <c r="AI1251" s="146"/>
      <c r="AJ1251" s="146"/>
      <c r="AK1251" s="146"/>
      <c r="AL1251" s="146"/>
      <c r="AM1251" s="146"/>
      <c r="AN1251" s="146"/>
      <c r="AO1251" s="146"/>
      <c r="AP1251" s="146"/>
      <c r="AQ1251" s="146"/>
      <c r="AR1251" s="146"/>
      <c r="AS1251" s="146"/>
      <c r="AT1251" s="146"/>
      <c r="AU1251" s="146"/>
      <c r="AV1251" s="146"/>
    </row>
    <row r="1252" spans="1:48">
      <c r="A1252" s="194" t="s">
        <v>21</v>
      </c>
      <c r="B1252" s="144" t="s">
        <v>75</v>
      </c>
      <c r="C1252" s="144" t="s">
        <v>76</v>
      </c>
      <c r="D1252" s="870" t="s">
        <v>2064</v>
      </c>
      <c r="E1252" s="197">
        <v>1004626022</v>
      </c>
      <c r="F1252" s="195" t="s">
        <v>64</v>
      </c>
      <c r="G1252" s="198">
        <v>3</v>
      </c>
      <c r="H1252" s="198">
        <v>5</v>
      </c>
      <c r="I1252" s="194" t="s">
        <v>46</v>
      </c>
      <c r="J1252" s="199" t="s">
        <v>562</v>
      </c>
      <c r="K1252" s="167"/>
      <c r="L1252" s="146"/>
      <c r="M1252" s="146"/>
      <c r="N1252" s="146"/>
      <c r="O1252" s="146"/>
      <c r="P1252" s="146"/>
      <c r="Q1252" s="146"/>
      <c r="R1252" s="146"/>
      <c r="S1252" s="146"/>
      <c r="T1252" s="146"/>
      <c r="U1252" s="146"/>
      <c r="V1252" s="146"/>
      <c r="W1252" s="146"/>
      <c r="X1252" s="146"/>
      <c r="Y1252" s="146"/>
      <c r="Z1252" s="146"/>
      <c r="AA1252" s="146"/>
      <c r="AB1252" s="146"/>
      <c r="AC1252" s="146"/>
      <c r="AD1252" s="146"/>
      <c r="AE1252" s="146"/>
      <c r="AF1252" s="146"/>
      <c r="AG1252" s="146"/>
      <c r="AH1252" s="146"/>
      <c r="AI1252" s="146"/>
      <c r="AJ1252" s="146"/>
      <c r="AK1252" s="146"/>
      <c r="AL1252" s="146"/>
      <c r="AM1252" s="146"/>
      <c r="AN1252" s="146"/>
      <c r="AO1252" s="146"/>
      <c r="AP1252" s="146"/>
      <c r="AQ1252" s="146"/>
      <c r="AR1252" s="146"/>
      <c r="AS1252" s="146"/>
      <c r="AT1252" s="146"/>
      <c r="AU1252" s="146"/>
      <c r="AV1252" s="146"/>
    </row>
    <row r="1253" spans="1:48">
      <c r="A1253" s="194" t="s">
        <v>21</v>
      </c>
      <c r="B1253" s="144" t="s">
        <v>161</v>
      </c>
      <c r="C1253" s="144" t="s">
        <v>162</v>
      </c>
      <c r="D1253" s="870" t="s">
        <v>2065</v>
      </c>
      <c r="E1253" s="197">
        <v>18352037144</v>
      </c>
      <c r="F1253" s="195" t="s">
        <v>91</v>
      </c>
      <c r="G1253" s="198">
        <v>2</v>
      </c>
      <c r="H1253" s="198">
        <v>1</v>
      </c>
      <c r="I1253" s="194" t="s">
        <v>103</v>
      </c>
      <c r="J1253" s="199" t="s">
        <v>562</v>
      </c>
      <c r="K1253" s="167"/>
      <c r="L1253" s="146"/>
      <c r="M1253" s="146"/>
      <c r="N1253" s="146"/>
      <c r="O1253" s="146"/>
      <c r="P1253" s="146"/>
      <c r="Q1253" s="146"/>
      <c r="R1253" s="146"/>
      <c r="S1253" s="146"/>
      <c r="T1253" s="146"/>
      <c r="U1253" s="146"/>
      <c r="V1253" s="146"/>
      <c r="W1253" s="146"/>
      <c r="X1253" s="146"/>
      <c r="Y1253" s="146"/>
      <c r="Z1253" s="146"/>
      <c r="AA1253" s="146"/>
      <c r="AB1253" s="146"/>
      <c r="AC1253" s="146"/>
      <c r="AD1253" s="146"/>
      <c r="AE1253" s="146"/>
      <c r="AF1253" s="146"/>
      <c r="AG1253" s="146"/>
      <c r="AH1253" s="146"/>
      <c r="AI1253" s="146"/>
      <c r="AJ1253" s="146"/>
      <c r="AK1253" s="146"/>
      <c r="AL1253" s="146"/>
      <c r="AM1253" s="146"/>
      <c r="AN1253" s="146"/>
      <c r="AO1253" s="146"/>
      <c r="AP1253" s="146"/>
      <c r="AQ1253" s="146"/>
      <c r="AR1253" s="146"/>
      <c r="AS1253" s="146"/>
      <c r="AT1253" s="146"/>
      <c r="AU1253" s="146"/>
      <c r="AV1253" s="146"/>
    </row>
    <row r="1254" spans="1:48">
      <c r="A1254" s="194" t="s">
        <v>21</v>
      </c>
      <c r="B1254" s="144" t="s">
        <v>94</v>
      </c>
      <c r="C1254" s="144" t="s">
        <v>95</v>
      </c>
      <c r="D1254" s="870" t="s">
        <v>2066</v>
      </c>
      <c r="E1254" s="230">
        <v>4744941</v>
      </c>
      <c r="F1254" s="195" t="s">
        <v>89</v>
      </c>
      <c r="G1254" s="198">
        <v>4</v>
      </c>
      <c r="H1254" s="198">
        <v>5</v>
      </c>
      <c r="I1254" s="94" t="s">
        <v>46</v>
      </c>
      <c r="J1254" s="199" t="s">
        <v>562</v>
      </c>
      <c r="K1254" s="146"/>
      <c r="L1254" s="146"/>
      <c r="M1254" s="146"/>
      <c r="N1254" s="146"/>
      <c r="O1254" s="146"/>
      <c r="P1254" s="146"/>
      <c r="Q1254" s="146"/>
      <c r="R1254" s="146"/>
      <c r="S1254" s="146"/>
      <c r="T1254" s="146"/>
      <c r="U1254" s="146"/>
      <c r="V1254" s="146"/>
      <c r="W1254" s="146"/>
      <c r="X1254" s="146"/>
      <c r="Y1254" s="146"/>
      <c r="Z1254" s="146"/>
      <c r="AA1254" s="146"/>
      <c r="AB1254" s="146"/>
      <c r="AC1254" s="146"/>
      <c r="AD1254" s="146"/>
      <c r="AE1254" s="146"/>
      <c r="AF1254" s="146"/>
      <c r="AG1254" s="146"/>
      <c r="AH1254" s="146"/>
      <c r="AI1254" s="146"/>
      <c r="AJ1254" s="146"/>
      <c r="AK1254" s="146"/>
      <c r="AL1254" s="146"/>
      <c r="AM1254" s="146"/>
      <c r="AN1254" s="146"/>
      <c r="AO1254" s="146"/>
      <c r="AP1254" s="146"/>
      <c r="AQ1254" s="146"/>
      <c r="AR1254" s="146"/>
      <c r="AS1254" s="146"/>
      <c r="AT1254" s="146"/>
      <c r="AU1254" s="146"/>
      <c r="AV1254" s="146"/>
    </row>
    <row r="1255" spans="1:48">
      <c r="A1255" s="573" t="s">
        <v>21</v>
      </c>
      <c r="B1255" s="573" t="s">
        <v>2067</v>
      </c>
      <c r="D1255" s="871" t="s">
        <v>2066</v>
      </c>
      <c r="E1255" s="94">
        <v>10642026</v>
      </c>
      <c r="F1255" s="573" t="s">
        <v>2068</v>
      </c>
    </row>
    <row r="1256" spans="1:48">
      <c r="A1256" s="194" t="s">
        <v>21</v>
      </c>
      <c r="B1256" s="144" t="s">
        <v>100</v>
      </c>
      <c r="C1256" s="144" t="s">
        <v>101</v>
      </c>
      <c r="D1256" s="870" t="s">
        <v>2069</v>
      </c>
      <c r="E1256" s="94">
        <v>1041863471</v>
      </c>
      <c r="F1256" s="195" t="s">
        <v>89</v>
      </c>
      <c r="G1256" s="198">
        <v>2</v>
      </c>
      <c r="H1256" s="198">
        <v>1</v>
      </c>
      <c r="I1256" s="194" t="s">
        <v>103</v>
      </c>
      <c r="J1256" s="199" t="s">
        <v>562</v>
      </c>
      <c r="K1256" s="167"/>
      <c r="L1256" s="146"/>
      <c r="M1256" s="146"/>
      <c r="N1256" s="146"/>
      <c r="O1256" s="146"/>
      <c r="P1256" s="146"/>
      <c r="Q1256" s="146"/>
      <c r="R1256" s="146"/>
      <c r="S1256" s="146"/>
      <c r="T1256" s="146"/>
      <c r="U1256" s="146"/>
      <c r="V1256" s="146"/>
      <c r="W1256" s="146"/>
      <c r="X1256" s="146"/>
      <c r="Y1256" s="146"/>
      <c r="Z1256" s="146"/>
      <c r="AA1256" s="146"/>
      <c r="AB1256" s="146"/>
      <c r="AC1256" s="146"/>
      <c r="AD1256" s="146"/>
      <c r="AE1256" s="146"/>
      <c r="AF1256" s="146"/>
      <c r="AG1256" s="146"/>
      <c r="AH1256" s="146"/>
      <c r="AI1256" s="146"/>
      <c r="AJ1256" s="146"/>
      <c r="AK1256" s="146"/>
      <c r="AL1256" s="146"/>
      <c r="AM1256" s="146"/>
      <c r="AN1256" s="146"/>
      <c r="AO1256" s="146"/>
      <c r="AP1256" s="146"/>
      <c r="AQ1256" s="146"/>
      <c r="AR1256" s="146"/>
      <c r="AS1256" s="146"/>
      <c r="AT1256" s="146"/>
      <c r="AU1256" s="146"/>
      <c r="AV1256" s="146"/>
    </row>
    <row r="1257" spans="1:48">
      <c r="A1257" s="194" t="s">
        <v>21</v>
      </c>
      <c r="B1257" s="144" t="s">
        <v>108</v>
      </c>
      <c r="C1257" s="144" t="s">
        <v>2070</v>
      </c>
      <c r="D1257" s="193" t="s">
        <v>2071</v>
      </c>
      <c r="E1257" s="197">
        <v>2311433474</v>
      </c>
      <c r="F1257" s="195" t="s">
        <v>91</v>
      </c>
      <c r="G1257" s="198">
        <v>4</v>
      </c>
      <c r="H1257" s="198">
        <v>6</v>
      </c>
      <c r="I1257" s="194" t="s">
        <v>46</v>
      </c>
      <c r="J1257" s="199" t="s">
        <v>562</v>
      </c>
      <c r="K1257" s="167"/>
      <c r="L1257" s="146"/>
      <c r="M1257" s="146"/>
      <c r="N1257" s="146"/>
      <c r="O1257" s="146"/>
      <c r="P1257" s="146"/>
      <c r="Q1257" s="146"/>
      <c r="R1257" s="146"/>
      <c r="S1257" s="146"/>
      <c r="T1257" s="146"/>
      <c r="U1257" s="146"/>
      <c r="V1257" s="146"/>
      <c r="W1257" s="146"/>
      <c r="X1257" s="146"/>
      <c r="Y1257" s="146"/>
      <c r="Z1257" s="146"/>
      <c r="AA1257" s="146"/>
      <c r="AB1257" s="146"/>
      <c r="AC1257" s="146"/>
      <c r="AD1257" s="146"/>
      <c r="AE1257" s="146"/>
      <c r="AF1257" s="146"/>
      <c r="AG1257" s="146"/>
      <c r="AH1257" s="146"/>
      <c r="AI1257" s="146"/>
      <c r="AJ1257" s="146"/>
      <c r="AK1257" s="146"/>
      <c r="AL1257" s="146"/>
      <c r="AM1257" s="146"/>
      <c r="AN1257" s="146"/>
      <c r="AO1257" s="146"/>
      <c r="AP1257" s="146"/>
      <c r="AQ1257" s="146"/>
      <c r="AR1257" s="146"/>
      <c r="AS1257" s="146"/>
      <c r="AT1257" s="146"/>
      <c r="AU1257" s="146"/>
      <c r="AV1257" s="146"/>
    </row>
    <row r="1258" spans="1:48">
      <c r="A1258" s="194" t="s">
        <v>21</v>
      </c>
      <c r="B1258" s="144" t="s">
        <v>71</v>
      </c>
      <c r="C1258" s="144" t="s">
        <v>2072</v>
      </c>
      <c r="D1258" s="193" t="s">
        <v>2073</v>
      </c>
      <c r="E1258" s="94">
        <v>4627098017</v>
      </c>
      <c r="F1258" s="195" t="s">
        <v>78</v>
      </c>
      <c r="G1258" s="198">
        <v>2</v>
      </c>
      <c r="H1258" s="198">
        <v>10</v>
      </c>
      <c r="I1258" s="194" t="s">
        <v>46</v>
      </c>
      <c r="J1258" s="199" t="s">
        <v>562</v>
      </c>
      <c r="K1258" s="167"/>
      <c r="L1258" s="146"/>
      <c r="M1258" s="146"/>
      <c r="N1258" s="146"/>
      <c r="O1258" s="146"/>
      <c r="P1258" s="146"/>
      <c r="Q1258" s="146"/>
      <c r="R1258" s="146"/>
      <c r="S1258" s="146"/>
      <c r="T1258" s="146"/>
      <c r="U1258" s="146"/>
      <c r="V1258" s="146"/>
      <c r="W1258" s="146"/>
      <c r="X1258" s="146"/>
      <c r="Y1258" s="146"/>
      <c r="Z1258" s="146"/>
      <c r="AA1258" s="146"/>
      <c r="AB1258" s="146"/>
      <c r="AC1258" s="146"/>
      <c r="AD1258" s="146"/>
      <c r="AE1258" s="146"/>
      <c r="AF1258" s="146"/>
      <c r="AG1258" s="146"/>
      <c r="AH1258" s="146"/>
      <c r="AI1258" s="146"/>
      <c r="AJ1258" s="146"/>
      <c r="AK1258" s="146"/>
      <c r="AL1258" s="146"/>
      <c r="AM1258" s="146"/>
      <c r="AN1258" s="146"/>
      <c r="AO1258" s="146"/>
      <c r="AP1258" s="146"/>
      <c r="AQ1258" s="146"/>
      <c r="AR1258" s="146"/>
      <c r="AS1258" s="146"/>
      <c r="AT1258" s="146"/>
      <c r="AU1258" s="146"/>
      <c r="AV1258" s="146"/>
    </row>
    <row r="1259" spans="1:48">
      <c r="A1259" s="194" t="s">
        <v>21</v>
      </c>
      <c r="B1259" s="144" t="s">
        <v>129</v>
      </c>
      <c r="C1259" s="144" t="s">
        <v>130</v>
      </c>
      <c r="D1259" s="401" t="s">
        <v>131</v>
      </c>
      <c r="E1259" s="197">
        <v>1088107220</v>
      </c>
      <c r="F1259" s="195" t="s">
        <v>91</v>
      </c>
      <c r="G1259" s="198">
        <v>1</v>
      </c>
      <c r="H1259" s="198">
        <v>5</v>
      </c>
      <c r="I1259" s="194" t="s">
        <v>132</v>
      </c>
      <c r="J1259" s="199" t="s">
        <v>562</v>
      </c>
      <c r="K1259" s="167"/>
      <c r="L1259" s="146"/>
      <c r="M1259" s="146"/>
      <c r="N1259" s="146"/>
      <c r="O1259" s="146"/>
      <c r="P1259" s="146"/>
      <c r="Q1259" s="146"/>
      <c r="R1259" s="146"/>
      <c r="S1259" s="146"/>
      <c r="T1259" s="146"/>
      <c r="U1259" s="146"/>
      <c r="V1259" s="146"/>
      <c r="W1259" s="146"/>
      <c r="X1259" s="146"/>
      <c r="Y1259" s="146"/>
      <c r="Z1259" s="146"/>
      <c r="AA1259" s="146"/>
      <c r="AB1259" s="146"/>
      <c r="AC1259" s="146"/>
      <c r="AD1259" s="146"/>
      <c r="AE1259" s="146"/>
      <c r="AF1259" s="146"/>
      <c r="AG1259" s="146"/>
      <c r="AH1259" s="146"/>
      <c r="AI1259" s="146"/>
      <c r="AJ1259" s="146"/>
      <c r="AK1259" s="146"/>
      <c r="AL1259" s="146"/>
      <c r="AM1259" s="146"/>
      <c r="AN1259" s="146"/>
      <c r="AO1259" s="146"/>
      <c r="AP1259" s="146"/>
      <c r="AQ1259" s="146"/>
      <c r="AR1259" s="146"/>
      <c r="AS1259" s="146"/>
      <c r="AT1259" s="146"/>
      <c r="AU1259" s="146"/>
      <c r="AV1259" s="146"/>
    </row>
    <row r="1260" spans="1:48">
      <c r="A1260" s="89" t="s">
        <v>21</v>
      </c>
      <c r="B1260" s="144" t="s">
        <v>100</v>
      </c>
      <c r="C1260" s="144" t="s">
        <v>101</v>
      </c>
      <c r="D1260" s="401" t="s">
        <v>102</v>
      </c>
      <c r="E1260" s="94">
        <v>1087397038</v>
      </c>
      <c r="F1260" s="195" t="s">
        <v>78</v>
      </c>
      <c r="G1260" s="198">
        <v>2</v>
      </c>
      <c r="H1260" s="198">
        <v>1</v>
      </c>
      <c r="I1260" s="194" t="s">
        <v>103</v>
      </c>
      <c r="J1260" s="199" t="s">
        <v>562</v>
      </c>
      <c r="K1260" s="167"/>
      <c r="L1260" s="146"/>
      <c r="M1260" s="146"/>
      <c r="N1260" s="146"/>
      <c r="O1260" s="146"/>
      <c r="P1260" s="146"/>
      <c r="Q1260" s="146"/>
      <c r="R1260" s="146"/>
      <c r="S1260" s="146"/>
      <c r="T1260" s="146"/>
      <c r="U1260" s="146"/>
      <c r="V1260" s="146"/>
      <c r="W1260" s="146"/>
      <c r="X1260" s="146"/>
      <c r="Y1260" s="146"/>
      <c r="Z1260" s="146"/>
      <c r="AA1260" s="146"/>
      <c r="AB1260" s="146"/>
      <c r="AC1260" s="146"/>
      <c r="AD1260" s="146"/>
      <c r="AE1260" s="146"/>
      <c r="AF1260" s="146"/>
      <c r="AG1260" s="146"/>
      <c r="AH1260" s="146"/>
      <c r="AI1260" s="146"/>
      <c r="AJ1260" s="146"/>
      <c r="AK1260" s="146"/>
      <c r="AL1260" s="146"/>
      <c r="AM1260" s="146"/>
      <c r="AN1260" s="146"/>
      <c r="AO1260" s="146"/>
      <c r="AP1260" s="146"/>
      <c r="AQ1260" s="146"/>
      <c r="AR1260" s="146"/>
      <c r="AS1260" s="146"/>
      <c r="AT1260" s="146"/>
      <c r="AU1260" s="146"/>
      <c r="AV1260" s="146"/>
    </row>
    <row r="1261" spans="1:48">
      <c r="A1261" s="194" t="s">
        <v>21</v>
      </c>
      <c r="B1261" s="144" t="s">
        <v>129</v>
      </c>
      <c r="C1261" s="144" t="s">
        <v>130</v>
      </c>
      <c r="D1261" s="193" t="s">
        <v>2074</v>
      </c>
      <c r="E1261" s="197">
        <v>1110999693</v>
      </c>
      <c r="F1261" s="195" t="s">
        <v>80</v>
      </c>
      <c r="G1261" s="198">
        <v>2</v>
      </c>
      <c r="H1261" s="198">
        <v>1</v>
      </c>
      <c r="I1261" s="194" t="s">
        <v>103</v>
      </c>
      <c r="J1261" s="199" t="s">
        <v>562</v>
      </c>
      <c r="K1261" s="167"/>
      <c r="L1261" s="146"/>
      <c r="M1261" s="146"/>
      <c r="N1261" s="146"/>
      <c r="O1261" s="146"/>
      <c r="P1261" s="146"/>
      <c r="Q1261" s="146"/>
      <c r="R1261" s="146"/>
      <c r="S1261" s="146"/>
      <c r="T1261" s="146"/>
      <c r="U1261" s="146"/>
      <c r="V1261" s="146"/>
      <c r="W1261" s="146"/>
      <c r="X1261" s="146"/>
      <c r="Y1261" s="146"/>
      <c r="Z1261" s="146"/>
      <c r="AA1261" s="146"/>
      <c r="AB1261" s="146"/>
      <c r="AC1261" s="146"/>
      <c r="AD1261" s="146"/>
      <c r="AE1261" s="146"/>
      <c r="AF1261" s="146"/>
      <c r="AG1261" s="146"/>
      <c r="AH1261" s="146"/>
      <c r="AI1261" s="146"/>
      <c r="AJ1261" s="146"/>
      <c r="AK1261" s="146"/>
      <c r="AL1261" s="146"/>
      <c r="AM1261" s="146"/>
      <c r="AN1261" s="146"/>
      <c r="AO1261" s="146"/>
      <c r="AP1261" s="146"/>
      <c r="AQ1261" s="146"/>
      <c r="AR1261" s="146"/>
      <c r="AS1261" s="146"/>
      <c r="AT1261" s="146"/>
      <c r="AU1261" s="146"/>
      <c r="AV1261" s="146"/>
    </row>
    <row r="1262" spans="1:48">
      <c r="A1262" s="194" t="s">
        <v>21</v>
      </c>
      <c r="B1262" s="144" t="s">
        <v>2055</v>
      </c>
      <c r="C1262" s="144" t="s">
        <v>1309</v>
      </c>
      <c r="D1262" s="193" t="s">
        <v>2075</v>
      </c>
      <c r="E1262" s="94">
        <v>1057423863</v>
      </c>
      <c r="F1262" s="195" t="s">
        <v>78</v>
      </c>
      <c r="G1262" s="198">
        <v>4</v>
      </c>
      <c r="H1262" s="198">
        <v>1</v>
      </c>
      <c r="I1262" s="194" t="s">
        <v>103</v>
      </c>
      <c r="J1262" s="199" t="s">
        <v>562</v>
      </c>
      <c r="K1262" s="167"/>
      <c r="L1262" s="146"/>
      <c r="M1262" s="146"/>
      <c r="N1262" s="146"/>
      <c r="O1262" s="146"/>
      <c r="P1262" s="146"/>
      <c r="Q1262" s="146"/>
      <c r="R1262" s="146"/>
      <c r="S1262" s="146"/>
      <c r="T1262" s="146"/>
      <c r="U1262" s="146"/>
      <c r="V1262" s="146"/>
      <c r="W1262" s="146"/>
      <c r="X1262" s="146"/>
      <c r="Y1262" s="146"/>
      <c r="Z1262" s="146"/>
      <c r="AA1262" s="146"/>
      <c r="AB1262" s="146"/>
      <c r="AC1262" s="146"/>
      <c r="AD1262" s="146"/>
      <c r="AE1262" s="146"/>
      <c r="AF1262" s="146"/>
      <c r="AG1262" s="146"/>
      <c r="AH1262" s="146"/>
      <c r="AI1262" s="146"/>
      <c r="AJ1262" s="146"/>
      <c r="AK1262" s="146"/>
      <c r="AL1262" s="146"/>
      <c r="AM1262" s="146"/>
      <c r="AN1262" s="146"/>
      <c r="AO1262" s="146"/>
      <c r="AP1262" s="146"/>
      <c r="AQ1262" s="146"/>
      <c r="AR1262" s="146"/>
      <c r="AS1262" s="146"/>
      <c r="AT1262" s="146"/>
      <c r="AU1262" s="146"/>
      <c r="AV1262" s="146"/>
    </row>
    <row r="1263" spans="1:48">
      <c r="A1263" s="194" t="s">
        <v>21</v>
      </c>
      <c r="B1263" s="144" t="s">
        <v>136</v>
      </c>
      <c r="C1263" s="144" t="s">
        <v>2048</v>
      </c>
      <c r="D1263" s="193" t="s">
        <v>2076</v>
      </c>
      <c r="E1263" s="230">
        <v>2134366224</v>
      </c>
      <c r="F1263" s="195" t="s">
        <v>126</v>
      </c>
      <c r="G1263" s="198">
        <v>2</v>
      </c>
      <c r="H1263" s="198">
        <v>6</v>
      </c>
      <c r="I1263" s="194" t="s">
        <v>46</v>
      </c>
      <c r="J1263" s="199" t="s">
        <v>562</v>
      </c>
      <c r="K1263" s="167"/>
      <c r="L1263" s="146"/>
      <c r="M1263" s="146"/>
      <c r="N1263" s="146"/>
      <c r="O1263" s="146"/>
      <c r="P1263" s="146"/>
      <c r="Q1263" s="146"/>
      <c r="R1263" s="146"/>
      <c r="S1263" s="146"/>
      <c r="T1263" s="146"/>
      <c r="U1263" s="146"/>
      <c r="V1263" s="146"/>
      <c r="W1263" s="146"/>
      <c r="X1263" s="146"/>
      <c r="Y1263" s="146"/>
      <c r="Z1263" s="146"/>
      <c r="AA1263" s="146"/>
      <c r="AB1263" s="146"/>
      <c r="AC1263" s="146"/>
      <c r="AD1263" s="146"/>
      <c r="AE1263" s="146"/>
      <c r="AF1263" s="146"/>
      <c r="AG1263" s="146"/>
      <c r="AH1263" s="146"/>
      <c r="AI1263" s="146"/>
      <c r="AJ1263" s="146"/>
      <c r="AK1263" s="146"/>
      <c r="AL1263" s="146"/>
      <c r="AM1263" s="146"/>
      <c r="AN1263" s="146"/>
      <c r="AO1263" s="146"/>
      <c r="AP1263" s="146"/>
      <c r="AQ1263" s="146"/>
      <c r="AR1263" s="146"/>
      <c r="AS1263" s="146"/>
      <c r="AT1263" s="146"/>
      <c r="AU1263" s="146"/>
      <c r="AV1263" s="146"/>
    </row>
    <row r="1264" spans="1:48">
      <c r="A1264" s="194" t="s">
        <v>21</v>
      </c>
      <c r="B1264" s="144" t="s">
        <v>150</v>
      </c>
      <c r="C1264" s="144" t="s">
        <v>151</v>
      </c>
      <c r="D1264" s="331" t="s">
        <v>2077</v>
      </c>
      <c r="E1264" s="197">
        <v>1055108821</v>
      </c>
      <c r="F1264" s="80" t="s">
        <v>45</v>
      </c>
      <c r="G1264" s="198">
        <v>4</v>
      </c>
      <c r="H1264" s="198">
        <v>1</v>
      </c>
      <c r="I1264" s="194" t="s">
        <v>103</v>
      </c>
      <c r="J1264" s="199" t="s">
        <v>562</v>
      </c>
      <c r="K1264" s="167"/>
      <c r="L1264" s="146"/>
      <c r="M1264" s="146"/>
      <c r="N1264" s="146"/>
      <c r="O1264" s="146"/>
      <c r="P1264" s="146"/>
      <c r="Q1264" s="146"/>
      <c r="R1264" s="146"/>
      <c r="S1264" s="146"/>
      <c r="T1264" s="146"/>
      <c r="U1264" s="146"/>
      <c r="V1264" s="146"/>
      <c r="W1264" s="146"/>
      <c r="X1264" s="146"/>
      <c r="Y1264" s="146"/>
      <c r="Z1264" s="146"/>
      <c r="AA1264" s="146"/>
      <c r="AB1264" s="146"/>
      <c r="AC1264" s="146"/>
      <c r="AD1264" s="146"/>
      <c r="AE1264" s="146"/>
      <c r="AF1264" s="146"/>
      <c r="AG1264" s="146"/>
      <c r="AH1264" s="146"/>
      <c r="AI1264" s="146"/>
      <c r="AJ1264" s="146"/>
      <c r="AK1264" s="146"/>
      <c r="AL1264" s="146"/>
      <c r="AM1264" s="146"/>
      <c r="AN1264" s="146"/>
      <c r="AO1264" s="146"/>
      <c r="AP1264" s="146"/>
      <c r="AQ1264" s="146"/>
      <c r="AR1264" s="146"/>
      <c r="AS1264" s="146"/>
      <c r="AT1264" s="146"/>
      <c r="AU1264" s="146"/>
      <c r="AV1264" s="146"/>
    </row>
    <row r="1265" spans="1:48">
      <c r="A1265" s="194" t="s">
        <v>21</v>
      </c>
      <c r="B1265" s="144" t="s">
        <v>94</v>
      </c>
      <c r="C1265" s="144" t="s">
        <v>95</v>
      </c>
      <c r="D1265" s="193" t="s">
        <v>2078</v>
      </c>
      <c r="E1265" s="197">
        <v>2281275483</v>
      </c>
      <c r="F1265" s="195" t="s">
        <v>89</v>
      </c>
      <c r="G1265" s="198">
        <v>3</v>
      </c>
      <c r="H1265" s="198">
        <v>8</v>
      </c>
      <c r="I1265" s="194" t="s">
        <v>46</v>
      </c>
      <c r="J1265" s="199" t="s">
        <v>562</v>
      </c>
      <c r="K1265" s="167"/>
      <c r="L1265" s="146"/>
      <c r="M1265" s="146"/>
      <c r="N1265" s="146"/>
      <c r="O1265" s="146"/>
      <c r="P1265" s="146"/>
      <c r="Q1265" s="146"/>
      <c r="R1265" s="146"/>
      <c r="S1265" s="146"/>
      <c r="T1265" s="146"/>
      <c r="U1265" s="146"/>
      <c r="V1265" s="146"/>
      <c r="W1265" s="146"/>
      <c r="X1265" s="146"/>
      <c r="Y1265" s="146"/>
      <c r="Z1265" s="146"/>
      <c r="AA1265" s="146"/>
      <c r="AB1265" s="146"/>
      <c r="AC1265" s="146"/>
      <c r="AD1265" s="146"/>
      <c r="AE1265" s="146"/>
      <c r="AF1265" s="146"/>
      <c r="AG1265" s="146"/>
      <c r="AH1265" s="146"/>
      <c r="AI1265" s="146"/>
      <c r="AJ1265" s="146"/>
      <c r="AK1265" s="146"/>
      <c r="AL1265" s="146"/>
      <c r="AM1265" s="146"/>
      <c r="AN1265" s="146"/>
      <c r="AO1265" s="146"/>
      <c r="AP1265" s="146"/>
      <c r="AQ1265" s="146"/>
      <c r="AR1265" s="146"/>
      <c r="AS1265" s="146"/>
      <c r="AT1265" s="146"/>
      <c r="AU1265" s="146"/>
      <c r="AV1265" s="146"/>
    </row>
    <row r="1266" spans="1:48">
      <c r="A1266" s="194" t="s">
        <v>21</v>
      </c>
      <c r="B1266" s="144" t="s">
        <v>57</v>
      </c>
      <c r="C1266" s="144" t="s">
        <v>58</v>
      </c>
      <c r="D1266" s="193" t="s">
        <v>2079</v>
      </c>
      <c r="E1266" s="94">
        <v>2133884805</v>
      </c>
      <c r="F1266" s="195" t="s">
        <v>45</v>
      </c>
      <c r="G1266" s="198">
        <v>4</v>
      </c>
      <c r="H1266" s="198">
        <v>13</v>
      </c>
      <c r="I1266" s="194" t="s">
        <v>46</v>
      </c>
      <c r="J1266" s="199" t="s">
        <v>562</v>
      </c>
      <c r="K1266" s="167"/>
      <c r="L1266" s="146"/>
      <c r="M1266" s="146"/>
      <c r="N1266" s="146"/>
      <c r="O1266" s="146"/>
      <c r="P1266" s="146"/>
      <c r="Q1266" s="146"/>
      <c r="R1266" s="146"/>
      <c r="S1266" s="146"/>
      <c r="T1266" s="146"/>
      <c r="U1266" s="146"/>
      <c r="V1266" s="146"/>
      <c r="W1266" s="146"/>
      <c r="X1266" s="146"/>
      <c r="Y1266" s="146"/>
      <c r="Z1266" s="146"/>
      <c r="AA1266" s="146"/>
      <c r="AB1266" s="146"/>
      <c r="AC1266" s="146"/>
      <c r="AD1266" s="146"/>
      <c r="AE1266" s="146"/>
      <c r="AF1266" s="146"/>
      <c r="AG1266" s="146"/>
      <c r="AH1266" s="146"/>
      <c r="AI1266" s="146"/>
      <c r="AJ1266" s="146"/>
      <c r="AK1266" s="146"/>
      <c r="AL1266" s="146"/>
      <c r="AM1266" s="146"/>
      <c r="AN1266" s="146"/>
      <c r="AO1266" s="146"/>
      <c r="AP1266" s="146"/>
      <c r="AQ1266" s="146"/>
      <c r="AR1266" s="146"/>
      <c r="AS1266" s="146"/>
      <c r="AT1266" s="146"/>
      <c r="AU1266" s="146"/>
      <c r="AV1266" s="146"/>
    </row>
    <row r="1267" spans="1:48">
      <c r="A1267" s="194" t="s">
        <v>21</v>
      </c>
      <c r="B1267" s="144" t="s">
        <v>108</v>
      </c>
      <c r="C1267" s="144" t="s">
        <v>2070</v>
      </c>
      <c r="D1267" s="401" t="s">
        <v>110</v>
      </c>
      <c r="E1267" s="197">
        <v>9391949</v>
      </c>
      <c r="F1267" s="195" t="s">
        <v>80</v>
      </c>
      <c r="G1267" s="198">
        <v>4</v>
      </c>
      <c r="H1267" s="198">
        <v>1</v>
      </c>
      <c r="I1267" s="194" t="s">
        <v>103</v>
      </c>
      <c r="J1267" s="199" t="s">
        <v>562</v>
      </c>
      <c r="K1267" s="167"/>
      <c r="L1267" s="146"/>
      <c r="M1267" s="146"/>
      <c r="N1267" s="146"/>
      <c r="O1267" s="146"/>
      <c r="P1267" s="146"/>
      <c r="Q1267" s="146"/>
      <c r="R1267" s="146"/>
      <c r="S1267" s="146"/>
      <c r="T1267" s="146"/>
      <c r="U1267" s="146"/>
      <c r="V1267" s="146"/>
      <c r="W1267" s="146"/>
      <c r="X1267" s="146"/>
      <c r="Y1267" s="146"/>
      <c r="Z1267" s="146"/>
      <c r="AA1267" s="146"/>
      <c r="AB1267" s="146"/>
      <c r="AC1267" s="146"/>
      <c r="AD1267" s="146"/>
      <c r="AE1267" s="146"/>
      <c r="AF1267" s="146"/>
      <c r="AG1267" s="146"/>
      <c r="AH1267" s="146"/>
      <c r="AI1267" s="146"/>
      <c r="AJ1267" s="146"/>
      <c r="AK1267" s="146"/>
      <c r="AL1267" s="146"/>
      <c r="AM1267" s="146"/>
      <c r="AN1267" s="146"/>
      <c r="AO1267" s="146"/>
      <c r="AP1267" s="146"/>
      <c r="AQ1267" s="146"/>
      <c r="AR1267" s="146"/>
      <c r="AS1267" s="146"/>
      <c r="AT1267" s="146"/>
      <c r="AU1267" s="146"/>
      <c r="AV1267" s="146"/>
    </row>
    <row r="1268" spans="1:48">
      <c r="A1268" s="194" t="s">
        <v>21</v>
      </c>
      <c r="B1268" s="144" t="s">
        <v>100</v>
      </c>
      <c r="C1268" s="144" t="s">
        <v>101</v>
      </c>
      <c r="D1268" s="193" t="s">
        <v>2080</v>
      </c>
      <c r="E1268" s="94">
        <v>1053113229</v>
      </c>
      <c r="F1268" s="195" t="s">
        <v>78</v>
      </c>
      <c r="G1268" s="198">
        <v>3</v>
      </c>
      <c r="H1268" s="198">
        <v>1</v>
      </c>
      <c r="I1268" s="194" t="s">
        <v>103</v>
      </c>
      <c r="J1268" s="199" t="s">
        <v>562</v>
      </c>
      <c r="K1268" s="167"/>
      <c r="L1268" s="146"/>
      <c r="M1268" s="146"/>
      <c r="N1268" s="146"/>
      <c r="O1268" s="146"/>
      <c r="P1268" s="146"/>
      <c r="Q1268" s="146"/>
      <c r="R1268" s="146"/>
      <c r="S1268" s="146"/>
      <c r="T1268" s="146"/>
      <c r="U1268" s="146"/>
      <c r="V1268" s="146"/>
      <c r="W1268" s="146"/>
      <c r="X1268" s="146"/>
      <c r="Y1268" s="146"/>
      <c r="Z1268" s="146"/>
      <c r="AA1268" s="146"/>
      <c r="AB1268" s="146"/>
      <c r="AC1268" s="146"/>
      <c r="AD1268" s="146"/>
      <c r="AE1268" s="146"/>
      <c r="AF1268" s="146"/>
      <c r="AG1268" s="146"/>
      <c r="AH1268" s="146"/>
      <c r="AI1268" s="146"/>
      <c r="AJ1268" s="146"/>
      <c r="AK1268" s="146"/>
      <c r="AL1268" s="146"/>
      <c r="AM1268" s="146"/>
      <c r="AN1268" s="146"/>
      <c r="AO1268" s="146"/>
      <c r="AP1268" s="146"/>
      <c r="AQ1268" s="146"/>
      <c r="AR1268" s="146"/>
      <c r="AS1268" s="146"/>
      <c r="AT1268" s="146"/>
      <c r="AU1268" s="146"/>
      <c r="AV1268" s="146"/>
    </row>
    <row r="1269" spans="1:48">
      <c r="A1269" s="157" t="s">
        <v>21</v>
      </c>
      <c r="B1269" s="157" t="s">
        <v>94</v>
      </c>
      <c r="C1269" s="144" t="s">
        <v>95</v>
      </c>
      <c r="D1269" s="404" t="s">
        <v>99</v>
      </c>
      <c r="E1269" s="94">
        <v>1002310439</v>
      </c>
      <c r="F1269" s="157" t="s">
        <v>91</v>
      </c>
      <c r="G1269" s="160">
        <v>4</v>
      </c>
      <c r="H1269" s="160">
        <v>9</v>
      </c>
      <c r="I1269" s="194" t="s">
        <v>46</v>
      </c>
      <c r="J1269" s="88" t="s">
        <v>562</v>
      </c>
    </row>
    <row r="1270" spans="1:48">
      <c r="A1270" s="194" t="s">
        <v>21</v>
      </c>
      <c r="B1270" s="144" t="s">
        <v>129</v>
      </c>
      <c r="C1270" s="144" t="s">
        <v>130</v>
      </c>
      <c r="D1270" s="193" t="s">
        <v>2081</v>
      </c>
      <c r="E1270" s="197">
        <v>1099411025</v>
      </c>
      <c r="F1270" s="195" t="s">
        <v>2082</v>
      </c>
      <c r="G1270" s="198">
        <v>1</v>
      </c>
      <c r="H1270" s="198">
        <v>4</v>
      </c>
      <c r="I1270" s="296" t="s">
        <v>46</v>
      </c>
      <c r="J1270" s="199" t="s">
        <v>562</v>
      </c>
      <c r="K1270" s="167"/>
      <c r="L1270" s="146"/>
      <c r="M1270" s="146"/>
      <c r="N1270" s="146"/>
      <c r="O1270" s="146"/>
      <c r="P1270" s="146"/>
      <c r="Q1270" s="146"/>
      <c r="R1270" s="146"/>
      <c r="S1270" s="146"/>
      <c r="T1270" s="146"/>
      <c r="U1270" s="146"/>
      <c r="V1270" s="146"/>
      <c r="W1270" s="146"/>
      <c r="X1270" s="146"/>
      <c r="Y1270" s="146"/>
      <c r="Z1270" s="146"/>
      <c r="AA1270" s="146"/>
      <c r="AB1270" s="146"/>
      <c r="AC1270" s="146"/>
      <c r="AD1270" s="146"/>
      <c r="AE1270" s="146"/>
      <c r="AF1270" s="146"/>
      <c r="AG1270" s="146"/>
      <c r="AH1270" s="146"/>
      <c r="AI1270" s="146"/>
      <c r="AJ1270" s="146"/>
      <c r="AK1270" s="146"/>
      <c r="AL1270" s="146"/>
      <c r="AM1270" s="146"/>
      <c r="AN1270" s="146"/>
      <c r="AO1270" s="146"/>
      <c r="AP1270" s="146"/>
      <c r="AQ1270" s="146"/>
      <c r="AR1270" s="146"/>
      <c r="AS1270" s="146"/>
      <c r="AT1270" s="146"/>
      <c r="AU1270" s="146"/>
      <c r="AV1270" s="146"/>
    </row>
    <row r="1271" spans="1:48">
      <c r="A1271" s="194" t="s">
        <v>21</v>
      </c>
      <c r="B1271" s="144" t="s">
        <v>94</v>
      </c>
      <c r="C1271" s="144" t="s">
        <v>95</v>
      </c>
      <c r="D1271" s="193" t="s">
        <v>2083</v>
      </c>
      <c r="E1271" s="197">
        <v>1033661735</v>
      </c>
      <c r="F1271" s="195" t="s">
        <v>78</v>
      </c>
      <c r="G1271" s="198">
        <v>4</v>
      </c>
      <c r="H1271" s="198">
        <v>3</v>
      </c>
      <c r="I1271" s="296" t="s">
        <v>46</v>
      </c>
      <c r="J1271" s="199" t="s">
        <v>562</v>
      </c>
      <c r="K1271" s="167"/>
      <c r="L1271" s="146"/>
      <c r="M1271" s="146"/>
      <c r="N1271" s="146"/>
      <c r="O1271" s="146"/>
      <c r="P1271" s="146"/>
      <c r="Q1271" s="146"/>
      <c r="R1271" s="146"/>
      <c r="S1271" s="146"/>
      <c r="T1271" s="146"/>
      <c r="U1271" s="146"/>
      <c r="V1271" s="146"/>
      <c r="W1271" s="146"/>
      <c r="X1271" s="146"/>
      <c r="Y1271" s="146"/>
      <c r="Z1271" s="146"/>
      <c r="AA1271" s="146"/>
      <c r="AB1271" s="146"/>
      <c r="AC1271" s="146"/>
      <c r="AD1271" s="146"/>
      <c r="AE1271" s="146"/>
      <c r="AF1271" s="146"/>
      <c r="AG1271" s="146"/>
      <c r="AH1271" s="146"/>
      <c r="AI1271" s="146"/>
      <c r="AJ1271" s="146"/>
      <c r="AK1271" s="146"/>
      <c r="AL1271" s="146"/>
      <c r="AM1271" s="146"/>
      <c r="AN1271" s="146"/>
      <c r="AO1271" s="146"/>
      <c r="AP1271" s="146"/>
      <c r="AQ1271" s="146"/>
      <c r="AR1271" s="146"/>
      <c r="AS1271" s="146"/>
      <c r="AT1271" s="146"/>
      <c r="AU1271" s="146"/>
      <c r="AV1271" s="146"/>
    </row>
    <row r="1272" spans="1:48">
      <c r="A1272" s="194" t="s">
        <v>21</v>
      </c>
      <c r="B1272" s="144" t="s">
        <v>84</v>
      </c>
      <c r="C1272" s="144" t="s">
        <v>2084</v>
      </c>
      <c r="D1272" s="193" t="s">
        <v>2085</v>
      </c>
      <c r="E1272" s="259">
        <v>1039964745</v>
      </c>
      <c r="F1272" s="195" t="s">
        <v>78</v>
      </c>
      <c r="G1272" s="198">
        <v>4</v>
      </c>
      <c r="H1272" s="198">
        <v>6</v>
      </c>
      <c r="I1272" s="296"/>
      <c r="J1272" s="199"/>
      <c r="K1272" s="167"/>
      <c r="L1272" s="146"/>
      <c r="M1272" s="146"/>
      <c r="N1272" s="146"/>
      <c r="O1272" s="146"/>
      <c r="P1272" s="146"/>
      <c r="Q1272" s="146"/>
      <c r="R1272" s="146"/>
      <c r="S1272" s="146"/>
      <c r="T1272" s="146"/>
      <c r="U1272" s="146"/>
      <c r="V1272" s="146"/>
      <c r="W1272" s="146"/>
      <c r="X1272" s="146"/>
      <c r="Y1272" s="146"/>
      <c r="Z1272" s="146"/>
      <c r="AA1272" s="146"/>
      <c r="AB1272" s="146"/>
      <c r="AC1272" s="146"/>
      <c r="AD1272" s="146"/>
      <c r="AE1272" s="146"/>
      <c r="AF1272" s="146"/>
      <c r="AG1272" s="146"/>
      <c r="AH1272" s="146"/>
      <c r="AI1272" s="146"/>
      <c r="AJ1272" s="146"/>
      <c r="AK1272" s="146"/>
      <c r="AL1272" s="146"/>
      <c r="AM1272" s="146"/>
      <c r="AN1272" s="146"/>
      <c r="AO1272" s="146"/>
      <c r="AP1272" s="146"/>
      <c r="AQ1272" s="146"/>
      <c r="AR1272" s="146"/>
      <c r="AS1272" s="146"/>
      <c r="AT1272" s="146"/>
      <c r="AU1272" s="146"/>
      <c r="AV1272" s="146"/>
    </row>
    <row r="1273" spans="1:48">
      <c r="A1273" s="194" t="s">
        <v>21</v>
      </c>
      <c r="B1273" s="144" t="s">
        <v>71</v>
      </c>
      <c r="C1273" s="144" t="s">
        <v>2072</v>
      </c>
      <c r="D1273" s="401" t="s">
        <v>2086</v>
      </c>
      <c r="E1273" s="197">
        <v>1073929240</v>
      </c>
      <c r="F1273" s="195" t="s">
        <v>91</v>
      </c>
      <c r="G1273" s="75">
        <v>2</v>
      </c>
      <c r="H1273" s="75">
        <v>2</v>
      </c>
      <c r="I1273" s="194" t="s">
        <v>46</v>
      </c>
      <c r="J1273" s="283"/>
      <c r="K1273" s="358"/>
      <c r="L1273" s="295"/>
      <c r="M1273" s="295"/>
      <c r="N1273" s="295"/>
      <c r="O1273" s="295"/>
      <c r="P1273" s="295"/>
      <c r="Q1273" s="295"/>
      <c r="R1273" s="295"/>
      <c r="S1273" s="295"/>
      <c r="T1273" s="295"/>
      <c r="U1273" s="295"/>
      <c r="V1273" s="295"/>
      <c r="W1273" s="295"/>
      <c r="X1273" s="295"/>
      <c r="Y1273" s="295"/>
      <c r="Z1273" s="295"/>
      <c r="AA1273" s="295"/>
      <c r="AB1273" s="295"/>
      <c r="AC1273" s="295"/>
      <c r="AD1273" s="295"/>
      <c r="AE1273" s="295"/>
      <c r="AF1273" s="295"/>
      <c r="AG1273" s="295"/>
      <c r="AH1273" s="295"/>
      <c r="AI1273" s="295"/>
      <c r="AJ1273" s="295"/>
      <c r="AK1273" s="295"/>
      <c r="AL1273" s="295"/>
      <c r="AM1273" s="295"/>
      <c r="AN1273" s="295"/>
      <c r="AO1273" s="295"/>
      <c r="AP1273" s="295"/>
      <c r="AQ1273" s="295"/>
      <c r="AR1273" s="295"/>
      <c r="AS1273" s="295"/>
      <c r="AT1273" s="295"/>
      <c r="AU1273" s="295"/>
      <c r="AV1273" s="295"/>
    </row>
    <row r="1274" spans="1:48">
      <c r="A1274" s="194" t="s">
        <v>21</v>
      </c>
      <c r="B1274" s="144" t="s">
        <v>161</v>
      </c>
      <c r="C1274" s="144" t="s">
        <v>162</v>
      </c>
      <c r="D1274" s="193" t="s">
        <v>2087</v>
      </c>
      <c r="E1274" s="197">
        <v>1096305444</v>
      </c>
      <c r="F1274" s="195" t="s">
        <v>91</v>
      </c>
      <c r="G1274" s="198">
        <v>1</v>
      </c>
      <c r="H1274" s="198">
        <v>1</v>
      </c>
      <c r="I1274" s="194" t="s">
        <v>103</v>
      </c>
      <c r="J1274" s="199" t="s">
        <v>562</v>
      </c>
      <c r="K1274" s="167"/>
      <c r="L1274" s="146"/>
      <c r="M1274" s="146"/>
      <c r="N1274" s="146"/>
      <c r="O1274" s="146"/>
      <c r="P1274" s="146"/>
      <c r="Q1274" s="146"/>
      <c r="R1274" s="146"/>
      <c r="S1274" s="146"/>
      <c r="T1274" s="146"/>
      <c r="U1274" s="146"/>
      <c r="V1274" s="146"/>
      <c r="W1274" s="146"/>
      <c r="X1274" s="146"/>
      <c r="Y1274" s="146"/>
      <c r="Z1274" s="146"/>
      <c r="AA1274" s="146"/>
      <c r="AB1274" s="146"/>
      <c r="AC1274" s="146"/>
      <c r="AD1274" s="146"/>
      <c r="AE1274" s="146"/>
      <c r="AF1274" s="146"/>
      <c r="AG1274" s="146"/>
      <c r="AH1274" s="146"/>
      <c r="AI1274" s="146"/>
      <c r="AJ1274" s="146"/>
      <c r="AK1274" s="146"/>
      <c r="AL1274" s="146"/>
      <c r="AM1274" s="146"/>
      <c r="AN1274" s="146"/>
      <c r="AO1274" s="146"/>
      <c r="AP1274" s="146"/>
      <c r="AQ1274" s="146"/>
      <c r="AR1274" s="146"/>
      <c r="AS1274" s="146"/>
      <c r="AT1274" s="146"/>
      <c r="AU1274" s="146"/>
      <c r="AV1274" s="146"/>
    </row>
    <row r="1275" spans="1:48">
      <c r="A1275" s="194" t="s">
        <v>21</v>
      </c>
      <c r="B1275" s="144" t="s">
        <v>71</v>
      </c>
      <c r="C1275" s="144" t="s">
        <v>2072</v>
      </c>
      <c r="D1275" s="193" t="s">
        <v>2088</v>
      </c>
      <c r="E1275" s="197">
        <v>1074109651</v>
      </c>
      <c r="F1275" s="195" t="s">
        <v>91</v>
      </c>
      <c r="G1275" s="198">
        <v>1</v>
      </c>
      <c r="H1275" s="198">
        <v>1</v>
      </c>
      <c r="I1275" s="194" t="s">
        <v>103</v>
      </c>
      <c r="J1275" s="199"/>
      <c r="K1275" s="200">
        <v>100</v>
      </c>
      <c r="L1275" s="146"/>
      <c r="M1275" s="146"/>
      <c r="N1275" s="146"/>
      <c r="O1275" s="146"/>
      <c r="P1275" s="146"/>
      <c r="Q1275" s="146"/>
      <c r="R1275" s="146"/>
      <c r="S1275" s="146"/>
      <c r="T1275" s="146"/>
      <c r="U1275" s="146"/>
      <c r="V1275" s="146"/>
      <c r="W1275" s="146"/>
      <c r="X1275" s="146"/>
      <c r="Y1275" s="146"/>
      <c r="Z1275" s="146"/>
      <c r="AA1275" s="146"/>
      <c r="AB1275" s="146"/>
      <c r="AC1275" s="146"/>
      <c r="AD1275" s="146"/>
      <c r="AE1275" s="146"/>
      <c r="AF1275" s="146"/>
      <c r="AG1275" s="146"/>
      <c r="AH1275" s="146"/>
      <c r="AI1275" s="146"/>
      <c r="AJ1275" s="146"/>
      <c r="AK1275" s="146"/>
      <c r="AL1275" s="146"/>
      <c r="AM1275" s="146"/>
      <c r="AN1275" s="146"/>
      <c r="AO1275" s="146"/>
      <c r="AP1275" s="146"/>
      <c r="AQ1275" s="146"/>
      <c r="AR1275" s="146"/>
      <c r="AS1275" s="146"/>
      <c r="AT1275" s="146"/>
      <c r="AU1275" s="146"/>
      <c r="AV1275" s="146"/>
    </row>
    <row r="1276" spans="1:48">
      <c r="A1276" s="194" t="s">
        <v>21</v>
      </c>
      <c r="B1276" s="144" t="s">
        <v>84</v>
      </c>
      <c r="C1276" s="144" t="s">
        <v>2084</v>
      </c>
      <c r="D1276" s="193" t="s">
        <v>2089</v>
      </c>
      <c r="E1276" s="197">
        <v>1009221274</v>
      </c>
      <c r="F1276" s="195" t="s">
        <v>64</v>
      </c>
      <c r="G1276" s="198">
        <v>2</v>
      </c>
      <c r="H1276" s="198">
        <v>1</v>
      </c>
      <c r="I1276" s="194" t="s">
        <v>103</v>
      </c>
      <c r="J1276" s="199" t="s">
        <v>562</v>
      </c>
      <c r="K1276" s="167"/>
      <c r="L1276" s="146"/>
      <c r="M1276" s="146"/>
      <c r="N1276" s="146"/>
      <c r="O1276" s="146"/>
      <c r="P1276" s="146"/>
      <c r="Q1276" s="146"/>
      <c r="R1276" s="146"/>
      <c r="S1276" s="146"/>
      <c r="T1276" s="146"/>
      <c r="U1276" s="146"/>
      <c r="V1276" s="146"/>
      <c r="W1276" s="146"/>
      <c r="X1276" s="146"/>
      <c r="Y1276" s="146"/>
      <c r="Z1276" s="146"/>
      <c r="AA1276" s="146"/>
      <c r="AB1276" s="146"/>
      <c r="AC1276" s="146"/>
      <c r="AD1276" s="146"/>
      <c r="AE1276" s="146"/>
      <c r="AF1276" s="146"/>
      <c r="AG1276" s="146"/>
      <c r="AH1276" s="146"/>
      <c r="AI1276" s="146"/>
      <c r="AJ1276" s="146"/>
      <c r="AK1276" s="146"/>
      <c r="AL1276" s="146"/>
      <c r="AM1276" s="146"/>
      <c r="AN1276" s="146"/>
      <c r="AO1276" s="146"/>
      <c r="AP1276" s="146"/>
      <c r="AQ1276" s="146"/>
      <c r="AR1276" s="146"/>
      <c r="AS1276" s="146"/>
      <c r="AT1276" s="146"/>
      <c r="AU1276" s="146"/>
      <c r="AV1276" s="146"/>
    </row>
    <row r="1277" spans="1:48">
      <c r="A1277" s="194" t="s">
        <v>21</v>
      </c>
      <c r="B1277" s="144" t="s">
        <v>161</v>
      </c>
      <c r="C1277" s="144" t="s">
        <v>162</v>
      </c>
      <c r="D1277" s="193" t="s">
        <v>2090</v>
      </c>
      <c r="E1277" s="197">
        <v>1090576362</v>
      </c>
      <c r="F1277" s="195" t="s">
        <v>91</v>
      </c>
      <c r="G1277" s="198">
        <v>3</v>
      </c>
      <c r="H1277" s="198">
        <v>7</v>
      </c>
      <c r="I1277" s="296" t="s">
        <v>46</v>
      </c>
      <c r="J1277" s="199" t="s">
        <v>562</v>
      </c>
      <c r="K1277" s="167"/>
      <c r="L1277" s="146"/>
      <c r="M1277" s="146"/>
      <c r="N1277" s="146"/>
      <c r="O1277" s="146"/>
      <c r="P1277" s="146"/>
      <c r="Q1277" s="146"/>
      <c r="R1277" s="146"/>
      <c r="S1277" s="146"/>
      <c r="T1277" s="146"/>
      <c r="U1277" s="146"/>
      <c r="V1277" s="146"/>
      <c r="W1277" s="146"/>
      <c r="X1277" s="146"/>
      <c r="Y1277" s="146"/>
      <c r="Z1277" s="146"/>
      <c r="AA1277" s="146"/>
      <c r="AB1277" s="146"/>
      <c r="AC1277" s="146"/>
      <c r="AD1277" s="146"/>
      <c r="AE1277" s="146"/>
      <c r="AF1277" s="146"/>
      <c r="AG1277" s="146"/>
      <c r="AH1277" s="146"/>
      <c r="AI1277" s="146"/>
      <c r="AJ1277" s="146"/>
      <c r="AK1277" s="146"/>
      <c r="AL1277" s="146"/>
      <c r="AM1277" s="146"/>
      <c r="AN1277" s="146"/>
      <c r="AO1277" s="146"/>
      <c r="AP1277" s="146"/>
      <c r="AQ1277" s="146"/>
      <c r="AR1277" s="146"/>
      <c r="AS1277" s="146"/>
      <c r="AT1277" s="146"/>
      <c r="AU1277" s="146"/>
      <c r="AV1277" s="146"/>
    </row>
    <row r="1278" spans="1:48">
      <c r="A1278" s="194" t="s">
        <v>21</v>
      </c>
      <c r="B1278" s="144" t="s">
        <v>2055</v>
      </c>
      <c r="C1278" s="144" t="s">
        <v>1309</v>
      </c>
      <c r="D1278" s="193" t="s">
        <v>2091</v>
      </c>
      <c r="E1278" s="197">
        <v>1016658617</v>
      </c>
      <c r="F1278" s="195" t="s">
        <v>89</v>
      </c>
      <c r="G1278" s="198">
        <v>4</v>
      </c>
      <c r="H1278" s="198">
        <v>1</v>
      </c>
      <c r="I1278" s="194" t="s">
        <v>103</v>
      </c>
      <c r="J1278" s="199" t="s">
        <v>562</v>
      </c>
      <c r="K1278" s="295"/>
      <c r="L1278" s="146"/>
      <c r="M1278" s="146"/>
      <c r="N1278" s="146"/>
      <c r="O1278" s="146"/>
      <c r="P1278" s="146"/>
      <c r="Q1278" s="146"/>
      <c r="R1278" s="146"/>
      <c r="S1278" s="146"/>
      <c r="T1278" s="146"/>
      <c r="U1278" s="146"/>
      <c r="V1278" s="146"/>
      <c r="W1278" s="146"/>
      <c r="X1278" s="146"/>
      <c r="Y1278" s="146"/>
      <c r="Z1278" s="146"/>
      <c r="AA1278" s="146"/>
      <c r="AB1278" s="146"/>
      <c r="AC1278" s="146"/>
      <c r="AD1278" s="146"/>
      <c r="AE1278" s="146"/>
      <c r="AF1278" s="146"/>
      <c r="AG1278" s="146"/>
      <c r="AH1278" s="146"/>
      <c r="AI1278" s="146"/>
      <c r="AJ1278" s="146"/>
      <c r="AK1278" s="146"/>
      <c r="AL1278" s="146"/>
      <c r="AM1278" s="146"/>
      <c r="AN1278" s="146"/>
      <c r="AO1278" s="146"/>
      <c r="AP1278" s="146"/>
      <c r="AQ1278" s="146"/>
      <c r="AR1278" s="146"/>
      <c r="AS1278" s="146"/>
      <c r="AT1278" s="146"/>
      <c r="AU1278" s="146"/>
      <c r="AV1278" s="146"/>
    </row>
    <row r="1279" spans="1:48">
      <c r="A1279" s="194" t="s">
        <v>21</v>
      </c>
      <c r="B1279" s="144" t="s">
        <v>94</v>
      </c>
      <c r="C1279" s="144" t="s">
        <v>95</v>
      </c>
      <c r="D1279" s="401" t="s">
        <v>96</v>
      </c>
      <c r="E1279" s="197">
        <v>1042148690</v>
      </c>
      <c r="F1279" s="195" t="s">
        <v>45</v>
      </c>
      <c r="G1279" s="198">
        <v>4</v>
      </c>
      <c r="H1279" s="198">
        <v>5</v>
      </c>
      <c r="I1279" s="296" t="s">
        <v>46</v>
      </c>
      <c r="J1279" s="199" t="s">
        <v>562</v>
      </c>
      <c r="K1279" s="167"/>
      <c r="L1279" s="146"/>
      <c r="M1279" s="146"/>
      <c r="N1279" s="146"/>
      <c r="O1279" s="146"/>
      <c r="P1279" s="146"/>
      <c r="Q1279" s="146"/>
      <c r="R1279" s="146"/>
      <c r="S1279" s="146"/>
      <c r="T1279" s="146"/>
      <c r="U1279" s="146"/>
      <c r="V1279" s="146"/>
      <c r="W1279" s="146"/>
      <c r="X1279" s="146"/>
      <c r="Y1279" s="146"/>
      <c r="Z1279" s="146"/>
      <c r="AA1279" s="146"/>
      <c r="AB1279" s="146"/>
      <c r="AC1279" s="146"/>
      <c r="AD1279" s="146"/>
      <c r="AE1279" s="146"/>
      <c r="AF1279" s="146"/>
      <c r="AG1279" s="146"/>
      <c r="AH1279" s="146"/>
      <c r="AI1279" s="146"/>
      <c r="AJ1279" s="146"/>
      <c r="AK1279" s="146"/>
      <c r="AL1279" s="146"/>
      <c r="AM1279" s="146"/>
      <c r="AN1279" s="146"/>
      <c r="AO1279" s="146"/>
      <c r="AP1279" s="146"/>
      <c r="AQ1279" s="146"/>
      <c r="AR1279" s="146"/>
      <c r="AS1279" s="146"/>
      <c r="AT1279" s="146"/>
      <c r="AU1279" s="146"/>
      <c r="AV1279" s="146"/>
    </row>
    <row r="1280" spans="1:48">
      <c r="A1280" s="194" t="s">
        <v>21</v>
      </c>
      <c r="B1280" s="144" t="s">
        <v>100</v>
      </c>
      <c r="C1280" s="144" t="s">
        <v>101</v>
      </c>
      <c r="D1280" s="193" t="s">
        <v>2092</v>
      </c>
      <c r="E1280" s="197">
        <v>1083956092</v>
      </c>
      <c r="F1280" s="195" t="s">
        <v>64</v>
      </c>
      <c r="G1280" s="198">
        <v>1</v>
      </c>
      <c r="H1280" s="198">
        <v>1</v>
      </c>
      <c r="I1280" s="194" t="s">
        <v>103</v>
      </c>
      <c r="J1280" s="199" t="s">
        <v>562</v>
      </c>
      <c r="K1280" s="295"/>
      <c r="L1280" s="146"/>
      <c r="M1280" s="146"/>
      <c r="N1280" s="146"/>
      <c r="O1280" s="146"/>
      <c r="P1280" s="146"/>
      <c r="Q1280" s="146"/>
      <c r="R1280" s="146"/>
      <c r="S1280" s="146"/>
      <c r="T1280" s="146"/>
      <c r="U1280" s="146"/>
      <c r="V1280" s="146"/>
      <c r="W1280" s="146"/>
      <c r="X1280" s="146"/>
      <c r="Y1280" s="146"/>
      <c r="Z1280" s="146"/>
      <c r="AA1280" s="146"/>
      <c r="AB1280" s="146"/>
      <c r="AC1280" s="146"/>
      <c r="AD1280" s="146"/>
      <c r="AE1280" s="146"/>
      <c r="AF1280" s="146"/>
      <c r="AG1280" s="146"/>
      <c r="AH1280" s="146"/>
      <c r="AI1280" s="146"/>
      <c r="AJ1280" s="146"/>
      <c r="AK1280" s="146"/>
      <c r="AL1280" s="146"/>
      <c r="AM1280" s="146"/>
      <c r="AN1280" s="146"/>
      <c r="AO1280" s="146"/>
      <c r="AP1280" s="146"/>
      <c r="AQ1280" s="146"/>
      <c r="AR1280" s="146"/>
      <c r="AS1280" s="146"/>
      <c r="AT1280" s="146"/>
      <c r="AU1280" s="146"/>
      <c r="AV1280" s="146"/>
    </row>
    <row r="1281" spans="1:48">
      <c r="A1281" s="194" t="s">
        <v>21</v>
      </c>
      <c r="B1281" s="144" t="s">
        <v>136</v>
      </c>
      <c r="C1281" s="144" t="s">
        <v>2048</v>
      </c>
      <c r="D1281" s="193" t="s">
        <v>2093</v>
      </c>
      <c r="E1281" s="230">
        <v>1153693708</v>
      </c>
      <c r="F1281" s="195" t="s">
        <v>126</v>
      </c>
      <c r="G1281" s="198">
        <v>4</v>
      </c>
      <c r="H1281" s="198">
        <v>6</v>
      </c>
      <c r="I1281" s="296" t="s">
        <v>46</v>
      </c>
      <c r="J1281" s="199" t="s">
        <v>562</v>
      </c>
      <c r="K1281" s="167"/>
      <c r="L1281" s="146"/>
      <c r="M1281" s="146"/>
      <c r="N1281" s="146"/>
      <c r="O1281" s="146"/>
      <c r="P1281" s="146"/>
      <c r="Q1281" s="146"/>
      <c r="R1281" s="146"/>
      <c r="S1281" s="146"/>
      <c r="T1281" s="146"/>
      <c r="U1281" s="146"/>
      <c r="V1281" s="146"/>
      <c r="W1281" s="146"/>
      <c r="X1281" s="146"/>
      <c r="Y1281" s="146"/>
      <c r="Z1281" s="146"/>
      <c r="AA1281" s="146"/>
      <c r="AB1281" s="146"/>
      <c r="AC1281" s="146"/>
      <c r="AD1281" s="146"/>
      <c r="AE1281" s="146"/>
      <c r="AF1281" s="146"/>
      <c r="AG1281" s="146"/>
      <c r="AH1281" s="146"/>
      <c r="AI1281" s="146"/>
      <c r="AJ1281" s="146"/>
      <c r="AK1281" s="146"/>
      <c r="AL1281" s="146"/>
      <c r="AM1281" s="146"/>
      <c r="AN1281" s="146"/>
      <c r="AO1281" s="146"/>
      <c r="AP1281" s="146"/>
      <c r="AQ1281" s="146"/>
      <c r="AR1281" s="146"/>
      <c r="AS1281" s="146"/>
      <c r="AT1281" s="146"/>
      <c r="AU1281" s="146"/>
      <c r="AV1281" s="146"/>
    </row>
    <row r="1282" spans="1:48">
      <c r="A1282" s="194" t="s">
        <v>21</v>
      </c>
      <c r="B1282" s="144" t="s">
        <v>2055</v>
      </c>
      <c r="C1282" s="144" t="s">
        <v>1309</v>
      </c>
      <c r="D1282" s="193" t="s">
        <v>2094</v>
      </c>
      <c r="E1282" s="197">
        <v>1070588775</v>
      </c>
      <c r="F1282" s="195" t="s">
        <v>45</v>
      </c>
      <c r="G1282" s="198">
        <v>4</v>
      </c>
      <c r="H1282" s="198">
        <v>1</v>
      </c>
      <c r="I1282" s="194" t="s">
        <v>103</v>
      </c>
      <c r="J1282" s="199" t="s">
        <v>562</v>
      </c>
      <c r="K1282" s="295"/>
      <c r="L1282" s="146"/>
      <c r="M1282" s="146"/>
      <c r="N1282" s="146"/>
      <c r="O1282" s="146"/>
      <c r="P1282" s="146"/>
      <c r="Q1282" s="146"/>
      <c r="R1282" s="146"/>
      <c r="S1282" s="146"/>
      <c r="T1282" s="146"/>
      <c r="U1282" s="146"/>
      <c r="V1282" s="146"/>
      <c r="W1282" s="146"/>
      <c r="X1282" s="146"/>
      <c r="Y1282" s="146"/>
      <c r="Z1282" s="146"/>
      <c r="AA1282" s="146"/>
      <c r="AB1282" s="146"/>
      <c r="AC1282" s="146"/>
      <c r="AD1282" s="146"/>
      <c r="AE1282" s="146"/>
      <c r="AF1282" s="146"/>
      <c r="AG1282" s="146"/>
      <c r="AH1282" s="146"/>
      <c r="AI1282" s="146"/>
      <c r="AJ1282" s="146"/>
      <c r="AK1282" s="146"/>
      <c r="AL1282" s="146"/>
      <c r="AM1282" s="146"/>
      <c r="AN1282" s="146"/>
      <c r="AO1282" s="146"/>
      <c r="AP1282" s="146"/>
      <c r="AQ1282" s="146"/>
      <c r="AR1282" s="146"/>
      <c r="AS1282" s="146"/>
      <c r="AT1282" s="146"/>
      <c r="AU1282" s="146"/>
      <c r="AV1282" s="146"/>
    </row>
    <row r="1283" spans="1:48">
      <c r="A1283" s="194" t="s">
        <v>21</v>
      </c>
      <c r="B1283" s="144" t="s">
        <v>114</v>
      </c>
      <c r="C1283" s="144" t="s">
        <v>115</v>
      </c>
      <c r="D1283" s="401" t="s">
        <v>116</v>
      </c>
      <c r="E1283" s="197">
        <v>2166251302</v>
      </c>
      <c r="F1283" s="195" t="s">
        <v>120</v>
      </c>
      <c r="G1283" s="198">
        <v>4</v>
      </c>
      <c r="H1283" s="198">
        <v>6</v>
      </c>
      <c r="I1283" s="296" t="s">
        <v>46</v>
      </c>
      <c r="J1283" s="199" t="s">
        <v>562</v>
      </c>
      <c r="K1283" s="167"/>
      <c r="L1283" s="146"/>
      <c r="M1283" s="146"/>
      <c r="N1283" s="146"/>
      <c r="O1283" s="146"/>
      <c r="P1283" s="146"/>
      <c r="Q1283" s="146"/>
      <c r="R1283" s="146"/>
      <c r="S1283" s="146"/>
      <c r="T1283" s="146"/>
      <c r="U1283" s="146"/>
      <c r="V1283" s="146"/>
      <c r="W1283" s="146"/>
      <c r="X1283" s="146"/>
      <c r="Y1283" s="146"/>
      <c r="Z1283" s="146"/>
      <c r="AA1283" s="146"/>
      <c r="AB1283" s="146"/>
      <c r="AC1283" s="146"/>
      <c r="AD1283" s="146"/>
      <c r="AE1283" s="146"/>
      <c r="AF1283" s="146"/>
      <c r="AG1283" s="146"/>
      <c r="AH1283" s="146"/>
      <c r="AI1283" s="146"/>
      <c r="AJ1283" s="146"/>
      <c r="AK1283" s="146"/>
      <c r="AL1283" s="146"/>
      <c r="AM1283" s="146"/>
      <c r="AN1283" s="146"/>
      <c r="AO1283" s="146"/>
      <c r="AP1283" s="146"/>
      <c r="AQ1283" s="146"/>
      <c r="AR1283" s="146"/>
      <c r="AS1283" s="146"/>
      <c r="AT1283" s="146"/>
      <c r="AU1283" s="146"/>
      <c r="AV1283" s="146"/>
    </row>
    <row r="1284" spans="1:48">
      <c r="A1284" s="194" t="s">
        <v>21</v>
      </c>
      <c r="B1284" s="144" t="s">
        <v>114</v>
      </c>
      <c r="C1284" s="144" t="s">
        <v>115</v>
      </c>
      <c r="D1284" s="401" t="s">
        <v>118</v>
      </c>
      <c r="E1284" s="197">
        <v>1141028686</v>
      </c>
      <c r="F1284" s="195" t="s">
        <v>80</v>
      </c>
      <c r="G1284" s="198">
        <v>2</v>
      </c>
      <c r="H1284" s="198">
        <v>2</v>
      </c>
      <c r="I1284" s="296" t="s">
        <v>46</v>
      </c>
      <c r="J1284" s="199" t="s">
        <v>562</v>
      </c>
      <c r="K1284" s="167"/>
      <c r="L1284" s="146"/>
      <c r="M1284" s="146"/>
      <c r="N1284" s="146"/>
      <c r="O1284" s="146"/>
      <c r="P1284" s="146"/>
      <c r="Q1284" s="146"/>
      <c r="R1284" s="146"/>
      <c r="S1284" s="146"/>
      <c r="T1284" s="146"/>
      <c r="U1284" s="146"/>
      <c r="V1284" s="146"/>
      <c r="W1284" s="146"/>
      <c r="X1284" s="146"/>
      <c r="Y1284" s="146"/>
      <c r="Z1284" s="146"/>
      <c r="AA1284" s="146"/>
      <c r="AB1284" s="146"/>
      <c r="AC1284" s="146"/>
      <c r="AD1284" s="146"/>
      <c r="AE1284" s="146"/>
      <c r="AF1284" s="146"/>
      <c r="AG1284" s="146"/>
      <c r="AH1284" s="146"/>
      <c r="AI1284" s="146"/>
      <c r="AJ1284" s="146"/>
      <c r="AK1284" s="146"/>
      <c r="AL1284" s="146"/>
      <c r="AM1284" s="146"/>
      <c r="AN1284" s="146"/>
      <c r="AO1284" s="146"/>
      <c r="AP1284" s="146"/>
      <c r="AQ1284" s="146"/>
      <c r="AR1284" s="146"/>
      <c r="AS1284" s="146"/>
      <c r="AT1284" s="146"/>
      <c r="AU1284" s="146"/>
      <c r="AV1284" s="146"/>
    </row>
    <row r="1285" spans="1:48">
      <c r="A1285" s="194" t="s">
        <v>21</v>
      </c>
      <c r="B1285" s="144" t="s">
        <v>57</v>
      </c>
      <c r="C1285" s="144" t="s">
        <v>58</v>
      </c>
      <c r="D1285" s="331" t="s">
        <v>2095</v>
      </c>
      <c r="E1285" s="197">
        <v>1126327418</v>
      </c>
      <c r="F1285" s="195" t="s">
        <v>45</v>
      </c>
      <c r="G1285" s="198">
        <v>4</v>
      </c>
      <c r="H1285" s="198">
        <v>5</v>
      </c>
      <c r="I1285" s="296" t="s">
        <v>46</v>
      </c>
      <c r="J1285" s="199" t="s">
        <v>562</v>
      </c>
      <c r="K1285" s="167"/>
      <c r="L1285" s="146"/>
      <c r="M1285" s="146"/>
      <c r="N1285" s="146"/>
      <c r="O1285" s="146"/>
      <c r="P1285" s="146"/>
      <c r="Q1285" s="146"/>
      <c r="R1285" s="146"/>
      <c r="S1285" s="146"/>
      <c r="T1285" s="146"/>
      <c r="U1285" s="146"/>
      <c r="V1285" s="146"/>
      <c r="W1285" s="146"/>
      <c r="X1285" s="146"/>
      <c r="Y1285" s="146"/>
      <c r="Z1285" s="146"/>
      <c r="AA1285" s="146"/>
      <c r="AB1285" s="146"/>
      <c r="AC1285" s="146"/>
      <c r="AD1285" s="146"/>
      <c r="AE1285" s="146"/>
      <c r="AF1285" s="146"/>
      <c r="AG1285" s="146"/>
      <c r="AH1285" s="146"/>
      <c r="AI1285" s="146"/>
      <c r="AJ1285" s="146"/>
      <c r="AK1285" s="146"/>
      <c r="AL1285" s="146"/>
      <c r="AM1285" s="146"/>
      <c r="AN1285" s="146"/>
      <c r="AO1285" s="146"/>
      <c r="AP1285" s="146"/>
      <c r="AQ1285" s="146"/>
      <c r="AR1285" s="146"/>
      <c r="AS1285" s="146"/>
      <c r="AT1285" s="146"/>
      <c r="AU1285" s="146"/>
      <c r="AV1285" s="146"/>
    </row>
    <row r="1286" spans="1:48">
      <c r="A1286" s="194" t="s">
        <v>21</v>
      </c>
      <c r="B1286" s="144" t="s">
        <v>129</v>
      </c>
      <c r="C1286" s="144" t="s">
        <v>130</v>
      </c>
      <c r="D1286" s="401" t="s">
        <v>134</v>
      </c>
      <c r="E1286" s="197">
        <v>2405188596</v>
      </c>
      <c r="F1286" s="195" t="s">
        <v>45</v>
      </c>
      <c r="G1286" s="198">
        <v>4</v>
      </c>
      <c r="H1286" s="198">
        <v>2</v>
      </c>
      <c r="I1286" s="296" t="s">
        <v>46</v>
      </c>
      <c r="J1286" s="199" t="s">
        <v>562</v>
      </c>
      <c r="K1286" s="167"/>
      <c r="L1286" s="146"/>
      <c r="M1286" s="146"/>
      <c r="N1286" s="146"/>
      <c r="O1286" s="146"/>
      <c r="P1286" s="146"/>
      <c r="Q1286" s="146"/>
      <c r="R1286" s="146"/>
      <c r="S1286" s="146"/>
      <c r="T1286" s="146"/>
      <c r="U1286" s="146"/>
      <c r="V1286" s="146"/>
      <c r="W1286" s="146"/>
      <c r="X1286" s="146"/>
      <c r="Y1286" s="146"/>
      <c r="Z1286" s="146"/>
      <c r="AA1286" s="146"/>
      <c r="AB1286" s="146"/>
      <c r="AC1286" s="146"/>
      <c r="AD1286" s="146"/>
      <c r="AE1286" s="146"/>
      <c r="AF1286" s="146"/>
      <c r="AG1286" s="146"/>
      <c r="AH1286" s="146"/>
      <c r="AI1286" s="146"/>
      <c r="AJ1286" s="146"/>
      <c r="AK1286" s="146"/>
      <c r="AL1286" s="146"/>
      <c r="AM1286" s="146"/>
      <c r="AN1286" s="146"/>
      <c r="AO1286" s="146"/>
      <c r="AP1286" s="146"/>
      <c r="AQ1286" s="146"/>
      <c r="AR1286" s="146"/>
      <c r="AS1286" s="146"/>
      <c r="AT1286" s="146"/>
      <c r="AU1286" s="146"/>
      <c r="AV1286" s="146"/>
    </row>
    <row r="1287" spans="1:48">
      <c r="A1287" s="194" t="s">
        <v>21</v>
      </c>
      <c r="B1287" s="144" t="s">
        <v>84</v>
      </c>
      <c r="C1287" s="144" t="s">
        <v>2084</v>
      </c>
      <c r="D1287" s="193" t="s">
        <v>2096</v>
      </c>
      <c r="E1287" s="197">
        <v>1004590103</v>
      </c>
      <c r="F1287" s="195" t="s">
        <v>64</v>
      </c>
      <c r="G1287" s="198">
        <v>4</v>
      </c>
      <c r="H1287" s="198">
        <v>6</v>
      </c>
      <c r="I1287" s="296" t="s">
        <v>46</v>
      </c>
      <c r="J1287" s="199" t="s">
        <v>562</v>
      </c>
      <c r="K1287" s="167"/>
      <c r="L1287" s="146"/>
      <c r="M1287" s="146"/>
      <c r="N1287" s="146"/>
      <c r="O1287" s="146"/>
      <c r="P1287" s="146"/>
      <c r="Q1287" s="146"/>
      <c r="R1287" s="146"/>
      <c r="S1287" s="146"/>
      <c r="T1287" s="146"/>
      <c r="U1287" s="146"/>
      <c r="V1287" s="146"/>
      <c r="W1287" s="146"/>
      <c r="X1287" s="146"/>
      <c r="Y1287" s="146"/>
      <c r="Z1287" s="146"/>
      <c r="AA1287" s="146"/>
      <c r="AB1287" s="146"/>
      <c r="AC1287" s="146"/>
      <c r="AD1287" s="146"/>
      <c r="AE1287" s="146"/>
      <c r="AF1287" s="146"/>
      <c r="AG1287" s="146"/>
      <c r="AH1287" s="146"/>
      <c r="AI1287" s="146"/>
      <c r="AJ1287" s="146"/>
      <c r="AK1287" s="146"/>
      <c r="AL1287" s="146"/>
      <c r="AM1287" s="146"/>
      <c r="AN1287" s="146"/>
      <c r="AO1287" s="146"/>
      <c r="AP1287" s="146"/>
      <c r="AQ1287" s="146"/>
      <c r="AR1287" s="146"/>
      <c r="AS1287" s="146"/>
      <c r="AT1287" s="146"/>
      <c r="AU1287" s="146"/>
      <c r="AV1287" s="146"/>
    </row>
    <row r="1288" spans="1:48">
      <c r="A1288" s="194" t="s">
        <v>21</v>
      </c>
      <c r="B1288" s="144" t="s">
        <v>94</v>
      </c>
      <c r="C1288" s="144" t="s">
        <v>95</v>
      </c>
      <c r="D1288" s="193" t="s">
        <v>2097</v>
      </c>
      <c r="E1288" s="197">
        <v>1006812570</v>
      </c>
      <c r="F1288" s="195" t="s">
        <v>45</v>
      </c>
      <c r="G1288" s="198">
        <v>2</v>
      </c>
      <c r="H1288" s="198">
        <v>14</v>
      </c>
      <c r="I1288" s="296" t="s">
        <v>46</v>
      </c>
      <c r="J1288" s="199" t="s">
        <v>562</v>
      </c>
      <c r="K1288" s="167"/>
      <c r="L1288" s="146"/>
      <c r="M1288" s="146"/>
      <c r="N1288" s="146"/>
      <c r="O1288" s="146"/>
      <c r="P1288" s="146"/>
      <c r="Q1288" s="146"/>
      <c r="R1288" s="146"/>
      <c r="S1288" s="146"/>
      <c r="T1288" s="146"/>
      <c r="U1288" s="146"/>
      <c r="V1288" s="146"/>
      <c r="W1288" s="146"/>
      <c r="X1288" s="146"/>
      <c r="Y1288" s="146"/>
      <c r="Z1288" s="146"/>
      <c r="AA1288" s="146"/>
      <c r="AB1288" s="146"/>
      <c r="AC1288" s="146"/>
      <c r="AD1288" s="146"/>
      <c r="AE1288" s="146"/>
      <c r="AF1288" s="146"/>
      <c r="AG1288" s="146"/>
      <c r="AH1288" s="146"/>
      <c r="AI1288" s="146"/>
      <c r="AJ1288" s="146"/>
      <c r="AK1288" s="146"/>
      <c r="AL1288" s="146"/>
      <c r="AM1288" s="146"/>
      <c r="AN1288" s="146"/>
      <c r="AO1288" s="146"/>
      <c r="AP1288" s="146"/>
      <c r="AQ1288" s="146"/>
      <c r="AR1288" s="146"/>
      <c r="AS1288" s="146"/>
      <c r="AT1288" s="146"/>
      <c r="AU1288" s="146"/>
      <c r="AV1288" s="146"/>
    </row>
    <row r="1289" spans="1:48">
      <c r="A1289" s="194" t="s">
        <v>21</v>
      </c>
      <c r="B1289" s="144" t="s">
        <v>94</v>
      </c>
      <c r="C1289" s="144" t="s">
        <v>95</v>
      </c>
      <c r="D1289" s="193" t="s">
        <v>2098</v>
      </c>
      <c r="E1289" s="94">
        <v>1008473207</v>
      </c>
      <c r="F1289" s="195" t="s">
        <v>78</v>
      </c>
      <c r="G1289" s="198">
        <v>4</v>
      </c>
      <c r="H1289" s="198">
        <v>12</v>
      </c>
      <c r="I1289" s="194" t="s">
        <v>46</v>
      </c>
      <c r="J1289" s="199" t="s">
        <v>562</v>
      </c>
      <c r="K1289" s="167"/>
      <c r="L1289" s="146"/>
      <c r="M1289" s="146"/>
      <c r="N1289" s="146"/>
      <c r="O1289" s="146"/>
      <c r="P1289" s="146"/>
      <c r="Q1289" s="146"/>
      <c r="R1289" s="146"/>
      <c r="S1289" s="146"/>
      <c r="T1289" s="146"/>
      <c r="U1289" s="146"/>
      <c r="V1289" s="146"/>
      <c r="W1289" s="146"/>
      <c r="X1289" s="146"/>
      <c r="Y1289" s="146"/>
      <c r="Z1289" s="146"/>
      <c r="AA1289" s="146"/>
      <c r="AB1289" s="146"/>
      <c r="AC1289" s="146"/>
      <c r="AD1289" s="146"/>
      <c r="AE1289" s="146"/>
      <c r="AF1289" s="146"/>
      <c r="AG1289" s="146"/>
      <c r="AH1289" s="146"/>
      <c r="AI1289" s="146"/>
      <c r="AJ1289" s="146"/>
      <c r="AK1289" s="146"/>
      <c r="AL1289" s="146"/>
      <c r="AM1289" s="146"/>
      <c r="AN1289" s="146"/>
      <c r="AO1289" s="146"/>
      <c r="AP1289" s="146"/>
      <c r="AQ1289" s="146"/>
      <c r="AR1289" s="146"/>
      <c r="AS1289" s="146"/>
      <c r="AT1289" s="146"/>
      <c r="AU1289" s="146"/>
      <c r="AV1289" s="146"/>
    </row>
    <row r="1290" spans="1:48">
      <c r="A1290" s="194" t="s">
        <v>21</v>
      </c>
      <c r="B1290" s="144" t="s">
        <v>71</v>
      </c>
      <c r="C1290" s="144" t="s">
        <v>2072</v>
      </c>
      <c r="D1290" s="401" t="s">
        <v>73</v>
      </c>
      <c r="E1290" s="94">
        <v>1101275160</v>
      </c>
      <c r="F1290" s="195" t="s">
        <v>337</v>
      </c>
      <c r="G1290" s="198">
        <v>4</v>
      </c>
      <c r="H1290" s="198">
        <v>11</v>
      </c>
      <c r="I1290" s="194" t="s">
        <v>46</v>
      </c>
      <c r="J1290" s="199" t="s">
        <v>562</v>
      </c>
      <c r="K1290" s="200"/>
      <c r="L1290" s="146"/>
      <c r="M1290" s="146"/>
      <c r="N1290" s="146"/>
      <c r="O1290" s="146"/>
      <c r="P1290" s="146"/>
      <c r="Q1290" s="146"/>
      <c r="R1290" s="146"/>
      <c r="S1290" s="146"/>
      <c r="T1290" s="146"/>
      <c r="U1290" s="146"/>
      <c r="V1290" s="146"/>
      <c r="W1290" s="146"/>
      <c r="X1290" s="146"/>
      <c r="Y1290" s="146"/>
      <c r="Z1290" s="146"/>
      <c r="AA1290" s="146"/>
      <c r="AB1290" s="146"/>
      <c r="AC1290" s="146"/>
      <c r="AD1290" s="146"/>
      <c r="AE1290" s="146"/>
      <c r="AF1290" s="146"/>
      <c r="AG1290" s="146"/>
      <c r="AH1290" s="146"/>
      <c r="AI1290" s="146"/>
      <c r="AJ1290" s="146"/>
      <c r="AK1290" s="146"/>
      <c r="AL1290" s="146"/>
      <c r="AM1290" s="146"/>
      <c r="AN1290" s="146"/>
      <c r="AO1290" s="146"/>
      <c r="AP1290" s="146"/>
      <c r="AQ1290" s="146"/>
      <c r="AR1290" s="146"/>
      <c r="AS1290" s="146"/>
      <c r="AT1290" s="146"/>
      <c r="AU1290" s="146"/>
      <c r="AV1290" s="146"/>
    </row>
    <row r="1291" spans="1:48">
      <c r="A1291" s="194" t="s">
        <v>21</v>
      </c>
      <c r="B1291" s="144" t="s">
        <v>150</v>
      </c>
      <c r="C1291" s="144" t="s">
        <v>151</v>
      </c>
      <c r="D1291" s="331" t="s">
        <v>2099</v>
      </c>
      <c r="E1291" s="197">
        <v>1024388363</v>
      </c>
      <c r="F1291" s="195" t="s">
        <v>45</v>
      </c>
      <c r="G1291" s="198">
        <v>4</v>
      </c>
      <c r="H1291" s="198">
        <v>6</v>
      </c>
      <c r="I1291" s="194" t="s">
        <v>46</v>
      </c>
      <c r="J1291" s="199"/>
      <c r="K1291" s="200"/>
      <c r="L1291" s="146"/>
      <c r="M1291" s="146"/>
      <c r="N1291" s="146"/>
      <c r="O1291" s="146"/>
      <c r="P1291" s="146"/>
      <c r="Q1291" s="146"/>
      <c r="R1291" s="146"/>
      <c r="S1291" s="146"/>
      <c r="T1291" s="146"/>
      <c r="U1291" s="146"/>
      <c r="V1291" s="146"/>
      <c r="W1291" s="146"/>
      <c r="X1291" s="146"/>
      <c r="Y1291" s="146"/>
      <c r="Z1291" s="146"/>
      <c r="AA1291" s="146"/>
      <c r="AB1291" s="146"/>
      <c r="AC1291" s="146"/>
      <c r="AD1291" s="146"/>
      <c r="AE1291" s="146"/>
      <c r="AF1291" s="146"/>
      <c r="AG1291" s="146"/>
      <c r="AH1291" s="146"/>
      <c r="AI1291" s="146"/>
      <c r="AJ1291" s="146"/>
      <c r="AK1291" s="146"/>
      <c r="AL1291" s="146"/>
      <c r="AM1291" s="146"/>
      <c r="AN1291" s="146"/>
      <c r="AO1291" s="146"/>
      <c r="AP1291" s="146"/>
      <c r="AQ1291" s="146"/>
      <c r="AR1291" s="146"/>
      <c r="AS1291" s="146"/>
      <c r="AT1291" s="146"/>
      <c r="AU1291" s="146"/>
      <c r="AV1291" s="146"/>
    </row>
    <row r="1292" spans="1:48">
      <c r="A1292" s="194" t="s">
        <v>21</v>
      </c>
      <c r="B1292" s="144" t="s">
        <v>150</v>
      </c>
      <c r="C1292" s="144" t="s">
        <v>151</v>
      </c>
      <c r="D1292" s="331" t="s">
        <v>2100</v>
      </c>
      <c r="E1292" s="197">
        <v>1024388363</v>
      </c>
      <c r="F1292" s="195" t="s">
        <v>45</v>
      </c>
      <c r="G1292" s="198">
        <v>4</v>
      </c>
      <c r="H1292" s="198">
        <v>7</v>
      </c>
      <c r="I1292" s="194" t="s">
        <v>46</v>
      </c>
      <c r="J1292" s="199" t="s">
        <v>562</v>
      </c>
      <c r="K1292" s="167"/>
      <c r="L1292" s="146"/>
      <c r="M1292" s="146"/>
      <c r="N1292" s="146"/>
      <c r="O1292" s="146"/>
      <c r="P1292" s="146"/>
      <c r="Q1292" s="146"/>
      <c r="R1292" s="146"/>
      <c r="S1292" s="146"/>
      <c r="T1292" s="146"/>
      <c r="U1292" s="146"/>
      <c r="V1292" s="146"/>
      <c r="W1292" s="146"/>
      <c r="X1292" s="146"/>
      <c r="Y1292" s="146"/>
      <c r="Z1292" s="146"/>
      <c r="AA1292" s="146"/>
      <c r="AB1292" s="146"/>
      <c r="AC1292" s="146"/>
      <c r="AD1292" s="146"/>
      <c r="AE1292" s="146"/>
      <c r="AF1292" s="146"/>
      <c r="AG1292" s="146"/>
      <c r="AH1292" s="146"/>
      <c r="AI1292" s="146"/>
      <c r="AJ1292" s="146"/>
      <c r="AK1292" s="146"/>
      <c r="AL1292" s="146"/>
      <c r="AM1292" s="146"/>
      <c r="AN1292" s="146"/>
      <c r="AO1292" s="146"/>
      <c r="AP1292" s="146"/>
      <c r="AQ1292" s="146"/>
      <c r="AR1292" s="146"/>
      <c r="AS1292" s="146"/>
      <c r="AT1292" s="146"/>
      <c r="AU1292" s="146"/>
      <c r="AV1292" s="146"/>
    </row>
    <row r="1293" spans="1:48">
      <c r="A1293" s="194" t="s">
        <v>21</v>
      </c>
      <c r="B1293" s="144" t="s">
        <v>57</v>
      </c>
      <c r="C1293" s="144" t="s">
        <v>58</v>
      </c>
      <c r="D1293" s="193" t="s">
        <v>2101</v>
      </c>
      <c r="E1293" s="197">
        <v>1021237415</v>
      </c>
      <c r="F1293" s="195" t="s">
        <v>45</v>
      </c>
      <c r="G1293" s="198">
        <v>4</v>
      </c>
      <c r="H1293" s="198">
        <v>7</v>
      </c>
      <c r="I1293" s="296" t="s">
        <v>46</v>
      </c>
      <c r="J1293" s="199" t="s">
        <v>562</v>
      </c>
      <c r="K1293" s="167"/>
      <c r="L1293" s="146"/>
      <c r="M1293" s="146"/>
      <c r="N1293" s="146"/>
      <c r="O1293" s="146"/>
      <c r="P1293" s="146"/>
      <c r="Q1293" s="146"/>
      <c r="R1293" s="146"/>
      <c r="S1293" s="146"/>
      <c r="T1293" s="146"/>
      <c r="U1293" s="146"/>
      <c r="V1293" s="146"/>
      <c r="W1293" s="146"/>
      <c r="X1293" s="146"/>
      <c r="Y1293" s="146"/>
      <c r="Z1293" s="146"/>
      <c r="AA1293" s="146"/>
      <c r="AB1293" s="146"/>
      <c r="AC1293" s="146"/>
      <c r="AD1293" s="146"/>
      <c r="AE1293" s="146"/>
      <c r="AF1293" s="146"/>
      <c r="AG1293" s="146"/>
      <c r="AH1293" s="146"/>
      <c r="AI1293" s="146"/>
      <c r="AJ1293" s="146"/>
      <c r="AK1293" s="146"/>
      <c r="AL1293" s="146"/>
      <c r="AM1293" s="146"/>
      <c r="AN1293" s="146"/>
      <c r="AO1293" s="146"/>
      <c r="AP1293" s="146"/>
      <c r="AQ1293" s="146"/>
      <c r="AR1293" s="146"/>
      <c r="AS1293" s="146"/>
      <c r="AT1293" s="146"/>
      <c r="AU1293" s="146"/>
      <c r="AV1293" s="146"/>
    </row>
    <row r="1294" spans="1:48">
      <c r="A1294" s="194" t="s">
        <v>21</v>
      </c>
      <c r="B1294" s="144" t="s">
        <v>129</v>
      </c>
      <c r="C1294" s="144" t="s">
        <v>130</v>
      </c>
      <c r="D1294" s="401" t="s">
        <v>165</v>
      </c>
      <c r="E1294" s="197">
        <v>1094479019</v>
      </c>
      <c r="F1294" s="195" t="s">
        <v>91</v>
      </c>
      <c r="G1294" s="198">
        <v>1</v>
      </c>
      <c r="H1294" s="198">
        <v>1</v>
      </c>
      <c r="I1294" s="194" t="s">
        <v>103</v>
      </c>
      <c r="J1294" s="199" t="s">
        <v>562</v>
      </c>
      <c r="K1294" s="167"/>
      <c r="L1294" s="146"/>
      <c r="M1294" s="146"/>
      <c r="N1294" s="146"/>
      <c r="O1294" s="146"/>
      <c r="P1294" s="146"/>
      <c r="Q1294" s="146"/>
      <c r="R1294" s="146"/>
      <c r="S1294" s="146"/>
      <c r="T1294" s="146"/>
      <c r="U1294" s="146"/>
      <c r="V1294" s="146"/>
      <c r="W1294" s="146"/>
      <c r="X1294" s="146"/>
      <c r="Y1294" s="146"/>
      <c r="Z1294" s="146"/>
      <c r="AA1294" s="146"/>
      <c r="AB1294" s="146"/>
      <c r="AC1294" s="146"/>
      <c r="AD1294" s="146"/>
      <c r="AE1294" s="146"/>
      <c r="AF1294" s="146"/>
      <c r="AG1294" s="146"/>
      <c r="AH1294" s="146"/>
      <c r="AI1294" s="146"/>
      <c r="AJ1294" s="146"/>
      <c r="AK1294" s="146"/>
      <c r="AL1294" s="146"/>
      <c r="AM1294" s="146"/>
      <c r="AN1294" s="146"/>
      <c r="AO1294" s="146"/>
      <c r="AP1294" s="146"/>
      <c r="AQ1294" s="146"/>
      <c r="AR1294" s="146"/>
      <c r="AS1294" s="146"/>
      <c r="AT1294" s="146"/>
      <c r="AU1294" s="146"/>
      <c r="AV1294" s="146"/>
    </row>
    <row r="1295" spans="1:48">
      <c r="A1295" s="194" t="s">
        <v>21</v>
      </c>
      <c r="B1295" s="144" t="s">
        <v>57</v>
      </c>
      <c r="C1295" s="144" t="s">
        <v>58</v>
      </c>
      <c r="D1295" s="331" t="s">
        <v>2102</v>
      </c>
      <c r="E1295" s="197">
        <v>1020942114</v>
      </c>
      <c r="F1295" s="195" t="s">
        <v>45</v>
      </c>
      <c r="G1295" s="198">
        <v>4</v>
      </c>
      <c r="H1295" s="198">
        <v>1</v>
      </c>
      <c r="I1295" s="194" t="s">
        <v>103</v>
      </c>
      <c r="J1295" s="199" t="s">
        <v>562</v>
      </c>
      <c r="K1295" s="167"/>
      <c r="L1295" s="146"/>
      <c r="M1295" s="146"/>
      <c r="N1295" s="146"/>
      <c r="O1295" s="146"/>
      <c r="P1295" s="146"/>
      <c r="Q1295" s="146"/>
      <c r="R1295" s="146"/>
      <c r="S1295" s="146"/>
      <c r="T1295" s="146"/>
      <c r="U1295" s="146"/>
      <c r="V1295" s="146"/>
      <c r="W1295" s="146"/>
      <c r="X1295" s="146"/>
      <c r="Y1295" s="146"/>
      <c r="Z1295" s="146"/>
      <c r="AA1295" s="146"/>
      <c r="AB1295" s="146"/>
      <c r="AC1295" s="146"/>
      <c r="AD1295" s="146"/>
      <c r="AE1295" s="146"/>
      <c r="AF1295" s="146"/>
      <c r="AG1295" s="146"/>
      <c r="AH1295" s="146"/>
      <c r="AI1295" s="146"/>
      <c r="AJ1295" s="146"/>
      <c r="AK1295" s="146"/>
      <c r="AL1295" s="146"/>
      <c r="AM1295" s="146"/>
      <c r="AN1295" s="146"/>
      <c r="AO1295" s="146"/>
      <c r="AP1295" s="146"/>
      <c r="AQ1295" s="146"/>
      <c r="AR1295" s="146"/>
      <c r="AS1295" s="146"/>
      <c r="AT1295" s="146"/>
      <c r="AU1295" s="146"/>
      <c r="AV1295" s="146"/>
    </row>
    <row r="1296" spans="1:48">
      <c r="A1296" s="194" t="s">
        <v>21</v>
      </c>
      <c r="B1296" s="144" t="s">
        <v>114</v>
      </c>
      <c r="C1296" s="144" t="s">
        <v>115</v>
      </c>
      <c r="D1296" s="401" t="s">
        <v>119</v>
      </c>
      <c r="E1296" s="197">
        <v>1171985615</v>
      </c>
      <c r="F1296" s="94" t="s">
        <v>120</v>
      </c>
      <c r="G1296" s="198">
        <v>4</v>
      </c>
      <c r="H1296" s="198">
        <v>2</v>
      </c>
      <c r="I1296" s="296" t="s">
        <v>46</v>
      </c>
      <c r="J1296" s="199" t="s">
        <v>562</v>
      </c>
      <c r="K1296" s="200"/>
      <c r="L1296" s="146"/>
      <c r="M1296" s="146"/>
      <c r="N1296" s="146"/>
      <c r="O1296" s="146"/>
      <c r="P1296" s="146"/>
      <c r="Q1296" s="146"/>
      <c r="R1296" s="146"/>
      <c r="S1296" s="146"/>
      <c r="T1296" s="146"/>
      <c r="U1296" s="146"/>
      <c r="V1296" s="146"/>
      <c r="W1296" s="146"/>
      <c r="X1296" s="146"/>
      <c r="Y1296" s="146"/>
      <c r="Z1296" s="146"/>
      <c r="AA1296" s="146"/>
      <c r="AB1296" s="146"/>
      <c r="AC1296" s="146"/>
      <c r="AD1296" s="146"/>
      <c r="AE1296" s="146"/>
      <c r="AF1296" s="146"/>
      <c r="AG1296" s="146"/>
      <c r="AH1296" s="146"/>
      <c r="AI1296" s="146"/>
      <c r="AJ1296" s="146"/>
      <c r="AK1296" s="146"/>
      <c r="AL1296" s="146"/>
      <c r="AM1296" s="146"/>
      <c r="AN1296" s="146"/>
      <c r="AO1296" s="146"/>
      <c r="AP1296" s="146"/>
      <c r="AQ1296" s="146"/>
      <c r="AR1296" s="146"/>
      <c r="AS1296" s="146"/>
      <c r="AT1296" s="146"/>
      <c r="AU1296" s="146"/>
      <c r="AV1296" s="146"/>
    </row>
    <row r="1297" spans="1:48">
      <c r="A1297" s="194" t="s">
        <v>21</v>
      </c>
      <c r="B1297" s="144" t="s">
        <v>100</v>
      </c>
      <c r="C1297" s="144" t="s">
        <v>101</v>
      </c>
      <c r="D1297" s="401" t="s">
        <v>104</v>
      </c>
      <c r="E1297" s="197">
        <v>2152212482</v>
      </c>
      <c r="F1297" s="197" t="s">
        <v>45</v>
      </c>
      <c r="G1297" s="198">
        <v>3</v>
      </c>
      <c r="H1297" s="198">
        <v>4</v>
      </c>
      <c r="I1297" s="296" t="s">
        <v>46</v>
      </c>
      <c r="J1297" s="199" t="s">
        <v>562</v>
      </c>
      <c r="K1297" s="200"/>
      <c r="L1297" s="146"/>
      <c r="M1297" s="146"/>
      <c r="N1297" s="146"/>
      <c r="O1297" s="146"/>
      <c r="P1297" s="146"/>
      <c r="Q1297" s="146"/>
      <c r="R1297" s="146"/>
      <c r="S1297" s="146"/>
      <c r="T1297" s="146"/>
      <c r="U1297" s="146"/>
      <c r="V1297" s="146"/>
      <c r="W1297" s="146"/>
      <c r="X1297" s="146"/>
      <c r="Y1297" s="146"/>
      <c r="Z1297" s="146"/>
      <c r="AA1297" s="146"/>
      <c r="AB1297" s="146"/>
      <c r="AC1297" s="146"/>
      <c r="AD1297" s="146"/>
      <c r="AE1297" s="146"/>
      <c r="AF1297" s="146"/>
      <c r="AG1297" s="146"/>
      <c r="AH1297" s="146"/>
      <c r="AI1297" s="146"/>
      <c r="AJ1297" s="146"/>
      <c r="AK1297" s="146"/>
      <c r="AL1297" s="146"/>
      <c r="AM1297" s="146"/>
      <c r="AN1297" s="146"/>
      <c r="AO1297" s="146"/>
      <c r="AP1297" s="146"/>
      <c r="AQ1297" s="146"/>
      <c r="AR1297" s="146"/>
      <c r="AS1297" s="146"/>
      <c r="AT1297" s="146"/>
      <c r="AU1297" s="146"/>
      <c r="AV1297" s="146"/>
    </row>
    <row r="1298" spans="1:48">
      <c r="A1298" s="194" t="s">
        <v>21</v>
      </c>
      <c r="B1298" s="144" t="s">
        <v>114</v>
      </c>
      <c r="C1298" s="144" t="s">
        <v>115</v>
      </c>
      <c r="D1298" s="401" t="s">
        <v>121</v>
      </c>
      <c r="E1298" s="197">
        <v>1175961778</v>
      </c>
      <c r="F1298" s="195" t="s">
        <v>120</v>
      </c>
      <c r="G1298" s="198">
        <v>4</v>
      </c>
      <c r="H1298" s="198">
        <v>2</v>
      </c>
      <c r="I1298" s="296" t="s">
        <v>46</v>
      </c>
      <c r="J1298" s="199" t="s">
        <v>562</v>
      </c>
      <c r="K1298" s="167"/>
      <c r="L1298" s="146"/>
      <c r="M1298" s="146"/>
      <c r="N1298" s="146"/>
      <c r="O1298" s="146"/>
      <c r="P1298" s="146"/>
      <c r="Q1298" s="146"/>
      <c r="R1298" s="146"/>
      <c r="S1298" s="146"/>
      <c r="T1298" s="146"/>
      <c r="U1298" s="146"/>
      <c r="V1298" s="146"/>
      <c r="W1298" s="146"/>
      <c r="X1298" s="146"/>
      <c r="Y1298" s="146"/>
      <c r="Z1298" s="146"/>
      <c r="AA1298" s="146"/>
      <c r="AB1298" s="146"/>
      <c r="AC1298" s="146"/>
      <c r="AD1298" s="146"/>
      <c r="AE1298" s="146"/>
      <c r="AF1298" s="146"/>
      <c r="AG1298" s="146"/>
      <c r="AH1298" s="146"/>
      <c r="AI1298" s="146"/>
      <c r="AJ1298" s="146"/>
      <c r="AK1298" s="146"/>
      <c r="AL1298" s="146"/>
      <c r="AM1298" s="146"/>
      <c r="AN1298" s="146"/>
      <c r="AO1298" s="146"/>
      <c r="AP1298" s="146"/>
      <c r="AQ1298" s="146"/>
      <c r="AR1298" s="146"/>
      <c r="AS1298" s="146"/>
      <c r="AT1298" s="146"/>
      <c r="AU1298" s="146"/>
      <c r="AV1298" s="146"/>
    </row>
    <row r="1299" spans="1:48">
      <c r="A1299" s="194" t="s">
        <v>21</v>
      </c>
      <c r="B1299" s="144" t="s">
        <v>2055</v>
      </c>
      <c r="C1299" s="144" t="s">
        <v>1309</v>
      </c>
      <c r="D1299" s="193" t="s">
        <v>2103</v>
      </c>
      <c r="E1299" s="197">
        <v>1034902443</v>
      </c>
      <c r="F1299" s="195" t="s">
        <v>78</v>
      </c>
      <c r="G1299" s="198">
        <v>4</v>
      </c>
      <c r="H1299" s="198">
        <v>1</v>
      </c>
      <c r="I1299" s="194" t="s">
        <v>103</v>
      </c>
      <c r="J1299" s="199" t="s">
        <v>562</v>
      </c>
      <c r="K1299" s="295"/>
      <c r="L1299" s="146"/>
      <c r="M1299" s="146"/>
      <c r="N1299" s="146"/>
      <c r="O1299" s="146"/>
      <c r="P1299" s="146"/>
      <c r="Q1299" s="146"/>
      <c r="R1299" s="146"/>
      <c r="S1299" s="146"/>
      <c r="T1299" s="146"/>
      <c r="U1299" s="146"/>
      <c r="V1299" s="146"/>
      <c r="W1299" s="146"/>
      <c r="X1299" s="146"/>
      <c r="Y1299" s="146"/>
      <c r="Z1299" s="146"/>
      <c r="AA1299" s="146"/>
      <c r="AB1299" s="146"/>
      <c r="AC1299" s="146"/>
      <c r="AD1299" s="146"/>
      <c r="AE1299" s="146"/>
      <c r="AF1299" s="146"/>
      <c r="AG1299" s="146"/>
      <c r="AH1299" s="146"/>
      <c r="AI1299" s="146"/>
      <c r="AJ1299" s="146"/>
      <c r="AK1299" s="146"/>
      <c r="AL1299" s="146"/>
      <c r="AM1299" s="146"/>
      <c r="AN1299" s="146"/>
      <c r="AO1299" s="146"/>
      <c r="AP1299" s="146"/>
      <c r="AQ1299" s="146"/>
      <c r="AR1299" s="146"/>
      <c r="AS1299" s="146"/>
      <c r="AT1299" s="146"/>
      <c r="AU1299" s="146"/>
      <c r="AV1299" s="146"/>
    </row>
    <row r="1300" spans="1:48">
      <c r="A1300" s="194" t="s">
        <v>21</v>
      </c>
      <c r="B1300" s="144" t="s">
        <v>129</v>
      </c>
      <c r="C1300" s="144" t="s">
        <v>130</v>
      </c>
      <c r="D1300" s="193" t="s">
        <v>2104</v>
      </c>
      <c r="E1300" s="197">
        <v>1098541046</v>
      </c>
      <c r="F1300" s="195" t="s">
        <v>91</v>
      </c>
      <c r="G1300" s="198">
        <v>2</v>
      </c>
      <c r="H1300" s="198">
        <v>3</v>
      </c>
      <c r="I1300" s="296" t="s">
        <v>46</v>
      </c>
      <c r="J1300" s="199" t="s">
        <v>562</v>
      </c>
      <c r="K1300" s="167"/>
      <c r="L1300" s="146"/>
      <c r="M1300" s="146"/>
      <c r="N1300" s="146"/>
      <c r="O1300" s="146"/>
      <c r="P1300" s="146"/>
      <c r="Q1300" s="146"/>
      <c r="R1300" s="146"/>
      <c r="S1300" s="146"/>
      <c r="T1300" s="146"/>
      <c r="U1300" s="146"/>
      <c r="V1300" s="146"/>
      <c r="W1300" s="146"/>
      <c r="X1300" s="146"/>
      <c r="Y1300" s="146"/>
      <c r="Z1300" s="146"/>
      <c r="AA1300" s="146"/>
      <c r="AB1300" s="146"/>
      <c r="AC1300" s="146"/>
      <c r="AD1300" s="146"/>
      <c r="AE1300" s="146"/>
      <c r="AF1300" s="146"/>
      <c r="AG1300" s="146"/>
      <c r="AH1300" s="146"/>
      <c r="AI1300" s="146"/>
      <c r="AJ1300" s="146"/>
      <c r="AK1300" s="146"/>
      <c r="AL1300" s="146"/>
      <c r="AM1300" s="146"/>
      <c r="AN1300" s="146"/>
      <c r="AO1300" s="146"/>
      <c r="AP1300" s="146"/>
      <c r="AQ1300" s="146"/>
      <c r="AR1300" s="146"/>
      <c r="AS1300" s="146"/>
      <c r="AT1300" s="146"/>
      <c r="AU1300" s="146"/>
      <c r="AV1300" s="146"/>
    </row>
    <row r="1301" spans="1:48">
      <c r="A1301" s="194" t="s">
        <v>21</v>
      </c>
      <c r="B1301" s="144" t="s">
        <v>2055</v>
      </c>
      <c r="C1301" s="144" t="s">
        <v>1309</v>
      </c>
      <c r="D1301" s="193" t="s">
        <v>2105</v>
      </c>
      <c r="E1301" s="197">
        <v>1062458961</v>
      </c>
      <c r="F1301" s="195" t="s">
        <v>45</v>
      </c>
      <c r="G1301" s="198">
        <v>4</v>
      </c>
      <c r="H1301" s="198">
        <v>1</v>
      </c>
      <c r="I1301" s="194" t="s">
        <v>103</v>
      </c>
      <c r="J1301" s="199" t="s">
        <v>562</v>
      </c>
      <c r="K1301" s="295"/>
      <c r="L1301" s="146"/>
      <c r="M1301" s="146"/>
      <c r="N1301" s="146"/>
      <c r="O1301" s="146"/>
      <c r="P1301" s="146"/>
      <c r="Q1301" s="146"/>
      <c r="R1301" s="146"/>
      <c r="S1301" s="146"/>
      <c r="T1301" s="146"/>
      <c r="U1301" s="146"/>
      <c r="V1301" s="146"/>
      <c r="W1301" s="146"/>
      <c r="X1301" s="146"/>
      <c r="Y1301" s="146"/>
      <c r="Z1301" s="146"/>
      <c r="AA1301" s="146"/>
      <c r="AB1301" s="146"/>
      <c r="AC1301" s="146"/>
      <c r="AD1301" s="146"/>
      <c r="AE1301" s="146"/>
      <c r="AF1301" s="146"/>
      <c r="AG1301" s="146"/>
      <c r="AH1301" s="146"/>
      <c r="AI1301" s="146"/>
      <c r="AJ1301" s="146"/>
      <c r="AK1301" s="146"/>
      <c r="AL1301" s="146"/>
      <c r="AM1301" s="146"/>
      <c r="AN1301" s="146"/>
      <c r="AO1301" s="146"/>
      <c r="AP1301" s="146"/>
      <c r="AQ1301" s="146"/>
      <c r="AR1301" s="146"/>
      <c r="AS1301" s="146"/>
      <c r="AT1301" s="146"/>
      <c r="AU1301" s="146"/>
      <c r="AV1301" s="146"/>
    </row>
    <row r="1302" spans="1:48">
      <c r="A1302" s="194" t="s">
        <v>21</v>
      </c>
      <c r="B1302" s="144" t="s">
        <v>2055</v>
      </c>
      <c r="C1302" s="144" t="s">
        <v>1309</v>
      </c>
      <c r="D1302" s="193" t="s">
        <v>2106</v>
      </c>
      <c r="E1302" s="197">
        <v>1024835942</v>
      </c>
      <c r="F1302" s="195" t="s">
        <v>45</v>
      </c>
      <c r="G1302" s="198">
        <v>4</v>
      </c>
      <c r="H1302" s="198">
        <v>1</v>
      </c>
      <c r="I1302" s="194" t="s">
        <v>103</v>
      </c>
      <c r="J1302" s="199" t="s">
        <v>562</v>
      </c>
      <c r="K1302" s="295"/>
      <c r="L1302" s="146"/>
      <c r="M1302" s="146"/>
      <c r="N1302" s="146"/>
      <c r="O1302" s="146"/>
      <c r="P1302" s="146"/>
      <c r="Q1302" s="146"/>
      <c r="R1302" s="146"/>
      <c r="S1302" s="146"/>
      <c r="T1302" s="146"/>
      <c r="U1302" s="146"/>
      <c r="V1302" s="146"/>
      <c r="W1302" s="146"/>
      <c r="X1302" s="146"/>
      <c r="Y1302" s="146"/>
      <c r="Z1302" s="146"/>
      <c r="AA1302" s="146"/>
      <c r="AB1302" s="146"/>
      <c r="AC1302" s="146"/>
      <c r="AD1302" s="146"/>
      <c r="AE1302" s="146"/>
      <c r="AF1302" s="146"/>
      <c r="AG1302" s="146"/>
      <c r="AH1302" s="146"/>
      <c r="AI1302" s="146"/>
      <c r="AJ1302" s="146"/>
      <c r="AK1302" s="146"/>
      <c r="AL1302" s="146"/>
      <c r="AM1302" s="146"/>
      <c r="AN1302" s="146"/>
      <c r="AO1302" s="146"/>
      <c r="AP1302" s="146"/>
      <c r="AQ1302" s="146"/>
      <c r="AR1302" s="146"/>
      <c r="AS1302" s="146"/>
      <c r="AT1302" s="146"/>
      <c r="AU1302" s="146"/>
      <c r="AV1302" s="146"/>
    </row>
    <row r="1303" spans="1:48">
      <c r="A1303" s="194" t="s">
        <v>21</v>
      </c>
      <c r="B1303" s="144" t="s">
        <v>108</v>
      </c>
      <c r="C1303" s="144" t="s">
        <v>2070</v>
      </c>
      <c r="D1303" s="401" t="s">
        <v>2107</v>
      </c>
      <c r="E1303" s="94">
        <v>2041899397</v>
      </c>
      <c r="F1303" s="195" t="s">
        <v>78</v>
      </c>
      <c r="G1303" s="198">
        <v>2</v>
      </c>
      <c r="H1303" s="198">
        <v>16</v>
      </c>
      <c r="I1303" s="194" t="s">
        <v>46</v>
      </c>
      <c r="J1303" s="199" t="s">
        <v>562</v>
      </c>
      <c r="K1303" s="167"/>
      <c r="L1303" s="146"/>
      <c r="M1303" s="146"/>
      <c r="N1303" s="146"/>
      <c r="O1303" s="146"/>
      <c r="P1303" s="146"/>
      <c r="Q1303" s="146"/>
      <c r="R1303" s="146"/>
      <c r="S1303" s="146"/>
      <c r="T1303" s="146"/>
      <c r="U1303" s="146"/>
      <c r="V1303" s="146"/>
      <c r="W1303" s="146"/>
      <c r="X1303" s="146"/>
      <c r="Y1303" s="146"/>
      <c r="Z1303" s="146"/>
      <c r="AA1303" s="146"/>
      <c r="AB1303" s="146"/>
      <c r="AC1303" s="146"/>
      <c r="AD1303" s="146"/>
      <c r="AE1303" s="146"/>
      <c r="AF1303" s="146"/>
      <c r="AG1303" s="146"/>
      <c r="AH1303" s="146"/>
      <c r="AI1303" s="146"/>
      <c r="AJ1303" s="146"/>
      <c r="AK1303" s="146"/>
      <c r="AL1303" s="146"/>
      <c r="AM1303" s="146"/>
      <c r="AN1303" s="146"/>
      <c r="AO1303" s="146"/>
      <c r="AP1303" s="146"/>
      <c r="AQ1303" s="146"/>
      <c r="AR1303" s="146"/>
      <c r="AS1303" s="146"/>
      <c r="AT1303" s="146"/>
      <c r="AU1303" s="146"/>
      <c r="AV1303" s="146"/>
    </row>
    <row r="1304" spans="1:48">
      <c r="A1304" s="194" t="s">
        <v>21</v>
      </c>
      <c r="B1304" s="144" t="s">
        <v>71</v>
      </c>
      <c r="C1304" s="144" t="s">
        <v>2072</v>
      </c>
      <c r="D1304" s="193" t="s">
        <v>2108</v>
      </c>
      <c r="E1304" s="94">
        <v>1022640930</v>
      </c>
      <c r="F1304" s="195" t="s">
        <v>78</v>
      </c>
      <c r="G1304" s="198">
        <v>3</v>
      </c>
      <c r="H1304" s="198">
        <v>15</v>
      </c>
      <c r="I1304" s="296" t="s">
        <v>46</v>
      </c>
      <c r="J1304" s="199" t="s">
        <v>562</v>
      </c>
      <c r="K1304" s="200"/>
      <c r="L1304" s="146"/>
      <c r="M1304" s="146"/>
      <c r="N1304" s="146"/>
      <c r="O1304" s="146"/>
      <c r="P1304" s="146"/>
      <c r="Q1304" s="146"/>
      <c r="R1304" s="146"/>
      <c r="S1304" s="146"/>
      <c r="T1304" s="146"/>
      <c r="U1304" s="146"/>
      <c r="V1304" s="146"/>
      <c r="W1304" s="146"/>
      <c r="X1304" s="146"/>
      <c r="Y1304" s="146"/>
      <c r="Z1304" s="146"/>
      <c r="AA1304" s="146"/>
      <c r="AB1304" s="146"/>
      <c r="AC1304" s="146"/>
      <c r="AD1304" s="146"/>
      <c r="AE1304" s="146"/>
      <c r="AF1304" s="146"/>
      <c r="AG1304" s="146"/>
      <c r="AH1304" s="146"/>
      <c r="AI1304" s="146"/>
      <c r="AJ1304" s="146"/>
      <c r="AK1304" s="146"/>
      <c r="AL1304" s="146"/>
      <c r="AM1304" s="146"/>
      <c r="AN1304" s="146"/>
      <c r="AO1304" s="146"/>
      <c r="AP1304" s="146"/>
      <c r="AQ1304" s="146"/>
      <c r="AR1304" s="146"/>
      <c r="AS1304" s="146"/>
      <c r="AT1304" s="146"/>
      <c r="AU1304" s="146"/>
      <c r="AV1304" s="146"/>
    </row>
    <row r="1305" spans="1:48">
      <c r="A1305" s="194" t="s">
        <v>21</v>
      </c>
      <c r="B1305" s="144" t="s">
        <v>57</v>
      </c>
      <c r="C1305" s="144" t="s">
        <v>58</v>
      </c>
      <c r="D1305" s="331" t="s">
        <v>2109</v>
      </c>
      <c r="E1305" s="197">
        <v>1093147229</v>
      </c>
      <c r="F1305" s="195" t="s">
        <v>45</v>
      </c>
      <c r="G1305" s="198">
        <v>4</v>
      </c>
      <c r="H1305" s="198">
        <v>7</v>
      </c>
      <c r="I1305" s="194" t="s">
        <v>46</v>
      </c>
      <c r="J1305" s="199" t="s">
        <v>562</v>
      </c>
      <c r="K1305" s="167"/>
      <c r="L1305" s="146"/>
      <c r="M1305" s="146"/>
      <c r="N1305" s="146"/>
      <c r="O1305" s="146"/>
      <c r="P1305" s="146"/>
      <c r="Q1305" s="146"/>
      <c r="R1305" s="146"/>
      <c r="S1305" s="146"/>
      <c r="T1305" s="146"/>
      <c r="U1305" s="146"/>
      <c r="V1305" s="146"/>
      <c r="W1305" s="146"/>
      <c r="X1305" s="146"/>
      <c r="Y1305" s="146"/>
      <c r="Z1305" s="146"/>
      <c r="AA1305" s="146"/>
      <c r="AB1305" s="146"/>
      <c r="AC1305" s="146"/>
      <c r="AD1305" s="146"/>
      <c r="AE1305" s="146"/>
      <c r="AF1305" s="146"/>
      <c r="AG1305" s="146"/>
      <c r="AH1305" s="146"/>
      <c r="AI1305" s="146"/>
      <c r="AJ1305" s="146"/>
      <c r="AK1305" s="146"/>
      <c r="AL1305" s="146"/>
      <c r="AM1305" s="146"/>
      <c r="AN1305" s="146"/>
      <c r="AO1305" s="146"/>
      <c r="AP1305" s="146"/>
      <c r="AQ1305" s="146"/>
      <c r="AR1305" s="146"/>
      <c r="AS1305" s="146"/>
      <c r="AT1305" s="146"/>
      <c r="AU1305" s="146"/>
      <c r="AV1305" s="146"/>
    </row>
    <row r="1306" spans="1:48">
      <c r="A1306" s="194" t="s">
        <v>21</v>
      </c>
      <c r="B1306" s="144" t="s">
        <v>84</v>
      </c>
      <c r="C1306" s="144" t="s">
        <v>2084</v>
      </c>
      <c r="D1306" s="401" t="s">
        <v>86</v>
      </c>
      <c r="E1306" s="94">
        <v>2116123270</v>
      </c>
      <c r="F1306" s="195" t="s">
        <v>78</v>
      </c>
      <c r="G1306" s="198">
        <v>2</v>
      </c>
      <c r="H1306" s="198">
        <v>6</v>
      </c>
      <c r="I1306" s="194" t="s">
        <v>46</v>
      </c>
      <c r="J1306" s="199" t="s">
        <v>562</v>
      </c>
      <c r="K1306" s="167"/>
      <c r="L1306" s="146"/>
      <c r="M1306" s="146"/>
      <c r="N1306" s="146"/>
      <c r="O1306" s="146"/>
      <c r="P1306" s="146"/>
      <c r="Q1306" s="146"/>
      <c r="R1306" s="146"/>
      <c r="S1306" s="146"/>
      <c r="T1306" s="146"/>
      <c r="U1306" s="146"/>
      <c r="V1306" s="146"/>
      <c r="W1306" s="146"/>
      <c r="X1306" s="146"/>
      <c r="Y1306" s="146"/>
      <c r="Z1306" s="146"/>
      <c r="AA1306" s="146"/>
      <c r="AB1306" s="146"/>
      <c r="AC1306" s="146"/>
      <c r="AD1306" s="146"/>
      <c r="AE1306" s="146"/>
      <c r="AF1306" s="146"/>
      <c r="AG1306" s="146"/>
      <c r="AH1306" s="146"/>
      <c r="AI1306" s="146"/>
      <c r="AJ1306" s="146"/>
      <c r="AK1306" s="146"/>
      <c r="AL1306" s="146"/>
      <c r="AM1306" s="146"/>
      <c r="AN1306" s="146"/>
      <c r="AO1306" s="146"/>
      <c r="AP1306" s="146"/>
      <c r="AQ1306" s="146"/>
      <c r="AR1306" s="146"/>
      <c r="AS1306" s="146"/>
      <c r="AT1306" s="146"/>
      <c r="AU1306" s="146"/>
      <c r="AV1306" s="146"/>
    </row>
    <row r="1307" spans="1:48">
      <c r="A1307" s="194" t="s">
        <v>21</v>
      </c>
      <c r="B1307" s="144" t="s">
        <v>129</v>
      </c>
      <c r="C1307" s="144" t="s">
        <v>130</v>
      </c>
      <c r="D1307" s="193" t="s">
        <v>2110</v>
      </c>
      <c r="E1307" s="197">
        <v>1068355363</v>
      </c>
      <c r="F1307" s="195" t="s">
        <v>91</v>
      </c>
      <c r="G1307" s="198">
        <v>2</v>
      </c>
      <c r="H1307" s="198">
        <v>1</v>
      </c>
      <c r="I1307" s="194" t="s">
        <v>103</v>
      </c>
      <c r="J1307" s="199" t="s">
        <v>562</v>
      </c>
      <c r="K1307" s="167"/>
      <c r="L1307" s="146"/>
      <c r="M1307" s="146"/>
      <c r="N1307" s="146"/>
      <c r="O1307" s="146"/>
      <c r="P1307" s="146"/>
      <c r="Q1307" s="146"/>
      <c r="R1307" s="146"/>
      <c r="S1307" s="146"/>
      <c r="T1307" s="146"/>
      <c r="U1307" s="146"/>
      <c r="V1307" s="146"/>
      <c r="W1307" s="146"/>
      <c r="X1307" s="146"/>
      <c r="Y1307" s="146"/>
      <c r="Z1307" s="146"/>
      <c r="AA1307" s="146"/>
      <c r="AB1307" s="146"/>
      <c r="AC1307" s="146"/>
      <c r="AD1307" s="146"/>
      <c r="AE1307" s="146"/>
      <c r="AF1307" s="146"/>
      <c r="AG1307" s="146"/>
      <c r="AH1307" s="146"/>
      <c r="AI1307" s="146"/>
      <c r="AJ1307" s="146"/>
      <c r="AK1307" s="146"/>
      <c r="AL1307" s="146"/>
      <c r="AM1307" s="146"/>
      <c r="AN1307" s="146"/>
      <c r="AO1307" s="146"/>
      <c r="AP1307" s="146"/>
      <c r="AQ1307" s="146"/>
      <c r="AR1307" s="146"/>
      <c r="AS1307" s="146"/>
      <c r="AT1307" s="146"/>
      <c r="AU1307" s="146"/>
      <c r="AV1307" s="146"/>
    </row>
    <row r="1308" spans="1:48">
      <c r="A1308" s="194" t="s">
        <v>21</v>
      </c>
      <c r="B1308" s="144" t="s">
        <v>100</v>
      </c>
      <c r="C1308" s="144" t="s">
        <v>101</v>
      </c>
      <c r="D1308" s="401" t="s">
        <v>105</v>
      </c>
      <c r="E1308" s="197">
        <v>1057593418</v>
      </c>
      <c r="F1308" s="195" t="s">
        <v>45</v>
      </c>
      <c r="G1308" s="198">
        <v>4</v>
      </c>
      <c r="H1308" s="198">
        <v>25</v>
      </c>
      <c r="I1308" s="194" t="s">
        <v>46</v>
      </c>
      <c r="J1308" s="199" t="s">
        <v>562</v>
      </c>
      <c r="K1308" s="200"/>
      <c r="L1308" s="146"/>
      <c r="M1308" s="146"/>
      <c r="N1308" s="146"/>
      <c r="O1308" s="146"/>
      <c r="P1308" s="146"/>
      <c r="Q1308" s="146"/>
      <c r="R1308" s="146"/>
      <c r="S1308" s="146"/>
      <c r="T1308" s="146"/>
      <c r="U1308" s="146"/>
      <c r="V1308" s="146"/>
      <c r="W1308" s="146"/>
      <c r="X1308" s="146"/>
      <c r="Y1308" s="146"/>
      <c r="Z1308" s="146"/>
      <c r="AA1308" s="146"/>
      <c r="AB1308" s="146"/>
      <c r="AC1308" s="146"/>
      <c r="AD1308" s="146"/>
      <c r="AE1308" s="146"/>
      <c r="AF1308" s="146"/>
      <c r="AG1308" s="146"/>
      <c r="AH1308" s="146"/>
      <c r="AI1308" s="146"/>
      <c r="AJ1308" s="146"/>
      <c r="AK1308" s="146"/>
      <c r="AL1308" s="146"/>
      <c r="AM1308" s="146"/>
      <c r="AN1308" s="146"/>
      <c r="AO1308" s="146"/>
      <c r="AP1308" s="146"/>
      <c r="AQ1308" s="146"/>
      <c r="AR1308" s="146"/>
      <c r="AS1308" s="146"/>
      <c r="AT1308" s="146"/>
      <c r="AU1308" s="146"/>
      <c r="AV1308" s="146"/>
    </row>
    <row r="1309" spans="1:48">
      <c r="A1309" s="194" t="s">
        <v>21</v>
      </c>
      <c r="B1309" s="144" t="s">
        <v>136</v>
      </c>
      <c r="C1309" s="144" t="s">
        <v>2048</v>
      </c>
      <c r="D1309" s="193" t="s">
        <v>2111</v>
      </c>
      <c r="E1309" s="230">
        <v>1142772480</v>
      </c>
      <c r="F1309" s="195" t="s">
        <v>126</v>
      </c>
      <c r="G1309" s="198">
        <v>2</v>
      </c>
      <c r="H1309" s="198">
        <v>9</v>
      </c>
      <c r="I1309" s="194" t="s">
        <v>46</v>
      </c>
      <c r="J1309" s="199" t="s">
        <v>562</v>
      </c>
      <c r="K1309" s="167"/>
      <c r="L1309" s="146"/>
      <c r="M1309" s="146"/>
      <c r="N1309" s="146"/>
      <c r="O1309" s="146"/>
      <c r="P1309" s="146"/>
      <c r="Q1309" s="146"/>
      <c r="R1309" s="146"/>
      <c r="S1309" s="146"/>
      <c r="T1309" s="146"/>
      <c r="U1309" s="146"/>
      <c r="V1309" s="146"/>
      <c r="W1309" s="146"/>
      <c r="X1309" s="146"/>
      <c r="Y1309" s="146"/>
      <c r="Z1309" s="146"/>
      <c r="AA1309" s="146"/>
      <c r="AB1309" s="146"/>
      <c r="AC1309" s="146"/>
      <c r="AD1309" s="146"/>
      <c r="AE1309" s="146"/>
      <c r="AF1309" s="146"/>
      <c r="AG1309" s="146"/>
      <c r="AH1309" s="146"/>
      <c r="AI1309" s="146"/>
      <c r="AJ1309" s="146"/>
      <c r="AK1309" s="146"/>
      <c r="AL1309" s="146"/>
      <c r="AM1309" s="146"/>
      <c r="AN1309" s="146"/>
      <c r="AO1309" s="146"/>
      <c r="AP1309" s="146"/>
      <c r="AQ1309" s="146"/>
      <c r="AR1309" s="146"/>
      <c r="AS1309" s="146"/>
      <c r="AT1309" s="146"/>
      <c r="AU1309" s="146"/>
      <c r="AV1309" s="146"/>
    </row>
    <row r="1310" spans="1:48">
      <c r="A1310" s="194" t="s">
        <v>21</v>
      </c>
      <c r="B1310" s="144" t="s">
        <v>150</v>
      </c>
      <c r="C1310" s="144" t="s">
        <v>151</v>
      </c>
      <c r="D1310" s="401" t="s">
        <v>152</v>
      </c>
      <c r="E1310" s="197">
        <v>1014525123</v>
      </c>
      <c r="F1310" s="195" t="s">
        <v>45</v>
      </c>
      <c r="G1310" s="198">
        <v>4</v>
      </c>
      <c r="H1310" s="198">
        <v>2</v>
      </c>
      <c r="I1310" s="194" t="s">
        <v>46</v>
      </c>
      <c r="J1310" s="199" t="s">
        <v>562</v>
      </c>
      <c r="K1310" s="167"/>
      <c r="L1310" s="146"/>
      <c r="M1310" s="146"/>
      <c r="N1310" s="146"/>
      <c r="O1310" s="146"/>
      <c r="P1310" s="146"/>
      <c r="Q1310" s="146"/>
      <c r="R1310" s="146"/>
      <c r="S1310" s="146"/>
      <c r="T1310" s="146"/>
      <c r="U1310" s="146"/>
      <c r="V1310" s="146"/>
      <c r="W1310" s="146"/>
      <c r="X1310" s="146"/>
      <c r="Y1310" s="146"/>
      <c r="Z1310" s="146"/>
      <c r="AA1310" s="146"/>
      <c r="AB1310" s="146"/>
      <c r="AC1310" s="146"/>
      <c r="AD1310" s="146"/>
      <c r="AE1310" s="146"/>
      <c r="AF1310" s="146"/>
      <c r="AG1310" s="146"/>
      <c r="AH1310" s="146"/>
      <c r="AI1310" s="146"/>
      <c r="AJ1310" s="146"/>
      <c r="AK1310" s="146"/>
      <c r="AL1310" s="146"/>
      <c r="AM1310" s="146"/>
      <c r="AN1310" s="146"/>
      <c r="AO1310" s="146"/>
      <c r="AP1310" s="146"/>
      <c r="AQ1310" s="146"/>
      <c r="AR1310" s="146"/>
      <c r="AS1310" s="146"/>
      <c r="AT1310" s="146"/>
      <c r="AU1310" s="146"/>
      <c r="AV1310" s="146"/>
    </row>
    <row r="1311" spans="1:48">
      <c r="A1311" s="194" t="s">
        <v>21</v>
      </c>
      <c r="B1311" s="144" t="s">
        <v>94</v>
      </c>
      <c r="C1311" s="144" t="s">
        <v>95</v>
      </c>
      <c r="D1311" s="193" t="s">
        <v>2112</v>
      </c>
      <c r="E1311" s="197">
        <v>2295253294</v>
      </c>
      <c r="F1311" s="195" t="s">
        <v>89</v>
      </c>
      <c r="G1311" s="198">
        <v>3</v>
      </c>
      <c r="H1311" s="198">
        <v>7</v>
      </c>
      <c r="I1311" s="296" t="s">
        <v>46</v>
      </c>
      <c r="J1311" s="199" t="s">
        <v>562</v>
      </c>
      <c r="K1311" s="167"/>
      <c r="L1311" s="146"/>
      <c r="M1311" s="146"/>
      <c r="N1311" s="146"/>
      <c r="O1311" s="146"/>
      <c r="P1311" s="146"/>
      <c r="Q1311" s="146"/>
      <c r="R1311" s="146"/>
      <c r="S1311" s="146"/>
      <c r="T1311" s="146"/>
      <c r="U1311" s="146"/>
      <c r="V1311" s="146"/>
      <c r="W1311" s="146"/>
      <c r="X1311" s="146"/>
      <c r="Y1311" s="146"/>
      <c r="Z1311" s="146"/>
      <c r="AA1311" s="146"/>
      <c r="AB1311" s="146"/>
      <c r="AC1311" s="146"/>
      <c r="AD1311" s="146"/>
      <c r="AE1311" s="146"/>
      <c r="AF1311" s="146"/>
      <c r="AG1311" s="146"/>
      <c r="AH1311" s="146"/>
      <c r="AI1311" s="146"/>
      <c r="AJ1311" s="146"/>
      <c r="AK1311" s="146"/>
      <c r="AL1311" s="146"/>
      <c r="AM1311" s="146"/>
      <c r="AN1311" s="146"/>
      <c r="AO1311" s="146"/>
      <c r="AP1311" s="146"/>
      <c r="AQ1311" s="146"/>
      <c r="AR1311" s="146"/>
      <c r="AS1311" s="146"/>
      <c r="AT1311" s="146"/>
      <c r="AU1311" s="146"/>
      <c r="AV1311" s="146"/>
    </row>
    <row r="1312" spans="1:48">
      <c r="A1312" s="194" t="s">
        <v>21</v>
      </c>
      <c r="B1312" s="144" t="s">
        <v>84</v>
      </c>
      <c r="C1312" s="144" t="s">
        <v>2084</v>
      </c>
      <c r="D1312" s="193" t="s">
        <v>2113</v>
      </c>
      <c r="E1312" s="197">
        <v>1023292459</v>
      </c>
      <c r="F1312" s="195" t="s">
        <v>89</v>
      </c>
      <c r="G1312" s="198">
        <v>4</v>
      </c>
      <c r="H1312" s="198">
        <v>3</v>
      </c>
      <c r="I1312" s="296" t="s">
        <v>46</v>
      </c>
      <c r="J1312" s="199" t="s">
        <v>562</v>
      </c>
      <c r="K1312" s="167"/>
      <c r="L1312" s="146"/>
      <c r="M1312" s="146"/>
      <c r="N1312" s="146"/>
      <c r="O1312" s="146"/>
      <c r="P1312" s="146"/>
      <c r="Q1312" s="146"/>
      <c r="R1312" s="146"/>
      <c r="S1312" s="146"/>
      <c r="T1312" s="146"/>
      <c r="U1312" s="146"/>
      <c r="V1312" s="146"/>
      <c r="W1312" s="146"/>
      <c r="X1312" s="146"/>
      <c r="Y1312" s="146"/>
      <c r="Z1312" s="146"/>
      <c r="AA1312" s="146"/>
      <c r="AB1312" s="146"/>
      <c r="AC1312" s="146"/>
      <c r="AD1312" s="146"/>
      <c r="AE1312" s="146"/>
      <c r="AF1312" s="146"/>
      <c r="AG1312" s="146"/>
      <c r="AH1312" s="146"/>
      <c r="AI1312" s="146"/>
      <c r="AJ1312" s="146"/>
      <c r="AK1312" s="146"/>
      <c r="AL1312" s="146"/>
      <c r="AM1312" s="146"/>
      <c r="AN1312" s="146"/>
      <c r="AO1312" s="146"/>
      <c r="AP1312" s="146"/>
      <c r="AQ1312" s="146"/>
      <c r="AR1312" s="146"/>
      <c r="AS1312" s="146"/>
      <c r="AT1312" s="146"/>
      <c r="AU1312" s="146"/>
      <c r="AV1312" s="146"/>
    </row>
    <row r="1313" spans="1:48">
      <c r="A1313" s="194" t="s">
        <v>21</v>
      </c>
      <c r="B1313" s="144" t="s">
        <v>136</v>
      </c>
      <c r="C1313" s="144" t="s">
        <v>2048</v>
      </c>
      <c r="D1313" s="193" t="s">
        <v>2114</v>
      </c>
      <c r="E1313" s="197">
        <v>1154235756</v>
      </c>
      <c r="F1313" s="94" t="s">
        <v>120</v>
      </c>
      <c r="G1313" s="75">
        <v>3</v>
      </c>
      <c r="H1313" s="75">
        <v>5</v>
      </c>
      <c r="I1313" s="94" t="s">
        <v>46</v>
      </c>
      <c r="J1313" s="283"/>
      <c r="K1313" s="358"/>
      <c r="L1313" s="295"/>
      <c r="M1313" s="295"/>
      <c r="N1313" s="295"/>
      <c r="O1313" s="295"/>
      <c r="P1313" s="295"/>
      <c r="Q1313" s="295"/>
      <c r="R1313" s="295"/>
      <c r="S1313" s="295"/>
      <c r="T1313" s="295"/>
      <c r="U1313" s="295"/>
      <c r="V1313" s="295"/>
      <c r="W1313" s="295"/>
      <c r="X1313" s="295"/>
      <c r="Y1313" s="295"/>
      <c r="Z1313" s="295"/>
      <c r="AA1313" s="295"/>
      <c r="AB1313" s="295"/>
      <c r="AC1313" s="295"/>
      <c r="AD1313" s="295"/>
      <c r="AE1313" s="295"/>
      <c r="AF1313" s="295"/>
      <c r="AG1313" s="295"/>
      <c r="AH1313" s="295"/>
      <c r="AI1313" s="295"/>
      <c r="AJ1313" s="295"/>
      <c r="AK1313" s="295"/>
      <c r="AL1313" s="295"/>
      <c r="AM1313" s="295"/>
      <c r="AN1313" s="295"/>
      <c r="AO1313" s="295"/>
      <c r="AP1313" s="295"/>
      <c r="AQ1313" s="295"/>
      <c r="AR1313" s="295"/>
      <c r="AS1313" s="295"/>
      <c r="AT1313" s="295"/>
      <c r="AU1313" s="295"/>
      <c r="AV1313" s="295"/>
    </row>
    <row r="1314" spans="1:48">
      <c r="A1314" s="194" t="s">
        <v>21</v>
      </c>
      <c r="B1314" s="144" t="s">
        <v>136</v>
      </c>
      <c r="C1314" s="144" t="s">
        <v>2048</v>
      </c>
      <c r="D1314" s="193" t="s">
        <v>2115</v>
      </c>
      <c r="E1314" s="197">
        <v>1154235756</v>
      </c>
      <c r="F1314" s="94" t="s">
        <v>120</v>
      </c>
      <c r="G1314" s="75">
        <v>3</v>
      </c>
      <c r="H1314" s="75">
        <v>6</v>
      </c>
      <c r="I1314" s="94" t="s">
        <v>46</v>
      </c>
      <c r="J1314" s="283"/>
      <c r="K1314" s="358"/>
      <c r="L1314" s="295"/>
      <c r="M1314" s="295"/>
      <c r="N1314" s="295"/>
      <c r="O1314" s="295"/>
      <c r="P1314" s="295"/>
      <c r="Q1314" s="295"/>
      <c r="R1314" s="295"/>
      <c r="S1314" s="295"/>
      <c r="T1314" s="295"/>
      <c r="U1314" s="295"/>
      <c r="V1314" s="295"/>
      <c r="W1314" s="295"/>
      <c r="X1314" s="295"/>
      <c r="Y1314" s="295"/>
      <c r="Z1314" s="295"/>
      <c r="AA1314" s="295"/>
      <c r="AB1314" s="295"/>
      <c r="AC1314" s="295"/>
      <c r="AD1314" s="295"/>
      <c r="AE1314" s="295"/>
      <c r="AF1314" s="295"/>
      <c r="AG1314" s="295"/>
      <c r="AH1314" s="295"/>
      <c r="AI1314" s="295"/>
      <c r="AJ1314" s="295"/>
      <c r="AK1314" s="295"/>
      <c r="AL1314" s="295"/>
      <c r="AM1314" s="295"/>
      <c r="AN1314" s="295"/>
      <c r="AO1314" s="295"/>
      <c r="AP1314" s="295"/>
      <c r="AQ1314" s="295"/>
      <c r="AR1314" s="295"/>
      <c r="AS1314" s="295"/>
      <c r="AT1314" s="295"/>
      <c r="AU1314" s="295"/>
      <c r="AV1314" s="295"/>
    </row>
    <row r="1315" spans="1:48">
      <c r="A1315" s="194" t="s">
        <v>21</v>
      </c>
      <c r="B1315" s="144" t="s">
        <v>161</v>
      </c>
      <c r="C1315" s="144" t="s">
        <v>162</v>
      </c>
      <c r="D1315" s="193" t="s">
        <v>2116</v>
      </c>
      <c r="E1315" s="197">
        <v>2273826301</v>
      </c>
      <c r="F1315" s="195" t="s">
        <v>91</v>
      </c>
      <c r="G1315" s="198">
        <v>2</v>
      </c>
      <c r="H1315" s="198">
        <v>5</v>
      </c>
      <c r="I1315" s="296" t="s">
        <v>46</v>
      </c>
      <c r="J1315" s="199" t="s">
        <v>562</v>
      </c>
      <c r="K1315" s="167"/>
      <c r="L1315" s="146"/>
      <c r="M1315" s="146"/>
      <c r="N1315" s="146"/>
      <c r="O1315" s="146"/>
      <c r="P1315" s="146"/>
      <c r="Q1315" s="146"/>
      <c r="R1315" s="146"/>
      <c r="S1315" s="146"/>
      <c r="T1315" s="146"/>
      <c r="U1315" s="146"/>
      <c r="V1315" s="146"/>
      <c r="W1315" s="146"/>
      <c r="X1315" s="146"/>
      <c r="Y1315" s="146"/>
      <c r="Z1315" s="146"/>
      <c r="AA1315" s="146"/>
      <c r="AB1315" s="146"/>
      <c r="AC1315" s="146"/>
      <c r="AD1315" s="146"/>
      <c r="AE1315" s="146"/>
      <c r="AF1315" s="146"/>
      <c r="AG1315" s="146"/>
      <c r="AH1315" s="146"/>
      <c r="AI1315" s="146"/>
      <c r="AJ1315" s="146"/>
      <c r="AK1315" s="146"/>
      <c r="AL1315" s="146"/>
      <c r="AM1315" s="146"/>
      <c r="AN1315" s="146"/>
      <c r="AO1315" s="146"/>
      <c r="AP1315" s="146"/>
      <c r="AQ1315" s="146"/>
      <c r="AR1315" s="146"/>
      <c r="AS1315" s="146"/>
      <c r="AT1315" s="146"/>
      <c r="AU1315" s="146"/>
      <c r="AV1315" s="146"/>
    </row>
    <row r="1316" spans="1:48">
      <c r="A1316" s="194" t="s">
        <v>21</v>
      </c>
      <c r="B1316" s="144" t="s">
        <v>129</v>
      </c>
      <c r="C1316" s="144" t="s">
        <v>130</v>
      </c>
      <c r="D1316" s="193" t="s">
        <v>2117</v>
      </c>
      <c r="E1316" s="197">
        <v>1115985861</v>
      </c>
      <c r="F1316" s="195" t="s">
        <v>91</v>
      </c>
      <c r="G1316" s="198">
        <v>2</v>
      </c>
      <c r="H1316" s="198">
        <v>2</v>
      </c>
      <c r="I1316" s="296" t="s">
        <v>46</v>
      </c>
      <c r="J1316" s="199" t="s">
        <v>562</v>
      </c>
      <c r="K1316" s="167"/>
      <c r="L1316" s="146"/>
      <c r="M1316" s="146"/>
      <c r="N1316" s="146"/>
      <c r="O1316" s="146"/>
      <c r="P1316" s="146"/>
      <c r="Q1316" s="146"/>
      <c r="R1316" s="146"/>
      <c r="S1316" s="146"/>
      <c r="T1316" s="146"/>
      <c r="U1316" s="146"/>
      <c r="V1316" s="146"/>
      <c r="W1316" s="146"/>
      <c r="X1316" s="146"/>
      <c r="Y1316" s="146"/>
      <c r="Z1316" s="146"/>
      <c r="AA1316" s="146"/>
      <c r="AB1316" s="146"/>
      <c r="AC1316" s="146"/>
      <c r="AD1316" s="146"/>
      <c r="AE1316" s="146"/>
      <c r="AF1316" s="146"/>
      <c r="AG1316" s="146"/>
      <c r="AH1316" s="146"/>
      <c r="AI1316" s="146"/>
      <c r="AJ1316" s="146"/>
      <c r="AK1316" s="146"/>
      <c r="AL1316" s="146"/>
      <c r="AM1316" s="146"/>
      <c r="AN1316" s="146"/>
      <c r="AO1316" s="146"/>
      <c r="AP1316" s="146"/>
      <c r="AQ1316" s="146"/>
      <c r="AR1316" s="146"/>
      <c r="AS1316" s="146"/>
      <c r="AT1316" s="146"/>
      <c r="AU1316" s="146"/>
      <c r="AV1316" s="146"/>
    </row>
    <row r="1317" spans="1:48">
      <c r="A1317" s="194" t="s">
        <v>21</v>
      </c>
      <c r="B1317" s="144" t="s">
        <v>161</v>
      </c>
      <c r="C1317" s="144" t="s">
        <v>162</v>
      </c>
      <c r="D1317" s="193" t="s">
        <v>2118</v>
      </c>
      <c r="E1317" s="197">
        <v>1060944210</v>
      </c>
      <c r="F1317" s="195" t="s">
        <v>91</v>
      </c>
      <c r="G1317" s="198">
        <v>1</v>
      </c>
      <c r="H1317" s="198">
        <v>9</v>
      </c>
      <c r="I1317" s="296" t="s">
        <v>46</v>
      </c>
      <c r="J1317" s="199" t="s">
        <v>562</v>
      </c>
      <c r="K1317" s="167"/>
      <c r="L1317" s="146"/>
      <c r="M1317" s="146"/>
      <c r="N1317" s="146"/>
      <c r="O1317" s="146"/>
      <c r="P1317" s="146"/>
      <c r="Q1317" s="146"/>
      <c r="R1317" s="146"/>
      <c r="S1317" s="146"/>
      <c r="T1317" s="146"/>
      <c r="U1317" s="146"/>
      <c r="V1317" s="146"/>
      <c r="W1317" s="146"/>
      <c r="X1317" s="146"/>
      <c r="Y1317" s="146"/>
      <c r="Z1317" s="146"/>
      <c r="AA1317" s="146"/>
      <c r="AB1317" s="146"/>
      <c r="AC1317" s="146"/>
      <c r="AD1317" s="146"/>
      <c r="AE1317" s="146"/>
      <c r="AF1317" s="146"/>
      <c r="AG1317" s="146"/>
      <c r="AH1317" s="146"/>
      <c r="AI1317" s="146"/>
      <c r="AJ1317" s="146"/>
      <c r="AK1317" s="146"/>
      <c r="AL1317" s="146"/>
      <c r="AM1317" s="146"/>
      <c r="AN1317" s="146"/>
      <c r="AO1317" s="146"/>
      <c r="AP1317" s="146"/>
      <c r="AQ1317" s="146"/>
      <c r="AR1317" s="146"/>
      <c r="AS1317" s="146"/>
      <c r="AT1317" s="146"/>
      <c r="AU1317" s="146"/>
      <c r="AV1317" s="146"/>
    </row>
    <row r="1318" spans="1:48">
      <c r="A1318" s="194" t="s">
        <v>21</v>
      </c>
      <c r="B1318" s="144" t="s">
        <v>114</v>
      </c>
      <c r="C1318" s="144" t="s">
        <v>115</v>
      </c>
      <c r="D1318" s="401" t="s">
        <v>123</v>
      </c>
      <c r="E1318" s="197">
        <v>1121263295</v>
      </c>
      <c r="F1318" s="195" t="s">
        <v>80</v>
      </c>
      <c r="G1318" s="198">
        <v>4</v>
      </c>
      <c r="H1318" s="198">
        <v>3</v>
      </c>
      <c r="I1318" s="296" t="s">
        <v>46</v>
      </c>
      <c r="J1318" s="199" t="s">
        <v>562</v>
      </c>
      <c r="K1318" s="167"/>
      <c r="L1318" s="146"/>
      <c r="M1318" s="146"/>
      <c r="N1318" s="146"/>
      <c r="O1318" s="146"/>
      <c r="P1318" s="146"/>
      <c r="Q1318" s="146"/>
      <c r="R1318" s="146"/>
      <c r="S1318" s="146"/>
      <c r="T1318" s="146"/>
      <c r="U1318" s="146"/>
      <c r="V1318" s="146"/>
      <c r="W1318" s="146"/>
      <c r="X1318" s="146"/>
      <c r="Y1318" s="146"/>
      <c r="Z1318" s="146"/>
      <c r="AA1318" s="146"/>
      <c r="AB1318" s="146"/>
      <c r="AC1318" s="146"/>
      <c r="AD1318" s="146"/>
      <c r="AE1318" s="146"/>
      <c r="AF1318" s="146"/>
      <c r="AG1318" s="146"/>
      <c r="AH1318" s="146"/>
      <c r="AI1318" s="146"/>
      <c r="AJ1318" s="146"/>
      <c r="AK1318" s="146"/>
      <c r="AL1318" s="146"/>
      <c r="AM1318" s="146"/>
      <c r="AN1318" s="146"/>
      <c r="AO1318" s="146"/>
      <c r="AP1318" s="146"/>
      <c r="AQ1318" s="146"/>
      <c r="AR1318" s="146"/>
      <c r="AS1318" s="146"/>
      <c r="AT1318" s="146"/>
      <c r="AU1318" s="146"/>
      <c r="AV1318" s="146"/>
    </row>
    <row r="1319" spans="1:48">
      <c r="A1319" s="194" t="s">
        <v>21</v>
      </c>
      <c r="B1319" s="144" t="s">
        <v>94</v>
      </c>
      <c r="C1319" s="144" t="s">
        <v>95</v>
      </c>
      <c r="D1319" s="193" t="s">
        <v>2119</v>
      </c>
      <c r="E1319" s="197">
        <v>1029574967</v>
      </c>
      <c r="F1319" s="195" t="s">
        <v>45</v>
      </c>
      <c r="G1319" s="198">
        <v>2</v>
      </c>
      <c r="H1319" s="198">
        <v>13</v>
      </c>
      <c r="I1319" s="296" t="s">
        <v>46</v>
      </c>
      <c r="J1319" s="199" t="s">
        <v>562</v>
      </c>
      <c r="K1319" s="200"/>
      <c r="L1319" s="146"/>
      <c r="M1319" s="146"/>
      <c r="N1319" s="146"/>
      <c r="O1319" s="146"/>
      <c r="P1319" s="146"/>
      <c r="Q1319" s="146"/>
      <c r="R1319" s="146"/>
      <c r="S1319" s="146"/>
      <c r="T1319" s="146"/>
      <c r="U1319" s="146"/>
      <c r="V1319" s="146"/>
      <c r="W1319" s="146"/>
      <c r="X1319" s="146"/>
      <c r="Y1319" s="146"/>
      <c r="Z1319" s="146"/>
      <c r="AA1319" s="146"/>
      <c r="AB1319" s="146"/>
      <c r="AC1319" s="146"/>
      <c r="AD1319" s="146"/>
      <c r="AE1319" s="146"/>
      <c r="AF1319" s="146"/>
      <c r="AG1319" s="146"/>
      <c r="AH1319" s="146"/>
      <c r="AI1319" s="146"/>
      <c r="AJ1319" s="146"/>
      <c r="AK1319" s="146"/>
      <c r="AL1319" s="146"/>
      <c r="AM1319" s="146"/>
      <c r="AN1319" s="146"/>
      <c r="AO1319" s="146"/>
      <c r="AP1319" s="146"/>
      <c r="AQ1319" s="146"/>
      <c r="AR1319" s="146"/>
      <c r="AS1319" s="146"/>
      <c r="AT1319" s="146"/>
      <c r="AU1319" s="146"/>
      <c r="AV1319" s="146"/>
    </row>
    <row r="1320" spans="1:48">
      <c r="A1320" s="194" t="s">
        <v>21</v>
      </c>
      <c r="B1320" s="144" t="s">
        <v>150</v>
      </c>
      <c r="C1320" s="144" t="s">
        <v>151</v>
      </c>
      <c r="D1320" s="331" t="s">
        <v>2120</v>
      </c>
      <c r="E1320" s="197">
        <v>1014089062</v>
      </c>
      <c r="F1320" s="195" t="s">
        <v>45</v>
      </c>
      <c r="G1320" s="198">
        <v>4</v>
      </c>
      <c r="H1320" s="198">
        <v>4</v>
      </c>
      <c r="I1320" s="296" t="s">
        <v>46</v>
      </c>
      <c r="J1320" s="199" t="s">
        <v>562</v>
      </c>
      <c r="K1320" s="167"/>
      <c r="L1320" s="146"/>
      <c r="M1320" s="146"/>
      <c r="N1320" s="146"/>
      <c r="O1320" s="146"/>
      <c r="P1320" s="146"/>
      <c r="Q1320" s="146"/>
      <c r="R1320" s="146"/>
      <c r="S1320" s="146"/>
      <c r="T1320" s="146"/>
      <c r="U1320" s="146"/>
      <c r="V1320" s="146"/>
      <c r="W1320" s="146"/>
      <c r="X1320" s="146"/>
      <c r="Y1320" s="146"/>
      <c r="Z1320" s="146"/>
      <c r="AA1320" s="146"/>
      <c r="AB1320" s="146"/>
      <c r="AC1320" s="146"/>
      <c r="AD1320" s="146"/>
      <c r="AE1320" s="146"/>
      <c r="AF1320" s="146"/>
      <c r="AG1320" s="146"/>
      <c r="AH1320" s="146"/>
      <c r="AI1320" s="146"/>
      <c r="AJ1320" s="146"/>
      <c r="AK1320" s="146"/>
      <c r="AL1320" s="146"/>
      <c r="AM1320" s="146"/>
      <c r="AN1320" s="146"/>
      <c r="AO1320" s="146"/>
      <c r="AP1320" s="146"/>
      <c r="AQ1320" s="146"/>
      <c r="AR1320" s="146"/>
      <c r="AS1320" s="146"/>
      <c r="AT1320" s="146"/>
      <c r="AU1320" s="146"/>
      <c r="AV1320" s="146"/>
    </row>
    <row r="1321" spans="1:48">
      <c r="A1321" s="194" t="s">
        <v>21</v>
      </c>
      <c r="B1321" s="144" t="s">
        <v>42</v>
      </c>
      <c r="C1321" s="144" t="s">
        <v>43</v>
      </c>
      <c r="D1321" s="331" t="s">
        <v>2121</v>
      </c>
      <c r="E1321" s="197">
        <v>1005702863</v>
      </c>
      <c r="F1321" s="195" t="s">
        <v>45</v>
      </c>
      <c r="G1321" s="198">
        <v>4</v>
      </c>
      <c r="H1321" s="198">
        <v>2</v>
      </c>
      <c r="I1321" s="296" t="s">
        <v>46</v>
      </c>
      <c r="J1321" s="199" t="s">
        <v>562</v>
      </c>
      <c r="K1321" s="200"/>
      <c r="L1321" s="146"/>
      <c r="M1321" s="146"/>
      <c r="N1321" s="146"/>
      <c r="O1321" s="146"/>
      <c r="P1321" s="146"/>
      <c r="Q1321" s="146"/>
      <c r="R1321" s="146"/>
      <c r="S1321" s="146"/>
      <c r="T1321" s="146"/>
      <c r="U1321" s="146"/>
      <c r="V1321" s="146"/>
      <c r="W1321" s="146"/>
      <c r="X1321" s="146"/>
      <c r="Y1321" s="146"/>
      <c r="Z1321" s="146"/>
      <c r="AA1321" s="146"/>
      <c r="AB1321" s="146"/>
      <c r="AC1321" s="146"/>
      <c r="AD1321" s="146"/>
      <c r="AE1321" s="146"/>
      <c r="AF1321" s="146"/>
      <c r="AG1321" s="146"/>
      <c r="AH1321" s="146"/>
      <c r="AI1321" s="146"/>
      <c r="AJ1321" s="146"/>
      <c r="AK1321" s="146"/>
      <c r="AL1321" s="146"/>
      <c r="AM1321" s="146"/>
      <c r="AN1321" s="146"/>
      <c r="AO1321" s="146"/>
      <c r="AP1321" s="146"/>
      <c r="AQ1321" s="146"/>
      <c r="AR1321" s="146"/>
      <c r="AS1321" s="146"/>
      <c r="AT1321" s="146"/>
      <c r="AU1321" s="146"/>
      <c r="AV1321" s="146"/>
    </row>
    <row r="1322" spans="1:48">
      <c r="A1322" s="194" t="s">
        <v>21</v>
      </c>
      <c r="B1322" s="144" t="s">
        <v>114</v>
      </c>
      <c r="C1322" s="144" t="s">
        <v>115</v>
      </c>
      <c r="D1322" s="401" t="s">
        <v>2122</v>
      </c>
      <c r="E1322" s="197">
        <v>1137208482</v>
      </c>
      <c r="F1322" s="195" t="s">
        <v>80</v>
      </c>
      <c r="G1322" s="198">
        <v>1</v>
      </c>
      <c r="H1322" s="198">
        <v>1</v>
      </c>
      <c r="I1322" s="194" t="s">
        <v>103</v>
      </c>
      <c r="J1322" s="199" t="s">
        <v>562</v>
      </c>
      <c r="K1322" s="167"/>
      <c r="L1322" s="146"/>
      <c r="M1322" s="146"/>
      <c r="N1322" s="146"/>
      <c r="O1322" s="146"/>
      <c r="P1322" s="146"/>
      <c r="Q1322" s="146"/>
      <c r="R1322" s="146"/>
      <c r="S1322" s="146"/>
      <c r="T1322" s="146"/>
      <c r="U1322" s="146"/>
      <c r="V1322" s="146"/>
      <c r="W1322" s="146"/>
      <c r="X1322" s="146"/>
      <c r="Y1322" s="146"/>
      <c r="Z1322" s="146"/>
      <c r="AA1322" s="146"/>
      <c r="AB1322" s="146"/>
      <c r="AC1322" s="146"/>
      <c r="AD1322" s="146"/>
      <c r="AE1322" s="146"/>
      <c r="AF1322" s="146"/>
      <c r="AG1322" s="146"/>
      <c r="AH1322" s="146"/>
      <c r="AI1322" s="146"/>
      <c r="AJ1322" s="146"/>
      <c r="AK1322" s="146"/>
      <c r="AL1322" s="146"/>
      <c r="AM1322" s="146"/>
      <c r="AN1322" s="146"/>
      <c r="AO1322" s="146"/>
      <c r="AP1322" s="146"/>
      <c r="AQ1322" s="146"/>
      <c r="AR1322" s="146"/>
      <c r="AS1322" s="146"/>
      <c r="AT1322" s="146"/>
      <c r="AU1322" s="146"/>
      <c r="AV1322" s="146"/>
    </row>
    <row r="1323" spans="1:48">
      <c r="A1323" s="194" t="s">
        <v>21</v>
      </c>
      <c r="B1323" s="144" t="s">
        <v>136</v>
      </c>
      <c r="C1323" s="144" t="s">
        <v>2048</v>
      </c>
      <c r="D1323" s="193" t="s">
        <v>2123</v>
      </c>
      <c r="E1323" s="197">
        <v>2134366224</v>
      </c>
      <c r="F1323" s="195" t="s">
        <v>120</v>
      </c>
      <c r="G1323" s="198">
        <v>2</v>
      </c>
      <c r="H1323" s="198">
        <v>6</v>
      </c>
      <c r="I1323" s="296" t="s">
        <v>46</v>
      </c>
      <c r="J1323" s="199" t="s">
        <v>562</v>
      </c>
      <c r="L1323" s="146"/>
      <c r="M1323" s="146"/>
      <c r="N1323" s="146"/>
      <c r="O1323" s="146"/>
      <c r="P1323" s="146"/>
      <c r="Q1323" s="146"/>
      <c r="R1323" s="146"/>
      <c r="S1323" s="146"/>
      <c r="T1323" s="146"/>
      <c r="U1323" s="146"/>
      <c r="V1323" s="146"/>
      <c r="W1323" s="146"/>
      <c r="X1323" s="146"/>
      <c r="Y1323" s="146"/>
      <c r="Z1323" s="146"/>
      <c r="AA1323" s="146"/>
      <c r="AB1323" s="146"/>
      <c r="AC1323" s="146"/>
      <c r="AD1323" s="146"/>
      <c r="AE1323" s="146"/>
      <c r="AF1323" s="146"/>
      <c r="AG1323" s="146"/>
      <c r="AH1323" s="146"/>
      <c r="AI1323" s="146"/>
      <c r="AJ1323" s="146"/>
      <c r="AK1323" s="146"/>
      <c r="AL1323" s="146"/>
      <c r="AM1323" s="146"/>
      <c r="AN1323" s="146"/>
      <c r="AO1323" s="146"/>
      <c r="AP1323" s="146"/>
      <c r="AQ1323" s="146"/>
      <c r="AR1323" s="146"/>
      <c r="AS1323" s="146"/>
      <c r="AT1323" s="146"/>
      <c r="AU1323" s="146"/>
      <c r="AV1323" s="146"/>
    </row>
    <row r="1324" spans="1:48">
      <c r="A1324" s="194" t="s">
        <v>21</v>
      </c>
      <c r="B1324" s="144" t="s">
        <v>150</v>
      </c>
      <c r="C1324" s="144" t="s">
        <v>151</v>
      </c>
      <c r="D1324" s="331" t="s">
        <v>2124</v>
      </c>
      <c r="E1324" s="197">
        <v>1032868752</v>
      </c>
      <c r="F1324" s="195" t="s">
        <v>45</v>
      </c>
      <c r="G1324" s="198">
        <v>4</v>
      </c>
      <c r="H1324" s="198">
        <v>8</v>
      </c>
      <c r="I1324" s="296" t="s">
        <v>46</v>
      </c>
      <c r="J1324" s="199" t="s">
        <v>562</v>
      </c>
      <c r="K1324" s="167"/>
      <c r="L1324" s="146"/>
      <c r="M1324" s="146"/>
      <c r="N1324" s="146"/>
      <c r="O1324" s="146"/>
      <c r="P1324" s="146"/>
      <c r="Q1324" s="146"/>
      <c r="R1324" s="146"/>
      <c r="S1324" s="146"/>
      <c r="T1324" s="146"/>
      <c r="U1324" s="146"/>
      <c r="V1324" s="146"/>
      <c r="W1324" s="146"/>
      <c r="X1324" s="146"/>
      <c r="Y1324" s="146"/>
      <c r="Z1324" s="146"/>
      <c r="AA1324" s="146"/>
      <c r="AB1324" s="146"/>
      <c r="AC1324" s="146"/>
      <c r="AD1324" s="146"/>
      <c r="AE1324" s="146"/>
      <c r="AF1324" s="146"/>
      <c r="AG1324" s="146"/>
      <c r="AH1324" s="146"/>
      <c r="AI1324" s="146"/>
      <c r="AJ1324" s="146"/>
      <c r="AK1324" s="146"/>
      <c r="AL1324" s="146"/>
      <c r="AM1324" s="146"/>
      <c r="AN1324" s="146"/>
      <c r="AO1324" s="146"/>
      <c r="AP1324" s="146"/>
      <c r="AQ1324" s="146"/>
      <c r="AR1324" s="146"/>
      <c r="AS1324" s="146"/>
      <c r="AT1324" s="146"/>
      <c r="AU1324" s="146"/>
      <c r="AV1324" s="146"/>
    </row>
    <row r="1325" spans="1:48">
      <c r="A1325" s="194" t="s">
        <v>21</v>
      </c>
      <c r="B1325" s="144" t="s">
        <v>129</v>
      </c>
      <c r="C1325" s="144" t="s">
        <v>130</v>
      </c>
      <c r="D1325" s="401" t="s">
        <v>133</v>
      </c>
      <c r="E1325" s="197">
        <v>2206465508</v>
      </c>
      <c r="F1325" s="195" t="s">
        <v>91</v>
      </c>
      <c r="G1325" s="198">
        <v>1</v>
      </c>
      <c r="H1325" s="198">
        <v>2</v>
      </c>
      <c r="I1325" s="296" t="s">
        <v>46</v>
      </c>
      <c r="J1325" s="199" t="s">
        <v>562</v>
      </c>
      <c r="K1325" s="167"/>
      <c r="L1325" s="146"/>
      <c r="M1325" s="146"/>
      <c r="N1325" s="146"/>
      <c r="O1325" s="146"/>
      <c r="P1325" s="146"/>
      <c r="Q1325" s="146"/>
      <c r="R1325" s="146"/>
      <c r="S1325" s="146"/>
      <c r="T1325" s="146"/>
      <c r="U1325" s="146"/>
      <c r="V1325" s="146"/>
      <c r="W1325" s="146"/>
      <c r="X1325" s="146"/>
      <c r="Y1325" s="146"/>
      <c r="Z1325" s="146"/>
      <c r="AA1325" s="146"/>
      <c r="AB1325" s="146"/>
      <c r="AC1325" s="146"/>
      <c r="AD1325" s="146"/>
      <c r="AE1325" s="146"/>
      <c r="AF1325" s="146"/>
      <c r="AG1325" s="146"/>
      <c r="AH1325" s="146"/>
      <c r="AI1325" s="146"/>
      <c r="AJ1325" s="146"/>
      <c r="AK1325" s="146"/>
      <c r="AL1325" s="146"/>
      <c r="AM1325" s="146"/>
      <c r="AN1325" s="146"/>
      <c r="AO1325" s="146"/>
      <c r="AP1325" s="146"/>
      <c r="AQ1325" s="146"/>
      <c r="AR1325" s="146"/>
      <c r="AS1325" s="146"/>
      <c r="AT1325" s="146"/>
      <c r="AU1325" s="146"/>
      <c r="AV1325" s="146"/>
    </row>
    <row r="1326" spans="1:48">
      <c r="A1326" s="194" t="s">
        <v>21</v>
      </c>
      <c r="B1326" s="144" t="s">
        <v>57</v>
      </c>
      <c r="C1326" s="144" t="s">
        <v>58</v>
      </c>
      <c r="D1326" s="331" t="s">
        <v>2125</v>
      </c>
      <c r="E1326" s="197">
        <v>1107028092</v>
      </c>
      <c r="F1326" s="195" t="s">
        <v>45</v>
      </c>
      <c r="G1326" s="198">
        <v>4</v>
      </c>
      <c r="H1326" s="198">
        <v>5</v>
      </c>
      <c r="I1326" s="296" t="s">
        <v>46</v>
      </c>
      <c r="J1326" s="199" t="s">
        <v>562</v>
      </c>
      <c r="K1326" s="167"/>
      <c r="L1326" s="167"/>
      <c r="M1326" s="146"/>
      <c r="N1326" s="146"/>
      <c r="O1326" s="146"/>
      <c r="P1326" s="146"/>
      <c r="Q1326" s="146"/>
      <c r="R1326" s="146"/>
      <c r="S1326" s="146"/>
      <c r="T1326" s="146"/>
      <c r="U1326" s="146"/>
      <c r="V1326" s="146"/>
      <c r="W1326" s="146"/>
      <c r="X1326" s="146"/>
      <c r="Y1326" s="146"/>
      <c r="Z1326" s="146"/>
      <c r="AA1326" s="146"/>
      <c r="AB1326" s="146"/>
      <c r="AC1326" s="146"/>
      <c r="AD1326" s="146"/>
      <c r="AE1326" s="146"/>
      <c r="AF1326" s="146"/>
      <c r="AG1326" s="146"/>
      <c r="AH1326" s="146"/>
      <c r="AI1326" s="146"/>
      <c r="AJ1326" s="146"/>
      <c r="AK1326" s="146"/>
      <c r="AL1326" s="146"/>
      <c r="AM1326" s="146"/>
      <c r="AN1326" s="146"/>
      <c r="AO1326" s="146"/>
      <c r="AP1326" s="146"/>
      <c r="AQ1326" s="146"/>
      <c r="AR1326" s="146"/>
      <c r="AS1326" s="146"/>
      <c r="AT1326" s="146"/>
      <c r="AU1326" s="146"/>
      <c r="AV1326" s="146"/>
    </row>
    <row r="1327" spans="1:48">
      <c r="A1327" s="194" t="s">
        <v>21</v>
      </c>
      <c r="B1327" s="144" t="s">
        <v>84</v>
      </c>
      <c r="C1327" s="144" t="s">
        <v>2084</v>
      </c>
      <c r="D1327" s="193" t="s">
        <v>2126</v>
      </c>
      <c r="E1327" s="94">
        <v>1024951327</v>
      </c>
      <c r="F1327" s="195" t="s">
        <v>78</v>
      </c>
      <c r="G1327" s="198">
        <v>3</v>
      </c>
      <c r="H1327" s="198">
        <v>6</v>
      </c>
      <c r="I1327" s="296" t="s">
        <v>46</v>
      </c>
      <c r="J1327" s="199" t="s">
        <v>562</v>
      </c>
      <c r="K1327" s="167"/>
      <c r="L1327" s="146"/>
      <c r="M1327" s="146"/>
      <c r="N1327" s="146"/>
      <c r="O1327" s="146"/>
      <c r="P1327" s="146"/>
      <c r="Q1327" s="146"/>
      <c r="R1327" s="146"/>
      <c r="S1327" s="146"/>
      <c r="T1327" s="146"/>
      <c r="U1327" s="146"/>
      <c r="V1327" s="146"/>
      <c r="W1327" s="146"/>
      <c r="X1327" s="146"/>
      <c r="Y1327" s="146"/>
      <c r="Z1327" s="146"/>
      <c r="AA1327" s="146"/>
      <c r="AB1327" s="146"/>
      <c r="AC1327" s="146"/>
      <c r="AD1327" s="146"/>
      <c r="AE1327" s="146"/>
      <c r="AF1327" s="146"/>
      <c r="AG1327" s="146"/>
      <c r="AH1327" s="146"/>
      <c r="AI1327" s="146"/>
      <c r="AJ1327" s="146"/>
      <c r="AK1327" s="146"/>
      <c r="AL1327" s="146"/>
      <c r="AM1327" s="146"/>
      <c r="AN1327" s="146"/>
      <c r="AO1327" s="146"/>
      <c r="AP1327" s="146"/>
      <c r="AQ1327" s="146"/>
      <c r="AR1327" s="146"/>
      <c r="AS1327" s="146"/>
      <c r="AT1327" s="146"/>
      <c r="AU1327" s="146"/>
      <c r="AV1327" s="146"/>
    </row>
    <row r="1328" spans="1:48">
      <c r="A1328" s="194" t="s">
        <v>21</v>
      </c>
      <c r="B1328" s="144" t="s">
        <v>108</v>
      </c>
      <c r="C1328" s="144" t="s">
        <v>2070</v>
      </c>
      <c r="D1328" s="193" t="s">
        <v>2127</v>
      </c>
      <c r="E1328" s="197" t="s">
        <v>2128</v>
      </c>
      <c r="F1328" s="195" t="s">
        <v>91</v>
      </c>
      <c r="G1328" s="198">
        <v>2</v>
      </c>
      <c r="H1328" s="198">
        <v>6</v>
      </c>
      <c r="I1328" s="296" t="s">
        <v>46</v>
      </c>
      <c r="J1328" s="199" t="s">
        <v>562</v>
      </c>
      <c r="K1328" s="167"/>
      <c r="L1328" s="146"/>
      <c r="M1328" s="146"/>
      <c r="N1328" s="146"/>
      <c r="O1328" s="146"/>
      <c r="P1328" s="146"/>
      <c r="Q1328" s="146"/>
      <c r="R1328" s="146"/>
      <c r="S1328" s="146"/>
      <c r="T1328" s="146"/>
      <c r="U1328" s="146"/>
      <c r="V1328" s="146"/>
      <c r="W1328" s="146"/>
      <c r="X1328" s="146"/>
      <c r="Y1328" s="146"/>
      <c r="Z1328" s="146"/>
      <c r="AA1328" s="146"/>
      <c r="AB1328" s="146"/>
      <c r="AC1328" s="146"/>
      <c r="AD1328" s="146"/>
      <c r="AE1328" s="146"/>
      <c r="AF1328" s="146"/>
      <c r="AG1328" s="146"/>
      <c r="AH1328" s="146"/>
      <c r="AI1328" s="146"/>
      <c r="AJ1328" s="146"/>
      <c r="AK1328" s="146"/>
      <c r="AL1328" s="146"/>
      <c r="AM1328" s="146"/>
      <c r="AN1328" s="146"/>
      <c r="AO1328" s="146"/>
      <c r="AP1328" s="146"/>
      <c r="AQ1328" s="146"/>
      <c r="AR1328" s="146"/>
      <c r="AS1328" s="146"/>
      <c r="AT1328" s="146"/>
      <c r="AU1328" s="146"/>
      <c r="AV1328" s="146"/>
    </row>
    <row r="1329" spans="1:48">
      <c r="A1329" s="80" t="s">
        <v>21</v>
      </c>
      <c r="B1329" s="81" t="s">
        <v>61</v>
      </c>
      <c r="C1329" s="80" t="s">
        <v>62</v>
      </c>
      <c r="D1329" s="401" t="s">
        <v>2129</v>
      </c>
      <c r="E1329" s="357">
        <v>1004346647</v>
      </c>
      <c r="F1329" s="80" t="s">
        <v>45</v>
      </c>
      <c r="G1329" s="84">
        <v>4</v>
      </c>
      <c r="H1329" s="84">
        <v>28</v>
      </c>
      <c r="I1329" s="94" t="s">
        <v>46</v>
      </c>
      <c r="J1329" s="85"/>
    </row>
    <row r="1330" spans="1:48">
      <c r="A1330" s="194" t="s">
        <v>21</v>
      </c>
      <c r="B1330" s="144" t="s">
        <v>61</v>
      </c>
      <c r="C1330" s="144" t="s">
        <v>62</v>
      </c>
      <c r="D1330" s="401" t="s">
        <v>2130</v>
      </c>
      <c r="E1330" s="357">
        <v>1004346647</v>
      </c>
      <c r="F1330" s="80" t="s">
        <v>45</v>
      </c>
      <c r="G1330" s="75">
        <v>4</v>
      </c>
      <c r="H1330" s="75">
        <v>29</v>
      </c>
      <c r="I1330" s="94" t="s">
        <v>46</v>
      </c>
    </row>
    <row r="1331" spans="1:48">
      <c r="A1331" s="194" t="s">
        <v>21</v>
      </c>
      <c r="B1331" s="144" t="s">
        <v>75</v>
      </c>
      <c r="C1331" s="144" t="s">
        <v>76</v>
      </c>
      <c r="D1331" s="193" t="s">
        <v>79</v>
      </c>
      <c r="E1331" s="238">
        <v>2148706050</v>
      </c>
      <c r="F1331" s="195" t="s">
        <v>80</v>
      </c>
      <c r="G1331" s="75">
        <v>3</v>
      </c>
      <c r="H1331" s="75">
        <v>1</v>
      </c>
      <c r="I1331" s="74"/>
      <c r="J1331" s="283"/>
      <c r="K1331" s="359"/>
      <c r="L1331" s="295"/>
      <c r="M1331" s="295"/>
      <c r="N1331" s="295"/>
      <c r="O1331" s="295"/>
      <c r="P1331" s="295"/>
      <c r="Q1331" s="295"/>
      <c r="R1331" s="295"/>
      <c r="S1331" s="295"/>
      <c r="T1331" s="295"/>
      <c r="U1331" s="295"/>
      <c r="V1331" s="295"/>
      <c r="W1331" s="295"/>
      <c r="X1331" s="295"/>
      <c r="Y1331" s="295"/>
      <c r="Z1331" s="295"/>
      <c r="AA1331" s="295"/>
      <c r="AB1331" s="295"/>
      <c r="AC1331" s="295"/>
      <c r="AD1331" s="295"/>
      <c r="AE1331" s="295"/>
      <c r="AF1331" s="295"/>
      <c r="AG1331" s="295"/>
      <c r="AH1331" s="295"/>
      <c r="AI1331" s="295"/>
      <c r="AJ1331" s="295"/>
      <c r="AK1331" s="295"/>
      <c r="AL1331" s="295"/>
      <c r="AM1331" s="295"/>
      <c r="AN1331" s="295"/>
      <c r="AO1331" s="295"/>
      <c r="AP1331" s="295"/>
      <c r="AQ1331" s="295"/>
      <c r="AR1331" s="295"/>
      <c r="AS1331" s="295"/>
      <c r="AT1331" s="295"/>
      <c r="AU1331" s="295"/>
      <c r="AV1331" s="295"/>
    </row>
    <row r="1332" spans="1:48">
      <c r="A1332" s="194" t="s">
        <v>21</v>
      </c>
      <c r="B1332" s="144" t="s">
        <v>150</v>
      </c>
      <c r="C1332" s="144" t="s">
        <v>151</v>
      </c>
      <c r="D1332" s="331" t="s">
        <v>2131</v>
      </c>
      <c r="E1332" s="197">
        <v>1049234998</v>
      </c>
      <c r="F1332" s="195" t="s">
        <v>45</v>
      </c>
      <c r="G1332" s="297">
        <v>4</v>
      </c>
      <c r="H1332" s="297">
        <v>21</v>
      </c>
      <c r="I1332" s="194" t="s">
        <v>46</v>
      </c>
      <c r="J1332" s="199"/>
      <c r="K1332" s="167"/>
      <c r="L1332" s="146"/>
      <c r="M1332" s="146"/>
      <c r="N1332" s="146"/>
      <c r="O1332" s="146"/>
      <c r="P1332" s="146"/>
      <c r="Q1332" s="146"/>
      <c r="R1332" s="146"/>
      <c r="S1332" s="146"/>
      <c r="T1332" s="146"/>
      <c r="U1332" s="146"/>
      <c r="V1332" s="146"/>
      <c r="W1332" s="146"/>
      <c r="X1332" s="146"/>
      <c r="Y1332" s="146"/>
      <c r="Z1332" s="146"/>
      <c r="AA1332" s="146"/>
      <c r="AB1332" s="146"/>
      <c r="AC1332" s="146"/>
      <c r="AD1332" s="146"/>
      <c r="AE1332" s="146"/>
      <c r="AF1332" s="146"/>
      <c r="AG1332" s="146"/>
      <c r="AH1332" s="146"/>
      <c r="AI1332" s="146"/>
      <c r="AJ1332" s="146"/>
      <c r="AK1332" s="146"/>
      <c r="AL1332" s="146"/>
      <c r="AM1332" s="146"/>
      <c r="AN1332" s="146"/>
      <c r="AO1332" s="146"/>
      <c r="AP1332" s="146"/>
      <c r="AQ1332" s="146"/>
      <c r="AR1332" s="146"/>
      <c r="AS1332" s="146"/>
      <c r="AT1332" s="146"/>
      <c r="AU1332" s="146"/>
      <c r="AV1332" s="146"/>
    </row>
    <row r="1333" spans="1:48">
      <c r="A1333" s="194" t="s">
        <v>21</v>
      </c>
      <c r="B1333" s="144" t="s">
        <v>150</v>
      </c>
      <c r="C1333" s="144" t="s">
        <v>151</v>
      </c>
      <c r="D1333" s="331" t="s">
        <v>2132</v>
      </c>
      <c r="E1333" s="197">
        <v>1049234998</v>
      </c>
      <c r="F1333" s="195" t="s">
        <v>45</v>
      </c>
      <c r="G1333" s="198">
        <v>4</v>
      </c>
      <c r="H1333" s="198">
        <v>22</v>
      </c>
      <c r="I1333" s="194" t="s">
        <v>46</v>
      </c>
      <c r="J1333" s="199" t="s">
        <v>562</v>
      </c>
      <c r="K1333" s="167"/>
      <c r="L1333" s="146"/>
      <c r="M1333" s="146"/>
      <c r="N1333" s="146"/>
      <c r="O1333" s="146"/>
      <c r="P1333" s="146"/>
      <c r="Q1333" s="146"/>
      <c r="R1333" s="146"/>
      <c r="S1333" s="146"/>
      <c r="T1333" s="146"/>
      <c r="U1333" s="146"/>
      <c r="V1333" s="146"/>
      <c r="W1333" s="146"/>
      <c r="X1333" s="146"/>
      <c r="Y1333" s="146"/>
      <c r="Z1333" s="146"/>
      <c r="AA1333" s="146"/>
      <c r="AB1333" s="146"/>
      <c r="AC1333" s="146"/>
      <c r="AD1333" s="146"/>
      <c r="AE1333" s="146"/>
      <c r="AF1333" s="146"/>
      <c r="AG1333" s="146"/>
      <c r="AH1333" s="146"/>
      <c r="AI1333" s="146"/>
      <c r="AJ1333" s="146"/>
      <c r="AK1333" s="146"/>
      <c r="AL1333" s="146"/>
      <c r="AM1333" s="146"/>
      <c r="AN1333" s="146"/>
      <c r="AO1333" s="146"/>
      <c r="AP1333" s="146"/>
      <c r="AQ1333" s="146"/>
      <c r="AR1333" s="146"/>
      <c r="AS1333" s="146"/>
      <c r="AT1333" s="146"/>
      <c r="AU1333" s="146"/>
      <c r="AV1333" s="146"/>
    </row>
    <row r="1334" spans="1:48">
      <c r="A1334" s="194" t="s">
        <v>21</v>
      </c>
      <c r="B1334" s="144" t="s">
        <v>129</v>
      </c>
      <c r="C1334" s="144" t="s">
        <v>130</v>
      </c>
      <c r="D1334" s="193" t="s">
        <v>2133</v>
      </c>
      <c r="E1334" s="197">
        <v>2135207245</v>
      </c>
      <c r="F1334" s="195" t="s">
        <v>91</v>
      </c>
      <c r="G1334" s="198">
        <v>2</v>
      </c>
      <c r="H1334" s="198">
        <v>2</v>
      </c>
      <c r="I1334" s="296" t="s">
        <v>46</v>
      </c>
      <c r="J1334" s="199" t="s">
        <v>562</v>
      </c>
      <c r="K1334" s="167"/>
      <c r="L1334" s="146"/>
      <c r="M1334" s="146"/>
      <c r="N1334" s="146"/>
      <c r="O1334" s="146"/>
      <c r="P1334" s="146"/>
      <c r="Q1334" s="146"/>
      <c r="R1334" s="146"/>
      <c r="S1334" s="146"/>
      <c r="T1334" s="146"/>
      <c r="U1334" s="146"/>
      <c r="V1334" s="146"/>
      <c r="W1334" s="146"/>
      <c r="X1334" s="146"/>
      <c r="Y1334" s="146"/>
      <c r="Z1334" s="146"/>
      <c r="AA1334" s="146"/>
      <c r="AB1334" s="146"/>
      <c r="AC1334" s="146"/>
      <c r="AD1334" s="146"/>
      <c r="AE1334" s="146"/>
      <c r="AF1334" s="146"/>
      <c r="AG1334" s="146"/>
      <c r="AH1334" s="146"/>
      <c r="AI1334" s="146"/>
      <c r="AJ1334" s="146"/>
      <c r="AK1334" s="146"/>
      <c r="AL1334" s="146"/>
      <c r="AM1334" s="146"/>
      <c r="AN1334" s="146"/>
      <c r="AO1334" s="146"/>
      <c r="AP1334" s="146"/>
      <c r="AQ1334" s="146"/>
      <c r="AR1334" s="146"/>
      <c r="AS1334" s="146"/>
      <c r="AT1334" s="146"/>
      <c r="AU1334" s="146"/>
      <c r="AV1334" s="146"/>
    </row>
    <row r="1335" spans="1:48">
      <c r="A1335" s="194" t="s">
        <v>21</v>
      </c>
      <c r="B1335" s="144" t="s">
        <v>150</v>
      </c>
      <c r="C1335" s="144" t="s">
        <v>151</v>
      </c>
      <c r="D1335" s="331" t="s">
        <v>2134</v>
      </c>
      <c r="E1335" s="197">
        <v>1064470204</v>
      </c>
      <c r="F1335" s="195" t="s">
        <v>45</v>
      </c>
      <c r="G1335" s="198">
        <v>4</v>
      </c>
      <c r="H1335" s="198">
        <v>3</v>
      </c>
      <c r="I1335" s="194" t="s">
        <v>46</v>
      </c>
      <c r="J1335" s="199" t="s">
        <v>562</v>
      </c>
      <c r="K1335" s="167"/>
      <c r="L1335" s="146"/>
      <c r="M1335" s="146"/>
      <c r="N1335" s="146"/>
      <c r="O1335" s="146"/>
      <c r="P1335" s="146"/>
      <c r="Q1335" s="146"/>
      <c r="R1335" s="146"/>
      <c r="S1335" s="146"/>
      <c r="T1335" s="146"/>
      <c r="U1335" s="146"/>
      <c r="V1335" s="146"/>
      <c r="W1335" s="146"/>
      <c r="X1335" s="146"/>
      <c r="Y1335" s="146"/>
      <c r="Z1335" s="146"/>
      <c r="AA1335" s="146"/>
      <c r="AB1335" s="146"/>
      <c r="AC1335" s="146"/>
      <c r="AD1335" s="146"/>
      <c r="AE1335" s="146"/>
      <c r="AF1335" s="146"/>
      <c r="AG1335" s="146"/>
      <c r="AH1335" s="146"/>
      <c r="AI1335" s="146"/>
      <c r="AJ1335" s="146"/>
      <c r="AK1335" s="146"/>
      <c r="AL1335" s="146"/>
      <c r="AM1335" s="146"/>
      <c r="AN1335" s="146"/>
      <c r="AO1335" s="146"/>
      <c r="AP1335" s="146"/>
      <c r="AQ1335" s="146"/>
      <c r="AR1335" s="146"/>
      <c r="AS1335" s="146"/>
      <c r="AT1335" s="146"/>
      <c r="AU1335" s="146"/>
      <c r="AV1335" s="146"/>
    </row>
    <row r="1336" spans="1:48">
      <c r="A1336" s="80" t="s">
        <v>21</v>
      </c>
      <c r="B1336" s="80" t="s">
        <v>108</v>
      </c>
      <c r="C1336" s="80" t="s">
        <v>2070</v>
      </c>
      <c r="D1336" s="92" t="s">
        <v>2135</v>
      </c>
      <c r="E1336" s="230">
        <v>1094416110</v>
      </c>
      <c r="F1336" s="80" t="s">
        <v>126</v>
      </c>
      <c r="G1336" s="84">
        <v>4</v>
      </c>
      <c r="H1336" s="84">
        <v>6</v>
      </c>
      <c r="I1336" s="80" t="s">
        <v>46</v>
      </c>
      <c r="J1336" s="85" t="s">
        <v>562</v>
      </c>
    </row>
    <row r="1337" spans="1:48">
      <c r="A1337" s="157" t="s">
        <v>21</v>
      </c>
      <c r="B1337" s="157" t="s">
        <v>108</v>
      </c>
      <c r="C1337" s="157" t="s">
        <v>2070</v>
      </c>
      <c r="D1337" s="404" t="s">
        <v>113</v>
      </c>
      <c r="E1337" s="94">
        <v>1029464557</v>
      </c>
      <c r="F1337" s="157" t="s">
        <v>91</v>
      </c>
      <c r="G1337" s="160">
        <v>3</v>
      </c>
      <c r="H1337" s="160">
        <v>6</v>
      </c>
      <c r="I1337" s="157" t="s">
        <v>49</v>
      </c>
    </row>
    <row r="1338" spans="1:48">
      <c r="A1338" s="194" t="s">
        <v>21</v>
      </c>
      <c r="B1338" s="144" t="s">
        <v>42</v>
      </c>
      <c r="C1338" s="144" t="s">
        <v>43</v>
      </c>
      <c r="D1338" s="401" t="s">
        <v>44</v>
      </c>
      <c r="E1338" s="197">
        <v>1074188630</v>
      </c>
      <c r="F1338" s="195" t="s">
        <v>45</v>
      </c>
      <c r="G1338" s="198">
        <v>4</v>
      </c>
      <c r="H1338" s="198">
        <v>2</v>
      </c>
      <c r="I1338" s="296" t="s">
        <v>46</v>
      </c>
      <c r="J1338" s="199" t="s">
        <v>562</v>
      </c>
      <c r="K1338" s="167"/>
      <c r="L1338" s="146"/>
      <c r="M1338" s="146"/>
      <c r="N1338" s="146"/>
      <c r="O1338" s="146"/>
      <c r="P1338" s="146"/>
      <c r="Q1338" s="146"/>
      <c r="R1338" s="146"/>
      <c r="S1338" s="146"/>
      <c r="T1338" s="146"/>
      <c r="U1338" s="146"/>
      <c r="V1338" s="146"/>
      <c r="W1338" s="146"/>
      <c r="X1338" s="146"/>
      <c r="Y1338" s="146"/>
      <c r="Z1338" s="146"/>
      <c r="AA1338" s="146"/>
      <c r="AB1338" s="146"/>
      <c r="AC1338" s="146"/>
      <c r="AD1338" s="146"/>
      <c r="AE1338" s="146"/>
      <c r="AF1338" s="146"/>
      <c r="AG1338" s="146"/>
      <c r="AH1338" s="146"/>
      <c r="AI1338" s="146"/>
      <c r="AJ1338" s="146"/>
      <c r="AK1338" s="146"/>
      <c r="AL1338" s="146"/>
      <c r="AM1338" s="146"/>
      <c r="AN1338" s="146"/>
      <c r="AO1338" s="146"/>
      <c r="AP1338" s="146"/>
      <c r="AQ1338" s="146"/>
      <c r="AR1338" s="146"/>
      <c r="AS1338" s="146"/>
      <c r="AT1338" s="146"/>
      <c r="AU1338" s="146"/>
      <c r="AV1338" s="146"/>
    </row>
    <row r="1339" spans="1:48">
      <c r="A1339" s="157" t="s">
        <v>21</v>
      </c>
      <c r="B1339" s="157" t="s">
        <v>136</v>
      </c>
      <c r="C1339" s="144" t="s">
        <v>2048</v>
      </c>
      <c r="D1339" s="404" t="s">
        <v>141</v>
      </c>
      <c r="E1339" s="94">
        <v>1081140061</v>
      </c>
      <c r="F1339" s="157" t="s">
        <v>91</v>
      </c>
      <c r="G1339" s="160">
        <v>3</v>
      </c>
      <c r="H1339" s="160">
        <v>3</v>
      </c>
    </row>
    <row r="1340" spans="1:48">
      <c r="A1340" s="194" t="s">
        <v>21</v>
      </c>
      <c r="B1340" s="144" t="s">
        <v>100</v>
      </c>
      <c r="C1340" s="144" t="s">
        <v>101</v>
      </c>
      <c r="D1340" s="193" t="s">
        <v>2136</v>
      </c>
      <c r="E1340" s="197">
        <v>1006817413</v>
      </c>
      <c r="F1340" s="195" t="s">
        <v>45</v>
      </c>
      <c r="G1340" s="198">
        <v>4</v>
      </c>
      <c r="H1340" s="198">
        <v>1</v>
      </c>
      <c r="I1340" s="296" t="s">
        <v>103</v>
      </c>
      <c r="J1340" s="199" t="s">
        <v>562</v>
      </c>
      <c r="K1340" s="200"/>
      <c r="L1340" s="146"/>
      <c r="M1340" s="146"/>
      <c r="N1340" s="146"/>
      <c r="O1340" s="146"/>
      <c r="P1340" s="146"/>
      <c r="Q1340" s="146"/>
      <c r="R1340" s="146"/>
      <c r="S1340" s="146"/>
      <c r="T1340" s="146"/>
      <c r="U1340" s="146"/>
      <c r="V1340" s="146"/>
      <c r="W1340" s="146"/>
      <c r="X1340" s="146"/>
      <c r="Y1340" s="146"/>
      <c r="Z1340" s="146"/>
      <c r="AA1340" s="146"/>
      <c r="AB1340" s="146"/>
      <c r="AC1340" s="146"/>
      <c r="AD1340" s="146"/>
      <c r="AE1340" s="146"/>
      <c r="AF1340" s="146"/>
      <c r="AG1340" s="146"/>
      <c r="AH1340" s="146"/>
      <c r="AI1340" s="146"/>
      <c r="AJ1340" s="146"/>
      <c r="AK1340" s="146"/>
      <c r="AL1340" s="146"/>
      <c r="AM1340" s="146"/>
      <c r="AN1340" s="146"/>
      <c r="AO1340" s="146"/>
      <c r="AP1340" s="146"/>
      <c r="AQ1340" s="146"/>
      <c r="AR1340" s="146"/>
      <c r="AS1340" s="146"/>
      <c r="AT1340" s="146"/>
      <c r="AU1340" s="146"/>
      <c r="AV1340" s="146"/>
    </row>
    <row r="1341" spans="1:48">
      <c r="A1341" s="194" t="s">
        <v>21</v>
      </c>
      <c r="B1341" s="144" t="s">
        <v>108</v>
      </c>
      <c r="C1341" s="144" t="s">
        <v>2070</v>
      </c>
      <c r="D1341" s="401" t="s">
        <v>111</v>
      </c>
      <c r="E1341" s="197">
        <v>1085271128</v>
      </c>
      <c r="F1341" s="195" t="s">
        <v>91</v>
      </c>
      <c r="G1341" s="198">
        <v>3</v>
      </c>
      <c r="H1341" s="198">
        <v>4</v>
      </c>
      <c r="I1341" s="296" t="s">
        <v>46</v>
      </c>
      <c r="J1341" s="199" t="s">
        <v>562</v>
      </c>
      <c r="K1341" s="167"/>
      <c r="L1341" s="146"/>
      <c r="M1341" s="146"/>
      <c r="N1341" s="146"/>
      <c r="O1341" s="146"/>
      <c r="P1341" s="146"/>
      <c r="Q1341" s="146"/>
      <c r="R1341" s="146"/>
      <c r="S1341" s="146"/>
      <c r="T1341" s="146"/>
      <c r="U1341" s="146"/>
      <c r="V1341" s="146"/>
      <c r="W1341" s="146"/>
      <c r="X1341" s="146"/>
      <c r="Y1341" s="146"/>
      <c r="Z1341" s="146"/>
      <c r="AA1341" s="146"/>
      <c r="AB1341" s="146"/>
      <c r="AC1341" s="146"/>
      <c r="AD1341" s="146"/>
      <c r="AE1341" s="146"/>
      <c r="AF1341" s="146"/>
      <c r="AG1341" s="146"/>
      <c r="AH1341" s="146"/>
      <c r="AI1341" s="146"/>
      <c r="AJ1341" s="146"/>
      <c r="AK1341" s="146"/>
      <c r="AL1341" s="146"/>
      <c r="AM1341" s="146"/>
      <c r="AN1341" s="146"/>
      <c r="AO1341" s="146"/>
      <c r="AP1341" s="146"/>
      <c r="AQ1341" s="146"/>
      <c r="AR1341" s="146"/>
      <c r="AS1341" s="146"/>
      <c r="AT1341" s="146"/>
      <c r="AU1341" s="146"/>
      <c r="AV1341" s="146"/>
    </row>
    <row r="1342" spans="1:48">
      <c r="A1342" s="194" t="s">
        <v>21</v>
      </c>
      <c r="B1342" s="144" t="s">
        <v>71</v>
      </c>
      <c r="C1342" s="144" t="s">
        <v>2072</v>
      </c>
      <c r="D1342" s="193" t="s">
        <v>2137</v>
      </c>
      <c r="E1342" s="197">
        <v>1013495096</v>
      </c>
      <c r="F1342" s="195" t="s">
        <v>89</v>
      </c>
      <c r="G1342" s="198">
        <v>2</v>
      </c>
      <c r="H1342" s="198">
        <v>9</v>
      </c>
      <c r="I1342" s="296" t="s">
        <v>46</v>
      </c>
      <c r="J1342" s="199" t="s">
        <v>562</v>
      </c>
      <c r="K1342" s="167"/>
      <c r="L1342" s="146"/>
      <c r="M1342" s="146"/>
      <c r="N1342" s="146"/>
      <c r="O1342" s="146"/>
      <c r="P1342" s="146"/>
      <c r="Q1342" s="146"/>
      <c r="R1342" s="146"/>
      <c r="S1342" s="146"/>
      <c r="T1342" s="146"/>
      <c r="U1342" s="146"/>
      <c r="V1342" s="146"/>
      <c r="W1342" s="146"/>
      <c r="X1342" s="146"/>
      <c r="Y1342" s="146"/>
      <c r="Z1342" s="146"/>
      <c r="AA1342" s="146"/>
      <c r="AB1342" s="146"/>
      <c r="AC1342" s="146"/>
      <c r="AD1342" s="146"/>
      <c r="AE1342" s="146"/>
      <c r="AF1342" s="146"/>
      <c r="AG1342" s="146"/>
      <c r="AH1342" s="146"/>
      <c r="AI1342" s="146"/>
      <c r="AJ1342" s="146"/>
      <c r="AK1342" s="146"/>
      <c r="AL1342" s="146"/>
      <c r="AM1342" s="146"/>
      <c r="AN1342" s="146"/>
      <c r="AO1342" s="146"/>
      <c r="AP1342" s="146"/>
      <c r="AQ1342" s="146"/>
      <c r="AR1342" s="146"/>
      <c r="AS1342" s="146"/>
      <c r="AT1342" s="146"/>
      <c r="AU1342" s="146"/>
      <c r="AV1342" s="146"/>
    </row>
    <row r="1343" spans="1:48">
      <c r="A1343" s="194" t="s">
        <v>21</v>
      </c>
      <c r="B1343" s="144" t="s">
        <v>2055</v>
      </c>
      <c r="C1343" s="144" t="s">
        <v>1309</v>
      </c>
      <c r="D1343" s="193" t="s">
        <v>2138</v>
      </c>
      <c r="E1343" s="94">
        <v>1009366624</v>
      </c>
      <c r="F1343" s="195" t="s">
        <v>78</v>
      </c>
      <c r="G1343" s="198">
        <v>4</v>
      </c>
      <c r="H1343" s="198">
        <v>1</v>
      </c>
      <c r="I1343" s="194" t="s">
        <v>103</v>
      </c>
      <c r="J1343" s="199" t="s">
        <v>562</v>
      </c>
      <c r="K1343" s="200"/>
      <c r="L1343" s="146"/>
      <c r="M1343" s="146"/>
      <c r="N1343" s="146"/>
      <c r="O1343" s="146"/>
      <c r="P1343" s="146"/>
      <c r="Q1343" s="146"/>
      <c r="R1343" s="146"/>
      <c r="S1343" s="146"/>
      <c r="T1343" s="146"/>
      <c r="U1343" s="146"/>
      <c r="V1343" s="146"/>
      <c r="W1343" s="146"/>
      <c r="X1343" s="146"/>
      <c r="Y1343" s="146"/>
      <c r="Z1343" s="146"/>
      <c r="AA1343" s="146"/>
      <c r="AB1343" s="146"/>
      <c r="AC1343" s="146"/>
      <c r="AD1343" s="146"/>
      <c r="AE1343" s="146"/>
      <c r="AF1343" s="146"/>
      <c r="AG1343" s="146"/>
      <c r="AH1343" s="146"/>
      <c r="AI1343" s="146"/>
      <c r="AJ1343" s="146"/>
      <c r="AK1343" s="146"/>
      <c r="AL1343" s="146"/>
      <c r="AM1343" s="146"/>
      <c r="AN1343" s="146"/>
      <c r="AO1343" s="146"/>
      <c r="AP1343" s="146"/>
      <c r="AQ1343" s="146"/>
      <c r="AR1343" s="146"/>
      <c r="AS1343" s="146"/>
      <c r="AT1343" s="146"/>
      <c r="AU1343" s="146"/>
      <c r="AV1343" s="146"/>
    </row>
    <row r="1344" spans="1:48">
      <c r="A1344" s="194" t="s">
        <v>21</v>
      </c>
      <c r="B1344" s="144" t="s">
        <v>42</v>
      </c>
      <c r="C1344" s="144" t="s">
        <v>43</v>
      </c>
      <c r="D1344" s="401" t="s">
        <v>48</v>
      </c>
      <c r="E1344" s="197">
        <v>1015194978</v>
      </c>
      <c r="F1344" s="195" t="s">
        <v>45</v>
      </c>
      <c r="G1344" s="198">
        <v>4</v>
      </c>
      <c r="H1344" s="198">
        <v>1</v>
      </c>
      <c r="I1344" s="194" t="s">
        <v>49</v>
      </c>
      <c r="J1344" s="199" t="s">
        <v>562</v>
      </c>
      <c r="K1344" s="167"/>
      <c r="L1344" s="146"/>
      <c r="M1344" s="146"/>
      <c r="N1344" s="146"/>
      <c r="O1344" s="146"/>
      <c r="P1344" s="146"/>
      <c r="Q1344" s="146"/>
      <c r="R1344" s="146"/>
      <c r="S1344" s="146"/>
      <c r="T1344" s="146"/>
      <c r="U1344" s="146"/>
      <c r="V1344" s="146"/>
      <c r="W1344" s="146"/>
      <c r="X1344" s="146"/>
      <c r="Y1344" s="146"/>
      <c r="Z1344" s="146"/>
      <c r="AA1344" s="146"/>
      <c r="AB1344" s="146"/>
      <c r="AC1344" s="146"/>
      <c r="AD1344" s="146"/>
      <c r="AE1344" s="146"/>
      <c r="AF1344" s="146"/>
      <c r="AG1344" s="146"/>
      <c r="AH1344" s="146"/>
      <c r="AI1344" s="146"/>
      <c r="AJ1344" s="146"/>
      <c r="AK1344" s="146"/>
      <c r="AL1344" s="146"/>
      <c r="AM1344" s="146"/>
      <c r="AN1344" s="146"/>
      <c r="AO1344" s="146"/>
      <c r="AP1344" s="146"/>
      <c r="AQ1344" s="146"/>
      <c r="AR1344" s="146"/>
      <c r="AS1344" s="146"/>
      <c r="AT1344" s="146"/>
      <c r="AU1344" s="146"/>
      <c r="AV1344" s="146"/>
    </row>
    <row r="1345" spans="1:48">
      <c r="A1345" s="194" t="s">
        <v>21</v>
      </c>
      <c r="B1345" s="144" t="s">
        <v>94</v>
      </c>
      <c r="C1345" s="144" t="s">
        <v>95</v>
      </c>
      <c r="D1345" s="401" t="s">
        <v>97</v>
      </c>
      <c r="E1345" s="94">
        <v>1008987867</v>
      </c>
      <c r="F1345" s="195" t="s">
        <v>78</v>
      </c>
      <c r="G1345" s="297">
        <v>6</v>
      </c>
      <c r="H1345" s="297">
        <v>17</v>
      </c>
      <c r="I1345" s="296" t="s">
        <v>46</v>
      </c>
      <c r="J1345" s="199" t="s">
        <v>562</v>
      </c>
      <c r="K1345" s="167"/>
      <c r="L1345" s="146"/>
      <c r="M1345" s="146"/>
      <c r="N1345" s="146"/>
      <c r="O1345" s="146"/>
      <c r="P1345" s="146"/>
      <c r="Q1345" s="146"/>
      <c r="R1345" s="146"/>
      <c r="S1345" s="146"/>
      <c r="T1345" s="146"/>
      <c r="U1345" s="146"/>
      <c r="V1345" s="146"/>
      <c r="W1345" s="146"/>
      <c r="X1345" s="146"/>
      <c r="Y1345" s="146"/>
      <c r="Z1345" s="146"/>
      <c r="AA1345" s="146"/>
      <c r="AB1345" s="146"/>
      <c r="AC1345" s="146"/>
      <c r="AD1345" s="146"/>
      <c r="AE1345" s="146"/>
      <c r="AF1345" s="146"/>
      <c r="AG1345" s="146"/>
      <c r="AH1345" s="146"/>
      <c r="AI1345" s="146"/>
      <c r="AJ1345" s="146"/>
      <c r="AK1345" s="146"/>
      <c r="AL1345" s="146"/>
      <c r="AM1345" s="146"/>
      <c r="AN1345" s="146"/>
      <c r="AO1345" s="146"/>
      <c r="AP1345" s="146"/>
      <c r="AQ1345" s="146"/>
      <c r="AR1345" s="146"/>
      <c r="AS1345" s="146"/>
      <c r="AT1345" s="146"/>
      <c r="AU1345" s="146"/>
      <c r="AV1345" s="146"/>
    </row>
    <row r="1346" spans="1:48">
      <c r="A1346" s="194" t="s">
        <v>21</v>
      </c>
      <c r="B1346" s="144" t="s">
        <v>145</v>
      </c>
      <c r="C1346" s="144" t="s">
        <v>2139</v>
      </c>
      <c r="D1346" s="331" t="s">
        <v>2140</v>
      </c>
      <c r="E1346" s="197">
        <v>1030120222</v>
      </c>
      <c r="F1346" s="94" t="s">
        <v>45</v>
      </c>
      <c r="G1346" s="198">
        <v>4</v>
      </c>
      <c r="H1346" s="198">
        <v>2</v>
      </c>
      <c r="I1346" s="80" t="s">
        <v>46</v>
      </c>
      <c r="J1346" s="199"/>
      <c r="K1346" s="167"/>
      <c r="L1346" s="146"/>
      <c r="M1346" s="146"/>
      <c r="N1346" s="146"/>
      <c r="O1346" s="146"/>
      <c r="P1346" s="146"/>
      <c r="Q1346" s="146"/>
      <c r="R1346" s="146"/>
      <c r="S1346" s="146"/>
      <c r="T1346" s="146"/>
      <c r="U1346" s="146"/>
      <c r="V1346" s="146"/>
      <c r="W1346" s="146"/>
      <c r="X1346" s="146"/>
      <c r="Y1346" s="146"/>
      <c r="Z1346" s="146"/>
      <c r="AA1346" s="146"/>
      <c r="AB1346" s="146"/>
      <c r="AC1346" s="146"/>
      <c r="AD1346" s="146"/>
      <c r="AE1346" s="146"/>
      <c r="AF1346" s="146"/>
      <c r="AG1346" s="146"/>
      <c r="AH1346" s="146"/>
      <c r="AI1346" s="146"/>
      <c r="AJ1346" s="146"/>
      <c r="AK1346" s="146"/>
      <c r="AL1346" s="146"/>
      <c r="AM1346" s="146"/>
      <c r="AN1346" s="146"/>
      <c r="AO1346" s="146"/>
      <c r="AP1346" s="146"/>
      <c r="AQ1346" s="146"/>
      <c r="AR1346" s="146"/>
      <c r="AS1346" s="146"/>
      <c r="AT1346" s="146"/>
      <c r="AU1346" s="146"/>
      <c r="AV1346" s="146"/>
    </row>
    <row r="1347" spans="1:48">
      <c r="A1347" s="194" t="s">
        <v>21</v>
      </c>
      <c r="B1347" s="144" t="s">
        <v>145</v>
      </c>
      <c r="C1347" s="144" t="s">
        <v>2139</v>
      </c>
      <c r="D1347" s="331" t="s">
        <v>2141</v>
      </c>
      <c r="E1347" s="197">
        <v>1030120222</v>
      </c>
      <c r="F1347" s="94" t="s">
        <v>45</v>
      </c>
      <c r="G1347" s="198">
        <v>4</v>
      </c>
      <c r="H1347" s="198">
        <v>3</v>
      </c>
      <c r="I1347" s="80" t="s">
        <v>46</v>
      </c>
      <c r="J1347" s="199" t="s">
        <v>562</v>
      </c>
      <c r="K1347" s="200"/>
      <c r="L1347" s="146"/>
      <c r="M1347" s="146"/>
      <c r="N1347" s="146"/>
      <c r="O1347" s="146"/>
      <c r="P1347" s="146"/>
      <c r="Q1347" s="146"/>
      <c r="R1347" s="146"/>
      <c r="S1347" s="146"/>
      <c r="T1347" s="146"/>
      <c r="U1347" s="146"/>
      <c r="V1347" s="146"/>
      <c r="W1347" s="146"/>
      <c r="X1347" s="146"/>
      <c r="Y1347" s="146"/>
      <c r="Z1347" s="146"/>
      <c r="AA1347" s="146"/>
      <c r="AB1347" s="146"/>
      <c r="AC1347" s="146"/>
      <c r="AD1347" s="146"/>
      <c r="AE1347" s="146"/>
      <c r="AF1347" s="146"/>
      <c r="AG1347" s="146"/>
      <c r="AH1347" s="146"/>
      <c r="AI1347" s="146"/>
      <c r="AJ1347" s="146"/>
      <c r="AK1347" s="146"/>
      <c r="AL1347" s="146"/>
      <c r="AM1347" s="146"/>
      <c r="AN1347" s="146"/>
      <c r="AO1347" s="146"/>
      <c r="AP1347" s="146"/>
      <c r="AQ1347" s="146"/>
      <c r="AR1347" s="146"/>
      <c r="AS1347" s="146"/>
      <c r="AT1347" s="146"/>
      <c r="AU1347" s="146"/>
      <c r="AV1347" s="146"/>
    </row>
    <row r="1348" spans="1:48">
      <c r="A1348" s="194" t="s">
        <v>21</v>
      </c>
      <c r="B1348" s="144" t="s">
        <v>136</v>
      </c>
      <c r="C1348" s="144" t="s">
        <v>2048</v>
      </c>
      <c r="D1348" s="401" t="s">
        <v>169</v>
      </c>
      <c r="E1348" s="197">
        <v>1130682170</v>
      </c>
      <c r="F1348" s="195" t="s">
        <v>80</v>
      </c>
      <c r="G1348" s="198">
        <v>4</v>
      </c>
      <c r="H1348" s="198">
        <v>9</v>
      </c>
      <c r="I1348" s="296" t="s">
        <v>46</v>
      </c>
      <c r="J1348" s="199" t="s">
        <v>562</v>
      </c>
      <c r="K1348" s="167"/>
      <c r="L1348" s="146"/>
      <c r="M1348" s="146"/>
      <c r="N1348" s="146"/>
      <c r="O1348" s="146"/>
      <c r="P1348" s="146"/>
      <c r="Q1348" s="146"/>
      <c r="R1348" s="146"/>
      <c r="S1348" s="146"/>
      <c r="T1348" s="146"/>
      <c r="U1348" s="146"/>
      <c r="V1348" s="146"/>
      <c r="W1348" s="146"/>
      <c r="X1348" s="146"/>
      <c r="Y1348" s="146"/>
      <c r="Z1348" s="146"/>
      <c r="AA1348" s="146"/>
      <c r="AB1348" s="146"/>
      <c r="AC1348" s="146"/>
      <c r="AD1348" s="146"/>
      <c r="AE1348" s="146"/>
      <c r="AF1348" s="146"/>
      <c r="AG1348" s="146"/>
      <c r="AH1348" s="146"/>
      <c r="AI1348" s="146"/>
      <c r="AJ1348" s="146"/>
      <c r="AK1348" s="146"/>
      <c r="AL1348" s="146"/>
      <c r="AM1348" s="146"/>
      <c r="AN1348" s="146"/>
      <c r="AO1348" s="146"/>
      <c r="AP1348" s="146"/>
      <c r="AQ1348" s="146"/>
      <c r="AR1348" s="146"/>
      <c r="AS1348" s="146"/>
      <c r="AT1348" s="146"/>
      <c r="AU1348" s="146"/>
      <c r="AV1348" s="146"/>
    </row>
    <row r="1349" spans="1:48">
      <c r="A1349" s="194" t="s">
        <v>21</v>
      </c>
      <c r="B1349" s="144" t="s">
        <v>84</v>
      </c>
      <c r="C1349" s="144" t="s">
        <v>2084</v>
      </c>
      <c r="D1349" s="193" t="s">
        <v>2142</v>
      </c>
      <c r="E1349" s="197">
        <v>1057647735</v>
      </c>
      <c r="F1349" s="195" t="s">
        <v>45</v>
      </c>
      <c r="G1349" s="198">
        <v>2</v>
      </c>
      <c r="H1349" s="198">
        <v>11</v>
      </c>
      <c r="I1349" s="296" t="s">
        <v>46</v>
      </c>
      <c r="J1349" s="199" t="s">
        <v>755</v>
      </c>
      <c r="K1349" s="167"/>
      <c r="L1349" s="146"/>
      <c r="M1349" s="146"/>
      <c r="N1349" s="146"/>
      <c r="O1349" s="146"/>
      <c r="P1349" s="146"/>
      <c r="Q1349" s="146"/>
      <c r="R1349" s="146"/>
      <c r="S1349" s="146"/>
      <c r="T1349" s="146"/>
      <c r="U1349" s="146"/>
      <c r="V1349" s="146"/>
      <c r="W1349" s="146"/>
      <c r="X1349" s="146"/>
      <c r="Y1349" s="146"/>
      <c r="Z1349" s="146"/>
      <c r="AA1349" s="146"/>
      <c r="AB1349" s="146"/>
      <c r="AC1349" s="146"/>
      <c r="AD1349" s="146"/>
      <c r="AE1349" s="146"/>
      <c r="AF1349" s="146"/>
      <c r="AG1349" s="146"/>
      <c r="AH1349" s="146"/>
      <c r="AI1349" s="146"/>
      <c r="AJ1349" s="146"/>
      <c r="AK1349" s="146"/>
      <c r="AL1349" s="146"/>
      <c r="AM1349" s="146"/>
      <c r="AN1349" s="146"/>
      <c r="AO1349" s="146"/>
      <c r="AP1349" s="146"/>
      <c r="AQ1349" s="146"/>
      <c r="AR1349" s="146"/>
      <c r="AS1349" s="146"/>
      <c r="AT1349" s="146"/>
      <c r="AU1349" s="146"/>
      <c r="AV1349" s="146"/>
    </row>
    <row r="1350" spans="1:48">
      <c r="A1350" s="194" t="s">
        <v>21</v>
      </c>
      <c r="B1350" s="144" t="s">
        <v>84</v>
      </c>
      <c r="C1350" s="144" t="s">
        <v>2084</v>
      </c>
      <c r="D1350" s="193" t="s">
        <v>2143</v>
      </c>
      <c r="E1350" s="94">
        <v>1000129534</v>
      </c>
      <c r="F1350" s="195" t="s">
        <v>78</v>
      </c>
      <c r="G1350" s="198">
        <v>2</v>
      </c>
      <c r="H1350" s="198">
        <v>2</v>
      </c>
      <c r="I1350" s="296" t="s">
        <v>46</v>
      </c>
      <c r="J1350" s="199" t="s">
        <v>562</v>
      </c>
      <c r="K1350" s="167"/>
      <c r="L1350" s="146"/>
      <c r="M1350" s="146"/>
      <c r="N1350" s="146"/>
      <c r="O1350" s="146"/>
      <c r="P1350" s="146"/>
      <c r="Q1350" s="146"/>
      <c r="R1350" s="146"/>
      <c r="S1350" s="146"/>
      <c r="T1350" s="146"/>
      <c r="U1350" s="146"/>
      <c r="V1350" s="146"/>
      <c r="W1350" s="146"/>
      <c r="X1350" s="146"/>
      <c r="Y1350" s="146"/>
      <c r="Z1350" s="146"/>
      <c r="AA1350" s="146"/>
      <c r="AB1350" s="146"/>
      <c r="AC1350" s="146"/>
      <c r="AD1350" s="146"/>
      <c r="AE1350" s="146"/>
      <c r="AF1350" s="146"/>
      <c r="AG1350" s="146"/>
      <c r="AH1350" s="146"/>
      <c r="AI1350" s="146"/>
      <c r="AJ1350" s="146"/>
      <c r="AK1350" s="146"/>
      <c r="AL1350" s="146"/>
      <c r="AM1350" s="146"/>
      <c r="AN1350" s="146"/>
      <c r="AO1350" s="146"/>
      <c r="AP1350" s="146"/>
      <c r="AQ1350" s="146"/>
      <c r="AR1350" s="146"/>
      <c r="AS1350" s="146"/>
      <c r="AT1350" s="146"/>
      <c r="AU1350" s="146"/>
      <c r="AV1350" s="146"/>
    </row>
    <row r="1351" spans="1:48">
      <c r="A1351" s="194" t="s">
        <v>21</v>
      </c>
      <c r="B1351" s="144" t="s">
        <v>84</v>
      </c>
      <c r="C1351" s="144" t="s">
        <v>2084</v>
      </c>
      <c r="D1351" s="193" t="s">
        <v>2144</v>
      </c>
      <c r="E1351" s="197">
        <v>1007119629</v>
      </c>
      <c r="F1351" s="197" t="s">
        <v>45</v>
      </c>
      <c r="G1351" s="297">
        <v>3</v>
      </c>
      <c r="H1351" s="297">
        <v>5</v>
      </c>
      <c r="I1351" s="296" t="s">
        <v>46</v>
      </c>
      <c r="J1351" s="199" t="s">
        <v>562</v>
      </c>
      <c r="K1351" s="167"/>
      <c r="L1351" s="146"/>
      <c r="M1351" s="146"/>
      <c r="N1351" s="146"/>
      <c r="O1351" s="146"/>
      <c r="P1351" s="146"/>
      <c r="Q1351" s="146"/>
      <c r="R1351" s="146"/>
      <c r="S1351" s="146"/>
      <c r="T1351" s="146"/>
      <c r="U1351" s="146"/>
      <c r="V1351" s="146"/>
      <c r="W1351" s="146"/>
      <c r="X1351" s="146"/>
      <c r="Y1351" s="146"/>
      <c r="Z1351" s="146"/>
      <c r="AA1351" s="146"/>
      <c r="AB1351" s="146"/>
      <c r="AC1351" s="146"/>
      <c r="AD1351" s="146"/>
      <c r="AE1351" s="146"/>
      <c r="AF1351" s="146"/>
      <c r="AG1351" s="146"/>
      <c r="AH1351" s="146"/>
      <c r="AI1351" s="146"/>
      <c r="AJ1351" s="146"/>
      <c r="AK1351" s="146"/>
      <c r="AL1351" s="146"/>
      <c r="AM1351" s="146"/>
      <c r="AN1351" s="146"/>
      <c r="AO1351" s="146"/>
      <c r="AP1351" s="146"/>
      <c r="AQ1351" s="146"/>
      <c r="AR1351" s="146"/>
      <c r="AS1351" s="146"/>
      <c r="AT1351" s="146"/>
      <c r="AU1351" s="146"/>
      <c r="AV1351" s="146"/>
    </row>
    <row r="1352" spans="1:48">
      <c r="A1352" s="194" t="s">
        <v>21</v>
      </c>
      <c r="B1352" s="144" t="s">
        <v>145</v>
      </c>
      <c r="C1352" s="144" t="s">
        <v>2139</v>
      </c>
      <c r="D1352" s="331" t="s">
        <v>2145</v>
      </c>
      <c r="E1352" s="197">
        <v>1019934056</v>
      </c>
      <c r="F1352" s="195" t="s">
        <v>45</v>
      </c>
      <c r="G1352" s="198">
        <v>4</v>
      </c>
      <c r="H1352" s="198">
        <v>7</v>
      </c>
      <c r="I1352" s="296" t="s">
        <v>46</v>
      </c>
      <c r="J1352" s="199" t="s">
        <v>562</v>
      </c>
      <c r="K1352" s="167"/>
      <c r="L1352" s="146"/>
      <c r="M1352" s="146"/>
      <c r="N1352" s="146"/>
      <c r="O1352" s="146"/>
      <c r="P1352" s="146"/>
      <c r="Q1352" s="146"/>
      <c r="R1352" s="146"/>
      <c r="S1352" s="146"/>
      <c r="T1352" s="146"/>
      <c r="U1352" s="146"/>
      <c r="V1352" s="146"/>
      <c r="W1352" s="146"/>
      <c r="X1352" s="146"/>
      <c r="Y1352" s="146"/>
      <c r="Z1352" s="146"/>
      <c r="AA1352" s="146"/>
      <c r="AB1352" s="146"/>
      <c r="AC1352" s="146"/>
      <c r="AD1352" s="146"/>
      <c r="AE1352" s="146"/>
      <c r="AF1352" s="146"/>
      <c r="AG1352" s="146"/>
      <c r="AH1352" s="146"/>
      <c r="AI1352" s="146"/>
      <c r="AJ1352" s="146"/>
      <c r="AK1352" s="146"/>
      <c r="AL1352" s="146"/>
      <c r="AM1352" s="146"/>
      <c r="AN1352" s="146"/>
      <c r="AO1352" s="146"/>
      <c r="AP1352" s="146"/>
      <c r="AQ1352" s="146"/>
      <c r="AR1352" s="146"/>
      <c r="AS1352" s="146"/>
      <c r="AT1352" s="146"/>
      <c r="AU1352" s="146"/>
      <c r="AV1352" s="146"/>
    </row>
    <row r="1353" spans="1:48">
      <c r="A1353" s="80" t="s">
        <v>21</v>
      </c>
      <c r="B1353" s="144" t="s">
        <v>145</v>
      </c>
      <c r="C1353" s="144" t="s">
        <v>2139</v>
      </c>
      <c r="D1353" s="327" t="s">
        <v>2146</v>
      </c>
      <c r="E1353" s="109">
        <v>1038128045</v>
      </c>
      <c r="F1353" s="90" t="s">
        <v>45</v>
      </c>
      <c r="G1353" s="91">
        <v>6</v>
      </c>
      <c r="H1353" s="91">
        <v>1</v>
      </c>
      <c r="I1353" s="89" t="s">
        <v>49</v>
      </c>
      <c r="J1353" s="82"/>
      <c r="K1353" s="201"/>
      <c r="L1353" s="146"/>
      <c r="M1353" s="146"/>
      <c r="N1353" s="146"/>
      <c r="O1353" s="146"/>
      <c r="P1353" s="146"/>
      <c r="Q1353" s="146"/>
      <c r="R1353" s="146"/>
      <c r="S1353" s="146"/>
      <c r="T1353" s="146"/>
      <c r="U1353" s="146"/>
      <c r="V1353" s="146"/>
      <c r="W1353" s="146"/>
      <c r="X1353" s="146"/>
      <c r="Y1353" s="146"/>
      <c r="Z1353" s="146"/>
      <c r="AA1353" s="146"/>
      <c r="AB1353" s="146"/>
      <c r="AC1353" s="146"/>
      <c r="AD1353" s="146"/>
      <c r="AE1353" s="146"/>
      <c r="AF1353" s="146"/>
      <c r="AG1353" s="146"/>
      <c r="AH1353" s="146"/>
      <c r="AI1353" s="146"/>
      <c r="AJ1353" s="146"/>
      <c r="AK1353" s="146"/>
      <c r="AL1353" s="146"/>
      <c r="AM1353" s="146"/>
      <c r="AN1353" s="146"/>
      <c r="AO1353" s="146"/>
      <c r="AP1353" s="146"/>
      <c r="AQ1353" s="146"/>
      <c r="AR1353" s="146"/>
      <c r="AS1353" s="146"/>
      <c r="AT1353" s="146"/>
      <c r="AU1353" s="146"/>
      <c r="AV1353" s="146"/>
    </row>
    <row r="1354" spans="1:48">
      <c r="A1354" s="194" t="s">
        <v>21</v>
      </c>
      <c r="B1354" s="144" t="s">
        <v>2055</v>
      </c>
      <c r="C1354" s="144" t="s">
        <v>1309</v>
      </c>
      <c r="D1354" s="193" t="s">
        <v>2147</v>
      </c>
      <c r="E1354" s="197">
        <v>1018553998</v>
      </c>
      <c r="F1354" s="195" t="s">
        <v>45</v>
      </c>
      <c r="G1354" s="198">
        <v>4</v>
      </c>
      <c r="H1354" s="198">
        <v>1</v>
      </c>
      <c r="I1354" s="194" t="s">
        <v>103</v>
      </c>
      <c r="J1354" s="199" t="s">
        <v>562</v>
      </c>
      <c r="K1354" s="200"/>
      <c r="L1354" s="146"/>
      <c r="M1354" s="146"/>
      <c r="N1354" s="146"/>
      <c r="O1354" s="146"/>
      <c r="P1354" s="146"/>
      <c r="Q1354" s="146"/>
      <c r="R1354" s="146"/>
      <c r="S1354" s="146"/>
      <c r="T1354" s="146"/>
      <c r="U1354" s="146"/>
      <c r="V1354" s="146"/>
      <c r="W1354" s="146"/>
      <c r="X1354" s="146"/>
      <c r="Y1354" s="146"/>
      <c r="Z1354" s="146"/>
      <c r="AA1354" s="146"/>
      <c r="AB1354" s="146"/>
      <c r="AC1354" s="146"/>
      <c r="AD1354" s="146"/>
      <c r="AE1354" s="146"/>
      <c r="AF1354" s="146"/>
      <c r="AG1354" s="146"/>
      <c r="AH1354" s="146"/>
      <c r="AI1354" s="146"/>
      <c r="AJ1354" s="146"/>
      <c r="AK1354" s="146"/>
      <c r="AL1354" s="146"/>
      <c r="AM1354" s="146"/>
      <c r="AN1354" s="146"/>
      <c r="AO1354" s="146"/>
      <c r="AP1354" s="146"/>
      <c r="AQ1354" s="146"/>
      <c r="AR1354" s="146"/>
      <c r="AS1354" s="146"/>
      <c r="AT1354" s="146"/>
      <c r="AU1354" s="146"/>
      <c r="AV1354" s="146"/>
    </row>
    <row r="1355" spans="1:48">
      <c r="A1355" s="194" t="s">
        <v>21</v>
      </c>
      <c r="B1355" s="144" t="s">
        <v>161</v>
      </c>
      <c r="C1355" s="144" t="s">
        <v>162</v>
      </c>
      <c r="D1355" s="193" t="s">
        <v>2148</v>
      </c>
      <c r="E1355" s="197">
        <v>1000873180</v>
      </c>
      <c r="F1355" s="195" t="s">
        <v>91</v>
      </c>
      <c r="G1355" s="198">
        <v>3</v>
      </c>
      <c r="H1355" s="198">
        <v>11</v>
      </c>
      <c r="I1355" s="296" t="s">
        <v>46</v>
      </c>
      <c r="J1355" s="199" t="s">
        <v>562</v>
      </c>
      <c r="K1355" s="167"/>
      <c r="L1355" s="146"/>
      <c r="M1355" s="146"/>
      <c r="N1355" s="146"/>
      <c r="O1355" s="146"/>
      <c r="P1355" s="146"/>
      <c r="Q1355" s="146"/>
      <c r="R1355" s="146"/>
      <c r="S1355" s="146"/>
      <c r="T1355" s="146"/>
      <c r="U1355" s="146"/>
      <c r="V1355" s="146"/>
      <c r="W1355" s="146"/>
      <c r="X1355" s="146"/>
      <c r="Y1355" s="146"/>
      <c r="Z1355" s="146"/>
      <c r="AA1355" s="146"/>
      <c r="AB1355" s="146"/>
      <c r="AC1355" s="146"/>
      <c r="AD1355" s="146"/>
      <c r="AE1355" s="146"/>
      <c r="AF1355" s="146"/>
      <c r="AG1355" s="146"/>
      <c r="AH1355" s="146"/>
      <c r="AI1355" s="146"/>
      <c r="AJ1355" s="146"/>
      <c r="AK1355" s="146"/>
      <c r="AL1355" s="146"/>
      <c r="AM1355" s="146"/>
      <c r="AN1355" s="146"/>
      <c r="AO1355" s="146"/>
      <c r="AP1355" s="146"/>
      <c r="AQ1355" s="146"/>
      <c r="AR1355" s="146"/>
      <c r="AS1355" s="146"/>
      <c r="AT1355" s="146"/>
      <c r="AU1355" s="146"/>
      <c r="AV1355" s="146"/>
    </row>
    <row r="1356" spans="1:48">
      <c r="A1356" s="194" t="s">
        <v>21</v>
      </c>
      <c r="B1356" s="144" t="s">
        <v>150</v>
      </c>
      <c r="C1356" s="144" t="s">
        <v>151</v>
      </c>
      <c r="D1356" s="331" t="s">
        <v>2149</v>
      </c>
      <c r="E1356" s="94">
        <v>1052170592</v>
      </c>
      <c r="F1356" s="181" t="s">
        <v>45</v>
      </c>
      <c r="G1356" s="198">
        <v>3</v>
      </c>
      <c r="H1356" s="198">
        <v>4</v>
      </c>
      <c r="I1356" s="296" t="s">
        <v>46</v>
      </c>
      <c r="J1356" s="199" t="s">
        <v>562</v>
      </c>
      <c r="K1356" s="167"/>
      <c r="L1356" s="146"/>
      <c r="M1356" s="146"/>
      <c r="N1356" s="146"/>
      <c r="O1356" s="146"/>
      <c r="P1356" s="146"/>
      <c r="Q1356" s="146"/>
      <c r="R1356" s="146"/>
      <c r="S1356" s="146"/>
      <c r="T1356" s="146"/>
      <c r="U1356" s="146"/>
      <c r="V1356" s="146"/>
      <c r="W1356" s="146"/>
      <c r="X1356" s="146"/>
      <c r="Y1356" s="146"/>
      <c r="Z1356" s="146"/>
      <c r="AA1356" s="146"/>
      <c r="AB1356" s="146"/>
      <c r="AC1356" s="146"/>
      <c r="AD1356" s="146"/>
      <c r="AE1356" s="146"/>
      <c r="AF1356" s="146"/>
      <c r="AG1356" s="146"/>
      <c r="AH1356" s="146"/>
      <c r="AI1356" s="146"/>
      <c r="AJ1356" s="146"/>
      <c r="AK1356" s="146"/>
      <c r="AL1356" s="146"/>
      <c r="AM1356" s="146"/>
      <c r="AN1356" s="146"/>
      <c r="AO1356" s="146"/>
      <c r="AP1356" s="146"/>
      <c r="AQ1356" s="146"/>
      <c r="AR1356" s="146"/>
      <c r="AS1356" s="146"/>
      <c r="AT1356" s="146"/>
      <c r="AU1356" s="146"/>
      <c r="AV1356" s="146"/>
    </row>
    <row r="1357" spans="1:48">
      <c r="A1357" s="194" t="s">
        <v>21</v>
      </c>
      <c r="B1357" s="144" t="s">
        <v>42</v>
      </c>
      <c r="C1357" s="144" t="s">
        <v>43</v>
      </c>
      <c r="D1357" s="331" t="s">
        <v>2150</v>
      </c>
      <c r="E1357" s="197">
        <v>1045027412</v>
      </c>
      <c r="F1357" s="195" t="s">
        <v>45</v>
      </c>
      <c r="G1357" s="198">
        <v>4</v>
      </c>
      <c r="H1357" s="198">
        <v>4</v>
      </c>
      <c r="I1357" s="296" t="s">
        <v>46</v>
      </c>
      <c r="J1357" s="199" t="s">
        <v>562</v>
      </c>
      <c r="K1357" s="167"/>
      <c r="L1357" s="146"/>
      <c r="M1357" s="146"/>
      <c r="N1357" s="146"/>
      <c r="O1357" s="146"/>
      <c r="P1357" s="146"/>
      <c r="Q1357" s="146"/>
      <c r="R1357" s="146"/>
      <c r="S1357" s="146"/>
      <c r="T1357" s="146"/>
      <c r="U1357" s="146"/>
      <c r="V1357" s="146"/>
      <c r="W1357" s="146"/>
      <c r="X1357" s="146"/>
      <c r="Y1357" s="146"/>
      <c r="Z1357" s="146"/>
      <c r="AA1357" s="146"/>
      <c r="AB1357" s="146"/>
      <c r="AC1357" s="146"/>
      <c r="AD1357" s="146"/>
      <c r="AE1357" s="146"/>
      <c r="AF1357" s="146"/>
      <c r="AG1357" s="146"/>
      <c r="AH1357" s="146"/>
      <c r="AI1357" s="146"/>
      <c r="AJ1357" s="146"/>
      <c r="AK1357" s="146"/>
      <c r="AL1357" s="146"/>
      <c r="AM1357" s="146"/>
      <c r="AN1357" s="146"/>
      <c r="AO1357" s="146"/>
      <c r="AP1357" s="146"/>
      <c r="AQ1357" s="146"/>
      <c r="AR1357" s="146"/>
      <c r="AS1357" s="146"/>
      <c r="AT1357" s="146"/>
      <c r="AU1357" s="146"/>
      <c r="AV1357" s="146"/>
    </row>
    <row r="1358" spans="1:48">
      <c r="A1358" s="194" t="s">
        <v>21</v>
      </c>
      <c r="B1358" s="144" t="s">
        <v>108</v>
      </c>
      <c r="C1358" s="144" t="s">
        <v>2070</v>
      </c>
      <c r="D1358" s="193" t="s">
        <v>2151</v>
      </c>
      <c r="E1358" s="197">
        <v>1066171305</v>
      </c>
      <c r="F1358" s="195" t="s">
        <v>91</v>
      </c>
      <c r="G1358" s="198">
        <v>2</v>
      </c>
      <c r="H1358" s="198">
        <v>7</v>
      </c>
      <c r="I1358" s="296" t="s">
        <v>46</v>
      </c>
      <c r="J1358" s="199" t="s">
        <v>562</v>
      </c>
      <c r="K1358" s="167"/>
      <c r="L1358" s="146"/>
      <c r="M1358" s="146"/>
      <c r="N1358" s="146"/>
      <c r="O1358" s="146"/>
      <c r="P1358" s="146"/>
      <c r="Q1358" s="146"/>
      <c r="R1358" s="146"/>
      <c r="S1358" s="146"/>
      <c r="T1358" s="146"/>
      <c r="U1358" s="146"/>
      <c r="V1358" s="146"/>
      <c r="W1358" s="146"/>
      <c r="X1358" s="146"/>
      <c r="Y1358" s="146"/>
      <c r="Z1358" s="146"/>
      <c r="AA1358" s="146"/>
      <c r="AB1358" s="146"/>
      <c r="AC1358" s="146"/>
      <c r="AD1358" s="146"/>
      <c r="AE1358" s="146"/>
      <c r="AF1358" s="146"/>
      <c r="AG1358" s="146"/>
      <c r="AH1358" s="146"/>
      <c r="AI1358" s="146"/>
      <c r="AJ1358" s="146"/>
      <c r="AK1358" s="146"/>
      <c r="AL1358" s="146"/>
      <c r="AM1358" s="146"/>
      <c r="AN1358" s="146"/>
      <c r="AO1358" s="146"/>
      <c r="AP1358" s="146"/>
      <c r="AQ1358" s="146"/>
      <c r="AR1358" s="146"/>
      <c r="AS1358" s="146"/>
      <c r="AT1358" s="146"/>
      <c r="AU1358" s="146"/>
      <c r="AV1358" s="146"/>
    </row>
    <row r="1359" spans="1:48">
      <c r="A1359" s="194" t="s">
        <v>21</v>
      </c>
      <c r="B1359" s="144" t="s">
        <v>114</v>
      </c>
      <c r="C1359" s="144" t="s">
        <v>115</v>
      </c>
      <c r="D1359" s="401" t="s">
        <v>125</v>
      </c>
      <c r="E1359" s="197">
        <v>1154287005</v>
      </c>
      <c r="F1359" s="195" t="s">
        <v>126</v>
      </c>
      <c r="G1359" s="198">
        <v>4</v>
      </c>
      <c r="H1359" s="198">
        <v>3</v>
      </c>
      <c r="I1359" s="296" t="s">
        <v>46</v>
      </c>
      <c r="J1359" s="199" t="s">
        <v>562</v>
      </c>
      <c r="K1359" s="167"/>
      <c r="L1359" s="146"/>
      <c r="M1359" s="146"/>
      <c r="N1359" s="146"/>
      <c r="O1359" s="146"/>
      <c r="P1359" s="146"/>
      <c r="Q1359" s="146"/>
      <c r="R1359" s="146"/>
      <c r="S1359" s="146"/>
      <c r="T1359" s="146"/>
      <c r="U1359" s="146"/>
      <c r="V1359" s="146"/>
      <c r="W1359" s="146"/>
      <c r="X1359" s="146"/>
      <c r="Y1359" s="146"/>
      <c r="Z1359" s="146"/>
      <c r="AA1359" s="146"/>
      <c r="AB1359" s="146"/>
      <c r="AC1359" s="146"/>
      <c r="AD1359" s="146"/>
      <c r="AE1359" s="146"/>
      <c r="AF1359" s="146"/>
      <c r="AG1359" s="146"/>
      <c r="AH1359" s="146"/>
      <c r="AI1359" s="146"/>
      <c r="AJ1359" s="146"/>
      <c r="AK1359" s="146"/>
      <c r="AL1359" s="146"/>
      <c r="AM1359" s="146"/>
      <c r="AN1359" s="146"/>
      <c r="AO1359" s="146"/>
      <c r="AP1359" s="146"/>
      <c r="AQ1359" s="146"/>
      <c r="AR1359" s="146"/>
      <c r="AS1359" s="146"/>
      <c r="AT1359" s="146"/>
      <c r="AU1359" s="146"/>
      <c r="AV1359" s="146"/>
    </row>
    <row r="1360" spans="1:48">
      <c r="A1360" s="194" t="s">
        <v>21</v>
      </c>
      <c r="B1360" s="144" t="s">
        <v>75</v>
      </c>
      <c r="C1360" s="144" t="s">
        <v>76</v>
      </c>
      <c r="D1360" s="193" t="s">
        <v>2152</v>
      </c>
      <c r="E1360" s="230">
        <v>1022275448</v>
      </c>
      <c r="F1360" s="195" t="s">
        <v>89</v>
      </c>
      <c r="G1360" s="198">
        <v>2</v>
      </c>
      <c r="H1360" s="198">
        <v>12</v>
      </c>
      <c r="I1360" s="296" t="s">
        <v>46</v>
      </c>
      <c r="J1360" s="199" t="s">
        <v>562</v>
      </c>
      <c r="K1360" s="167"/>
      <c r="L1360" s="146"/>
      <c r="M1360" s="146"/>
      <c r="N1360" s="146"/>
      <c r="O1360" s="146"/>
      <c r="P1360" s="146"/>
      <c r="Q1360" s="146"/>
      <c r="R1360" s="146"/>
      <c r="S1360" s="146"/>
      <c r="T1360" s="146"/>
      <c r="U1360" s="146"/>
      <c r="V1360" s="146"/>
      <c r="W1360" s="146"/>
      <c r="X1360" s="146"/>
      <c r="Y1360" s="146"/>
      <c r="Z1360" s="146"/>
      <c r="AA1360" s="146"/>
      <c r="AB1360" s="146"/>
      <c r="AC1360" s="146"/>
      <c r="AD1360" s="146"/>
      <c r="AE1360" s="146"/>
      <c r="AF1360" s="146"/>
      <c r="AG1360" s="146"/>
      <c r="AH1360" s="146"/>
      <c r="AI1360" s="146"/>
      <c r="AJ1360" s="146"/>
      <c r="AK1360" s="146"/>
      <c r="AL1360" s="146"/>
      <c r="AM1360" s="146"/>
      <c r="AN1360" s="146"/>
      <c r="AO1360" s="146"/>
      <c r="AP1360" s="146"/>
      <c r="AQ1360" s="146"/>
      <c r="AR1360" s="146"/>
      <c r="AS1360" s="146"/>
      <c r="AT1360" s="146"/>
      <c r="AU1360" s="146"/>
      <c r="AV1360" s="146"/>
    </row>
    <row r="1361" spans="1:48">
      <c r="A1361" s="80" t="s">
        <v>21</v>
      </c>
      <c r="B1361" s="144" t="s">
        <v>75</v>
      </c>
      <c r="C1361" s="144" t="s">
        <v>921</v>
      </c>
      <c r="D1361" s="92" t="s">
        <v>2153</v>
      </c>
      <c r="E1361" s="94">
        <v>1051819363</v>
      </c>
      <c r="F1361" s="81" t="s">
        <v>89</v>
      </c>
      <c r="G1361" s="84">
        <v>2</v>
      </c>
      <c r="H1361" s="84">
        <v>4</v>
      </c>
      <c r="I1361" s="80" t="s">
        <v>46</v>
      </c>
      <c r="K1361" s="201"/>
      <c r="L1361" s="146"/>
      <c r="M1361" s="146"/>
      <c r="N1361" s="146"/>
      <c r="O1361" s="146"/>
      <c r="P1361" s="146"/>
      <c r="Q1361" s="146"/>
      <c r="R1361" s="146"/>
      <c r="S1361" s="146"/>
      <c r="T1361" s="146"/>
      <c r="U1361" s="146"/>
      <c r="V1361" s="146"/>
      <c r="W1361" s="146"/>
      <c r="X1361" s="146"/>
      <c r="Y1361" s="146"/>
      <c r="Z1361" s="146"/>
      <c r="AA1361" s="146"/>
      <c r="AB1361" s="146"/>
      <c r="AC1361" s="146"/>
      <c r="AD1361" s="146"/>
      <c r="AE1361" s="146"/>
      <c r="AF1361" s="146"/>
      <c r="AG1361" s="146"/>
      <c r="AH1361" s="146"/>
      <c r="AI1361" s="146"/>
      <c r="AJ1361" s="146"/>
      <c r="AK1361" s="146"/>
      <c r="AL1361" s="146"/>
      <c r="AM1361" s="146"/>
      <c r="AN1361" s="146"/>
      <c r="AO1361" s="146"/>
      <c r="AP1361" s="146"/>
      <c r="AQ1361" s="146"/>
      <c r="AR1361" s="146"/>
      <c r="AS1361" s="146"/>
      <c r="AT1361" s="146"/>
      <c r="AU1361" s="146"/>
      <c r="AV1361" s="146"/>
    </row>
    <row r="1362" spans="1:48">
      <c r="A1362" s="194" t="s">
        <v>21</v>
      </c>
      <c r="B1362" s="144" t="s">
        <v>161</v>
      </c>
      <c r="C1362" s="144" t="s">
        <v>162</v>
      </c>
      <c r="D1362" s="193" t="s">
        <v>2154</v>
      </c>
      <c r="E1362" s="197">
        <v>2123953396</v>
      </c>
      <c r="F1362" s="195" t="s">
        <v>80</v>
      </c>
      <c r="G1362" s="198">
        <v>2</v>
      </c>
      <c r="H1362" s="198">
        <v>5</v>
      </c>
      <c r="I1362" s="296" t="s">
        <v>46</v>
      </c>
      <c r="J1362" s="199" t="s">
        <v>562</v>
      </c>
      <c r="K1362" s="167"/>
      <c r="L1362" s="146"/>
      <c r="M1362" s="146"/>
      <c r="N1362" s="146"/>
      <c r="O1362" s="146"/>
      <c r="P1362" s="146"/>
      <c r="Q1362" s="146"/>
      <c r="R1362" s="146"/>
      <c r="S1362" s="146"/>
      <c r="T1362" s="146"/>
      <c r="U1362" s="146"/>
      <c r="V1362" s="146"/>
      <c r="W1362" s="146"/>
      <c r="X1362" s="146"/>
      <c r="Y1362" s="146"/>
      <c r="Z1362" s="146"/>
      <c r="AA1362" s="146"/>
      <c r="AB1362" s="146"/>
      <c r="AC1362" s="146"/>
      <c r="AD1362" s="146"/>
      <c r="AE1362" s="146"/>
      <c r="AF1362" s="146"/>
      <c r="AG1362" s="146"/>
      <c r="AH1362" s="146"/>
      <c r="AI1362" s="146"/>
      <c r="AJ1362" s="146"/>
      <c r="AK1362" s="146"/>
      <c r="AL1362" s="146"/>
      <c r="AM1362" s="146"/>
      <c r="AN1362" s="146"/>
      <c r="AO1362" s="146"/>
      <c r="AP1362" s="146"/>
      <c r="AQ1362" s="146"/>
      <c r="AR1362" s="146"/>
      <c r="AS1362" s="146"/>
      <c r="AT1362" s="146"/>
      <c r="AU1362" s="146"/>
      <c r="AV1362" s="146"/>
    </row>
    <row r="1363" spans="1:48">
      <c r="A1363" s="194" t="s">
        <v>21</v>
      </c>
      <c r="B1363" s="144" t="s">
        <v>161</v>
      </c>
      <c r="C1363" s="144" t="s">
        <v>162</v>
      </c>
      <c r="D1363" s="193" t="s">
        <v>2155</v>
      </c>
      <c r="E1363" s="197">
        <v>2347809944</v>
      </c>
      <c r="F1363" s="195" t="s">
        <v>80</v>
      </c>
      <c r="G1363" s="198">
        <v>2</v>
      </c>
      <c r="H1363" s="198">
        <v>3</v>
      </c>
      <c r="I1363" s="296" t="s">
        <v>46</v>
      </c>
      <c r="J1363" s="199" t="s">
        <v>562</v>
      </c>
      <c r="K1363" s="167"/>
      <c r="L1363" s="146"/>
      <c r="M1363" s="146"/>
      <c r="N1363" s="146"/>
      <c r="O1363" s="146"/>
      <c r="P1363" s="146"/>
      <c r="Q1363" s="146"/>
      <c r="R1363" s="146"/>
      <c r="S1363" s="146"/>
      <c r="T1363" s="146"/>
      <c r="U1363" s="146"/>
      <c r="V1363" s="146"/>
      <c r="W1363" s="146"/>
      <c r="X1363" s="146"/>
      <c r="Y1363" s="146"/>
      <c r="Z1363" s="146"/>
      <c r="AA1363" s="146"/>
      <c r="AB1363" s="146"/>
      <c r="AC1363" s="146"/>
      <c r="AD1363" s="146"/>
      <c r="AE1363" s="146"/>
      <c r="AF1363" s="146"/>
      <c r="AG1363" s="146"/>
      <c r="AH1363" s="146"/>
      <c r="AI1363" s="146"/>
      <c r="AJ1363" s="146"/>
      <c r="AK1363" s="146"/>
      <c r="AL1363" s="146"/>
      <c r="AM1363" s="146"/>
      <c r="AN1363" s="146"/>
      <c r="AO1363" s="146"/>
      <c r="AP1363" s="146"/>
      <c r="AQ1363" s="146"/>
      <c r="AR1363" s="146"/>
      <c r="AS1363" s="146"/>
      <c r="AT1363" s="146"/>
      <c r="AU1363" s="146"/>
      <c r="AV1363" s="146"/>
    </row>
    <row r="1364" spans="1:48">
      <c r="A1364" s="194" t="s">
        <v>21</v>
      </c>
      <c r="B1364" s="144" t="s">
        <v>57</v>
      </c>
      <c r="C1364" s="144" t="s">
        <v>58</v>
      </c>
      <c r="D1364" s="331" t="s">
        <v>2156</v>
      </c>
      <c r="E1364" s="197">
        <v>1029763792</v>
      </c>
      <c r="F1364" s="195" t="s">
        <v>45</v>
      </c>
      <c r="G1364" s="198">
        <v>4</v>
      </c>
      <c r="H1364" s="198">
        <v>10</v>
      </c>
      <c r="I1364" s="296" t="s">
        <v>46</v>
      </c>
      <c r="J1364" s="199" t="s">
        <v>562</v>
      </c>
      <c r="K1364" s="167"/>
      <c r="L1364" s="146"/>
      <c r="M1364" s="146"/>
      <c r="N1364" s="146"/>
      <c r="O1364" s="146"/>
      <c r="P1364" s="146"/>
      <c r="Q1364" s="146"/>
      <c r="R1364" s="146"/>
      <c r="S1364" s="146"/>
      <c r="T1364" s="146"/>
      <c r="U1364" s="146"/>
      <c r="V1364" s="146"/>
      <c r="W1364" s="146"/>
      <c r="X1364" s="146"/>
      <c r="Y1364" s="146"/>
      <c r="Z1364" s="146"/>
      <c r="AA1364" s="146"/>
      <c r="AB1364" s="146"/>
      <c r="AC1364" s="146"/>
      <c r="AD1364" s="146"/>
      <c r="AE1364" s="146"/>
      <c r="AF1364" s="146"/>
      <c r="AG1364" s="146"/>
      <c r="AH1364" s="146"/>
      <c r="AI1364" s="146"/>
      <c r="AJ1364" s="146"/>
      <c r="AK1364" s="146"/>
      <c r="AL1364" s="146"/>
      <c r="AM1364" s="146"/>
      <c r="AN1364" s="146"/>
      <c r="AO1364" s="146"/>
      <c r="AP1364" s="146"/>
      <c r="AQ1364" s="146"/>
      <c r="AR1364" s="146"/>
      <c r="AS1364" s="146"/>
      <c r="AT1364" s="146"/>
      <c r="AU1364" s="146"/>
      <c r="AV1364" s="146"/>
    </row>
    <row r="1365" spans="1:48">
      <c r="A1365" s="194" t="s">
        <v>21</v>
      </c>
      <c r="B1365" s="144" t="s">
        <v>161</v>
      </c>
      <c r="C1365" s="144" t="s">
        <v>162</v>
      </c>
      <c r="D1365" s="401" t="s">
        <v>163</v>
      </c>
      <c r="E1365" s="197">
        <v>2347089324</v>
      </c>
      <c r="F1365" s="195" t="s">
        <v>80</v>
      </c>
      <c r="G1365" s="198">
        <v>2</v>
      </c>
      <c r="H1365" s="198">
        <v>5</v>
      </c>
      <c r="I1365" s="296" t="s">
        <v>46</v>
      </c>
      <c r="J1365" s="199" t="s">
        <v>562</v>
      </c>
      <c r="K1365" s="167"/>
      <c r="L1365" s="146"/>
      <c r="M1365" s="146"/>
      <c r="N1365" s="146"/>
      <c r="O1365" s="146"/>
      <c r="P1365" s="146"/>
      <c r="Q1365" s="146"/>
      <c r="R1365" s="146"/>
      <c r="S1365" s="146"/>
      <c r="T1365" s="146"/>
      <c r="U1365" s="146"/>
      <c r="V1365" s="146"/>
      <c r="W1365" s="146"/>
      <c r="X1365" s="146"/>
      <c r="Y1365" s="146"/>
      <c r="Z1365" s="146"/>
      <c r="AA1365" s="146"/>
      <c r="AB1365" s="146"/>
      <c r="AC1365" s="146"/>
      <c r="AD1365" s="146"/>
      <c r="AE1365" s="146"/>
      <c r="AF1365" s="146"/>
      <c r="AG1365" s="146"/>
      <c r="AH1365" s="146"/>
      <c r="AI1365" s="146"/>
      <c r="AJ1365" s="146"/>
      <c r="AK1365" s="146"/>
      <c r="AL1365" s="146"/>
      <c r="AM1365" s="146"/>
      <c r="AN1365" s="146"/>
      <c r="AO1365" s="146"/>
      <c r="AP1365" s="146"/>
      <c r="AQ1365" s="146"/>
      <c r="AR1365" s="146"/>
      <c r="AS1365" s="146"/>
      <c r="AT1365" s="146"/>
      <c r="AU1365" s="146"/>
      <c r="AV1365" s="146"/>
    </row>
    <row r="1366" spans="1:48">
      <c r="A1366" s="194" t="s">
        <v>21</v>
      </c>
      <c r="B1366" s="144" t="s">
        <v>114</v>
      </c>
      <c r="C1366" s="144" t="s">
        <v>115</v>
      </c>
      <c r="D1366" s="401" t="s">
        <v>127</v>
      </c>
      <c r="E1366" s="197">
        <v>2347091445</v>
      </c>
      <c r="F1366" s="195" t="s">
        <v>126</v>
      </c>
      <c r="G1366" s="198">
        <v>3</v>
      </c>
      <c r="H1366" s="198">
        <v>16</v>
      </c>
      <c r="I1366" s="296" t="s">
        <v>46</v>
      </c>
      <c r="J1366" s="199" t="s">
        <v>562</v>
      </c>
      <c r="K1366" s="167"/>
      <c r="L1366" s="146"/>
      <c r="M1366" s="146"/>
      <c r="N1366" s="146"/>
      <c r="O1366" s="146"/>
      <c r="P1366" s="146"/>
      <c r="Q1366" s="146"/>
      <c r="R1366" s="146"/>
      <c r="S1366" s="146"/>
      <c r="T1366" s="146"/>
      <c r="U1366" s="146"/>
      <c r="V1366" s="146"/>
      <c r="W1366" s="146"/>
      <c r="X1366" s="146"/>
      <c r="Y1366" s="146"/>
      <c r="Z1366" s="146"/>
      <c r="AA1366" s="146"/>
      <c r="AB1366" s="146"/>
      <c r="AC1366" s="146"/>
      <c r="AD1366" s="146"/>
      <c r="AE1366" s="146"/>
      <c r="AF1366" s="146"/>
      <c r="AG1366" s="146"/>
      <c r="AH1366" s="146"/>
      <c r="AI1366" s="146"/>
      <c r="AJ1366" s="146"/>
      <c r="AK1366" s="146"/>
      <c r="AL1366" s="146"/>
      <c r="AM1366" s="146"/>
      <c r="AN1366" s="146"/>
      <c r="AO1366" s="146"/>
      <c r="AP1366" s="146"/>
      <c r="AQ1366" s="146"/>
      <c r="AR1366" s="146"/>
      <c r="AS1366" s="146"/>
      <c r="AT1366" s="146"/>
      <c r="AU1366" s="146"/>
      <c r="AV1366" s="146"/>
    </row>
    <row r="1367" spans="1:48">
      <c r="A1367" s="194" t="s">
        <v>21</v>
      </c>
      <c r="B1367" s="144" t="s">
        <v>108</v>
      </c>
      <c r="C1367" s="144" t="s">
        <v>2070</v>
      </c>
      <c r="D1367" s="193" t="s">
        <v>2157</v>
      </c>
      <c r="E1367" s="197">
        <v>1073963173</v>
      </c>
      <c r="F1367" s="195" t="s">
        <v>91</v>
      </c>
      <c r="G1367" s="198">
        <v>2</v>
      </c>
      <c r="H1367" s="198">
        <v>1</v>
      </c>
      <c r="I1367" s="194" t="s">
        <v>103</v>
      </c>
      <c r="J1367" s="199" t="s">
        <v>562</v>
      </c>
      <c r="K1367" s="167"/>
      <c r="L1367" s="146"/>
      <c r="M1367" s="146"/>
      <c r="N1367" s="146"/>
      <c r="O1367" s="146"/>
      <c r="P1367" s="146"/>
      <c r="Q1367" s="146"/>
      <c r="R1367" s="146"/>
      <c r="S1367" s="146"/>
      <c r="T1367" s="146"/>
      <c r="U1367" s="146"/>
      <c r="V1367" s="146"/>
      <c r="W1367" s="146"/>
      <c r="X1367" s="146"/>
      <c r="Y1367" s="146"/>
      <c r="Z1367" s="146"/>
      <c r="AA1367" s="146"/>
      <c r="AB1367" s="146"/>
      <c r="AC1367" s="146"/>
      <c r="AD1367" s="146"/>
      <c r="AE1367" s="146"/>
      <c r="AF1367" s="146"/>
      <c r="AG1367" s="146"/>
      <c r="AH1367" s="146"/>
      <c r="AI1367" s="146"/>
      <c r="AJ1367" s="146"/>
      <c r="AK1367" s="146"/>
      <c r="AL1367" s="146"/>
      <c r="AM1367" s="146"/>
      <c r="AN1367" s="146"/>
      <c r="AO1367" s="146"/>
      <c r="AP1367" s="146"/>
      <c r="AQ1367" s="146"/>
      <c r="AR1367" s="146"/>
      <c r="AS1367" s="146"/>
      <c r="AT1367" s="146"/>
      <c r="AU1367" s="146"/>
      <c r="AV1367" s="146"/>
    </row>
    <row r="1368" spans="1:48">
      <c r="A1368" s="194" t="s">
        <v>21</v>
      </c>
      <c r="B1368" s="144" t="s">
        <v>71</v>
      </c>
      <c r="C1368" s="144" t="s">
        <v>2072</v>
      </c>
      <c r="D1368" s="401" t="s">
        <v>157</v>
      </c>
      <c r="E1368" s="197">
        <v>1012117733</v>
      </c>
      <c r="F1368" s="195" t="s">
        <v>64</v>
      </c>
      <c r="G1368" s="198">
        <v>2</v>
      </c>
      <c r="H1368" s="198">
        <v>13</v>
      </c>
      <c r="I1368" s="296" t="s">
        <v>46</v>
      </c>
      <c r="J1368" s="199" t="s">
        <v>562</v>
      </c>
      <c r="K1368" s="167"/>
      <c r="L1368" s="146"/>
      <c r="M1368" s="146"/>
      <c r="N1368" s="146"/>
      <c r="O1368" s="146"/>
      <c r="P1368" s="146"/>
      <c r="Q1368" s="146"/>
      <c r="R1368" s="146"/>
      <c r="S1368" s="146"/>
      <c r="T1368" s="146"/>
      <c r="U1368" s="146"/>
      <c r="V1368" s="146"/>
      <c r="W1368" s="146"/>
      <c r="X1368" s="146"/>
      <c r="Y1368" s="146"/>
      <c r="Z1368" s="146"/>
      <c r="AA1368" s="146"/>
      <c r="AB1368" s="146"/>
      <c r="AC1368" s="146"/>
      <c r="AD1368" s="146"/>
      <c r="AE1368" s="146"/>
      <c r="AF1368" s="146"/>
      <c r="AG1368" s="146"/>
      <c r="AH1368" s="146"/>
      <c r="AI1368" s="146"/>
      <c r="AJ1368" s="146"/>
      <c r="AK1368" s="146"/>
      <c r="AL1368" s="146"/>
      <c r="AM1368" s="146"/>
      <c r="AN1368" s="146"/>
      <c r="AO1368" s="146"/>
      <c r="AP1368" s="146"/>
      <c r="AQ1368" s="146"/>
      <c r="AR1368" s="146"/>
      <c r="AS1368" s="146"/>
      <c r="AT1368" s="146"/>
      <c r="AU1368" s="146"/>
      <c r="AV1368" s="146"/>
    </row>
    <row r="1369" spans="1:48">
      <c r="A1369" s="194" t="s">
        <v>21</v>
      </c>
      <c r="B1369" s="144" t="s">
        <v>2055</v>
      </c>
      <c r="C1369" s="144" t="s">
        <v>1309</v>
      </c>
      <c r="D1369" s="193" t="s">
        <v>2158</v>
      </c>
      <c r="E1369" s="197">
        <v>1034901205</v>
      </c>
      <c r="F1369" s="195" t="s">
        <v>64</v>
      </c>
      <c r="G1369" s="198">
        <v>4</v>
      </c>
      <c r="H1369" s="198">
        <v>1</v>
      </c>
      <c r="I1369" s="194" t="s">
        <v>103</v>
      </c>
      <c r="J1369" s="199" t="s">
        <v>562</v>
      </c>
      <c r="K1369" s="200"/>
      <c r="L1369" s="146"/>
      <c r="M1369" s="146"/>
      <c r="N1369" s="146"/>
      <c r="O1369" s="146"/>
      <c r="P1369" s="146"/>
      <c r="Q1369" s="146"/>
      <c r="R1369" s="146"/>
      <c r="S1369" s="146"/>
      <c r="T1369" s="146"/>
      <c r="U1369" s="146"/>
      <c r="V1369" s="146"/>
      <c r="W1369" s="146"/>
      <c r="X1369" s="146"/>
      <c r="Y1369" s="146"/>
      <c r="Z1369" s="146"/>
      <c r="AA1369" s="146"/>
      <c r="AB1369" s="146"/>
      <c r="AC1369" s="146"/>
      <c r="AD1369" s="146"/>
      <c r="AE1369" s="146"/>
      <c r="AF1369" s="146"/>
      <c r="AG1369" s="146"/>
      <c r="AH1369" s="146"/>
      <c r="AI1369" s="146"/>
      <c r="AJ1369" s="146"/>
      <c r="AK1369" s="146"/>
      <c r="AL1369" s="146"/>
      <c r="AM1369" s="146"/>
      <c r="AN1369" s="146"/>
      <c r="AO1369" s="146"/>
      <c r="AP1369" s="146"/>
      <c r="AQ1369" s="146"/>
      <c r="AR1369" s="146"/>
      <c r="AS1369" s="146"/>
      <c r="AT1369" s="146"/>
      <c r="AU1369" s="146"/>
      <c r="AV1369" s="146"/>
    </row>
    <row r="1370" spans="1:48">
      <c r="A1370" s="194" t="s">
        <v>21</v>
      </c>
      <c r="B1370" s="144" t="s">
        <v>161</v>
      </c>
      <c r="C1370" s="144" t="s">
        <v>162</v>
      </c>
      <c r="D1370" s="193" t="s">
        <v>2159</v>
      </c>
      <c r="E1370" s="197">
        <v>2389224839</v>
      </c>
      <c r="F1370" s="195" t="s">
        <v>91</v>
      </c>
      <c r="G1370" s="198">
        <v>2</v>
      </c>
      <c r="H1370" s="198">
        <v>3</v>
      </c>
      <c r="I1370" s="296" t="s">
        <v>46</v>
      </c>
      <c r="J1370" s="199" t="s">
        <v>562</v>
      </c>
      <c r="K1370" s="167"/>
      <c r="L1370" s="146"/>
      <c r="M1370" s="146"/>
      <c r="N1370" s="146"/>
      <c r="O1370" s="146"/>
      <c r="P1370" s="146"/>
      <c r="Q1370" s="146"/>
      <c r="R1370" s="146"/>
      <c r="S1370" s="146"/>
      <c r="T1370" s="146"/>
      <c r="U1370" s="146"/>
      <c r="V1370" s="146"/>
      <c r="W1370" s="146"/>
      <c r="X1370" s="146"/>
      <c r="Y1370" s="146"/>
      <c r="Z1370" s="146"/>
      <c r="AA1370" s="146"/>
      <c r="AB1370" s="146"/>
      <c r="AC1370" s="146"/>
      <c r="AD1370" s="146"/>
      <c r="AE1370" s="146"/>
      <c r="AF1370" s="146"/>
      <c r="AG1370" s="146"/>
      <c r="AH1370" s="146"/>
      <c r="AI1370" s="146"/>
      <c r="AJ1370" s="146"/>
      <c r="AK1370" s="146"/>
      <c r="AL1370" s="146"/>
      <c r="AM1370" s="146"/>
      <c r="AN1370" s="146"/>
      <c r="AO1370" s="146"/>
      <c r="AP1370" s="146"/>
      <c r="AQ1370" s="146"/>
      <c r="AR1370" s="146"/>
      <c r="AS1370" s="146"/>
      <c r="AT1370" s="146"/>
      <c r="AU1370" s="146"/>
      <c r="AV1370" s="146"/>
    </row>
    <row r="1371" spans="1:48">
      <c r="A1371" s="194" t="s">
        <v>21</v>
      </c>
      <c r="B1371" s="144" t="s">
        <v>108</v>
      </c>
      <c r="C1371" s="144" t="s">
        <v>2070</v>
      </c>
      <c r="D1371" s="193" t="s">
        <v>2160</v>
      </c>
      <c r="E1371" s="197">
        <v>2446644342</v>
      </c>
      <c r="F1371" s="195" t="s">
        <v>91</v>
      </c>
      <c r="G1371" s="198">
        <v>2</v>
      </c>
      <c r="H1371" s="198">
        <v>12</v>
      </c>
      <c r="I1371" s="296" t="s">
        <v>46</v>
      </c>
      <c r="J1371" s="199" t="s">
        <v>562</v>
      </c>
      <c r="K1371" s="167"/>
      <c r="L1371" s="146"/>
      <c r="M1371" s="146"/>
      <c r="N1371" s="146"/>
      <c r="O1371" s="146"/>
      <c r="P1371" s="146"/>
      <c r="Q1371" s="146"/>
      <c r="R1371" s="146"/>
      <c r="S1371" s="146"/>
      <c r="T1371" s="146"/>
      <c r="U1371" s="146"/>
      <c r="V1371" s="146"/>
      <c r="W1371" s="146"/>
      <c r="X1371" s="146"/>
      <c r="Y1371" s="146"/>
      <c r="Z1371" s="146"/>
      <c r="AA1371" s="146"/>
      <c r="AB1371" s="146"/>
      <c r="AC1371" s="146"/>
      <c r="AD1371" s="146"/>
      <c r="AE1371" s="146"/>
      <c r="AF1371" s="146"/>
      <c r="AG1371" s="146"/>
      <c r="AH1371" s="146"/>
      <c r="AI1371" s="146"/>
      <c r="AJ1371" s="146"/>
      <c r="AK1371" s="146"/>
      <c r="AL1371" s="146"/>
      <c r="AM1371" s="146"/>
      <c r="AN1371" s="146"/>
      <c r="AO1371" s="146"/>
      <c r="AP1371" s="146"/>
      <c r="AQ1371" s="146"/>
      <c r="AR1371" s="146"/>
      <c r="AS1371" s="146"/>
      <c r="AT1371" s="146"/>
      <c r="AU1371" s="146"/>
      <c r="AV1371" s="146"/>
    </row>
    <row r="1372" spans="1:48">
      <c r="A1372" s="194" t="s">
        <v>21</v>
      </c>
      <c r="B1372" s="144" t="s">
        <v>145</v>
      </c>
      <c r="C1372" s="144" t="s">
        <v>2139</v>
      </c>
      <c r="D1372" s="401" t="s">
        <v>147</v>
      </c>
      <c r="E1372" s="197">
        <v>1022605206</v>
      </c>
      <c r="F1372" s="195" t="s">
        <v>45</v>
      </c>
      <c r="G1372" s="198">
        <v>4</v>
      </c>
      <c r="H1372" s="198">
        <v>24</v>
      </c>
      <c r="I1372" s="296" t="s">
        <v>46</v>
      </c>
      <c r="J1372" s="199" t="s">
        <v>562</v>
      </c>
      <c r="K1372" s="167"/>
      <c r="L1372" s="146"/>
      <c r="M1372" s="146"/>
      <c r="N1372" s="146"/>
      <c r="O1372" s="146"/>
      <c r="P1372" s="146"/>
      <c r="Q1372" s="146"/>
      <c r="R1372" s="146"/>
      <c r="S1372" s="146"/>
      <c r="T1372" s="146"/>
      <c r="U1372" s="146"/>
      <c r="V1372" s="146"/>
      <c r="W1372" s="146"/>
      <c r="X1372" s="146"/>
      <c r="Y1372" s="146"/>
      <c r="Z1372" s="146"/>
      <c r="AA1372" s="146"/>
      <c r="AB1372" s="146"/>
      <c r="AC1372" s="146"/>
      <c r="AD1372" s="146"/>
      <c r="AE1372" s="146"/>
      <c r="AF1372" s="146"/>
      <c r="AG1372" s="146"/>
      <c r="AH1372" s="146"/>
      <c r="AI1372" s="146"/>
      <c r="AJ1372" s="146"/>
      <c r="AK1372" s="146"/>
      <c r="AL1372" s="146"/>
      <c r="AM1372" s="146"/>
      <c r="AN1372" s="146"/>
      <c r="AO1372" s="146"/>
      <c r="AP1372" s="146"/>
      <c r="AQ1372" s="146"/>
      <c r="AR1372" s="146"/>
      <c r="AS1372" s="146"/>
      <c r="AT1372" s="146"/>
      <c r="AU1372" s="146"/>
      <c r="AV1372" s="146"/>
    </row>
    <row r="1373" spans="1:48">
      <c r="A1373" s="194" t="s">
        <v>21</v>
      </c>
      <c r="B1373" s="144" t="s">
        <v>145</v>
      </c>
      <c r="C1373" s="144" t="s">
        <v>2139</v>
      </c>
      <c r="D1373" s="331" t="s">
        <v>2161</v>
      </c>
      <c r="E1373" s="197">
        <v>1004858534</v>
      </c>
      <c r="F1373" s="195" t="s">
        <v>45</v>
      </c>
      <c r="G1373" s="198">
        <v>4</v>
      </c>
      <c r="H1373" s="198">
        <v>7</v>
      </c>
      <c r="I1373" s="296" t="s">
        <v>46</v>
      </c>
      <c r="J1373" s="199" t="s">
        <v>562</v>
      </c>
      <c r="K1373" s="167"/>
      <c r="L1373" s="146"/>
      <c r="M1373" s="146"/>
      <c r="N1373" s="146"/>
      <c r="O1373" s="146"/>
      <c r="P1373" s="146"/>
      <c r="Q1373" s="146"/>
      <c r="R1373" s="146"/>
      <c r="S1373" s="146"/>
      <c r="T1373" s="146"/>
      <c r="U1373" s="146"/>
      <c r="V1373" s="146"/>
      <c r="W1373" s="146"/>
      <c r="X1373" s="146"/>
      <c r="Y1373" s="146"/>
      <c r="Z1373" s="146"/>
      <c r="AA1373" s="146"/>
      <c r="AB1373" s="146"/>
      <c r="AC1373" s="146"/>
      <c r="AD1373" s="146"/>
      <c r="AE1373" s="146"/>
      <c r="AF1373" s="146"/>
      <c r="AG1373" s="146"/>
      <c r="AH1373" s="146"/>
      <c r="AI1373" s="146"/>
      <c r="AJ1373" s="146"/>
      <c r="AK1373" s="146"/>
      <c r="AL1373" s="146"/>
      <c r="AM1373" s="146"/>
      <c r="AN1373" s="146"/>
      <c r="AO1373" s="146"/>
      <c r="AP1373" s="146"/>
      <c r="AQ1373" s="146"/>
      <c r="AR1373" s="146"/>
      <c r="AS1373" s="146"/>
      <c r="AT1373" s="146"/>
      <c r="AU1373" s="146"/>
      <c r="AV1373" s="146"/>
    </row>
    <row r="1374" spans="1:48">
      <c r="A1374" s="157" t="s">
        <v>21</v>
      </c>
      <c r="B1374" s="157" t="s">
        <v>57</v>
      </c>
      <c r="C1374" s="157" t="s">
        <v>58</v>
      </c>
      <c r="D1374" s="160" t="s">
        <v>2162</v>
      </c>
      <c r="E1374" s="94">
        <v>1050523586</v>
      </c>
      <c r="F1374" s="80" t="s">
        <v>45</v>
      </c>
      <c r="G1374" s="160">
        <v>4</v>
      </c>
      <c r="H1374" s="160">
        <v>9</v>
      </c>
      <c r="I1374" s="80" t="s">
        <v>46</v>
      </c>
      <c r="J1374" s="88" t="s">
        <v>562</v>
      </c>
    </row>
    <row r="1375" spans="1:48">
      <c r="A1375" s="194" t="s">
        <v>21</v>
      </c>
      <c r="B1375" s="144" t="s">
        <v>75</v>
      </c>
      <c r="C1375" s="144" t="s">
        <v>76</v>
      </c>
      <c r="D1375" s="401" t="s">
        <v>81</v>
      </c>
      <c r="E1375" s="230">
        <v>1014458317</v>
      </c>
      <c r="F1375" s="195" t="s">
        <v>89</v>
      </c>
      <c r="G1375" s="198">
        <v>4</v>
      </c>
      <c r="H1375" s="198">
        <v>5</v>
      </c>
      <c r="I1375" s="296" t="s">
        <v>46</v>
      </c>
      <c r="J1375" s="199" t="s">
        <v>562</v>
      </c>
      <c r="K1375" s="167"/>
      <c r="L1375" s="146"/>
      <c r="M1375" s="146"/>
      <c r="N1375" s="146"/>
      <c r="O1375" s="146"/>
      <c r="P1375" s="146"/>
      <c r="Q1375" s="146"/>
      <c r="R1375" s="146"/>
      <c r="S1375" s="146"/>
      <c r="T1375" s="146"/>
      <c r="U1375" s="146"/>
      <c r="V1375" s="146"/>
      <c r="W1375" s="146"/>
      <c r="X1375" s="146"/>
      <c r="Y1375" s="146"/>
      <c r="Z1375" s="146"/>
      <c r="AA1375" s="146"/>
      <c r="AB1375" s="146"/>
      <c r="AC1375" s="146"/>
      <c r="AD1375" s="146"/>
      <c r="AE1375" s="146"/>
      <c r="AF1375" s="146"/>
      <c r="AG1375" s="146"/>
      <c r="AH1375" s="146"/>
      <c r="AI1375" s="146"/>
      <c r="AJ1375" s="146"/>
      <c r="AK1375" s="146"/>
      <c r="AL1375" s="146"/>
      <c r="AM1375" s="146"/>
      <c r="AN1375" s="146"/>
      <c r="AO1375" s="146"/>
      <c r="AP1375" s="146"/>
      <c r="AQ1375" s="146"/>
      <c r="AR1375" s="146"/>
      <c r="AS1375" s="146"/>
      <c r="AT1375" s="146"/>
      <c r="AU1375" s="146"/>
      <c r="AV1375" s="146"/>
    </row>
    <row r="1376" spans="1:48">
      <c r="A1376" s="194" t="s">
        <v>21</v>
      </c>
      <c r="B1376" s="144" t="s">
        <v>61</v>
      </c>
      <c r="C1376" s="144" t="s">
        <v>62</v>
      </c>
      <c r="D1376" s="401" t="s">
        <v>159</v>
      </c>
      <c r="E1376" s="197">
        <v>1044355962</v>
      </c>
      <c r="F1376" s="195" t="s">
        <v>45</v>
      </c>
      <c r="G1376" s="198">
        <v>4</v>
      </c>
      <c r="H1376" s="198">
        <v>6</v>
      </c>
      <c r="I1376" s="296" t="s">
        <v>46</v>
      </c>
      <c r="J1376" s="199" t="s">
        <v>562</v>
      </c>
      <c r="K1376" s="200"/>
      <c r="L1376" s="146"/>
      <c r="M1376" s="146"/>
      <c r="N1376" s="146"/>
      <c r="O1376" s="146"/>
      <c r="P1376" s="146"/>
      <c r="Q1376" s="146"/>
      <c r="R1376" s="146"/>
      <c r="S1376" s="146"/>
      <c r="T1376" s="146"/>
      <c r="U1376" s="146"/>
      <c r="V1376" s="146"/>
      <c r="W1376" s="146"/>
      <c r="X1376" s="146"/>
      <c r="Y1376" s="146"/>
      <c r="Z1376" s="146"/>
      <c r="AA1376" s="146"/>
      <c r="AB1376" s="146"/>
      <c r="AC1376" s="146"/>
      <c r="AD1376" s="146"/>
      <c r="AE1376" s="146"/>
      <c r="AF1376" s="146"/>
      <c r="AG1376" s="146"/>
      <c r="AH1376" s="146"/>
      <c r="AI1376" s="146"/>
      <c r="AJ1376" s="146"/>
      <c r="AK1376" s="146"/>
      <c r="AL1376" s="146"/>
      <c r="AM1376" s="146"/>
      <c r="AN1376" s="146"/>
      <c r="AO1376" s="146"/>
      <c r="AP1376" s="146"/>
      <c r="AQ1376" s="146"/>
      <c r="AR1376" s="146"/>
      <c r="AS1376" s="146"/>
      <c r="AT1376" s="146"/>
      <c r="AU1376" s="146"/>
      <c r="AV1376" s="146"/>
    </row>
    <row r="1377" spans="1:48">
      <c r="A1377" s="194" t="s">
        <v>21</v>
      </c>
      <c r="B1377" s="144" t="s">
        <v>71</v>
      </c>
      <c r="C1377" s="144" t="s">
        <v>2072</v>
      </c>
      <c r="D1377" s="193" t="s">
        <v>2163</v>
      </c>
      <c r="E1377" s="94">
        <v>1042648673</v>
      </c>
      <c r="F1377" s="195" t="s">
        <v>89</v>
      </c>
      <c r="G1377" s="198">
        <v>3</v>
      </c>
      <c r="H1377" s="198">
        <v>5</v>
      </c>
      <c r="I1377" s="296" t="s">
        <v>46</v>
      </c>
      <c r="J1377" s="199" t="s">
        <v>562</v>
      </c>
      <c r="K1377" s="167"/>
      <c r="L1377" s="146"/>
      <c r="M1377" s="146"/>
      <c r="N1377" s="146"/>
      <c r="O1377" s="146"/>
      <c r="P1377" s="146"/>
      <c r="Q1377" s="146"/>
      <c r="R1377" s="146"/>
      <c r="S1377" s="146"/>
      <c r="T1377" s="146"/>
      <c r="U1377" s="146"/>
      <c r="V1377" s="146"/>
      <c r="W1377" s="146"/>
      <c r="X1377" s="146"/>
      <c r="Y1377" s="146"/>
      <c r="Z1377" s="146"/>
      <c r="AA1377" s="146"/>
      <c r="AB1377" s="146"/>
      <c r="AC1377" s="146"/>
      <c r="AD1377" s="146"/>
      <c r="AE1377" s="146"/>
      <c r="AF1377" s="146"/>
      <c r="AG1377" s="146"/>
      <c r="AH1377" s="146"/>
      <c r="AI1377" s="146"/>
      <c r="AJ1377" s="146"/>
      <c r="AK1377" s="146"/>
      <c r="AL1377" s="146"/>
      <c r="AM1377" s="146"/>
      <c r="AN1377" s="146"/>
      <c r="AO1377" s="146"/>
      <c r="AP1377" s="146"/>
      <c r="AQ1377" s="146"/>
      <c r="AR1377" s="146"/>
      <c r="AS1377" s="146"/>
      <c r="AT1377" s="146"/>
      <c r="AU1377" s="146"/>
      <c r="AV1377" s="146"/>
    </row>
    <row r="1378" spans="1:48">
      <c r="A1378" s="194" t="s">
        <v>21</v>
      </c>
      <c r="B1378" s="144" t="s">
        <v>42</v>
      </c>
      <c r="C1378" s="144" t="s">
        <v>43</v>
      </c>
      <c r="D1378" s="401" t="s">
        <v>50</v>
      </c>
      <c r="E1378" s="197">
        <v>1031450099</v>
      </c>
      <c r="F1378" s="195" t="s">
        <v>45</v>
      </c>
      <c r="G1378" s="198">
        <v>4</v>
      </c>
      <c r="H1378" s="198">
        <v>2</v>
      </c>
      <c r="I1378" s="296" t="s">
        <v>46</v>
      </c>
      <c r="J1378" s="199" t="s">
        <v>562</v>
      </c>
      <c r="K1378" s="167"/>
      <c r="L1378" s="146"/>
      <c r="M1378" s="146"/>
      <c r="N1378" s="146"/>
      <c r="O1378" s="146"/>
      <c r="P1378" s="146"/>
      <c r="Q1378" s="146"/>
      <c r="R1378" s="146"/>
      <c r="S1378" s="146"/>
      <c r="T1378" s="146"/>
      <c r="U1378" s="146"/>
      <c r="V1378" s="146"/>
      <c r="W1378" s="146"/>
      <c r="X1378" s="146"/>
      <c r="Y1378" s="146"/>
      <c r="Z1378" s="146"/>
      <c r="AA1378" s="146"/>
      <c r="AB1378" s="146"/>
      <c r="AC1378" s="146"/>
      <c r="AD1378" s="146"/>
      <c r="AE1378" s="146"/>
      <c r="AF1378" s="146"/>
      <c r="AG1378" s="146"/>
      <c r="AH1378" s="146"/>
      <c r="AI1378" s="146"/>
      <c r="AJ1378" s="146"/>
      <c r="AK1378" s="146"/>
      <c r="AL1378" s="146"/>
      <c r="AM1378" s="146"/>
      <c r="AN1378" s="146"/>
      <c r="AO1378" s="146"/>
      <c r="AP1378" s="146"/>
      <c r="AQ1378" s="146"/>
      <c r="AR1378" s="146"/>
      <c r="AS1378" s="146"/>
      <c r="AT1378" s="146"/>
      <c r="AU1378" s="146"/>
      <c r="AV1378" s="146"/>
    </row>
    <row r="1379" spans="1:48">
      <c r="A1379" s="80" t="s">
        <v>21</v>
      </c>
      <c r="B1379" s="144" t="s">
        <v>75</v>
      </c>
      <c r="C1379" s="144" t="s">
        <v>921</v>
      </c>
      <c r="D1379" s="92" t="s">
        <v>2164</v>
      </c>
      <c r="E1379" s="94">
        <v>1005224603</v>
      </c>
      <c r="F1379" s="81" t="s">
        <v>64</v>
      </c>
      <c r="G1379" s="84">
        <v>2</v>
      </c>
      <c r="H1379" s="84">
        <v>4</v>
      </c>
      <c r="I1379" s="80" t="s">
        <v>46</v>
      </c>
      <c r="K1379" s="201"/>
      <c r="L1379" s="146"/>
      <c r="M1379" s="146"/>
      <c r="N1379" s="146"/>
      <c r="O1379" s="146"/>
      <c r="P1379" s="146"/>
      <c r="Q1379" s="146"/>
      <c r="R1379" s="146"/>
      <c r="S1379" s="146"/>
      <c r="T1379" s="146"/>
      <c r="U1379" s="146"/>
      <c r="V1379" s="146"/>
      <c r="W1379" s="146"/>
      <c r="X1379" s="146"/>
      <c r="Y1379" s="146"/>
      <c r="Z1379" s="146"/>
      <c r="AA1379" s="146"/>
      <c r="AB1379" s="146"/>
      <c r="AC1379" s="146"/>
      <c r="AD1379" s="146"/>
      <c r="AE1379" s="146"/>
      <c r="AF1379" s="146"/>
      <c r="AG1379" s="146"/>
      <c r="AH1379" s="146"/>
      <c r="AI1379" s="146"/>
      <c r="AJ1379" s="146"/>
      <c r="AK1379" s="146"/>
      <c r="AL1379" s="146"/>
      <c r="AM1379" s="146"/>
      <c r="AN1379" s="146"/>
      <c r="AO1379" s="146"/>
      <c r="AP1379" s="146"/>
      <c r="AQ1379" s="146"/>
      <c r="AR1379" s="146"/>
      <c r="AS1379" s="146"/>
      <c r="AT1379" s="146"/>
      <c r="AU1379" s="146"/>
      <c r="AV1379" s="146"/>
    </row>
    <row r="1380" spans="1:48">
      <c r="A1380" s="194" t="s">
        <v>21</v>
      </c>
      <c r="B1380" s="144" t="s">
        <v>100</v>
      </c>
      <c r="C1380" s="144" t="s">
        <v>101</v>
      </c>
      <c r="D1380" s="193" t="s">
        <v>2165</v>
      </c>
      <c r="E1380" s="197">
        <v>2382502199</v>
      </c>
      <c r="F1380" s="195" t="s">
        <v>64</v>
      </c>
      <c r="G1380" s="198">
        <v>1</v>
      </c>
      <c r="H1380" s="198">
        <v>4</v>
      </c>
      <c r="I1380" s="194" t="s">
        <v>46</v>
      </c>
      <c r="J1380" s="199" t="s">
        <v>562</v>
      </c>
      <c r="K1380" s="200"/>
      <c r="L1380" s="146"/>
      <c r="M1380" s="146"/>
      <c r="N1380" s="146"/>
      <c r="O1380" s="146"/>
      <c r="P1380" s="146"/>
      <c r="Q1380" s="146"/>
      <c r="R1380" s="146"/>
      <c r="S1380" s="146"/>
      <c r="T1380" s="146"/>
      <c r="U1380" s="146"/>
      <c r="V1380" s="146"/>
      <c r="W1380" s="146"/>
      <c r="X1380" s="146"/>
      <c r="Y1380" s="146"/>
      <c r="Z1380" s="146"/>
      <c r="AA1380" s="146"/>
      <c r="AB1380" s="146"/>
      <c r="AC1380" s="146"/>
      <c r="AD1380" s="146"/>
      <c r="AE1380" s="146"/>
      <c r="AF1380" s="146"/>
      <c r="AG1380" s="146"/>
      <c r="AH1380" s="146"/>
      <c r="AI1380" s="146"/>
      <c r="AJ1380" s="146"/>
      <c r="AK1380" s="146"/>
      <c r="AL1380" s="146"/>
      <c r="AM1380" s="146"/>
      <c r="AN1380" s="146"/>
      <c r="AO1380" s="146"/>
      <c r="AP1380" s="146"/>
      <c r="AQ1380" s="146"/>
      <c r="AR1380" s="146"/>
      <c r="AS1380" s="146"/>
      <c r="AT1380" s="146"/>
      <c r="AU1380" s="146"/>
      <c r="AV1380" s="146"/>
    </row>
    <row r="1381" spans="1:48">
      <c r="A1381" s="194" t="s">
        <v>21</v>
      </c>
      <c r="B1381" s="144" t="s">
        <v>75</v>
      </c>
      <c r="C1381" s="144" t="s">
        <v>76</v>
      </c>
      <c r="D1381" s="193" t="s">
        <v>2166</v>
      </c>
      <c r="E1381" s="197">
        <v>1033347244</v>
      </c>
      <c r="F1381" s="195" t="s">
        <v>959</v>
      </c>
      <c r="G1381" s="198">
        <v>2</v>
      </c>
      <c r="H1381" s="198">
        <v>5</v>
      </c>
      <c r="I1381" s="194" t="s">
        <v>46</v>
      </c>
      <c r="J1381" s="199" t="s">
        <v>562</v>
      </c>
      <c r="K1381" s="167"/>
      <c r="L1381" s="146"/>
      <c r="M1381" s="146"/>
      <c r="N1381" s="146"/>
      <c r="O1381" s="146"/>
      <c r="P1381" s="146"/>
      <c r="Q1381" s="146"/>
      <c r="R1381" s="146"/>
      <c r="S1381" s="146"/>
      <c r="T1381" s="146"/>
      <c r="U1381" s="146"/>
      <c r="V1381" s="146"/>
      <c r="W1381" s="146"/>
      <c r="X1381" s="146"/>
      <c r="Y1381" s="146"/>
      <c r="Z1381" s="146"/>
      <c r="AA1381" s="146"/>
      <c r="AB1381" s="146"/>
      <c r="AC1381" s="146"/>
      <c r="AD1381" s="146"/>
      <c r="AE1381" s="146"/>
      <c r="AF1381" s="146"/>
      <c r="AG1381" s="146"/>
      <c r="AH1381" s="146"/>
      <c r="AI1381" s="146"/>
      <c r="AJ1381" s="146"/>
      <c r="AK1381" s="146"/>
      <c r="AL1381" s="146"/>
      <c r="AM1381" s="146"/>
      <c r="AN1381" s="146"/>
      <c r="AO1381" s="146"/>
      <c r="AP1381" s="146"/>
      <c r="AQ1381" s="146"/>
      <c r="AR1381" s="146"/>
      <c r="AS1381" s="146"/>
      <c r="AT1381" s="146"/>
      <c r="AU1381" s="146"/>
      <c r="AV1381" s="146"/>
    </row>
    <row r="1382" spans="1:48">
      <c r="A1382" s="157" t="s">
        <v>21</v>
      </c>
      <c r="B1382" s="157" t="s">
        <v>61</v>
      </c>
      <c r="C1382" s="144" t="s">
        <v>62</v>
      </c>
      <c r="D1382" s="404" t="s">
        <v>70</v>
      </c>
      <c r="E1382" s="94">
        <v>2018008389</v>
      </c>
      <c r="F1382" s="80" t="s">
        <v>45</v>
      </c>
      <c r="G1382" s="160">
        <v>3</v>
      </c>
      <c r="H1382" s="160">
        <v>4</v>
      </c>
      <c r="I1382" s="94" t="s">
        <v>46</v>
      </c>
      <c r="J1382" s="88" t="s">
        <v>562</v>
      </c>
    </row>
    <row r="1383" spans="1:48">
      <c r="A1383" s="194" t="s">
        <v>21</v>
      </c>
      <c r="B1383" s="144" t="s">
        <v>57</v>
      </c>
      <c r="C1383" s="144" t="s">
        <v>58</v>
      </c>
      <c r="D1383" s="331" t="s">
        <v>2167</v>
      </c>
      <c r="E1383" s="197">
        <v>1028524858</v>
      </c>
      <c r="F1383" s="195" t="s">
        <v>45</v>
      </c>
      <c r="G1383" s="198">
        <v>4</v>
      </c>
      <c r="H1383" s="198">
        <v>16</v>
      </c>
      <c r="I1383" s="194" t="s">
        <v>46</v>
      </c>
      <c r="J1383" s="199" t="s">
        <v>562</v>
      </c>
      <c r="K1383" s="167"/>
      <c r="L1383" s="146"/>
      <c r="M1383" s="146"/>
      <c r="N1383" s="146"/>
      <c r="O1383" s="146"/>
      <c r="P1383" s="146"/>
      <c r="Q1383" s="146"/>
      <c r="R1383" s="146"/>
      <c r="S1383" s="146"/>
      <c r="T1383" s="146"/>
      <c r="U1383" s="146"/>
      <c r="V1383" s="146"/>
      <c r="W1383" s="146"/>
      <c r="X1383" s="146"/>
      <c r="Y1383" s="146"/>
      <c r="Z1383" s="146"/>
      <c r="AA1383" s="146"/>
      <c r="AB1383" s="146"/>
      <c r="AC1383" s="146"/>
      <c r="AD1383" s="146"/>
      <c r="AE1383" s="146"/>
      <c r="AF1383" s="146"/>
      <c r="AG1383" s="146"/>
      <c r="AH1383" s="146"/>
      <c r="AI1383" s="146"/>
      <c r="AJ1383" s="146"/>
      <c r="AK1383" s="146"/>
      <c r="AL1383" s="146"/>
      <c r="AM1383" s="146"/>
      <c r="AN1383" s="146"/>
      <c r="AO1383" s="146"/>
      <c r="AP1383" s="146"/>
      <c r="AQ1383" s="146"/>
      <c r="AR1383" s="146"/>
      <c r="AS1383" s="146"/>
      <c r="AT1383" s="146"/>
      <c r="AU1383" s="146"/>
      <c r="AV1383" s="146"/>
    </row>
    <row r="1384" spans="1:48">
      <c r="A1384" s="194" t="s">
        <v>21</v>
      </c>
      <c r="B1384" s="144" t="s">
        <v>75</v>
      </c>
      <c r="C1384" s="144" t="s">
        <v>76</v>
      </c>
      <c r="D1384" s="193" t="s">
        <v>2168</v>
      </c>
      <c r="E1384" s="230">
        <v>1041754498</v>
      </c>
      <c r="F1384" s="195" t="s">
        <v>89</v>
      </c>
      <c r="G1384" s="198">
        <v>1</v>
      </c>
      <c r="H1384" s="198">
        <v>5</v>
      </c>
      <c r="I1384" s="194" t="s">
        <v>46</v>
      </c>
      <c r="J1384" s="199" t="s">
        <v>562</v>
      </c>
      <c r="K1384" s="167"/>
      <c r="L1384" s="146"/>
      <c r="M1384" s="146"/>
      <c r="N1384" s="146"/>
      <c r="O1384" s="146"/>
      <c r="P1384" s="146"/>
      <c r="Q1384" s="146"/>
      <c r="R1384" s="146"/>
      <c r="S1384" s="146"/>
      <c r="T1384" s="146"/>
      <c r="U1384" s="146"/>
      <c r="V1384" s="146"/>
      <c r="W1384" s="146"/>
      <c r="X1384" s="146"/>
      <c r="Y1384" s="146"/>
      <c r="Z1384" s="146"/>
      <c r="AA1384" s="146"/>
      <c r="AB1384" s="146"/>
      <c r="AC1384" s="146"/>
      <c r="AD1384" s="146"/>
      <c r="AE1384" s="146"/>
      <c r="AF1384" s="146"/>
      <c r="AG1384" s="146"/>
      <c r="AH1384" s="146"/>
      <c r="AI1384" s="146"/>
      <c r="AJ1384" s="146"/>
      <c r="AK1384" s="146"/>
      <c r="AL1384" s="146"/>
      <c r="AM1384" s="146"/>
      <c r="AN1384" s="146"/>
      <c r="AO1384" s="146"/>
      <c r="AP1384" s="146"/>
      <c r="AQ1384" s="146"/>
      <c r="AR1384" s="146"/>
      <c r="AS1384" s="146"/>
      <c r="AT1384" s="146"/>
      <c r="AU1384" s="146"/>
      <c r="AV1384" s="146"/>
    </row>
    <row r="1385" spans="1:48">
      <c r="A1385" s="194" t="s">
        <v>21</v>
      </c>
      <c r="B1385" s="144" t="s">
        <v>145</v>
      </c>
      <c r="C1385" s="144" t="s">
        <v>2139</v>
      </c>
      <c r="D1385" s="401" t="s">
        <v>148</v>
      </c>
      <c r="E1385" s="197">
        <v>1039515794</v>
      </c>
      <c r="F1385" s="195" t="s">
        <v>78</v>
      </c>
      <c r="G1385" s="198">
        <v>2</v>
      </c>
      <c r="H1385" s="198">
        <v>2</v>
      </c>
      <c r="I1385" s="194" t="s">
        <v>46</v>
      </c>
      <c r="J1385" s="199" t="s">
        <v>562</v>
      </c>
      <c r="K1385" s="167"/>
      <c r="L1385" s="146"/>
      <c r="M1385" s="146"/>
      <c r="N1385" s="146"/>
      <c r="O1385" s="146"/>
      <c r="P1385" s="146"/>
      <c r="Q1385" s="146"/>
      <c r="R1385" s="146"/>
      <c r="S1385" s="146"/>
      <c r="T1385" s="146"/>
      <c r="U1385" s="146"/>
      <c r="V1385" s="146"/>
      <c r="W1385" s="146"/>
      <c r="X1385" s="146"/>
      <c r="Y1385" s="146"/>
      <c r="Z1385" s="146"/>
      <c r="AA1385" s="146"/>
      <c r="AB1385" s="146"/>
      <c r="AC1385" s="146"/>
      <c r="AD1385" s="146"/>
      <c r="AE1385" s="146"/>
      <c r="AF1385" s="146"/>
      <c r="AG1385" s="146"/>
      <c r="AH1385" s="146"/>
      <c r="AI1385" s="146"/>
      <c r="AJ1385" s="146"/>
      <c r="AK1385" s="146"/>
      <c r="AL1385" s="146"/>
      <c r="AM1385" s="146"/>
      <c r="AN1385" s="146"/>
      <c r="AO1385" s="146"/>
      <c r="AP1385" s="146"/>
      <c r="AQ1385" s="146"/>
      <c r="AR1385" s="146"/>
      <c r="AS1385" s="146"/>
      <c r="AT1385" s="146"/>
      <c r="AU1385" s="146"/>
      <c r="AV1385" s="146"/>
    </row>
    <row r="1386" spans="1:48">
      <c r="A1386" s="194" t="s">
        <v>21</v>
      </c>
      <c r="B1386" s="144" t="s">
        <v>100</v>
      </c>
      <c r="C1386" s="144" t="s">
        <v>101</v>
      </c>
      <c r="D1386" s="193" t="s">
        <v>2169</v>
      </c>
      <c r="E1386" s="197">
        <v>1029986047</v>
      </c>
      <c r="F1386" s="195" t="s">
        <v>959</v>
      </c>
      <c r="G1386" s="198">
        <v>3</v>
      </c>
      <c r="H1386" s="198">
        <v>1</v>
      </c>
      <c r="I1386" s="194" t="s">
        <v>103</v>
      </c>
      <c r="J1386" s="199" t="s">
        <v>562</v>
      </c>
      <c r="K1386" s="200"/>
      <c r="L1386" s="146"/>
      <c r="M1386" s="146"/>
      <c r="N1386" s="146"/>
      <c r="O1386" s="146"/>
      <c r="P1386" s="146"/>
      <c r="Q1386" s="146"/>
      <c r="R1386" s="146"/>
      <c r="S1386" s="146"/>
      <c r="T1386" s="146"/>
      <c r="U1386" s="146"/>
      <c r="V1386" s="146"/>
      <c r="W1386" s="146"/>
      <c r="X1386" s="146"/>
      <c r="Y1386" s="146"/>
      <c r="Z1386" s="146"/>
      <c r="AA1386" s="146"/>
      <c r="AB1386" s="146"/>
      <c r="AC1386" s="146"/>
      <c r="AD1386" s="146"/>
      <c r="AE1386" s="146"/>
      <c r="AF1386" s="146"/>
      <c r="AG1386" s="146"/>
      <c r="AH1386" s="146"/>
      <c r="AI1386" s="146"/>
      <c r="AJ1386" s="146"/>
      <c r="AK1386" s="146"/>
      <c r="AL1386" s="146"/>
      <c r="AM1386" s="146"/>
      <c r="AN1386" s="146"/>
      <c r="AO1386" s="146"/>
      <c r="AP1386" s="146"/>
      <c r="AQ1386" s="146"/>
      <c r="AR1386" s="146"/>
      <c r="AS1386" s="146"/>
      <c r="AT1386" s="146"/>
      <c r="AU1386" s="146"/>
      <c r="AV1386" s="146"/>
    </row>
    <row r="1387" spans="1:48">
      <c r="A1387" s="194" t="s">
        <v>21</v>
      </c>
      <c r="B1387" s="144" t="s">
        <v>57</v>
      </c>
      <c r="C1387" s="144" t="s">
        <v>58</v>
      </c>
      <c r="D1387" s="331" t="s">
        <v>2170</v>
      </c>
      <c r="E1387" s="197">
        <v>4164887905</v>
      </c>
      <c r="F1387" s="195" t="s">
        <v>45</v>
      </c>
      <c r="G1387" s="198">
        <v>4</v>
      </c>
      <c r="H1387" s="198">
        <v>7</v>
      </c>
      <c r="I1387" s="194" t="s">
        <v>46</v>
      </c>
      <c r="J1387" s="199" t="s">
        <v>562</v>
      </c>
      <c r="K1387" s="167"/>
      <c r="L1387" s="146"/>
      <c r="M1387" s="146"/>
      <c r="N1387" s="146"/>
      <c r="O1387" s="146"/>
      <c r="P1387" s="146"/>
      <c r="Q1387" s="146"/>
      <c r="R1387" s="146"/>
      <c r="S1387" s="146"/>
      <c r="T1387" s="146"/>
      <c r="U1387" s="146"/>
      <c r="V1387" s="146"/>
      <c r="W1387" s="146"/>
      <c r="X1387" s="146"/>
      <c r="Y1387" s="146"/>
      <c r="Z1387" s="146"/>
      <c r="AA1387" s="146"/>
      <c r="AB1387" s="146"/>
      <c r="AC1387" s="146"/>
      <c r="AD1387" s="146"/>
      <c r="AE1387" s="146"/>
      <c r="AF1387" s="146"/>
      <c r="AG1387" s="146"/>
      <c r="AH1387" s="146"/>
      <c r="AI1387" s="146"/>
      <c r="AJ1387" s="146"/>
      <c r="AK1387" s="146"/>
      <c r="AL1387" s="146"/>
      <c r="AM1387" s="146"/>
      <c r="AN1387" s="146"/>
      <c r="AO1387" s="146"/>
      <c r="AP1387" s="146"/>
      <c r="AQ1387" s="146"/>
      <c r="AR1387" s="146"/>
      <c r="AS1387" s="146"/>
      <c r="AT1387" s="146"/>
      <c r="AU1387" s="146"/>
      <c r="AV1387" s="146"/>
    </row>
    <row r="1388" spans="1:48">
      <c r="A1388" s="194" t="s">
        <v>21</v>
      </c>
      <c r="B1388" s="144" t="s">
        <v>71</v>
      </c>
      <c r="C1388" s="144" t="s">
        <v>2072</v>
      </c>
      <c r="D1388" s="193" t="s">
        <v>2171</v>
      </c>
      <c r="E1388" s="197">
        <v>1043197688</v>
      </c>
      <c r="F1388" s="195" t="s">
        <v>126</v>
      </c>
      <c r="G1388" s="198">
        <v>2</v>
      </c>
      <c r="H1388" s="198">
        <v>11</v>
      </c>
      <c r="I1388" s="194" t="s">
        <v>46</v>
      </c>
      <c r="J1388" s="199" t="s">
        <v>562</v>
      </c>
      <c r="K1388" s="167"/>
      <c r="L1388" s="146"/>
      <c r="M1388" s="146"/>
      <c r="N1388" s="146"/>
      <c r="O1388" s="146"/>
      <c r="P1388" s="146"/>
      <c r="Q1388" s="146"/>
      <c r="R1388" s="146"/>
      <c r="S1388" s="146"/>
      <c r="T1388" s="146"/>
      <c r="U1388" s="146"/>
      <c r="V1388" s="146"/>
      <c r="W1388" s="146"/>
      <c r="X1388" s="146"/>
      <c r="Y1388" s="146"/>
      <c r="Z1388" s="146"/>
      <c r="AA1388" s="146"/>
      <c r="AB1388" s="146"/>
      <c r="AC1388" s="146"/>
      <c r="AD1388" s="146"/>
      <c r="AE1388" s="146"/>
      <c r="AF1388" s="146"/>
      <c r="AG1388" s="146"/>
      <c r="AH1388" s="146"/>
      <c r="AI1388" s="146"/>
      <c r="AJ1388" s="146"/>
      <c r="AK1388" s="146"/>
      <c r="AL1388" s="146"/>
      <c r="AM1388" s="146"/>
      <c r="AN1388" s="146"/>
      <c r="AO1388" s="146"/>
      <c r="AP1388" s="146"/>
      <c r="AQ1388" s="146"/>
      <c r="AR1388" s="146"/>
      <c r="AS1388" s="146"/>
      <c r="AT1388" s="146"/>
      <c r="AU1388" s="146"/>
      <c r="AV1388" s="146"/>
    </row>
    <row r="1389" spans="1:48">
      <c r="A1389" s="194" t="s">
        <v>21</v>
      </c>
      <c r="B1389" s="144" t="s">
        <v>71</v>
      </c>
      <c r="C1389" s="144" t="s">
        <v>2072</v>
      </c>
      <c r="D1389" s="193" t="s">
        <v>2172</v>
      </c>
      <c r="E1389" s="197">
        <v>1005002348</v>
      </c>
      <c r="F1389" s="195" t="s">
        <v>959</v>
      </c>
      <c r="G1389" s="198">
        <v>2</v>
      </c>
      <c r="H1389" s="198">
        <v>8</v>
      </c>
      <c r="I1389" s="194" t="s">
        <v>46</v>
      </c>
      <c r="J1389" s="199" t="s">
        <v>562</v>
      </c>
      <c r="K1389" s="167"/>
      <c r="L1389" s="146"/>
      <c r="M1389" s="146"/>
      <c r="N1389" s="146"/>
      <c r="O1389" s="146"/>
      <c r="P1389" s="146"/>
      <c r="Q1389" s="146"/>
      <c r="R1389" s="146"/>
      <c r="S1389" s="146"/>
      <c r="T1389" s="146"/>
      <c r="U1389" s="146"/>
      <c r="V1389" s="146"/>
      <c r="W1389" s="146"/>
      <c r="X1389" s="146"/>
      <c r="Y1389" s="146"/>
      <c r="Z1389" s="146"/>
      <c r="AA1389" s="146"/>
      <c r="AB1389" s="146"/>
      <c r="AC1389" s="146"/>
      <c r="AD1389" s="146"/>
      <c r="AE1389" s="146"/>
      <c r="AF1389" s="146"/>
      <c r="AG1389" s="146"/>
      <c r="AH1389" s="146"/>
      <c r="AI1389" s="146"/>
      <c r="AJ1389" s="146"/>
      <c r="AK1389" s="146"/>
      <c r="AL1389" s="146"/>
      <c r="AM1389" s="146"/>
      <c r="AN1389" s="146"/>
      <c r="AO1389" s="146"/>
      <c r="AP1389" s="146"/>
      <c r="AQ1389" s="146"/>
      <c r="AR1389" s="146"/>
      <c r="AS1389" s="146"/>
      <c r="AT1389" s="146"/>
      <c r="AU1389" s="146"/>
      <c r="AV1389" s="146"/>
    </row>
    <row r="1390" spans="1:48">
      <c r="A1390" s="194" t="s">
        <v>21</v>
      </c>
      <c r="B1390" s="144" t="s">
        <v>42</v>
      </c>
      <c r="C1390" s="144" t="s">
        <v>43</v>
      </c>
      <c r="D1390" s="331" t="s">
        <v>2173</v>
      </c>
      <c r="E1390" s="197">
        <v>1126710340</v>
      </c>
      <c r="F1390" s="195" t="s">
        <v>45</v>
      </c>
      <c r="G1390" s="198">
        <v>4</v>
      </c>
      <c r="H1390" s="198">
        <v>1</v>
      </c>
      <c r="I1390" s="194" t="s">
        <v>103</v>
      </c>
      <c r="J1390" s="199" t="s">
        <v>562</v>
      </c>
      <c r="K1390" s="167"/>
      <c r="L1390" s="146"/>
      <c r="M1390" s="146"/>
      <c r="N1390" s="146"/>
      <c r="O1390" s="146"/>
      <c r="P1390" s="146"/>
      <c r="Q1390" s="146"/>
      <c r="R1390" s="146"/>
      <c r="S1390" s="146"/>
      <c r="T1390" s="146"/>
      <c r="U1390" s="146"/>
      <c r="V1390" s="146"/>
      <c r="W1390" s="146"/>
      <c r="X1390" s="146"/>
      <c r="Y1390" s="146"/>
      <c r="Z1390" s="146"/>
      <c r="AA1390" s="146"/>
      <c r="AB1390" s="146"/>
      <c r="AC1390" s="146"/>
      <c r="AD1390" s="146"/>
      <c r="AE1390" s="146"/>
      <c r="AF1390" s="146"/>
      <c r="AG1390" s="146"/>
      <c r="AH1390" s="146"/>
      <c r="AI1390" s="146"/>
      <c r="AJ1390" s="146"/>
      <c r="AK1390" s="146"/>
      <c r="AL1390" s="146"/>
      <c r="AM1390" s="146"/>
      <c r="AN1390" s="146"/>
      <c r="AO1390" s="146"/>
      <c r="AP1390" s="146"/>
      <c r="AQ1390" s="146"/>
      <c r="AR1390" s="146"/>
      <c r="AS1390" s="146"/>
      <c r="AT1390" s="146"/>
      <c r="AU1390" s="146"/>
      <c r="AV1390" s="146"/>
    </row>
    <row r="1391" spans="1:48">
      <c r="A1391" s="194" t="s">
        <v>21</v>
      </c>
      <c r="B1391" s="144" t="s">
        <v>75</v>
      </c>
      <c r="C1391" s="144" t="s">
        <v>76</v>
      </c>
      <c r="D1391" s="401" t="s">
        <v>77</v>
      </c>
      <c r="E1391" s="197">
        <v>1046270912</v>
      </c>
      <c r="F1391" s="195" t="s">
        <v>78</v>
      </c>
      <c r="G1391" s="198">
        <v>2</v>
      </c>
      <c r="H1391" s="198">
        <v>5</v>
      </c>
      <c r="I1391" s="194" t="s">
        <v>46</v>
      </c>
      <c r="J1391" s="199" t="s">
        <v>562</v>
      </c>
      <c r="K1391" s="167"/>
      <c r="L1391" s="146"/>
      <c r="M1391" s="146"/>
      <c r="N1391" s="146"/>
      <c r="O1391" s="146"/>
      <c r="P1391" s="146"/>
      <c r="Q1391" s="146"/>
      <c r="R1391" s="146"/>
      <c r="S1391" s="146"/>
      <c r="T1391" s="146"/>
      <c r="U1391" s="146"/>
      <c r="V1391" s="146"/>
      <c r="W1391" s="146"/>
      <c r="X1391" s="146"/>
      <c r="Y1391" s="146"/>
      <c r="Z1391" s="146"/>
      <c r="AA1391" s="146"/>
      <c r="AB1391" s="146"/>
      <c r="AC1391" s="146"/>
      <c r="AD1391" s="146"/>
      <c r="AE1391" s="146"/>
      <c r="AF1391" s="146"/>
      <c r="AG1391" s="146"/>
      <c r="AH1391" s="146"/>
      <c r="AI1391" s="146"/>
      <c r="AJ1391" s="146"/>
      <c r="AK1391" s="146"/>
      <c r="AL1391" s="146"/>
      <c r="AM1391" s="146"/>
      <c r="AN1391" s="146"/>
      <c r="AO1391" s="146"/>
      <c r="AP1391" s="146"/>
      <c r="AQ1391" s="146"/>
      <c r="AR1391" s="146"/>
      <c r="AS1391" s="146"/>
      <c r="AT1391" s="146"/>
      <c r="AU1391" s="146"/>
      <c r="AV1391" s="146"/>
    </row>
    <row r="1392" spans="1:48">
      <c r="A1392" s="194" t="s">
        <v>21</v>
      </c>
      <c r="B1392" s="144" t="s">
        <v>57</v>
      </c>
      <c r="C1392" s="144" t="s">
        <v>58</v>
      </c>
      <c r="D1392" s="401" t="s">
        <v>167</v>
      </c>
      <c r="E1392" s="197">
        <v>1008925362</v>
      </c>
      <c r="F1392" s="195" t="s">
        <v>45</v>
      </c>
      <c r="G1392" s="198">
        <v>4</v>
      </c>
      <c r="H1392" s="198">
        <v>7</v>
      </c>
      <c r="I1392" s="194" t="s">
        <v>46</v>
      </c>
      <c r="J1392" s="199" t="s">
        <v>562</v>
      </c>
      <c r="K1392" s="167"/>
      <c r="L1392" s="146"/>
      <c r="M1392" s="146"/>
      <c r="N1392" s="146"/>
      <c r="O1392" s="146"/>
      <c r="P1392" s="146"/>
      <c r="Q1392" s="146"/>
      <c r="R1392" s="146"/>
      <c r="S1392" s="146"/>
      <c r="T1392" s="146"/>
      <c r="U1392" s="146"/>
      <c r="V1392" s="146"/>
      <c r="W1392" s="146"/>
      <c r="X1392" s="146"/>
      <c r="Y1392" s="146"/>
      <c r="Z1392" s="146"/>
      <c r="AA1392" s="146"/>
      <c r="AB1392" s="146"/>
      <c r="AC1392" s="146"/>
      <c r="AD1392" s="146"/>
      <c r="AE1392" s="146"/>
      <c r="AF1392" s="146"/>
      <c r="AG1392" s="146"/>
      <c r="AH1392" s="146"/>
      <c r="AI1392" s="146"/>
      <c r="AJ1392" s="146"/>
      <c r="AK1392" s="146"/>
      <c r="AL1392" s="146"/>
      <c r="AM1392" s="146"/>
      <c r="AN1392" s="146"/>
      <c r="AO1392" s="146"/>
      <c r="AP1392" s="146"/>
      <c r="AQ1392" s="146"/>
      <c r="AR1392" s="146"/>
      <c r="AS1392" s="146"/>
      <c r="AT1392" s="146"/>
      <c r="AU1392" s="146"/>
      <c r="AV1392" s="146"/>
    </row>
    <row r="1393" spans="1:48">
      <c r="A1393" s="194" t="s">
        <v>21</v>
      </c>
      <c r="B1393" s="144" t="s">
        <v>71</v>
      </c>
      <c r="C1393" s="144" t="s">
        <v>2072</v>
      </c>
      <c r="D1393" s="193" t="s">
        <v>2174</v>
      </c>
      <c r="E1393" s="230">
        <v>1039596596</v>
      </c>
      <c r="F1393" s="195" t="s">
        <v>89</v>
      </c>
      <c r="G1393" s="198">
        <v>2</v>
      </c>
      <c r="H1393" s="198">
        <v>15</v>
      </c>
      <c r="I1393" s="194" t="s">
        <v>46</v>
      </c>
      <c r="J1393" s="199" t="s">
        <v>562</v>
      </c>
      <c r="K1393" s="167"/>
      <c r="L1393" s="146"/>
      <c r="M1393" s="146"/>
      <c r="N1393" s="146"/>
      <c r="O1393" s="146"/>
      <c r="P1393" s="146"/>
      <c r="Q1393" s="146"/>
      <c r="R1393" s="146"/>
      <c r="S1393" s="146"/>
      <c r="T1393" s="146"/>
      <c r="U1393" s="146"/>
      <c r="V1393" s="146"/>
      <c r="W1393" s="146"/>
      <c r="X1393" s="146"/>
      <c r="Y1393" s="146"/>
      <c r="Z1393" s="146"/>
      <c r="AA1393" s="146"/>
      <c r="AB1393" s="146"/>
      <c r="AC1393" s="146"/>
      <c r="AD1393" s="146"/>
      <c r="AE1393" s="146"/>
      <c r="AF1393" s="146"/>
      <c r="AG1393" s="146"/>
      <c r="AH1393" s="146"/>
      <c r="AI1393" s="146"/>
      <c r="AJ1393" s="146"/>
      <c r="AK1393" s="146"/>
      <c r="AL1393" s="146"/>
      <c r="AM1393" s="146"/>
      <c r="AN1393" s="146"/>
      <c r="AO1393" s="146"/>
      <c r="AP1393" s="146"/>
      <c r="AQ1393" s="146"/>
      <c r="AR1393" s="146"/>
      <c r="AS1393" s="146"/>
      <c r="AT1393" s="146"/>
      <c r="AU1393" s="146"/>
      <c r="AV1393" s="146"/>
    </row>
    <row r="1394" spans="1:48">
      <c r="A1394" s="194" t="s">
        <v>21</v>
      </c>
      <c r="B1394" s="144" t="s">
        <v>71</v>
      </c>
      <c r="C1394" s="144" t="s">
        <v>2072</v>
      </c>
      <c r="D1394" s="193" t="s">
        <v>2175</v>
      </c>
      <c r="E1394" s="230">
        <v>1033255587</v>
      </c>
      <c r="F1394" s="195" t="s">
        <v>89</v>
      </c>
      <c r="G1394" s="198">
        <v>4</v>
      </c>
      <c r="H1394" s="198">
        <v>6</v>
      </c>
      <c r="I1394" s="194" t="s">
        <v>46</v>
      </c>
      <c r="J1394" s="199" t="s">
        <v>562</v>
      </c>
      <c r="K1394" s="167"/>
      <c r="L1394" s="146"/>
      <c r="M1394" s="146"/>
      <c r="N1394" s="146"/>
      <c r="O1394" s="146"/>
      <c r="P1394" s="146"/>
      <c r="Q1394" s="146"/>
      <c r="R1394" s="146"/>
      <c r="S1394" s="146"/>
      <c r="T1394" s="146"/>
      <c r="U1394" s="146"/>
      <c r="V1394" s="146"/>
      <c r="W1394" s="146"/>
      <c r="X1394" s="146"/>
      <c r="Y1394" s="146"/>
      <c r="Z1394" s="146"/>
      <c r="AA1394" s="146"/>
      <c r="AB1394" s="146"/>
      <c r="AC1394" s="146"/>
      <c r="AD1394" s="146"/>
      <c r="AE1394" s="146"/>
      <c r="AF1394" s="146"/>
      <c r="AG1394" s="146"/>
      <c r="AH1394" s="146"/>
      <c r="AI1394" s="146"/>
      <c r="AJ1394" s="146"/>
      <c r="AK1394" s="146"/>
      <c r="AL1394" s="146"/>
      <c r="AM1394" s="146"/>
      <c r="AN1394" s="146"/>
      <c r="AO1394" s="146"/>
      <c r="AP1394" s="146"/>
      <c r="AQ1394" s="146"/>
      <c r="AR1394" s="146"/>
      <c r="AS1394" s="146"/>
      <c r="AT1394" s="146"/>
      <c r="AU1394" s="146"/>
      <c r="AV1394" s="146"/>
    </row>
    <row r="1395" spans="1:48">
      <c r="A1395" s="194" t="s">
        <v>21</v>
      </c>
      <c r="B1395" s="144" t="s">
        <v>150</v>
      </c>
      <c r="C1395" s="144" t="s">
        <v>151</v>
      </c>
      <c r="D1395" s="331" t="s">
        <v>2176</v>
      </c>
      <c r="E1395" s="197">
        <v>1035818457</v>
      </c>
      <c r="F1395" s="195" t="s">
        <v>45</v>
      </c>
      <c r="G1395" s="198">
        <v>4</v>
      </c>
      <c r="H1395" s="198">
        <v>5</v>
      </c>
      <c r="I1395" s="194" t="s">
        <v>46</v>
      </c>
      <c r="J1395" s="199" t="s">
        <v>562</v>
      </c>
      <c r="K1395" s="167"/>
      <c r="L1395" s="146"/>
      <c r="M1395" s="146"/>
      <c r="N1395" s="146"/>
      <c r="O1395" s="146"/>
      <c r="P1395" s="146"/>
      <c r="Q1395" s="146"/>
      <c r="R1395" s="146"/>
      <c r="S1395" s="146"/>
      <c r="T1395" s="146"/>
      <c r="U1395" s="146"/>
      <c r="V1395" s="146"/>
      <c r="W1395" s="146"/>
      <c r="X1395" s="146"/>
      <c r="Y1395" s="146"/>
      <c r="Z1395" s="146"/>
      <c r="AA1395" s="146"/>
      <c r="AB1395" s="146"/>
      <c r="AC1395" s="146"/>
      <c r="AD1395" s="146"/>
      <c r="AE1395" s="146"/>
      <c r="AF1395" s="146"/>
      <c r="AG1395" s="146"/>
      <c r="AH1395" s="146"/>
      <c r="AI1395" s="146"/>
      <c r="AJ1395" s="146"/>
      <c r="AK1395" s="146"/>
      <c r="AL1395" s="146"/>
      <c r="AM1395" s="146"/>
      <c r="AN1395" s="146"/>
      <c r="AO1395" s="146"/>
      <c r="AP1395" s="146"/>
      <c r="AQ1395" s="146"/>
      <c r="AR1395" s="146"/>
      <c r="AS1395" s="146"/>
      <c r="AT1395" s="146"/>
      <c r="AU1395" s="146"/>
      <c r="AV1395" s="146"/>
    </row>
    <row r="1396" spans="1:48">
      <c r="A1396" s="194" t="s">
        <v>21</v>
      </c>
      <c r="B1396" s="144" t="s">
        <v>57</v>
      </c>
      <c r="C1396" s="144" t="s">
        <v>58</v>
      </c>
      <c r="D1396" s="401" t="s">
        <v>2177</v>
      </c>
      <c r="E1396" s="197">
        <v>1008027342</v>
      </c>
      <c r="F1396" s="195" t="s">
        <v>45</v>
      </c>
      <c r="G1396" s="198">
        <v>4</v>
      </c>
      <c r="H1396" s="198">
        <v>11</v>
      </c>
      <c r="I1396" s="194" t="s">
        <v>46</v>
      </c>
      <c r="J1396" s="199" t="s">
        <v>562</v>
      </c>
      <c r="K1396" s="167"/>
      <c r="L1396" s="146"/>
      <c r="M1396" s="146"/>
      <c r="N1396" s="146"/>
      <c r="O1396" s="146"/>
      <c r="P1396" s="146"/>
      <c r="Q1396" s="146"/>
      <c r="R1396" s="146"/>
      <c r="S1396" s="146"/>
      <c r="T1396" s="146"/>
      <c r="U1396" s="146"/>
      <c r="V1396" s="146"/>
      <c r="W1396" s="146"/>
      <c r="X1396" s="146"/>
      <c r="Y1396" s="146"/>
      <c r="Z1396" s="146"/>
      <c r="AA1396" s="146"/>
      <c r="AB1396" s="146"/>
      <c r="AC1396" s="146"/>
      <c r="AD1396" s="146"/>
      <c r="AE1396" s="146"/>
      <c r="AF1396" s="146"/>
      <c r="AG1396" s="146"/>
      <c r="AH1396" s="146"/>
      <c r="AI1396" s="146"/>
      <c r="AJ1396" s="146"/>
      <c r="AK1396" s="146"/>
      <c r="AL1396" s="146"/>
      <c r="AM1396" s="146"/>
      <c r="AN1396" s="146"/>
      <c r="AO1396" s="146"/>
      <c r="AP1396" s="146"/>
      <c r="AQ1396" s="146"/>
      <c r="AR1396" s="146"/>
      <c r="AS1396" s="146"/>
      <c r="AT1396" s="146"/>
      <c r="AU1396" s="146"/>
      <c r="AV1396" s="146"/>
    </row>
    <row r="1397" spans="1:48">
      <c r="A1397" s="194" t="s">
        <v>21</v>
      </c>
      <c r="B1397" s="144" t="s">
        <v>75</v>
      </c>
      <c r="C1397" s="144" t="s">
        <v>76</v>
      </c>
      <c r="D1397" s="193" t="s">
        <v>1581</v>
      </c>
      <c r="E1397" s="197">
        <v>1051115507</v>
      </c>
      <c r="F1397" s="195" t="s">
        <v>80</v>
      </c>
      <c r="G1397" s="198">
        <v>3</v>
      </c>
      <c r="H1397" s="198">
        <v>22</v>
      </c>
      <c r="I1397" s="194"/>
      <c r="J1397" s="199"/>
      <c r="K1397" s="167"/>
      <c r="L1397" s="146"/>
      <c r="M1397" s="146"/>
      <c r="N1397" s="146"/>
      <c r="O1397" s="146"/>
      <c r="P1397" s="146"/>
      <c r="Q1397" s="146"/>
      <c r="R1397" s="146"/>
      <c r="S1397" s="146"/>
      <c r="T1397" s="146"/>
      <c r="U1397" s="146"/>
      <c r="V1397" s="146"/>
      <c r="W1397" s="146"/>
      <c r="X1397" s="146"/>
      <c r="Y1397" s="146"/>
      <c r="Z1397" s="146"/>
      <c r="AA1397" s="146"/>
    </row>
    <row r="1398" spans="1:48">
      <c r="A1398" s="157" t="s">
        <v>21</v>
      </c>
      <c r="B1398" s="157" t="s">
        <v>150</v>
      </c>
      <c r="C1398" s="157" t="s">
        <v>151</v>
      </c>
      <c r="D1398" s="160" t="s">
        <v>2178</v>
      </c>
      <c r="E1398" s="94">
        <v>1030102501</v>
      </c>
      <c r="F1398" s="80" t="s">
        <v>45</v>
      </c>
      <c r="G1398" s="160">
        <v>4</v>
      </c>
      <c r="H1398" s="160">
        <v>2</v>
      </c>
      <c r="I1398" s="94" t="s">
        <v>46</v>
      </c>
      <c r="J1398" s="88" t="s">
        <v>562</v>
      </c>
    </row>
    <row r="1399" spans="1:48">
      <c r="A1399" s="194" t="s">
        <v>21</v>
      </c>
      <c r="B1399" s="144" t="s">
        <v>161</v>
      </c>
      <c r="C1399" s="144" t="s">
        <v>162</v>
      </c>
      <c r="D1399" s="193" t="s">
        <v>2179</v>
      </c>
      <c r="E1399" s="197">
        <v>1073351759</v>
      </c>
      <c r="F1399" s="195" t="s">
        <v>91</v>
      </c>
      <c r="G1399" s="198">
        <v>2</v>
      </c>
      <c r="H1399" s="198">
        <v>4</v>
      </c>
      <c r="I1399" s="94" t="s">
        <v>46</v>
      </c>
      <c r="J1399" s="199" t="s">
        <v>562</v>
      </c>
      <c r="K1399" s="167"/>
      <c r="L1399" s="146"/>
      <c r="M1399" s="146"/>
      <c r="N1399" s="146"/>
      <c r="O1399" s="146"/>
      <c r="P1399" s="146"/>
      <c r="Q1399" s="146"/>
      <c r="R1399" s="146"/>
      <c r="S1399" s="146"/>
      <c r="T1399" s="146"/>
      <c r="U1399" s="146"/>
      <c r="V1399" s="146"/>
      <c r="W1399" s="146"/>
      <c r="X1399" s="146"/>
      <c r="Y1399" s="146"/>
      <c r="Z1399" s="146"/>
      <c r="AA1399" s="146"/>
      <c r="AB1399" s="146"/>
      <c r="AC1399" s="146"/>
      <c r="AD1399" s="146"/>
      <c r="AE1399" s="146"/>
      <c r="AF1399" s="146"/>
      <c r="AG1399" s="146"/>
      <c r="AH1399" s="146"/>
      <c r="AI1399" s="146"/>
      <c r="AJ1399" s="146"/>
      <c r="AK1399" s="146"/>
      <c r="AL1399" s="146"/>
      <c r="AM1399" s="146"/>
      <c r="AN1399" s="146"/>
      <c r="AO1399" s="146"/>
      <c r="AP1399" s="146"/>
      <c r="AQ1399" s="146"/>
      <c r="AR1399" s="146"/>
      <c r="AS1399" s="146"/>
      <c r="AT1399" s="146"/>
      <c r="AU1399" s="146"/>
      <c r="AV1399" s="146"/>
    </row>
    <row r="1400" spans="1:48">
      <c r="A1400" s="194" t="s">
        <v>21</v>
      </c>
      <c r="B1400" s="144" t="s">
        <v>100</v>
      </c>
      <c r="C1400" s="144" t="s">
        <v>101</v>
      </c>
      <c r="D1400" s="401" t="s">
        <v>107</v>
      </c>
      <c r="E1400" s="197">
        <v>1005281868</v>
      </c>
      <c r="F1400" s="195" t="s">
        <v>45</v>
      </c>
      <c r="G1400" s="198">
        <v>4</v>
      </c>
      <c r="H1400" s="198">
        <v>16</v>
      </c>
      <c r="I1400" s="94" t="s">
        <v>46</v>
      </c>
      <c r="J1400" s="199" t="s">
        <v>755</v>
      </c>
      <c r="K1400" s="146"/>
      <c r="L1400" s="146"/>
      <c r="M1400" s="146"/>
      <c r="N1400" s="146"/>
      <c r="O1400" s="146"/>
      <c r="P1400" s="146"/>
      <c r="Q1400" s="146"/>
      <c r="R1400" s="146"/>
      <c r="S1400" s="146"/>
      <c r="T1400" s="146"/>
      <c r="U1400" s="146"/>
      <c r="V1400" s="146"/>
      <c r="W1400" s="146"/>
      <c r="X1400" s="146"/>
      <c r="Y1400" s="146"/>
      <c r="Z1400" s="146"/>
      <c r="AA1400" s="146"/>
      <c r="AB1400" s="146"/>
      <c r="AC1400" s="146"/>
      <c r="AD1400" s="146"/>
      <c r="AE1400" s="146"/>
      <c r="AF1400" s="146"/>
      <c r="AG1400" s="146"/>
      <c r="AH1400" s="146"/>
      <c r="AI1400" s="146"/>
      <c r="AJ1400" s="146"/>
      <c r="AK1400" s="146"/>
      <c r="AL1400" s="146"/>
      <c r="AM1400" s="146"/>
      <c r="AN1400" s="146"/>
      <c r="AO1400" s="146"/>
      <c r="AP1400" s="146"/>
      <c r="AQ1400" s="146"/>
      <c r="AR1400" s="146"/>
      <c r="AS1400" s="146"/>
      <c r="AT1400" s="146"/>
      <c r="AU1400" s="146"/>
      <c r="AV1400" s="146"/>
    </row>
    <row r="1401" spans="1:48">
      <c r="A1401" s="194" t="s">
        <v>21</v>
      </c>
      <c r="B1401" s="144" t="s">
        <v>145</v>
      </c>
      <c r="C1401" s="144" t="s">
        <v>2139</v>
      </c>
      <c r="D1401" s="331" t="s">
        <v>2180</v>
      </c>
      <c r="E1401" s="197">
        <v>1046232284</v>
      </c>
      <c r="F1401" s="195" t="s">
        <v>45</v>
      </c>
      <c r="G1401" s="198">
        <v>4</v>
      </c>
      <c r="H1401" s="198">
        <v>3</v>
      </c>
      <c r="I1401" s="94" t="s">
        <v>46</v>
      </c>
      <c r="J1401" s="199" t="s">
        <v>562</v>
      </c>
      <c r="K1401" s="146"/>
      <c r="L1401" s="146"/>
      <c r="M1401" s="146"/>
      <c r="N1401" s="146"/>
      <c r="O1401" s="146"/>
      <c r="P1401" s="146"/>
      <c r="Q1401" s="146"/>
      <c r="R1401" s="146"/>
      <c r="S1401" s="146"/>
      <c r="T1401" s="146"/>
      <c r="U1401" s="146"/>
      <c r="V1401" s="146"/>
      <c r="W1401" s="146"/>
      <c r="X1401" s="146"/>
      <c r="Y1401" s="146"/>
      <c r="Z1401" s="146"/>
      <c r="AA1401" s="146"/>
      <c r="AB1401" s="146"/>
      <c r="AC1401" s="146"/>
      <c r="AD1401" s="146"/>
      <c r="AE1401" s="146"/>
      <c r="AF1401" s="146"/>
      <c r="AG1401" s="146"/>
      <c r="AH1401" s="146"/>
      <c r="AI1401" s="146"/>
      <c r="AJ1401" s="146"/>
      <c r="AK1401" s="146"/>
      <c r="AL1401" s="146"/>
      <c r="AM1401" s="146"/>
      <c r="AN1401" s="146"/>
      <c r="AO1401" s="146"/>
      <c r="AP1401" s="146"/>
      <c r="AQ1401" s="146"/>
      <c r="AR1401" s="146"/>
      <c r="AS1401" s="146"/>
      <c r="AT1401" s="146"/>
      <c r="AU1401" s="146"/>
      <c r="AV1401" s="146"/>
    </row>
    <row r="1402" spans="1:48">
      <c r="A1402" s="194" t="s">
        <v>21</v>
      </c>
      <c r="B1402" s="144" t="s">
        <v>108</v>
      </c>
      <c r="C1402" s="144" t="s">
        <v>2070</v>
      </c>
      <c r="D1402" s="193" t="s">
        <v>2181</v>
      </c>
      <c r="E1402" s="197">
        <v>1082628916</v>
      </c>
      <c r="F1402" s="195" t="s">
        <v>91</v>
      </c>
      <c r="G1402" s="198">
        <v>4</v>
      </c>
      <c r="H1402" s="198">
        <v>1</v>
      </c>
      <c r="I1402" s="194" t="s">
        <v>103</v>
      </c>
      <c r="J1402" s="199" t="s">
        <v>562</v>
      </c>
      <c r="K1402" s="146"/>
      <c r="L1402" s="146"/>
      <c r="M1402" s="146"/>
      <c r="N1402" s="146"/>
      <c r="O1402" s="146"/>
      <c r="P1402" s="146"/>
      <c r="Q1402" s="146"/>
      <c r="R1402" s="146"/>
      <c r="S1402" s="146"/>
      <c r="T1402" s="146"/>
      <c r="U1402" s="146"/>
      <c r="V1402" s="146"/>
      <c r="W1402" s="146"/>
      <c r="X1402" s="146"/>
      <c r="Y1402" s="146"/>
      <c r="Z1402" s="146"/>
      <c r="AA1402" s="146"/>
      <c r="AB1402" s="146"/>
      <c r="AC1402" s="146"/>
      <c r="AD1402" s="146"/>
      <c r="AE1402" s="146"/>
      <c r="AF1402" s="146"/>
      <c r="AG1402" s="146"/>
      <c r="AH1402" s="146"/>
      <c r="AI1402" s="146"/>
      <c r="AJ1402" s="146"/>
      <c r="AK1402" s="146"/>
      <c r="AL1402" s="146"/>
      <c r="AM1402" s="146"/>
      <c r="AN1402" s="146"/>
      <c r="AO1402" s="146"/>
      <c r="AP1402" s="146"/>
      <c r="AQ1402" s="146"/>
      <c r="AR1402" s="146"/>
      <c r="AS1402" s="146"/>
      <c r="AT1402" s="146"/>
      <c r="AU1402" s="146"/>
      <c r="AV1402" s="146"/>
    </row>
    <row r="1403" spans="1:48">
      <c r="A1403" s="194" t="s">
        <v>21</v>
      </c>
      <c r="B1403" s="144" t="s">
        <v>42</v>
      </c>
      <c r="C1403" s="144" t="s">
        <v>43</v>
      </c>
      <c r="D1403" s="331" t="s">
        <v>2182</v>
      </c>
      <c r="E1403" s="197">
        <v>1037356399</v>
      </c>
      <c r="F1403" s="195" t="s">
        <v>45</v>
      </c>
      <c r="G1403" s="198">
        <v>4</v>
      </c>
      <c r="H1403" s="198">
        <v>1</v>
      </c>
      <c r="I1403" s="194" t="s">
        <v>49</v>
      </c>
      <c r="J1403" s="199" t="s">
        <v>562</v>
      </c>
      <c r="K1403" s="167"/>
      <c r="L1403" s="146"/>
      <c r="M1403" s="146"/>
      <c r="N1403" s="146"/>
      <c r="O1403" s="146"/>
      <c r="P1403" s="146"/>
      <c r="Q1403" s="146"/>
      <c r="R1403" s="146"/>
      <c r="S1403" s="146"/>
      <c r="T1403" s="146"/>
      <c r="U1403" s="146"/>
      <c r="V1403" s="146"/>
      <c r="W1403" s="146"/>
      <c r="X1403" s="146"/>
      <c r="Y1403" s="146"/>
      <c r="Z1403" s="146"/>
      <c r="AA1403" s="146"/>
      <c r="AB1403" s="146"/>
      <c r="AC1403" s="146"/>
      <c r="AD1403" s="146"/>
      <c r="AE1403" s="146"/>
      <c r="AF1403" s="146"/>
      <c r="AG1403" s="146"/>
      <c r="AH1403" s="146"/>
      <c r="AI1403" s="146"/>
      <c r="AJ1403" s="146"/>
      <c r="AK1403" s="146"/>
      <c r="AL1403" s="146"/>
      <c r="AM1403" s="146"/>
      <c r="AN1403" s="146"/>
      <c r="AO1403" s="146"/>
      <c r="AP1403" s="146"/>
      <c r="AQ1403" s="146"/>
      <c r="AR1403" s="146"/>
      <c r="AS1403" s="146"/>
      <c r="AT1403" s="146"/>
      <c r="AU1403" s="146"/>
      <c r="AV1403" s="146"/>
    </row>
    <row r="1404" spans="1:48">
      <c r="A1404" s="194" t="s">
        <v>21</v>
      </c>
      <c r="B1404" s="144" t="s">
        <v>145</v>
      </c>
      <c r="C1404" s="144" t="s">
        <v>2139</v>
      </c>
      <c r="D1404" s="401" t="s">
        <v>149</v>
      </c>
      <c r="E1404" s="197">
        <v>1063168460</v>
      </c>
      <c r="F1404" s="195" t="s">
        <v>45</v>
      </c>
      <c r="G1404" s="198">
        <v>4</v>
      </c>
      <c r="H1404" s="198">
        <v>5</v>
      </c>
      <c r="I1404" s="94" t="s">
        <v>46</v>
      </c>
      <c r="J1404" s="199" t="s">
        <v>562</v>
      </c>
      <c r="K1404" s="167"/>
      <c r="L1404" s="146"/>
      <c r="M1404" s="146"/>
      <c r="N1404" s="146"/>
      <c r="O1404" s="146"/>
      <c r="P1404" s="146"/>
      <c r="Q1404" s="146"/>
      <c r="R1404" s="146"/>
      <c r="S1404" s="146"/>
      <c r="T1404" s="146"/>
      <c r="U1404" s="146"/>
      <c r="V1404" s="146"/>
      <c r="W1404" s="146"/>
      <c r="X1404" s="146"/>
      <c r="Y1404" s="146"/>
      <c r="Z1404" s="146"/>
      <c r="AA1404" s="146"/>
      <c r="AB1404" s="146"/>
      <c r="AC1404" s="146"/>
      <c r="AD1404" s="146"/>
      <c r="AE1404" s="146"/>
      <c r="AF1404" s="146"/>
      <c r="AG1404" s="146"/>
      <c r="AH1404" s="146"/>
      <c r="AI1404" s="146"/>
      <c r="AJ1404" s="146"/>
      <c r="AK1404" s="146"/>
      <c r="AL1404" s="146"/>
      <c r="AM1404" s="146"/>
      <c r="AN1404" s="146"/>
      <c r="AO1404" s="146"/>
      <c r="AP1404" s="146"/>
      <c r="AQ1404" s="146"/>
      <c r="AR1404" s="146"/>
      <c r="AS1404" s="146"/>
      <c r="AT1404" s="146"/>
      <c r="AU1404" s="146"/>
      <c r="AV1404" s="146"/>
    </row>
    <row r="1405" spans="1:48">
      <c r="A1405" s="194" t="s">
        <v>21</v>
      </c>
      <c r="B1405" s="144" t="s">
        <v>84</v>
      </c>
      <c r="C1405" s="144" t="s">
        <v>2084</v>
      </c>
      <c r="D1405" s="401" t="s">
        <v>87</v>
      </c>
      <c r="E1405" s="197">
        <v>1046900526</v>
      </c>
      <c r="F1405" s="195" t="s">
        <v>78</v>
      </c>
      <c r="G1405" s="198">
        <v>4</v>
      </c>
      <c r="H1405" s="198">
        <v>7</v>
      </c>
      <c r="I1405" s="94" t="s">
        <v>46</v>
      </c>
      <c r="J1405" s="199" t="s">
        <v>562</v>
      </c>
      <c r="K1405" s="167"/>
      <c r="L1405" s="146"/>
      <c r="M1405" s="146"/>
      <c r="N1405" s="146"/>
      <c r="O1405" s="146"/>
      <c r="P1405" s="146"/>
      <c r="Q1405" s="146"/>
      <c r="R1405" s="146"/>
      <c r="S1405" s="146"/>
      <c r="T1405" s="146"/>
      <c r="U1405" s="146"/>
      <c r="V1405" s="146"/>
      <c r="W1405" s="146"/>
      <c r="X1405" s="146"/>
      <c r="Y1405" s="146"/>
      <c r="Z1405" s="146"/>
      <c r="AA1405" s="146"/>
      <c r="AB1405" s="146"/>
      <c r="AC1405" s="146"/>
      <c r="AD1405" s="146"/>
      <c r="AE1405" s="146"/>
      <c r="AF1405" s="146"/>
      <c r="AG1405" s="146"/>
      <c r="AH1405" s="146"/>
      <c r="AI1405" s="146"/>
      <c r="AJ1405" s="146"/>
      <c r="AK1405" s="146"/>
      <c r="AL1405" s="146"/>
      <c r="AM1405" s="146"/>
      <c r="AN1405" s="146"/>
      <c r="AO1405" s="146"/>
      <c r="AP1405" s="146"/>
      <c r="AQ1405" s="146"/>
      <c r="AR1405" s="146"/>
      <c r="AS1405" s="146"/>
      <c r="AT1405" s="146"/>
      <c r="AU1405" s="146"/>
      <c r="AV1405" s="146"/>
    </row>
    <row r="1406" spans="1:48">
      <c r="A1406" s="194" t="s">
        <v>21</v>
      </c>
      <c r="B1406" s="144" t="s">
        <v>57</v>
      </c>
      <c r="C1406" s="144" t="s">
        <v>58</v>
      </c>
      <c r="D1406" s="401" t="s">
        <v>60</v>
      </c>
      <c r="E1406" s="197">
        <v>1003524954</v>
      </c>
      <c r="F1406" s="195" t="s">
        <v>45</v>
      </c>
      <c r="G1406" s="198">
        <v>4</v>
      </c>
      <c r="H1406" s="198">
        <v>2</v>
      </c>
      <c r="I1406" s="94" t="s">
        <v>46</v>
      </c>
      <c r="J1406" s="199" t="s">
        <v>562</v>
      </c>
      <c r="K1406" s="167"/>
      <c r="L1406" s="146"/>
      <c r="M1406" s="146"/>
      <c r="N1406" s="146"/>
      <c r="O1406" s="146"/>
      <c r="P1406" s="146"/>
      <c r="Q1406" s="146"/>
      <c r="R1406" s="146"/>
      <c r="S1406" s="146"/>
      <c r="T1406" s="146"/>
      <c r="U1406" s="146"/>
      <c r="V1406" s="146"/>
      <c r="W1406" s="146"/>
      <c r="X1406" s="146"/>
      <c r="Y1406" s="146"/>
      <c r="Z1406" s="146"/>
      <c r="AA1406" s="146"/>
      <c r="AB1406" s="146"/>
      <c r="AC1406" s="146"/>
      <c r="AD1406" s="146"/>
      <c r="AE1406" s="146"/>
      <c r="AF1406" s="146"/>
      <c r="AG1406" s="146"/>
      <c r="AH1406" s="146"/>
      <c r="AI1406" s="146"/>
      <c r="AJ1406" s="146"/>
      <c r="AK1406" s="146"/>
      <c r="AL1406" s="146"/>
      <c r="AM1406" s="146"/>
      <c r="AN1406" s="146"/>
      <c r="AO1406" s="146"/>
      <c r="AP1406" s="146"/>
      <c r="AQ1406" s="146"/>
      <c r="AR1406" s="146"/>
      <c r="AS1406" s="146"/>
      <c r="AT1406" s="146"/>
      <c r="AU1406" s="146"/>
      <c r="AV1406" s="146"/>
    </row>
    <row r="1407" spans="1:48">
      <c r="A1407" s="194" t="s">
        <v>21</v>
      </c>
      <c r="B1407" s="144" t="s">
        <v>100</v>
      </c>
      <c r="C1407" s="144" t="s">
        <v>101</v>
      </c>
      <c r="D1407" s="193" t="s">
        <v>2183</v>
      </c>
      <c r="E1407" s="197">
        <v>1035417615</v>
      </c>
      <c r="F1407" s="195" t="s">
        <v>45</v>
      </c>
      <c r="G1407" s="198">
        <v>4</v>
      </c>
      <c r="H1407" s="198">
        <v>4</v>
      </c>
      <c r="I1407" s="94" t="s">
        <v>46</v>
      </c>
      <c r="J1407" s="199" t="s">
        <v>562</v>
      </c>
      <c r="K1407" s="167"/>
      <c r="L1407" s="146"/>
      <c r="M1407" s="146"/>
      <c r="N1407" s="146"/>
      <c r="O1407" s="146"/>
      <c r="P1407" s="146"/>
      <c r="Q1407" s="146"/>
      <c r="R1407" s="146"/>
      <c r="S1407" s="146"/>
      <c r="T1407" s="146"/>
      <c r="U1407" s="146"/>
      <c r="V1407" s="146"/>
      <c r="W1407" s="146"/>
      <c r="X1407" s="146"/>
      <c r="Y1407" s="146"/>
      <c r="Z1407" s="146"/>
      <c r="AA1407" s="146"/>
      <c r="AB1407" s="146"/>
      <c r="AC1407" s="146"/>
      <c r="AD1407" s="146"/>
      <c r="AE1407" s="146"/>
      <c r="AF1407" s="146"/>
      <c r="AG1407" s="146"/>
      <c r="AH1407" s="146"/>
      <c r="AI1407" s="146"/>
      <c r="AJ1407" s="146"/>
      <c r="AK1407" s="146"/>
      <c r="AL1407" s="146"/>
      <c r="AM1407" s="146"/>
      <c r="AN1407" s="146"/>
      <c r="AO1407" s="146"/>
      <c r="AP1407" s="146"/>
      <c r="AQ1407" s="146"/>
      <c r="AR1407" s="146"/>
      <c r="AS1407" s="146"/>
      <c r="AT1407" s="146"/>
      <c r="AU1407" s="146"/>
      <c r="AV1407" s="146"/>
    </row>
    <row r="1408" spans="1:48">
      <c r="A1408" s="194" t="s">
        <v>21</v>
      </c>
      <c r="B1408" s="144" t="s">
        <v>61</v>
      </c>
      <c r="C1408" s="144" t="s">
        <v>62</v>
      </c>
      <c r="D1408" s="193" t="s">
        <v>2184</v>
      </c>
      <c r="E1408" s="197">
        <v>1084515251</v>
      </c>
      <c r="F1408" s="181" t="s">
        <v>45</v>
      </c>
      <c r="G1408" s="198">
        <v>4</v>
      </c>
      <c r="H1408" s="198">
        <v>1</v>
      </c>
      <c r="I1408" s="194" t="s">
        <v>103</v>
      </c>
    </row>
    <row r="1409" spans="1:48">
      <c r="A1409" s="194" t="s">
        <v>21</v>
      </c>
      <c r="B1409" s="144" t="s">
        <v>61</v>
      </c>
      <c r="C1409" s="144" t="s">
        <v>62</v>
      </c>
      <c r="D1409" s="193" t="s">
        <v>2185</v>
      </c>
      <c r="E1409" s="197">
        <v>1084515251</v>
      </c>
      <c r="F1409" s="181" t="s">
        <v>45</v>
      </c>
      <c r="G1409" s="198">
        <v>4</v>
      </c>
      <c r="H1409" s="198">
        <v>2</v>
      </c>
      <c r="I1409" s="194" t="s">
        <v>103</v>
      </c>
      <c r="K1409" s="167"/>
      <c r="L1409" s="146"/>
      <c r="M1409" s="146"/>
      <c r="N1409" s="146"/>
      <c r="O1409" s="146"/>
      <c r="P1409" s="146"/>
      <c r="Q1409" s="146"/>
      <c r="R1409" s="146"/>
      <c r="S1409" s="146"/>
      <c r="T1409" s="146"/>
      <c r="U1409" s="146"/>
      <c r="V1409" s="146"/>
      <c r="W1409" s="146"/>
      <c r="X1409" s="146"/>
      <c r="Y1409" s="146"/>
      <c r="Z1409" s="146"/>
      <c r="AA1409" s="146"/>
      <c r="AB1409" s="146"/>
      <c r="AC1409" s="146"/>
      <c r="AD1409" s="146"/>
      <c r="AE1409" s="146"/>
      <c r="AF1409" s="146"/>
      <c r="AG1409" s="146"/>
      <c r="AH1409" s="146"/>
      <c r="AI1409" s="146"/>
      <c r="AJ1409" s="146"/>
      <c r="AK1409" s="146"/>
      <c r="AL1409" s="146"/>
      <c r="AM1409" s="146"/>
      <c r="AN1409" s="146"/>
      <c r="AO1409" s="146"/>
      <c r="AP1409" s="146"/>
      <c r="AQ1409" s="146"/>
      <c r="AR1409" s="146"/>
      <c r="AS1409" s="146"/>
      <c r="AT1409" s="146"/>
      <c r="AU1409" s="146"/>
      <c r="AV1409" s="146"/>
    </row>
    <row r="1410" spans="1:48">
      <c r="A1410" s="194" t="s">
        <v>21</v>
      </c>
      <c r="B1410" s="144" t="s">
        <v>136</v>
      </c>
      <c r="C1410" s="144" t="s">
        <v>2048</v>
      </c>
      <c r="D1410" s="193" t="s">
        <v>2186</v>
      </c>
      <c r="E1410" s="197">
        <v>2270429208</v>
      </c>
      <c r="F1410" s="195" t="s">
        <v>126</v>
      </c>
      <c r="G1410" s="198">
        <v>4</v>
      </c>
      <c r="H1410" s="198">
        <v>6</v>
      </c>
      <c r="I1410" s="94" t="s">
        <v>46</v>
      </c>
      <c r="J1410" s="199" t="s">
        <v>757</v>
      </c>
      <c r="K1410" s="167"/>
      <c r="L1410" s="146"/>
      <c r="M1410" s="146"/>
      <c r="N1410" s="146"/>
      <c r="O1410" s="146"/>
      <c r="P1410" s="146"/>
      <c r="Q1410" s="146"/>
      <c r="R1410" s="146"/>
      <c r="S1410" s="146"/>
      <c r="T1410" s="146"/>
      <c r="U1410" s="146"/>
      <c r="V1410" s="146"/>
      <c r="W1410" s="146"/>
      <c r="X1410" s="146"/>
      <c r="Y1410" s="146"/>
      <c r="Z1410" s="146"/>
      <c r="AA1410" s="146"/>
      <c r="AB1410" s="146"/>
      <c r="AC1410" s="146"/>
      <c r="AD1410" s="146"/>
      <c r="AE1410" s="146"/>
      <c r="AF1410" s="146"/>
      <c r="AG1410" s="146"/>
      <c r="AH1410" s="146"/>
      <c r="AI1410" s="146"/>
      <c r="AJ1410" s="146"/>
      <c r="AK1410" s="146"/>
      <c r="AL1410" s="146"/>
      <c r="AM1410" s="146"/>
      <c r="AN1410" s="146"/>
      <c r="AO1410" s="146"/>
      <c r="AP1410" s="146"/>
      <c r="AQ1410" s="146"/>
      <c r="AR1410" s="146"/>
      <c r="AS1410" s="146"/>
      <c r="AT1410" s="146"/>
      <c r="AU1410" s="146"/>
      <c r="AV1410" s="146"/>
    </row>
    <row r="1411" spans="1:48">
      <c r="A1411" s="194" t="s">
        <v>21</v>
      </c>
      <c r="B1411" s="144" t="s">
        <v>94</v>
      </c>
      <c r="C1411" s="144" t="s">
        <v>95</v>
      </c>
      <c r="D1411" s="401" t="s">
        <v>98</v>
      </c>
      <c r="E1411" s="197">
        <v>1035370251</v>
      </c>
      <c r="F1411" s="195" t="s">
        <v>45</v>
      </c>
      <c r="G1411" s="198">
        <v>4</v>
      </c>
      <c r="H1411" s="198">
        <v>3</v>
      </c>
      <c r="I1411" s="94" t="s">
        <v>46</v>
      </c>
      <c r="J1411" s="199" t="s">
        <v>562</v>
      </c>
      <c r="K1411" s="167"/>
      <c r="L1411" s="146"/>
      <c r="M1411" s="146"/>
      <c r="N1411" s="146"/>
      <c r="O1411" s="146"/>
      <c r="P1411" s="146"/>
      <c r="Q1411" s="146"/>
      <c r="R1411" s="146"/>
      <c r="S1411" s="146"/>
      <c r="T1411" s="146"/>
      <c r="U1411" s="146"/>
      <c r="V1411" s="146"/>
      <c r="W1411" s="146"/>
      <c r="X1411" s="146"/>
      <c r="Y1411" s="146"/>
      <c r="Z1411" s="146"/>
      <c r="AA1411" s="146"/>
      <c r="AB1411" s="146"/>
      <c r="AC1411" s="146"/>
      <c r="AD1411" s="146"/>
      <c r="AE1411" s="146"/>
      <c r="AF1411" s="146"/>
      <c r="AG1411" s="146"/>
      <c r="AH1411" s="146"/>
      <c r="AI1411" s="146"/>
      <c r="AJ1411" s="146"/>
      <c r="AK1411" s="146"/>
      <c r="AL1411" s="146"/>
      <c r="AM1411" s="146"/>
      <c r="AN1411" s="146"/>
      <c r="AO1411" s="146"/>
      <c r="AP1411" s="146"/>
      <c r="AQ1411" s="146"/>
      <c r="AR1411" s="146"/>
      <c r="AS1411" s="146"/>
      <c r="AT1411" s="146"/>
      <c r="AU1411" s="146"/>
      <c r="AV1411" s="146"/>
    </row>
    <row r="1412" spans="1:48">
      <c r="A1412" s="194" t="s">
        <v>21</v>
      </c>
      <c r="B1412" s="144" t="s">
        <v>94</v>
      </c>
      <c r="C1412" s="144" t="s">
        <v>95</v>
      </c>
      <c r="D1412" s="193" t="s">
        <v>2187</v>
      </c>
      <c r="E1412" s="259">
        <v>1004800036</v>
      </c>
      <c r="F1412" s="195" t="s">
        <v>78</v>
      </c>
      <c r="G1412" s="198">
        <v>3</v>
      </c>
      <c r="H1412" s="198">
        <v>5</v>
      </c>
      <c r="I1412" s="296" t="s">
        <v>46</v>
      </c>
      <c r="K1412" s="167"/>
      <c r="L1412" s="146"/>
      <c r="M1412" s="146"/>
      <c r="N1412" s="146"/>
      <c r="O1412" s="146"/>
      <c r="P1412" s="146"/>
      <c r="Q1412" s="146"/>
      <c r="R1412" s="146"/>
      <c r="S1412" s="146"/>
      <c r="T1412" s="146"/>
      <c r="U1412" s="146"/>
      <c r="V1412" s="146"/>
      <c r="W1412" s="146"/>
      <c r="X1412" s="146"/>
      <c r="Y1412" s="146"/>
      <c r="Z1412" s="146"/>
      <c r="AA1412" s="146"/>
      <c r="AB1412" s="146"/>
      <c r="AC1412" s="146"/>
      <c r="AD1412" s="146"/>
      <c r="AE1412" s="146"/>
      <c r="AF1412" s="146"/>
      <c r="AG1412" s="146"/>
      <c r="AH1412" s="146"/>
      <c r="AI1412" s="146"/>
      <c r="AJ1412" s="146"/>
      <c r="AK1412" s="146"/>
      <c r="AL1412" s="146"/>
      <c r="AM1412" s="146"/>
      <c r="AN1412" s="146"/>
      <c r="AO1412" s="146"/>
      <c r="AP1412" s="146"/>
      <c r="AQ1412" s="146"/>
      <c r="AR1412" s="146"/>
      <c r="AS1412" s="146"/>
      <c r="AT1412" s="146"/>
      <c r="AU1412" s="146"/>
      <c r="AV1412" s="146"/>
    </row>
    <row r="1413" spans="1:48">
      <c r="A1413" s="194" t="s">
        <v>21</v>
      </c>
      <c r="B1413" s="144" t="s">
        <v>75</v>
      </c>
      <c r="C1413" s="144" t="s">
        <v>76</v>
      </c>
      <c r="D1413" s="193" t="s">
        <v>2188</v>
      </c>
      <c r="E1413" s="230">
        <v>1005235864</v>
      </c>
      <c r="F1413" s="195" t="s">
        <v>89</v>
      </c>
      <c r="G1413" s="198">
        <v>2</v>
      </c>
      <c r="H1413" s="198">
        <v>18</v>
      </c>
      <c r="I1413" s="94" t="s">
        <v>46</v>
      </c>
      <c r="J1413" s="199" t="s">
        <v>562</v>
      </c>
      <c r="K1413" s="167"/>
      <c r="L1413" s="146"/>
      <c r="M1413" s="146"/>
      <c r="N1413" s="146"/>
      <c r="O1413" s="146"/>
      <c r="P1413" s="146"/>
      <c r="Q1413" s="146"/>
      <c r="R1413" s="146"/>
      <c r="S1413" s="146"/>
      <c r="T1413" s="146"/>
      <c r="U1413" s="146"/>
      <c r="V1413" s="146"/>
      <c r="W1413" s="146"/>
      <c r="X1413" s="146"/>
      <c r="Y1413" s="146"/>
      <c r="Z1413" s="146"/>
      <c r="AA1413" s="146"/>
      <c r="AB1413" s="146"/>
      <c r="AC1413" s="146"/>
      <c r="AD1413" s="146"/>
      <c r="AE1413" s="146"/>
      <c r="AF1413" s="146"/>
      <c r="AG1413" s="146"/>
      <c r="AH1413" s="146"/>
      <c r="AI1413" s="146"/>
      <c r="AJ1413" s="146"/>
      <c r="AK1413" s="146"/>
      <c r="AL1413" s="146"/>
      <c r="AM1413" s="146"/>
      <c r="AN1413" s="146"/>
      <c r="AO1413" s="146"/>
      <c r="AP1413" s="146"/>
      <c r="AQ1413" s="146"/>
      <c r="AR1413" s="146"/>
      <c r="AS1413" s="146"/>
      <c r="AT1413" s="146"/>
      <c r="AU1413" s="146"/>
      <c r="AV1413" s="146"/>
    </row>
    <row r="1414" spans="1:48">
      <c r="A1414" s="194" t="s">
        <v>21</v>
      </c>
      <c r="B1414" s="144" t="s">
        <v>75</v>
      </c>
      <c r="C1414" s="144" t="s">
        <v>76</v>
      </c>
      <c r="D1414" s="193" t="s">
        <v>2189</v>
      </c>
      <c r="E1414" s="230">
        <v>1035891264</v>
      </c>
      <c r="F1414" s="195" t="s">
        <v>89</v>
      </c>
      <c r="G1414" s="198">
        <v>1</v>
      </c>
      <c r="H1414" s="198">
        <v>1</v>
      </c>
      <c r="I1414" s="80" t="s">
        <v>439</v>
      </c>
      <c r="J1414" s="199" t="s">
        <v>562</v>
      </c>
      <c r="K1414" s="167"/>
      <c r="L1414" s="146"/>
      <c r="M1414" s="146"/>
      <c r="N1414" s="146"/>
      <c r="O1414" s="146"/>
      <c r="P1414" s="146"/>
      <c r="Q1414" s="146"/>
      <c r="R1414" s="146"/>
      <c r="S1414" s="146"/>
      <c r="T1414" s="146"/>
      <c r="U1414" s="146"/>
      <c r="V1414" s="146"/>
      <c r="W1414" s="146"/>
      <c r="X1414" s="146"/>
      <c r="Y1414" s="146"/>
      <c r="Z1414" s="146"/>
      <c r="AA1414" s="146"/>
      <c r="AB1414" s="146"/>
      <c r="AC1414" s="146"/>
      <c r="AD1414" s="146"/>
      <c r="AE1414" s="146"/>
      <c r="AF1414" s="146"/>
      <c r="AG1414" s="146"/>
      <c r="AH1414" s="146"/>
      <c r="AI1414" s="146"/>
      <c r="AJ1414" s="146"/>
      <c r="AK1414" s="146"/>
      <c r="AL1414" s="146"/>
      <c r="AM1414" s="146"/>
      <c r="AN1414" s="146"/>
      <c r="AO1414" s="146"/>
      <c r="AP1414" s="146"/>
      <c r="AQ1414" s="146"/>
      <c r="AR1414" s="146"/>
      <c r="AS1414" s="146"/>
      <c r="AT1414" s="146"/>
      <c r="AU1414" s="146"/>
      <c r="AV1414" s="146"/>
    </row>
    <row r="1415" spans="1:48">
      <c r="A1415" s="194" t="s">
        <v>21</v>
      </c>
      <c r="B1415" s="144" t="s">
        <v>129</v>
      </c>
      <c r="C1415" s="144" t="s">
        <v>130</v>
      </c>
      <c r="D1415" s="193" t="s">
        <v>2190</v>
      </c>
      <c r="E1415" s="197">
        <v>1100220498</v>
      </c>
      <c r="F1415" s="195" t="s">
        <v>91</v>
      </c>
      <c r="G1415" s="198">
        <v>2</v>
      </c>
      <c r="H1415" s="198">
        <v>2</v>
      </c>
      <c r="I1415" s="94" t="s">
        <v>46</v>
      </c>
      <c r="J1415" s="199" t="s">
        <v>562</v>
      </c>
      <c r="K1415" s="167"/>
      <c r="L1415" s="146"/>
      <c r="M1415" s="146"/>
      <c r="N1415" s="146"/>
      <c r="O1415" s="146"/>
      <c r="P1415" s="146"/>
      <c r="Q1415" s="146"/>
      <c r="R1415" s="146"/>
      <c r="S1415" s="146"/>
      <c r="T1415" s="146"/>
      <c r="U1415" s="146"/>
      <c r="V1415" s="146"/>
      <c r="W1415" s="146"/>
      <c r="X1415" s="146"/>
      <c r="Y1415" s="146"/>
      <c r="Z1415" s="146"/>
      <c r="AA1415" s="146"/>
      <c r="AB1415" s="146"/>
      <c r="AC1415" s="146"/>
      <c r="AD1415" s="146"/>
      <c r="AE1415" s="146"/>
      <c r="AF1415" s="146"/>
      <c r="AG1415" s="146"/>
      <c r="AH1415" s="146"/>
      <c r="AI1415" s="146"/>
      <c r="AJ1415" s="146"/>
      <c r="AK1415" s="146"/>
      <c r="AL1415" s="146"/>
      <c r="AM1415" s="146"/>
      <c r="AN1415" s="146"/>
      <c r="AO1415" s="146"/>
      <c r="AP1415" s="146"/>
      <c r="AQ1415" s="146"/>
      <c r="AR1415" s="146"/>
      <c r="AS1415" s="146"/>
      <c r="AT1415" s="146"/>
      <c r="AU1415" s="146"/>
      <c r="AV1415" s="146"/>
    </row>
    <row r="1416" spans="1:48">
      <c r="A1416" s="89" t="s">
        <v>21</v>
      </c>
      <c r="B1416" s="90" t="s">
        <v>136</v>
      </c>
      <c r="C1416" s="89" t="s">
        <v>2048</v>
      </c>
      <c r="D1416" s="160" t="s">
        <v>2191</v>
      </c>
      <c r="E1416" s="157">
        <v>1142789542</v>
      </c>
      <c r="F1416" s="181" t="s">
        <v>126</v>
      </c>
      <c r="G1416" s="160">
        <v>4</v>
      </c>
      <c r="H1416" s="160">
        <v>8</v>
      </c>
      <c r="I1416" s="157" t="s">
        <v>46</v>
      </c>
      <c r="J1416" s="88" t="s">
        <v>562</v>
      </c>
    </row>
    <row r="1417" spans="1:48">
      <c r="A1417" s="194" t="s">
        <v>21</v>
      </c>
      <c r="B1417" s="144" t="s">
        <v>114</v>
      </c>
      <c r="C1417" s="144" t="s">
        <v>115</v>
      </c>
      <c r="D1417" s="401" t="s">
        <v>128</v>
      </c>
      <c r="E1417" s="197">
        <v>2408856413</v>
      </c>
      <c r="F1417" s="195" t="s">
        <v>80</v>
      </c>
      <c r="G1417" s="198">
        <v>1</v>
      </c>
      <c r="H1417" s="198">
        <v>1</v>
      </c>
      <c r="I1417" s="194" t="s">
        <v>49</v>
      </c>
      <c r="J1417" s="199" t="s">
        <v>562</v>
      </c>
      <c r="K1417" s="167"/>
      <c r="L1417" s="146"/>
      <c r="M1417" s="146"/>
      <c r="N1417" s="146"/>
      <c r="O1417" s="146"/>
      <c r="P1417" s="146"/>
      <c r="Q1417" s="146"/>
      <c r="R1417" s="146"/>
      <c r="S1417" s="146"/>
      <c r="T1417" s="146"/>
      <c r="U1417" s="146"/>
      <c r="V1417" s="146"/>
      <c r="W1417" s="146"/>
      <c r="X1417" s="146"/>
      <c r="Y1417" s="146"/>
      <c r="Z1417" s="146"/>
      <c r="AA1417" s="146"/>
      <c r="AB1417" s="146"/>
      <c r="AC1417" s="146"/>
      <c r="AD1417" s="146"/>
      <c r="AE1417" s="146"/>
      <c r="AF1417" s="146"/>
      <c r="AG1417" s="146"/>
      <c r="AH1417" s="146"/>
      <c r="AI1417" s="146"/>
      <c r="AJ1417" s="146"/>
      <c r="AK1417" s="146"/>
      <c r="AL1417" s="146"/>
      <c r="AM1417" s="146"/>
      <c r="AN1417" s="146"/>
      <c r="AO1417" s="146"/>
      <c r="AP1417" s="146"/>
      <c r="AQ1417" s="146"/>
      <c r="AR1417" s="146"/>
      <c r="AS1417" s="146"/>
      <c r="AT1417" s="146"/>
      <c r="AU1417" s="146"/>
      <c r="AV1417" s="146"/>
    </row>
    <row r="1418" spans="1:48">
      <c r="A1418" s="80" t="s">
        <v>2192</v>
      </c>
      <c r="B1418" s="144" t="s">
        <v>1596</v>
      </c>
      <c r="C1418" s="144" t="s">
        <v>2193</v>
      </c>
      <c r="D1418" s="874" t="s">
        <v>2194</v>
      </c>
      <c r="E1418" s="94">
        <v>2389357316</v>
      </c>
      <c r="F1418" s="94" t="s">
        <v>120</v>
      </c>
      <c r="G1418" s="84">
        <v>3</v>
      </c>
      <c r="H1418" s="84">
        <v>3</v>
      </c>
      <c r="I1418" s="94" t="s">
        <v>132</v>
      </c>
      <c r="AS1418" s="140">
        <v>0</v>
      </c>
      <c r="AT1418" s="141">
        <v>0</v>
      </c>
      <c r="AU1418" s="142">
        <v>0</v>
      </c>
      <c r="AV1418" s="143" t="str">
        <f>IF(AU1418= "", "", IF(AU1418&gt;= 89.5, "ممتاز", IF(AU1418&gt;= 79.5, "جيد جدا", IF(AU1418&gt;= 69.5, "جيد", "راسب"))))</f>
        <v>راسب</v>
      </c>
    </row>
    <row r="1419" spans="1:48">
      <c r="A1419" s="573" t="s">
        <v>2192</v>
      </c>
      <c r="B1419" s="573" t="s">
        <v>363</v>
      </c>
      <c r="D1419" s="857" t="s">
        <v>2195</v>
      </c>
      <c r="E1419" s="94">
        <v>2389357316</v>
      </c>
      <c r="F1419" s="573" t="s">
        <v>120</v>
      </c>
    </row>
    <row r="1420" spans="1:48">
      <c r="A1420" s="80" t="s">
        <v>2192</v>
      </c>
      <c r="B1420" s="144" t="s">
        <v>2196</v>
      </c>
      <c r="C1420" s="144" t="s">
        <v>2197</v>
      </c>
      <c r="D1420" s="92" t="s">
        <v>2198</v>
      </c>
      <c r="E1420" s="94">
        <v>2412864155</v>
      </c>
      <c r="F1420" s="94" t="s">
        <v>120</v>
      </c>
      <c r="G1420" s="84">
        <v>4</v>
      </c>
      <c r="H1420" s="84">
        <v>2</v>
      </c>
      <c r="I1420" s="94" t="s">
        <v>46</v>
      </c>
      <c r="J1420" s="108"/>
      <c r="L1420" s="138"/>
      <c r="M1420" s="138"/>
      <c r="N1420" s="138"/>
      <c r="O1420" s="138"/>
      <c r="P1420" s="138"/>
      <c r="Q1420" s="138"/>
      <c r="R1420" s="138"/>
      <c r="S1420" s="138"/>
      <c r="T1420" s="138"/>
      <c r="U1420" s="138"/>
      <c r="V1420" s="138"/>
      <c r="W1420" s="138"/>
      <c r="X1420" s="138"/>
      <c r="Y1420" s="138"/>
      <c r="Z1420" s="138"/>
      <c r="AA1420" s="138"/>
      <c r="AB1420" s="138"/>
      <c r="AC1420" s="138"/>
      <c r="AD1420" s="138"/>
      <c r="AE1420" s="138"/>
      <c r="AF1420" s="138"/>
      <c r="AG1420" s="138"/>
      <c r="AH1420" s="138"/>
      <c r="AI1420" s="138"/>
      <c r="AJ1420" s="138"/>
      <c r="AK1420" s="138"/>
      <c r="AL1420" s="138"/>
      <c r="AM1420" s="138"/>
      <c r="AN1420" s="138"/>
      <c r="AO1420" s="138"/>
      <c r="AP1420" s="138"/>
      <c r="AQ1420" s="138"/>
      <c r="AR1420" s="138"/>
    </row>
    <row r="1421" spans="1:48">
      <c r="A1421" s="80" t="s">
        <v>2192</v>
      </c>
      <c r="B1421" s="144" t="s">
        <v>2199</v>
      </c>
      <c r="C1421" s="144" t="s">
        <v>2193</v>
      </c>
      <c r="D1421" s="92" t="s">
        <v>2200</v>
      </c>
      <c r="E1421" s="94">
        <v>1161390354</v>
      </c>
      <c r="F1421" s="94" t="s">
        <v>120</v>
      </c>
      <c r="G1421" s="84">
        <v>5</v>
      </c>
      <c r="H1421" s="84">
        <v>9</v>
      </c>
      <c r="I1421" s="94" t="s">
        <v>46</v>
      </c>
      <c r="J1421" s="108"/>
      <c r="L1421" s="138"/>
      <c r="M1421" s="138"/>
      <c r="N1421" s="138"/>
      <c r="O1421" s="138"/>
      <c r="P1421" s="138"/>
      <c r="Q1421" s="138"/>
      <c r="R1421" s="138"/>
      <c r="S1421" s="138"/>
      <c r="T1421" s="138"/>
      <c r="U1421" s="138"/>
      <c r="V1421" s="138"/>
      <c r="W1421" s="138"/>
      <c r="X1421" s="138"/>
      <c r="Y1421" s="138"/>
      <c r="Z1421" s="138"/>
      <c r="AA1421" s="138"/>
      <c r="AB1421" s="138"/>
      <c r="AC1421" s="138"/>
      <c r="AD1421" s="138"/>
      <c r="AE1421" s="138"/>
      <c r="AF1421" s="138"/>
      <c r="AG1421" s="138"/>
      <c r="AH1421" s="138"/>
      <c r="AI1421" s="138"/>
      <c r="AJ1421" s="138"/>
      <c r="AK1421" s="138"/>
      <c r="AL1421" s="138"/>
      <c r="AM1421" s="138"/>
      <c r="AN1421" s="138"/>
      <c r="AO1421" s="138"/>
      <c r="AP1421" s="138"/>
      <c r="AQ1421" s="138"/>
      <c r="AR1421" s="138"/>
    </row>
    <row r="1422" spans="1:48">
      <c r="A1422" s="80" t="s">
        <v>2192</v>
      </c>
      <c r="B1422" s="144" t="s">
        <v>2196</v>
      </c>
      <c r="C1422" s="144" t="s">
        <v>2197</v>
      </c>
      <c r="D1422" s="402" t="s">
        <v>733</v>
      </c>
      <c r="E1422" s="94">
        <v>1176212692</v>
      </c>
      <c r="F1422" s="94" t="s">
        <v>120</v>
      </c>
      <c r="G1422" s="84">
        <v>4</v>
      </c>
      <c r="H1422" s="84">
        <v>1</v>
      </c>
      <c r="I1422" s="94" t="s">
        <v>46</v>
      </c>
      <c r="J1422" s="108"/>
      <c r="L1422" s="138"/>
      <c r="M1422" s="138"/>
      <c r="N1422" s="138"/>
      <c r="O1422" s="138"/>
      <c r="P1422" s="138"/>
      <c r="Q1422" s="138"/>
      <c r="R1422" s="138"/>
      <c r="S1422" s="138"/>
      <c r="T1422" s="138"/>
      <c r="U1422" s="138"/>
      <c r="V1422" s="138"/>
      <c r="W1422" s="138"/>
      <c r="X1422" s="138"/>
      <c r="Y1422" s="138"/>
      <c r="Z1422" s="138"/>
      <c r="AA1422" s="138"/>
      <c r="AB1422" s="138"/>
      <c r="AC1422" s="138"/>
      <c r="AD1422" s="138"/>
      <c r="AE1422" s="138"/>
      <c r="AF1422" s="138"/>
      <c r="AG1422" s="138"/>
      <c r="AH1422" s="138"/>
      <c r="AI1422" s="138"/>
      <c r="AJ1422" s="138"/>
      <c r="AK1422" s="138"/>
      <c r="AL1422" s="138"/>
      <c r="AM1422" s="138"/>
      <c r="AN1422" s="138"/>
      <c r="AO1422" s="138"/>
      <c r="AP1422" s="138"/>
      <c r="AQ1422" s="138"/>
      <c r="AR1422" s="138"/>
    </row>
    <row r="1423" spans="1:48">
      <c r="A1423" s="80" t="s">
        <v>2192</v>
      </c>
      <c r="B1423" s="144" t="s">
        <v>2196</v>
      </c>
      <c r="C1423" s="144" t="s">
        <v>2197</v>
      </c>
      <c r="D1423" s="402" t="s">
        <v>734</v>
      </c>
      <c r="E1423" s="94">
        <v>1179219470</v>
      </c>
      <c r="F1423" s="94" t="s">
        <v>120</v>
      </c>
      <c r="G1423" s="84">
        <v>4</v>
      </c>
      <c r="H1423" s="84">
        <v>1</v>
      </c>
      <c r="I1423" s="94" t="s">
        <v>46</v>
      </c>
      <c r="J1423" s="108"/>
      <c r="L1423" s="138"/>
      <c r="M1423" s="138"/>
      <c r="N1423" s="138"/>
      <c r="O1423" s="138"/>
      <c r="P1423" s="138"/>
      <c r="Q1423" s="138"/>
      <c r="R1423" s="138"/>
      <c r="S1423" s="138"/>
      <c r="T1423" s="138"/>
      <c r="U1423" s="138"/>
      <c r="V1423" s="138"/>
      <c r="W1423" s="138"/>
      <c r="X1423" s="138"/>
      <c r="Y1423" s="138"/>
      <c r="Z1423" s="138"/>
      <c r="AA1423" s="138"/>
      <c r="AB1423" s="138"/>
      <c r="AC1423" s="138"/>
      <c r="AD1423" s="138"/>
      <c r="AE1423" s="138"/>
      <c r="AF1423" s="138"/>
      <c r="AG1423" s="138"/>
      <c r="AH1423" s="138"/>
      <c r="AI1423" s="138"/>
      <c r="AJ1423" s="138"/>
      <c r="AK1423" s="138"/>
      <c r="AL1423" s="138"/>
      <c r="AM1423" s="138"/>
      <c r="AN1423" s="138"/>
      <c r="AO1423" s="138"/>
      <c r="AP1423" s="138"/>
      <c r="AQ1423" s="138"/>
      <c r="AR1423" s="138"/>
    </row>
    <row r="1424" spans="1:48">
      <c r="A1424" s="80" t="s">
        <v>2192</v>
      </c>
      <c r="B1424" s="144" t="s">
        <v>1314</v>
      </c>
      <c r="C1424" s="144" t="s">
        <v>719</v>
      </c>
      <c r="D1424" s="92" t="s">
        <v>2201</v>
      </c>
      <c r="E1424" s="94">
        <v>1170645731</v>
      </c>
      <c r="F1424" s="94" t="s">
        <v>120</v>
      </c>
      <c r="G1424" s="84">
        <v>4</v>
      </c>
      <c r="H1424" s="84">
        <v>2</v>
      </c>
      <c r="I1424" s="94" t="s">
        <v>46</v>
      </c>
      <c r="J1424" s="108"/>
      <c r="L1424" s="138"/>
      <c r="M1424" s="138"/>
      <c r="N1424" s="138"/>
      <c r="O1424" s="138"/>
      <c r="P1424" s="138"/>
      <c r="Q1424" s="138"/>
      <c r="R1424" s="138"/>
      <c r="S1424" s="138"/>
      <c r="T1424" s="138"/>
      <c r="U1424" s="138"/>
      <c r="V1424" s="138"/>
      <c r="W1424" s="138"/>
      <c r="X1424" s="138"/>
      <c r="Y1424" s="138"/>
      <c r="Z1424" s="138"/>
      <c r="AA1424" s="138"/>
      <c r="AB1424" s="138"/>
      <c r="AC1424" s="138"/>
      <c r="AD1424" s="138"/>
      <c r="AE1424" s="138"/>
      <c r="AF1424" s="138"/>
      <c r="AG1424" s="138"/>
      <c r="AH1424" s="138"/>
      <c r="AI1424" s="138"/>
      <c r="AJ1424" s="138"/>
      <c r="AK1424" s="138"/>
      <c r="AL1424" s="138"/>
      <c r="AM1424" s="138"/>
      <c r="AN1424" s="138"/>
      <c r="AO1424" s="138"/>
      <c r="AP1424" s="138"/>
      <c r="AQ1424" s="138"/>
      <c r="AR1424" s="138"/>
    </row>
    <row r="1425" spans="1:48">
      <c r="A1425" s="80" t="s">
        <v>2192</v>
      </c>
      <c r="B1425" s="144" t="s">
        <v>2196</v>
      </c>
      <c r="C1425" s="144" t="s">
        <v>2197</v>
      </c>
      <c r="D1425" s="92" t="s">
        <v>2202</v>
      </c>
      <c r="E1425" s="94" t="s">
        <v>736</v>
      </c>
      <c r="F1425" s="94" t="s">
        <v>120</v>
      </c>
      <c r="G1425" s="84">
        <v>4</v>
      </c>
      <c r="H1425" s="6">
        <v>1</v>
      </c>
      <c r="I1425" s="94" t="s">
        <v>46</v>
      </c>
      <c r="J1425" s="108"/>
      <c r="L1425" s="138"/>
      <c r="M1425" s="138"/>
      <c r="N1425" s="138"/>
      <c r="O1425" s="138"/>
      <c r="P1425" s="138"/>
      <c r="Q1425" s="138"/>
      <c r="R1425" s="138"/>
      <c r="S1425" s="138"/>
      <c r="T1425" s="138"/>
      <c r="U1425" s="138"/>
      <c r="V1425" s="138"/>
      <c r="W1425" s="138"/>
      <c r="X1425" s="138"/>
      <c r="Y1425" s="138"/>
      <c r="Z1425" s="138"/>
      <c r="AA1425" s="138"/>
      <c r="AB1425" s="138"/>
      <c r="AC1425" s="138"/>
      <c r="AD1425" s="138"/>
      <c r="AE1425" s="138"/>
      <c r="AF1425" s="138"/>
      <c r="AG1425" s="138"/>
      <c r="AH1425" s="138"/>
      <c r="AI1425" s="138"/>
      <c r="AJ1425" s="138"/>
      <c r="AK1425" s="138"/>
      <c r="AL1425" s="138"/>
      <c r="AM1425" s="138"/>
      <c r="AN1425" s="138"/>
      <c r="AO1425" s="138"/>
      <c r="AP1425" s="138"/>
      <c r="AQ1425" s="138"/>
      <c r="AR1425" s="138"/>
    </row>
    <row r="1426" spans="1:48">
      <c r="A1426" s="80" t="s">
        <v>2192</v>
      </c>
      <c r="B1426" s="144" t="s">
        <v>2196</v>
      </c>
      <c r="C1426" s="144" t="s">
        <v>2197</v>
      </c>
      <c r="D1426" s="92" t="s">
        <v>2203</v>
      </c>
      <c r="E1426" s="94" t="s">
        <v>736</v>
      </c>
      <c r="F1426" s="94" t="s">
        <v>120</v>
      </c>
      <c r="G1426" s="84">
        <v>4</v>
      </c>
      <c r="H1426" s="6">
        <v>2</v>
      </c>
      <c r="I1426" s="94" t="s">
        <v>46</v>
      </c>
      <c r="J1426" s="108"/>
      <c r="L1426" s="138"/>
      <c r="M1426" s="138"/>
      <c r="N1426" s="138"/>
      <c r="O1426" s="138"/>
      <c r="P1426" s="138"/>
      <c r="Q1426" s="138"/>
      <c r="R1426" s="138"/>
      <c r="S1426" s="138"/>
      <c r="T1426" s="138"/>
      <c r="U1426" s="138"/>
      <c r="V1426" s="138"/>
      <c r="W1426" s="138"/>
      <c r="X1426" s="138"/>
      <c r="Y1426" s="138"/>
      <c r="Z1426" s="138"/>
      <c r="AA1426" s="138"/>
      <c r="AB1426" s="138"/>
      <c r="AC1426" s="138"/>
      <c r="AD1426" s="138"/>
      <c r="AE1426" s="138"/>
      <c r="AF1426" s="138"/>
      <c r="AG1426" s="138"/>
      <c r="AH1426" s="138"/>
      <c r="AI1426" s="138"/>
      <c r="AJ1426" s="138"/>
      <c r="AK1426" s="138"/>
      <c r="AL1426" s="138"/>
      <c r="AM1426" s="138"/>
      <c r="AN1426" s="138"/>
      <c r="AO1426" s="138"/>
      <c r="AP1426" s="138"/>
      <c r="AQ1426" s="138"/>
      <c r="AR1426" s="138"/>
    </row>
    <row r="1427" spans="1:48">
      <c r="A1427" s="89" t="s">
        <v>2192</v>
      </c>
      <c r="B1427" s="144" t="s">
        <v>2204</v>
      </c>
      <c r="C1427" s="144" t="s">
        <v>2205</v>
      </c>
      <c r="D1427" s="92" t="s">
        <v>2206</v>
      </c>
      <c r="E1427" s="94">
        <v>2137226318</v>
      </c>
      <c r="F1427" s="94" t="s">
        <v>120</v>
      </c>
      <c r="G1427" s="91">
        <v>3</v>
      </c>
      <c r="H1427" s="91">
        <v>5</v>
      </c>
      <c r="I1427" s="101" t="s">
        <v>49</v>
      </c>
    </row>
    <row r="1428" spans="1:48">
      <c r="A1428" s="80" t="s">
        <v>2192</v>
      </c>
      <c r="B1428" s="144" t="s">
        <v>2204</v>
      </c>
      <c r="C1428" s="144" t="s">
        <v>2205</v>
      </c>
      <c r="D1428" s="92" t="s">
        <v>2207</v>
      </c>
      <c r="E1428" s="94">
        <v>2260671066</v>
      </c>
      <c r="F1428" s="94" t="s">
        <v>120</v>
      </c>
      <c r="G1428" s="84">
        <v>2</v>
      </c>
      <c r="H1428" s="84">
        <v>4</v>
      </c>
      <c r="I1428" s="94" t="s">
        <v>46</v>
      </c>
      <c r="AS1428" s="140" t="e">
        <f>AVERAGE(L1428:AR1428)</f>
        <v>#DIV/0!</v>
      </c>
      <c r="AT1428" s="141">
        <f>K1428</f>
        <v>0</v>
      </c>
      <c r="AU1428" s="142" t="e">
        <f>AVERAGE(AS1428:AT1428)</f>
        <v>#DIV/0!</v>
      </c>
      <c r="AV1428" s="143" t="e">
        <f>IF(AU1428= "", "", IF(AU1428&gt;= 89.5, "ممتاز", IF(AU1428&gt;= 79.5, "جيد جدا", IF(AU1428&gt;= 69.5, "جيد", "راسب"))))</f>
        <v>#DIV/0!</v>
      </c>
    </row>
    <row r="1429" spans="1:48">
      <c r="A1429" s="80" t="s">
        <v>2192</v>
      </c>
      <c r="B1429" s="144" t="s">
        <v>2196</v>
      </c>
      <c r="C1429" s="144" t="s">
        <v>2197</v>
      </c>
      <c r="D1429" s="402" t="s">
        <v>730</v>
      </c>
      <c r="E1429" s="94" t="s">
        <v>736</v>
      </c>
      <c r="F1429" s="94" t="s">
        <v>120</v>
      </c>
      <c r="G1429" s="84">
        <v>4</v>
      </c>
      <c r="H1429" s="84">
        <v>2</v>
      </c>
      <c r="I1429" s="94" t="s">
        <v>46</v>
      </c>
      <c r="J1429" s="108"/>
      <c r="L1429" s="138"/>
      <c r="M1429" s="138"/>
      <c r="N1429" s="138"/>
      <c r="O1429" s="138"/>
      <c r="P1429" s="138"/>
      <c r="Q1429" s="138"/>
      <c r="R1429" s="138"/>
      <c r="S1429" s="138"/>
      <c r="T1429" s="138"/>
      <c r="U1429" s="138"/>
      <c r="V1429" s="138"/>
      <c r="W1429" s="138"/>
      <c r="X1429" s="138"/>
      <c r="Y1429" s="138"/>
      <c r="Z1429" s="138"/>
      <c r="AA1429" s="138"/>
      <c r="AB1429" s="138"/>
      <c r="AC1429" s="138"/>
      <c r="AD1429" s="138"/>
      <c r="AE1429" s="138"/>
      <c r="AF1429" s="138"/>
      <c r="AG1429" s="138"/>
      <c r="AH1429" s="138"/>
      <c r="AI1429" s="138"/>
      <c r="AJ1429" s="138"/>
      <c r="AK1429" s="138"/>
      <c r="AL1429" s="138"/>
      <c r="AM1429" s="138"/>
      <c r="AN1429" s="138"/>
      <c r="AO1429" s="138"/>
      <c r="AP1429" s="138"/>
      <c r="AQ1429" s="138"/>
      <c r="AR1429" s="138"/>
    </row>
    <row r="1430" spans="1:48">
      <c r="A1430" s="80" t="s">
        <v>2192</v>
      </c>
      <c r="B1430" s="144" t="s">
        <v>1314</v>
      </c>
      <c r="C1430" s="144" t="s">
        <v>719</v>
      </c>
      <c r="D1430" s="402" t="s">
        <v>720</v>
      </c>
      <c r="E1430" s="94">
        <v>1176730313</v>
      </c>
      <c r="F1430" s="94" t="s">
        <v>120</v>
      </c>
      <c r="G1430" s="84">
        <v>4</v>
      </c>
      <c r="H1430" s="84">
        <v>1</v>
      </c>
      <c r="I1430" s="94" t="s">
        <v>46</v>
      </c>
      <c r="J1430" s="108"/>
      <c r="L1430" s="138"/>
      <c r="M1430" s="138"/>
      <c r="N1430" s="138"/>
      <c r="O1430" s="138"/>
      <c r="P1430" s="138"/>
      <c r="Q1430" s="138"/>
      <c r="R1430" s="138"/>
      <c r="S1430" s="138"/>
      <c r="T1430" s="138"/>
      <c r="U1430" s="138"/>
      <c r="V1430" s="138"/>
      <c r="W1430" s="138"/>
      <c r="X1430" s="138"/>
      <c r="Y1430" s="138"/>
      <c r="Z1430" s="138"/>
      <c r="AA1430" s="138"/>
      <c r="AB1430" s="138"/>
      <c r="AC1430" s="138"/>
      <c r="AD1430" s="138"/>
      <c r="AE1430" s="138"/>
      <c r="AF1430" s="138"/>
      <c r="AG1430" s="138"/>
      <c r="AH1430" s="138"/>
      <c r="AI1430" s="138"/>
      <c r="AJ1430" s="138"/>
      <c r="AK1430" s="138"/>
      <c r="AL1430" s="138"/>
      <c r="AM1430" s="138"/>
      <c r="AN1430" s="138"/>
      <c r="AO1430" s="138"/>
      <c r="AP1430" s="138"/>
      <c r="AQ1430" s="138"/>
      <c r="AR1430" s="138"/>
    </row>
    <row r="1431" spans="1:48">
      <c r="A1431" s="89" t="s">
        <v>2192</v>
      </c>
      <c r="B1431" s="144" t="s">
        <v>1314</v>
      </c>
      <c r="C1431" s="144" t="s">
        <v>719</v>
      </c>
      <c r="D1431" s="92" t="s">
        <v>2208</v>
      </c>
      <c r="E1431" s="94">
        <v>2415798517</v>
      </c>
      <c r="F1431" s="94" t="s">
        <v>120</v>
      </c>
      <c r="G1431" s="91">
        <v>4</v>
      </c>
      <c r="H1431" s="91">
        <v>1</v>
      </c>
      <c r="I1431" s="101" t="s">
        <v>49</v>
      </c>
    </row>
    <row r="1432" spans="1:48">
      <c r="A1432" s="161" t="s">
        <v>2192</v>
      </c>
      <c r="B1432" s="144" t="s">
        <v>1314</v>
      </c>
      <c r="C1432" s="144" t="s">
        <v>719</v>
      </c>
      <c r="D1432" s="92" t="s">
        <v>2209</v>
      </c>
      <c r="E1432" s="94">
        <v>2430681102</v>
      </c>
      <c r="F1432" s="94" t="s">
        <v>120</v>
      </c>
      <c r="G1432" s="91">
        <v>4</v>
      </c>
      <c r="H1432" s="171">
        <v>3</v>
      </c>
      <c r="I1432" s="101" t="s">
        <v>49</v>
      </c>
    </row>
    <row r="1433" spans="1:48">
      <c r="A1433" s="80" t="s">
        <v>2192</v>
      </c>
      <c r="B1433" s="144" t="s">
        <v>1314</v>
      </c>
      <c r="C1433" s="144" t="s">
        <v>719</v>
      </c>
      <c r="D1433" s="92" t="s">
        <v>2210</v>
      </c>
      <c r="E1433" s="94">
        <v>27560</v>
      </c>
      <c r="F1433" s="94" t="s">
        <v>120</v>
      </c>
      <c r="G1433" s="84">
        <v>4</v>
      </c>
      <c r="H1433" s="84">
        <v>1</v>
      </c>
      <c r="I1433" s="94" t="s">
        <v>46</v>
      </c>
      <c r="J1433" s="108"/>
      <c r="L1433" s="138"/>
      <c r="M1433" s="138"/>
      <c r="N1433" s="138"/>
      <c r="O1433" s="138"/>
      <c r="P1433" s="138"/>
      <c r="Q1433" s="138"/>
      <c r="R1433" s="138"/>
      <c r="S1433" s="138"/>
      <c r="T1433" s="138"/>
      <c r="U1433" s="138"/>
      <c r="V1433" s="138"/>
      <c r="W1433" s="138"/>
      <c r="X1433" s="138"/>
      <c r="Y1433" s="138"/>
      <c r="Z1433" s="138"/>
      <c r="AA1433" s="138"/>
      <c r="AB1433" s="138"/>
      <c r="AC1433" s="138"/>
      <c r="AD1433" s="138"/>
      <c r="AE1433" s="138"/>
      <c r="AF1433" s="138"/>
      <c r="AG1433" s="138"/>
      <c r="AH1433" s="138"/>
      <c r="AI1433" s="138"/>
      <c r="AJ1433" s="138"/>
      <c r="AK1433" s="138"/>
      <c r="AL1433" s="138"/>
      <c r="AM1433" s="138"/>
      <c r="AN1433" s="138"/>
      <c r="AO1433" s="138"/>
      <c r="AP1433" s="138"/>
      <c r="AQ1433" s="138"/>
      <c r="AR1433" s="138"/>
    </row>
    <row r="1434" spans="1:48">
      <c r="A1434" s="80" t="s">
        <v>2192</v>
      </c>
      <c r="B1434" s="144" t="s">
        <v>2196</v>
      </c>
      <c r="C1434" s="144" t="s">
        <v>2197</v>
      </c>
      <c r="D1434" s="92" t="s">
        <v>2211</v>
      </c>
      <c r="E1434" s="94">
        <v>1169695440</v>
      </c>
      <c r="F1434" s="94" t="s">
        <v>120</v>
      </c>
      <c r="G1434" s="91">
        <v>3</v>
      </c>
      <c r="H1434" s="91">
        <v>3</v>
      </c>
      <c r="I1434" s="101" t="s">
        <v>49</v>
      </c>
      <c r="L1434" s="138"/>
      <c r="M1434" s="138"/>
      <c r="N1434" s="138"/>
      <c r="O1434" s="138"/>
      <c r="P1434" s="138"/>
      <c r="Q1434" s="138"/>
      <c r="R1434" s="138"/>
      <c r="S1434" s="138"/>
      <c r="T1434" s="138"/>
      <c r="U1434" s="138"/>
      <c r="V1434" s="138"/>
      <c r="W1434" s="138"/>
      <c r="X1434" s="138"/>
      <c r="Y1434" s="138"/>
      <c r="Z1434" s="138"/>
      <c r="AA1434" s="138"/>
      <c r="AB1434" s="138"/>
      <c r="AC1434" s="138"/>
      <c r="AD1434" s="138"/>
      <c r="AE1434" s="138"/>
      <c r="AF1434" s="138"/>
      <c r="AG1434" s="138"/>
      <c r="AH1434" s="138"/>
      <c r="AI1434" s="138"/>
      <c r="AJ1434" s="138"/>
      <c r="AK1434" s="138"/>
      <c r="AL1434" s="138"/>
      <c r="AM1434" s="138"/>
      <c r="AN1434" s="138"/>
      <c r="AO1434" s="138"/>
      <c r="AP1434" s="138"/>
      <c r="AQ1434" s="138"/>
      <c r="AR1434" s="138"/>
    </row>
    <row r="1435" spans="1:48">
      <c r="A1435" s="80" t="s">
        <v>2192</v>
      </c>
      <c r="B1435" s="144" t="s">
        <v>2204</v>
      </c>
      <c r="C1435" s="144" t="s">
        <v>2205</v>
      </c>
      <c r="D1435" s="92" t="s">
        <v>2212</v>
      </c>
      <c r="E1435" s="94">
        <v>1164590513</v>
      </c>
      <c r="F1435" s="94" t="s">
        <v>120</v>
      </c>
      <c r="G1435" s="84">
        <v>4</v>
      </c>
      <c r="H1435" s="84">
        <v>1</v>
      </c>
      <c r="I1435" s="94" t="s">
        <v>46</v>
      </c>
      <c r="J1435" s="108"/>
      <c r="L1435" s="138"/>
      <c r="M1435" s="138"/>
      <c r="N1435" s="138"/>
      <c r="O1435" s="138"/>
      <c r="P1435" s="138"/>
      <c r="Q1435" s="138"/>
      <c r="R1435" s="138"/>
      <c r="S1435" s="138"/>
      <c r="T1435" s="138"/>
      <c r="U1435" s="138"/>
      <c r="V1435" s="138"/>
      <c r="W1435" s="138"/>
      <c r="X1435" s="138"/>
      <c r="Y1435" s="138"/>
      <c r="Z1435" s="138"/>
      <c r="AA1435" s="138"/>
      <c r="AB1435" s="138"/>
      <c r="AC1435" s="138"/>
      <c r="AD1435" s="138"/>
      <c r="AE1435" s="138"/>
      <c r="AF1435" s="138"/>
      <c r="AG1435" s="138"/>
      <c r="AH1435" s="138"/>
      <c r="AI1435" s="138"/>
      <c r="AJ1435" s="138"/>
      <c r="AK1435" s="138"/>
      <c r="AL1435" s="138"/>
      <c r="AM1435" s="138"/>
      <c r="AN1435" s="138"/>
      <c r="AO1435" s="138"/>
      <c r="AP1435" s="138"/>
      <c r="AQ1435" s="138"/>
      <c r="AR1435" s="138"/>
    </row>
    <row r="1436" spans="1:48">
      <c r="A1436" s="80" t="s">
        <v>2192</v>
      </c>
      <c r="B1436" s="144" t="s">
        <v>2199</v>
      </c>
      <c r="C1436" s="144" t="s">
        <v>2193</v>
      </c>
      <c r="D1436" s="92" t="s">
        <v>2213</v>
      </c>
      <c r="E1436" s="94">
        <v>2325754808</v>
      </c>
      <c r="F1436" s="94" t="s">
        <v>120</v>
      </c>
      <c r="G1436" s="84">
        <v>4</v>
      </c>
      <c r="H1436" s="84">
        <v>6</v>
      </c>
      <c r="I1436" s="94" t="s">
        <v>46</v>
      </c>
      <c r="J1436" s="108"/>
      <c r="L1436" s="138"/>
      <c r="M1436" s="138"/>
      <c r="N1436" s="138"/>
      <c r="O1436" s="138"/>
      <c r="P1436" s="138"/>
      <c r="Q1436" s="138"/>
      <c r="R1436" s="138"/>
      <c r="S1436" s="138"/>
      <c r="T1436" s="138"/>
      <c r="U1436" s="138"/>
      <c r="V1436" s="138"/>
      <c r="W1436" s="138"/>
      <c r="X1436" s="138"/>
      <c r="Y1436" s="138"/>
      <c r="Z1436" s="138"/>
      <c r="AA1436" s="138"/>
      <c r="AB1436" s="138"/>
      <c r="AC1436" s="138"/>
      <c r="AD1436" s="138"/>
      <c r="AE1436" s="138"/>
      <c r="AF1436" s="138"/>
      <c r="AG1436" s="138"/>
      <c r="AH1436" s="138"/>
      <c r="AI1436" s="138"/>
      <c r="AJ1436" s="138"/>
      <c r="AK1436" s="138"/>
      <c r="AL1436" s="138"/>
      <c r="AM1436" s="138"/>
      <c r="AN1436" s="138"/>
      <c r="AO1436" s="138"/>
      <c r="AP1436" s="138"/>
      <c r="AQ1436" s="138"/>
      <c r="AR1436" s="138"/>
    </row>
    <row r="1437" spans="1:48">
      <c r="A1437" s="80" t="s">
        <v>2192</v>
      </c>
      <c r="B1437" s="144" t="s">
        <v>1314</v>
      </c>
      <c r="C1437" s="144" t="s">
        <v>719</v>
      </c>
      <c r="D1437" s="402" t="s">
        <v>737</v>
      </c>
      <c r="E1437" s="94">
        <v>1173539469</v>
      </c>
      <c r="F1437" s="94" t="s">
        <v>120</v>
      </c>
      <c r="G1437" s="84">
        <v>5</v>
      </c>
      <c r="H1437" s="84">
        <v>3</v>
      </c>
      <c r="I1437" s="94" t="s">
        <v>46</v>
      </c>
      <c r="J1437" s="108"/>
      <c r="L1437" s="138"/>
      <c r="M1437" s="138"/>
      <c r="N1437" s="138"/>
      <c r="O1437" s="138"/>
      <c r="P1437" s="138"/>
      <c r="Q1437" s="138"/>
      <c r="R1437" s="138"/>
      <c r="S1437" s="138"/>
      <c r="T1437" s="138"/>
      <c r="U1437" s="138"/>
      <c r="V1437" s="138"/>
      <c r="W1437" s="138"/>
      <c r="X1437" s="138"/>
      <c r="Y1437" s="138"/>
      <c r="Z1437" s="138"/>
      <c r="AA1437" s="138"/>
      <c r="AB1437" s="138"/>
      <c r="AC1437" s="138"/>
      <c r="AD1437" s="138"/>
      <c r="AE1437" s="138"/>
      <c r="AF1437" s="138"/>
      <c r="AG1437" s="138"/>
      <c r="AH1437" s="138"/>
      <c r="AI1437" s="138"/>
      <c r="AJ1437" s="138"/>
      <c r="AK1437" s="138"/>
      <c r="AL1437" s="138"/>
      <c r="AM1437" s="138"/>
      <c r="AN1437" s="138"/>
      <c r="AO1437" s="138"/>
      <c r="AP1437" s="138"/>
      <c r="AQ1437" s="138"/>
      <c r="AR1437" s="138"/>
    </row>
    <row r="1438" spans="1:48">
      <c r="A1438" s="80" t="s">
        <v>2192</v>
      </c>
      <c r="B1438" s="144" t="s">
        <v>2196</v>
      </c>
      <c r="C1438" s="144" t="s">
        <v>2197</v>
      </c>
      <c r="D1438" s="402" t="s">
        <v>732</v>
      </c>
      <c r="E1438" s="94">
        <v>1178401624</v>
      </c>
      <c r="F1438" s="94" t="s">
        <v>120</v>
      </c>
      <c r="G1438" s="84">
        <v>5</v>
      </c>
      <c r="H1438" s="84">
        <v>1</v>
      </c>
      <c r="I1438" s="94" t="s">
        <v>46</v>
      </c>
      <c r="J1438" s="108"/>
      <c r="L1438" s="138"/>
      <c r="M1438" s="138"/>
      <c r="N1438" s="138"/>
      <c r="O1438" s="138"/>
      <c r="P1438" s="138"/>
      <c r="Q1438" s="138"/>
      <c r="R1438" s="138"/>
      <c r="S1438" s="138"/>
      <c r="T1438" s="138"/>
      <c r="U1438" s="138"/>
      <c r="V1438" s="138"/>
      <c r="W1438" s="138"/>
      <c r="X1438" s="138"/>
      <c r="Y1438" s="138"/>
      <c r="Z1438" s="138"/>
      <c r="AA1438" s="138"/>
      <c r="AB1438" s="138"/>
      <c r="AC1438" s="138"/>
      <c r="AD1438" s="138"/>
      <c r="AE1438" s="138"/>
      <c r="AF1438" s="138"/>
      <c r="AG1438" s="138"/>
      <c r="AH1438" s="138"/>
      <c r="AI1438" s="138"/>
      <c r="AJ1438" s="138"/>
      <c r="AK1438" s="138"/>
      <c r="AL1438" s="138"/>
      <c r="AM1438" s="138"/>
      <c r="AN1438" s="138"/>
      <c r="AO1438" s="138"/>
      <c r="AP1438" s="138"/>
      <c r="AQ1438" s="138"/>
      <c r="AR1438" s="138"/>
    </row>
    <row r="1439" spans="1:48">
      <c r="A1439" s="80" t="s">
        <v>2192</v>
      </c>
      <c r="B1439" s="144" t="s">
        <v>1596</v>
      </c>
      <c r="C1439" s="144" t="s">
        <v>2193</v>
      </c>
      <c r="D1439" s="92" t="s">
        <v>2214</v>
      </c>
      <c r="E1439" s="94">
        <v>2368747271</v>
      </c>
      <c r="F1439" s="94" t="s">
        <v>120</v>
      </c>
      <c r="G1439" s="84">
        <v>3</v>
      </c>
      <c r="H1439" s="84">
        <v>4</v>
      </c>
      <c r="I1439" s="94" t="s">
        <v>46</v>
      </c>
      <c r="AS1439" s="140" t="e">
        <f>AVERAGE(L1439:AR1439)</f>
        <v>#DIV/0!</v>
      </c>
      <c r="AT1439" s="141">
        <f>K1439</f>
        <v>0</v>
      </c>
      <c r="AU1439" s="142" t="e">
        <f>AVERAGE(AS1439:AT1439)</f>
        <v>#DIV/0!</v>
      </c>
      <c r="AV1439" s="143" t="e">
        <f>IF(AU1439= "", "", IF(AU1439&gt;= 89.5, "ممتاز", IF(AU1439&gt;= 79.5, "جيد جدا", IF(AU1439&gt;= 69.5, "جيد", "راسب"))))</f>
        <v>#DIV/0!</v>
      </c>
    </row>
    <row r="1440" spans="1:48">
      <c r="A1440" s="80" t="s">
        <v>2192</v>
      </c>
      <c r="B1440" s="144" t="s">
        <v>1314</v>
      </c>
      <c r="C1440" s="144" t="s">
        <v>719</v>
      </c>
      <c r="D1440" s="92" t="s">
        <v>2215</v>
      </c>
      <c r="E1440" s="94">
        <v>1169061759</v>
      </c>
      <c r="F1440" s="94" t="s">
        <v>120</v>
      </c>
      <c r="G1440" s="84">
        <v>3</v>
      </c>
      <c r="H1440" s="84">
        <v>1</v>
      </c>
      <c r="I1440" s="94" t="s">
        <v>46</v>
      </c>
      <c r="J1440" s="108"/>
      <c r="L1440" s="138"/>
      <c r="M1440" s="138"/>
      <c r="N1440" s="138"/>
      <c r="O1440" s="138"/>
      <c r="P1440" s="138"/>
      <c r="Q1440" s="138"/>
      <c r="R1440" s="138"/>
      <c r="S1440" s="138"/>
      <c r="T1440" s="138"/>
      <c r="U1440" s="138"/>
      <c r="V1440" s="138"/>
      <c r="W1440" s="138"/>
      <c r="X1440" s="138"/>
      <c r="Y1440" s="138"/>
      <c r="Z1440" s="138"/>
      <c r="AA1440" s="138"/>
      <c r="AB1440" s="138"/>
      <c r="AC1440" s="138"/>
      <c r="AD1440" s="138"/>
      <c r="AE1440" s="138"/>
      <c r="AF1440" s="138"/>
      <c r="AG1440" s="138"/>
      <c r="AH1440" s="138"/>
      <c r="AI1440" s="138"/>
      <c r="AJ1440" s="138"/>
      <c r="AK1440" s="138"/>
      <c r="AL1440" s="138"/>
      <c r="AM1440" s="138"/>
      <c r="AN1440" s="138"/>
      <c r="AO1440" s="138"/>
      <c r="AP1440" s="138"/>
      <c r="AQ1440" s="138"/>
      <c r="AR1440" s="138"/>
    </row>
    <row r="1441" spans="1:48">
      <c r="A1441" s="80" t="s">
        <v>2192</v>
      </c>
      <c r="B1441" s="144" t="s">
        <v>2199</v>
      </c>
      <c r="C1441" s="144" t="s">
        <v>2193</v>
      </c>
      <c r="D1441" s="92" t="s">
        <v>2216</v>
      </c>
      <c r="E1441" s="94">
        <v>2446743904</v>
      </c>
      <c r="F1441" s="94" t="s">
        <v>120</v>
      </c>
      <c r="G1441" s="84">
        <v>3</v>
      </c>
      <c r="H1441" s="84">
        <v>1</v>
      </c>
      <c r="I1441" s="94" t="s">
        <v>46</v>
      </c>
      <c r="J1441" s="108"/>
      <c r="L1441" s="138"/>
      <c r="M1441" s="138"/>
      <c r="N1441" s="138"/>
      <c r="O1441" s="138"/>
      <c r="P1441" s="138"/>
      <c r="Q1441" s="138"/>
      <c r="R1441" s="138"/>
      <c r="S1441" s="138"/>
      <c r="T1441" s="138"/>
      <c r="U1441" s="138"/>
      <c r="V1441" s="138"/>
      <c r="W1441" s="138"/>
      <c r="X1441" s="138"/>
      <c r="Y1441" s="138"/>
      <c r="Z1441" s="138"/>
      <c r="AA1441" s="138"/>
      <c r="AB1441" s="138"/>
      <c r="AC1441" s="138"/>
      <c r="AD1441" s="138"/>
      <c r="AE1441" s="138"/>
      <c r="AF1441" s="138"/>
      <c r="AG1441" s="138"/>
      <c r="AH1441" s="138"/>
      <c r="AI1441" s="138"/>
      <c r="AJ1441" s="138"/>
      <c r="AK1441" s="138"/>
      <c r="AL1441" s="138"/>
      <c r="AM1441" s="138"/>
      <c r="AN1441" s="138"/>
      <c r="AO1441" s="138"/>
      <c r="AP1441" s="138"/>
      <c r="AQ1441" s="138"/>
      <c r="AR1441" s="138"/>
    </row>
    <row r="1442" spans="1:48">
      <c r="A1442" s="80" t="s">
        <v>2192</v>
      </c>
      <c r="B1442" s="144" t="s">
        <v>2196</v>
      </c>
      <c r="C1442" s="144" t="s">
        <v>2197</v>
      </c>
      <c r="D1442" s="92" t="s">
        <v>2217</v>
      </c>
      <c r="E1442" s="94">
        <v>1167065091</v>
      </c>
      <c r="F1442" s="94" t="s">
        <v>120</v>
      </c>
      <c r="G1442" s="84">
        <v>5</v>
      </c>
      <c r="H1442" s="84">
        <v>5</v>
      </c>
      <c r="I1442" s="94" t="s">
        <v>46</v>
      </c>
      <c r="J1442" s="108"/>
      <c r="L1442" s="138"/>
      <c r="M1442" s="138"/>
      <c r="N1442" s="138"/>
      <c r="O1442" s="138"/>
      <c r="P1442" s="138"/>
      <c r="Q1442" s="138"/>
      <c r="R1442" s="138"/>
      <c r="S1442" s="138"/>
      <c r="T1442" s="138"/>
      <c r="U1442" s="138"/>
      <c r="V1442" s="138"/>
      <c r="W1442" s="138"/>
      <c r="X1442" s="138"/>
      <c r="Y1442" s="138"/>
      <c r="Z1442" s="138"/>
      <c r="AA1442" s="138"/>
      <c r="AB1442" s="138"/>
      <c r="AC1442" s="138"/>
      <c r="AD1442" s="138"/>
      <c r="AE1442" s="138"/>
      <c r="AF1442" s="138"/>
      <c r="AG1442" s="138"/>
      <c r="AH1442" s="138"/>
      <c r="AI1442" s="138"/>
      <c r="AJ1442" s="138"/>
      <c r="AK1442" s="138"/>
      <c r="AL1442" s="138"/>
      <c r="AM1442" s="138"/>
      <c r="AN1442" s="138"/>
      <c r="AO1442" s="138"/>
      <c r="AP1442" s="138"/>
      <c r="AQ1442" s="138"/>
      <c r="AR1442" s="138"/>
    </row>
    <row r="1443" spans="1:48">
      <c r="A1443" s="80" t="s">
        <v>2192</v>
      </c>
      <c r="B1443" s="144" t="s">
        <v>2199</v>
      </c>
      <c r="C1443" s="144" t="s">
        <v>2193</v>
      </c>
      <c r="D1443" s="92" t="s">
        <v>2218</v>
      </c>
      <c r="E1443" s="94">
        <v>2357185285</v>
      </c>
      <c r="F1443" s="94" t="s">
        <v>120</v>
      </c>
      <c r="G1443" s="84">
        <v>4</v>
      </c>
      <c r="H1443" s="84">
        <v>1</v>
      </c>
      <c r="I1443" s="94" t="s">
        <v>46</v>
      </c>
      <c r="J1443" s="108"/>
      <c r="L1443" s="138"/>
      <c r="M1443" s="138"/>
      <c r="N1443" s="138"/>
      <c r="O1443" s="138"/>
      <c r="P1443" s="138"/>
      <c r="Q1443" s="138"/>
      <c r="R1443" s="138"/>
      <c r="S1443" s="138"/>
      <c r="T1443" s="138"/>
      <c r="U1443" s="138"/>
      <c r="V1443" s="138"/>
      <c r="W1443" s="138"/>
      <c r="X1443" s="138"/>
      <c r="Y1443" s="138"/>
      <c r="Z1443" s="138"/>
      <c r="AA1443" s="138"/>
      <c r="AB1443" s="138"/>
      <c r="AC1443" s="138"/>
      <c r="AD1443" s="138"/>
      <c r="AE1443" s="138"/>
      <c r="AF1443" s="138"/>
      <c r="AG1443" s="138"/>
      <c r="AH1443" s="138"/>
      <c r="AI1443" s="138"/>
      <c r="AJ1443" s="138"/>
      <c r="AK1443" s="138"/>
      <c r="AL1443" s="138"/>
      <c r="AM1443" s="138"/>
      <c r="AN1443" s="138"/>
      <c r="AO1443" s="138"/>
      <c r="AP1443" s="138"/>
      <c r="AQ1443" s="138"/>
      <c r="AR1443" s="138"/>
    </row>
    <row r="1444" spans="1:48">
      <c r="A1444" s="80" t="s">
        <v>2192</v>
      </c>
      <c r="B1444" s="144" t="s">
        <v>2204</v>
      </c>
      <c r="C1444" s="144" t="s">
        <v>2205</v>
      </c>
      <c r="D1444" s="92" t="s">
        <v>2219</v>
      </c>
      <c r="E1444" s="94">
        <v>1163997768</v>
      </c>
      <c r="F1444" s="94" t="s">
        <v>120</v>
      </c>
      <c r="G1444" s="84">
        <v>4</v>
      </c>
      <c r="H1444" s="84">
        <v>8</v>
      </c>
      <c r="I1444" s="94" t="s">
        <v>46</v>
      </c>
      <c r="AS1444" s="140" t="e">
        <f>AVERAGE(L1444:AR1444)</f>
        <v>#DIV/0!</v>
      </c>
      <c r="AT1444" s="141">
        <f>K1444</f>
        <v>0</v>
      </c>
      <c r="AU1444" s="142" t="e">
        <f>AVERAGE(AS1444:AT1444)</f>
        <v>#DIV/0!</v>
      </c>
      <c r="AV1444" s="143" t="e">
        <f>IF(AU1444= "", "", IF(AU1444&gt;= 89.5, "ممتاز", IF(AU1444&gt;= 79.5, "جيد جدا", IF(AU1444&gt;= 69.5, "جيد", "راسب"))))</f>
        <v>#DIV/0!</v>
      </c>
    </row>
    <row r="1445" spans="1:48">
      <c r="A1445" s="80" t="s">
        <v>2192</v>
      </c>
      <c r="B1445" s="144" t="s">
        <v>1314</v>
      </c>
      <c r="C1445" s="144" t="s">
        <v>719</v>
      </c>
      <c r="D1445" s="92" t="s">
        <v>2220</v>
      </c>
      <c r="E1445" s="94">
        <v>12497</v>
      </c>
      <c r="F1445" s="94" t="s">
        <v>120</v>
      </c>
      <c r="G1445" s="84">
        <v>4</v>
      </c>
      <c r="H1445" s="84">
        <v>1</v>
      </c>
      <c r="I1445" s="94" t="s">
        <v>46</v>
      </c>
      <c r="J1445" s="108"/>
      <c r="L1445" s="138"/>
      <c r="M1445" s="138"/>
      <c r="N1445" s="138"/>
      <c r="O1445" s="138"/>
      <c r="P1445" s="138"/>
      <c r="Q1445" s="138"/>
      <c r="R1445" s="138"/>
      <c r="S1445" s="138"/>
      <c r="T1445" s="138"/>
      <c r="U1445" s="138"/>
      <c r="V1445" s="138"/>
      <c r="W1445" s="138"/>
      <c r="X1445" s="138"/>
      <c r="Y1445" s="138"/>
      <c r="Z1445" s="138"/>
      <c r="AA1445" s="138"/>
      <c r="AB1445" s="138"/>
      <c r="AC1445" s="138"/>
      <c r="AD1445" s="138"/>
      <c r="AE1445" s="138"/>
      <c r="AF1445" s="138"/>
      <c r="AG1445" s="138"/>
      <c r="AH1445" s="138"/>
      <c r="AI1445" s="138"/>
      <c r="AJ1445" s="138"/>
      <c r="AK1445" s="138"/>
      <c r="AL1445" s="138"/>
      <c r="AM1445" s="138"/>
      <c r="AN1445" s="138"/>
      <c r="AO1445" s="138"/>
      <c r="AP1445" s="138"/>
      <c r="AQ1445" s="138"/>
      <c r="AR1445" s="138"/>
    </row>
    <row r="1446" spans="1:48">
      <c r="A1446" s="80" t="s">
        <v>2192</v>
      </c>
      <c r="B1446" s="144" t="s">
        <v>1314</v>
      </c>
      <c r="C1446" s="144" t="s">
        <v>719</v>
      </c>
      <c r="D1446" s="92" t="s">
        <v>2221</v>
      </c>
      <c r="E1446" s="94" t="s">
        <v>736</v>
      </c>
      <c r="F1446" s="94" t="s">
        <v>120</v>
      </c>
      <c r="G1446" s="84">
        <v>4</v>
      </c>
      <c r="H1446" s="84">
        <v>1</v>
      </c>
      <c r="I1446" s="94" t="s">
        <v>46</v>
      </c>
      <c r="J1446" s="108"/>
      <c r="L1446" s="138"/>
      <c r="M1446" s="138"/>
      <c r="N1446" s="138"/>
      <c r="O1446" s="138"/>
      <c r="P1446" s="138"/>
      <c r="Q1446" s="138"/>
      <c r="R1446" s="138"/>
      <c r="S1446" s="138"/>
      <c r="T1446" s="138"/>
      <c r="U1446" s="138"/>
      <c r="V1446" s="138"/>
      <c r="W1446" s="138"/>
      <c r="X1446" s="138"/>
      <c r="Y1446" s="138"/>
      <c r="Z1446" s="138"/>
      <c r="AA1446" s="138"/>
      <c r="AB1446" s="138"/>
      <c r="AC1446" s="138"/>
      <c r="AD1446" s="138"/>
      <c r="AE1446" s="138"/>
      <c r="AF1446" s="138"/>
      <c r="AG1446" s="138"/>
      <c r="AH1446" s="138"/>
      <c r="AI1446" s="138"/>
      <c r="AJ1446" s="138"/>
      <c r="AK1446" s="138"/>
      <c r="AL1446" s="138"/>
      <c r="AM1446" s="138"/>
      <c r="AN1446" s="138"/>
      <c r="AO1446" s="138"/>
      <c r="AP1446" s="138"/>
      <c r="AQ1446" s="138"/>
      <c r="AR1446" s="138"/>
    </row>
    <row r="1447" spans="1:48">
      <c r="A1447" s="80" t="s">
        <v>2192</v>
      </c>
      <c r="B1447" s="144" t="s">
        <v>2204</v>
      </c>
      <c r="C1447" s="144" t="s">
        <v>2205</v>
      </c>
      <c r="D1447" s="92" t="s">
        <v>2222</v>
      </c>
      <c r="E1447" s="94">
        <v>115952736</v>
      </c>
      <c r="F1447" s="94" t="s">
        <v>120</v>
      </c>
      <c r="G1447" s="84">
        <v>4</v>
      </c>
      <c r="H1447" s="84">
        <v>1</v>
      </c>
      <c r="I1447" s="94" t="s">
        <v>46</v>
      </c>
      <c r="J1447" s="108"/>
      <c r="L1447" s="138"/>
      <c r="M1447" s="138"/>
      <c r="N1447" s="138"/>
      <c r="O1447" s="138"/>
      <c r="P1447" s="138"/>
      <c r="Q1447" s="138"/>
      <c r="R1447" s="138"/>
      <c r="S1447" s="138"/>
      <c r="T1447" s="138"/>
      <c r="U1447" s="138"/>
      <c r="V1447" s="138"/>
      <c r="W1447" s="138"/>
      <c r="X1447" s="138"/>
      <c r="Y1447" s="138"/>
      <c r="Z1447" s="138"/>
      <c r="AA1447" s="138"/>
      <c r="AB1447" s="138"/>
      <c r="AC1447" s="138"/>
      <c r="AD1447" s="138"/>
      <c r="AE1447" s="138"/>
      <c r="AF1447" s="138"/>
      <c r="AG1447" s="138"/>
      <c r="AH1447" s="138"/>
      <c r="AI1447" s="138"/>
      <c r="AJ1447" s="138"/>
      <c r="AK1447" s="138"/>
      <c r="AL1447" s="138"/>
      <c r="AM1447" s="138"/>
      <c r="AN1447" s="138"/>
      <c r="AO1447" s="138"/>
      <c r="AP1447" s="138"/>
      <c r="AQ1447" s="138"/>
      <c r="AR1447" s="138"/>
    </row>
    <row r="1448" spans="1:48">
      <c r="A1448" s="89" t="s">
        <v>2192</v>
      </c>
      <c r="B1448" s="144" t="s">
        <v>1314</v>
      </c>
      <c r="C1448" s="144" t="s">
        <v>719</v>
      </c>
      <c r="D1448" s="92" t="s">
        <v>2223</v>
      </c>
      <c r="E1448" s="94">
        <v>2189115799</v>
      </c>
      <c r="F1448" s="94" t="s">
        <v>120</v>
      </c>
      <c r="G1448" s="91">
        <v>4</v>
      </c>
      <c r="H1448" s="91">
        <v>1</v>
      </c>
      <c r="I1448" s="101" t="s">
        <v>49</v>
      </c>
      <c r="L1448" s="138"/>
      <c r="M1448" s="138"/>
      <c r="N1448" s="138"/>
      <c r="O1448" s="138"/>
      <c r="P1448" s="138"/>
      <c r="Q1448" s="138"/>
      <c r="R1448" s="138"/>
      <c r="S1448" s="138"/>
      <c r="T1448" s="138"/>
      <c r="U1448" s="138"/>
      <c r="V1448" s="138"/>
      <c r="W1448" s="138"/>
      <c r="X1448" s="138"/>
      <c r="Y1448" s="138"/>
      <c r="Z1448" s="138"/>
      <c r="AA1448" s="138"/>
      <c r="AB1448" s="138"/>
      <c r="AC1448" s="138"/>
      <c r="AD1448" s="138"/>
      <c r="AE1448" s="138"/>
      <c r="AF1448" s="138"/>
      <c r="AG1448" s="138"/>
      <c r="AH1448" s="138"/>
      <c r="AI1448" s="138"/>
      <c r="AJ1448" s="138"/>
      <c r="AK1448" s="138"/>
      <c r="AL1448" s="138"/>
      <c r="AM1448" s="138"/>
      <c r="AN1448" s="138"/>
      <c r="AO1448" s="138"/>
      <c r="AP1448" s="138"/>
      <c r="AQ1448" s="138"/>
      <c r="AR1448" s="138"/>
    </row>
    <row r="1449" spans="1:48">
      <c r="A1449" s="80" t="s">
        <v>2192</v>
      </c>
      <c r="B1449" s="144" t="s">
        <v>2196</v>
      </c>
      <c r="C1449" s="144" t="s">
        <v>2197</v>
      </c>
      <c r="D1449" s="92" t="s">
        <v>2224</v>
      </c>
      <c r="E1449" s="94">
        <v>1170642126</v>
      </c>
      <c r="F1449" s="94" t="s">
        <v>120</v>
      </c>
      <c r="G1449" s="84">
        <v>5</v>
      </c>
      <c r="H1449" s="84">
        <v>5</v>
      </c>
      <c r="I1449" s="94" t="s">
        <v>46</v>
      </c>
      <c r="J1449" s="108"/>
      <c r="L1449" s="138"/>
      <c r="M1449" s="138"/>
      <c r="N1449" s="138"/>
      <c r="O1449" s="138"/>
      <c r="P1449" s="138"/>
      <c r="Q1449" s="138"/>
      <c r="R1449" s="138"/>
      <c r="S1449" s="138"/>
      <c r="T1449" s="138"/>
      <c r="U1449" s="138"/>
      <c r="V1449" s="138"/>
      <c r="W1449" s="138"/>
      <c r="X1449" s="138"/>
      <c r="Y1449" s="138"/>
      <c r="Z1449" s="138"/>
      <c r="AA1449" s="138"/>
      <c r="AB1449" s="138"/>
      <c r="AC1449" s="138"/>
      <c r="AD1449" s="138"/>
      <c r="AE1449" s="138"/>
      <c r="AF1449" s="138"/>
      <c r="AG1449" s="138"/>
      <c r="AH1449" s="138"/>
      <c r="AI1449" s="138"/>
      <c r="AJ1449" s="138"/>
      <c r="AK1449" s="138"/>
      <c r="AL1449" s="138"/>
      <c r="AM1449" s="138"/>
      <c r="AN1449" s="138"/>
      <c r="AO1449" s="138"/>
      <c r="AP1449" s="138"/>
      <c r="AQ1449" s="138"/>
      <c r="AR1449" s="138"/>
    </row>
    <row r="1450" spans="1:48">
      <c r="A1450" s="80" t="s">
        <v>2192</v>
      </c>
      <c r="B1450" s="144" t="s">
        <v>1314</v>
      </c>
      <c r="C1450" s="144" t="s">
        <v>719</v>
      </c>
      <c r="D1450" s="402" t="s">
        <v>722</v>
      </c>
      <c r="E1450" s="94">
        <v>1165282698</v>
      </c>
      <c r="F1450" s="94" t="s">
        <v>120</v>
      </c>
      <c r="G1450" s="84">
        <v>5</v>
      </c>
      <c r="H1450" s="84">
        <v>5</v>
      </c>
      <c r="I1450" s="94" t="s">
        <v>46</v>
      </c>
      <c r="J1450" s="108"/>
      <c r="L1450" s="138"/>
      <c r="M1450" s="138"/>
      <c r="N1450" s="138"/>
      <c r="O1450" s="138"/>
      <c r="P1450" s="138"/>
      <c r="Q1450" s="138"/>
      <c r="R1450" s="138"/>
      <c r="S1450" s="138"/>
      <c r="T1450" s="138"/>
      <c r="U1450" s="138"/>
      <c r="V1450" s="138"/>
      <c r="W1450" s="138"/>
      <c r="X1450" s="138"/>
      <c r="Y1450" s="138"/>
      <c r="Z1450" s="138"/>
      <c r="AA1450" s="138"/>
      <c r="AB1450" s="138"/>
      <c r="AC1450" s="138"/>
      <c r="AD1450" s="138"/>
      <c r="AE1450" s="138"/>
      <c r="AF1450" s="138"/>
      <c r="AG1450" s="138"/>
      <c r="AH1450" s="138"/>
      <c r="AI1450" s="138"/>
      <c r="AJ1450" s="138"/>
      <c r="AK1450" s="138"/>
      <c r="AL1450" s="138"/>
      <c r="AM1450" s="138"/>
      <c r="AN1450" s="138"/>
      <c r="AO1450" s="138"/>
      <c r="AP1450" s="138"/>
      <c r="AQ1450" s="138"/>
      <c r="AR1450" s="138"/>
    </row>
    <row r="1451" spans="1:48">
      <c r="A1451" s="80" t="s">
        <v>2192</v>
      </c>
      <c r="B1451" s="144" t="s">
        <v>1596</v>
      </c>
      <c r="C1451" s="144" t="s">
        <v>2193</v>
      </c>
      <c r="D1451" s="92" t="s">
        <v>2225</v>
      </c>
      <c r="E1451" s="94">
        <v>2430681094</v>
      </c>
      <c r="F1451" s="94" t="s">
        <v>120</v>
      </c>
      <c r="G1451" s="84">
        <v>3</v>
      </c>
      <c r="H1451" s="84">
        <v>9</v>
      </c>
      <c r="I1451" s="94" t="s">
        <v>46</v>
      </c>
      <c r="AS1451" s="140" t="e">
        <f>AVERAGE(L1451:AR1451)</f>
        <v>#DIV/0!</v>
      </c>
      <c r="AT1451" s="141">
        <f>K1451</f>
        <v>0</v>
      </c>
      <c r="AU1451" s="142" t="e">
        <f>AVERAGE(AS1451:AT1451)</f>
        <v>#DIV/0!</v>
      </c>
      <c r="AV1451" s="143" t="e">
        <f>IF(AU1451= "", "", IF(AU1451&gt;= 89.5, "ممتاز", IF(AU1451&gt;= 79.5, "جيد جدا", IF(AU1451&gt;= 69.5, "جيد", "راسب"))))</f>
        <v>#DIV/0!</v>
      </c>
    </row>
    <row r="1452" spans="1:48">
      <c r="A1452" s="80" t="s">
        <v>2192</v>
      </c>
      <c r="B1452" s="144" t="s">
        <v>2199</v>
      </c>
      <c r="C1452" s="144" t="s">
        <v>2193</v>
      </c>
      <c r="D1452" s="92" t="s">
        <v>2226</v>
      </c>
      <c r="E1452" s="94">
        <v>2475571150</v>
      </c>
      <c r="F1452" s="94" t="s">
        <v>120</v>
      </c>
      <c r="G1452" s="84">
        <v>3</v>
      </c>
      <c r="H1452" s="84">
        <v>1</v>
      </c>
      <c r="I1452" s="94" t="s">
        <v>46</v>
      </c>
      <c r="J1452" s="108"/>
      <c r="L1452" s="138"/>
      <c r="M1452" s="138"/>
      <c r="N1452" s="138"/>
      <c r="O1452" s="138"/>
      <c r="P1452" s="138"/>
      <c r="Q1452" s="138"/>
      <c r="R1452" s="138"/>
      <c r="S1452" s="138"/>
      <c r="T1452" s="138"/>
      <c r="U1452" s="138"/>
      <c r="V1452" s="138"/>
      <c r="W1452" s="138"/>
      <c r="X1452" s="138"/>
      <c r="Y1452" s="138"/>
      <c r="Z1452" s="138"/>
      <c r="AA1452" s="138"/>
      <c r="AB1452" s="138"/>
      <c r="AC1452" s="138"/>
      <c r="AD1452" s="138"/>
      <c r="AE1452" s="138"/>
      <c r="AF1452" s="138"/>
      <c r="AG1452" s="138"/>
      <c r="AH1452" s="138"/>
      <c r="AI1452" s="138"/>
      <c r="AJ1452" s="138"/>
      <c r="AK1452" s="138"/>
      <c r="AL1452" s="138"/>
      <c r="AM1452" s="138"/>
      <c r="AN1452" s="138"/>
      <c r="AO1452" s="138"/>
      <c r="AP1452" s="138"/>
      <c r="AQ1452" s="138"/>
      <c r="AR1452" s="138"/>
    </row>
    <row r="1453" spans="1:48">
      <c r="A1453" s="80" t="s">
        <v>2192</v>
      </c>
      <c r="B1453" s="144" t="s">
        <v>2196</v>
      </c>
      <c r="C1453" s="144" t="s">
        <v>2197</v>
      </c>
      <c r="D1453" s="92" t="s">
        <v>2227</v>
      </c>
      <c r="E1453" s="94">
        <v>3234953786</v>
      </c>
      <c r="F1453" s="94" t="s">
        <v>120</v>
      </c>
      <c r="G1453" s="84">
        <v>4</v>
      </c>
      <c r="H1453" s="84">
        <v>6</v>
      </c>
      <c r="I1453" s="94" t="s">
        <v>46</v>
      </c>
      <c r="AS1453" s="140" t="e">
        <f>AVERAGE(L1453:AR1453)</f>
        <v>#DIV/0!</v>
      </c>
      <c r="AT1453" s="141">
        <f>K1453</f>
        <v>0</v>
      </c>
      <c r="AU1453" s="142" t="e">
        <f>AVERAGE(AS1453:AT1453)</f>
        <v>#DIV/0!</v>
      </c>
      <c r="AV1453" s="143" t="e">
        <f>IF(AU1453= "", "", IF(AU1453&gt;= 89.5, "ممتاز", IF(AU1453&gt;= 79.5, "جيد جدا", IF(AU1453&gt;= 69.5, "جيد", "راسب"))))</f>
        <v>#DIV/0!</v>
      </c>
    </row>
    <row r="1454" spans="1:48">
      <c r="A1454" s="80" t="s">
        <v>2192</v>
      </c>
      <c r="B1454" s="144" t="s">
        <v>2196</v>
      </c>
      <c r="C1454" s="144" t="s">
        <v>2197</v>
      </c>
      <c r="D1454" s="92" t="s">
        <v>2228</v>
      </c>
      <c r="E1454" s="94">
        <v>3234953786</v>
      </c>
      <c r="F1454" s="94" t="s">
        <v>120</v>
      </c>
      <c r="G1454" s="84">
        <v>4</v>
      </c>
      <c r="H1454" s="84">
        <v>7</v>
      </c>
      <c r="I1454" s="94" t="s">
        <v>46</v>
      </c>
      <c r="AS1454" s="140" t="e">
        <f>AVERAGE(L1454:AR1454)</f>
        <v>#DIV/0!</v>
      </c>
      <c r="AT1454" s="141">
        <f>K1454</f>
        <v>0</v>
      </c>
      <c r="AU1454" s="142" t="e">
        <f>AVERAGE(AS1454:AT1454)</f>
        <v>#DIV/0!</v>
      </c>
      <c r="AV1454" s="143" t="e">
        <f>IF(AU1454= "", "", IF(AU1454&gt;= 89.5, "ممتاز", IF(AU1454&gt;= 79.5, "جيد جدا", IF(AU1454&gt;= 69.5, "جيد", "راسب"))))</f>
        <v>#DIV/0!</v>
      </c>
    </row>
    <row r="1455" spans="1:48">
      <c r="A1455" s="89" t="s">
        <v>2192</v>
      </c>
      <c r="B1455" s="144" t="s">
        <v>1596</v>
      </c>
      <c r="C1455" s="144" t="s">
        <v>2193</v>
      </c>
      <c r="D1455" s="92" t="s">
        <v>2229</v>
      </c>
      <c r="E1455" s="94">
        <v>4234953786</v>
      </c>
      <c r="F1455" s="94" t="s">
        <v>120</v>
      </c>
      <c r="G1455" s="91">
        <v>1</v>
      </c>
      <c r="H1455" s="91">
        <v>6</v>
      </c>
      <c r="I1455" s="101" t="s">
        <v>49</v>
      </c>
    </row>
    <row r="1456" spans="1:48">
      <c r="A1456" s="80" t="s">
        <v>2192</v>
      </c>
      <c r="B1456" s="144" t="s">
        <v>2204</v>
      </c>
      <c r="C1456" s="144" t="s">
        <v>2205</v>
      </c>
      <c r="D1456" s="92" t="s">
        <v>2230</v>
      </c>
      <c r="E1456" s="94">
        <v>1163352428</v>
      </c>
      <c r="F1456" s="94" t="s">
        <v>120</v>
      </c>
      <c r="G1456" s="84">
        <v>4</v>
      </c>
      <c r="H1456" s="84">
        <v>8</v>
      </c>
      <c r="I1456" s="94" t="s">
        <v>46</v>
      </c>
      <c r="J1456" s="85"/>
      <c r="AS1456" s="140" t="e">
        <f>AVERAGE(L1456:AR1456)</f>
        <v>#DIV/0!</v>
      </c>
      <c r="AT1456" s="141">
        <f>K1456</f>
        <v>0</v>
      </c>
      <c r="AU1456" s="142" t="e">
        <f>AVERAGE(AS1456:AT1456)</f>
        <v>#DIV/0!</v>
      </c>
      <c r="AV1456" s="143" t="e">
        <f>IF(AU1456= "", "", IF(AU1456&gt;= 89.5, "ممتاز", IF(AU1456&gt;= 79.5, "جيد جدا", IF(AU1456&gt;= 69.5, "جيد", "راسب"))))</f>
        <v>#DIV/0!</v>
      </c>
    </row>
    <row r="1457" spans="1:48">
      <c r="A1457" s="80" t="s">
        <v>2192</v>
      </c>
      <c r="B1457" s="144" t="s">
        <v>2204</v>
      </c>
      <c r="C1457" s="144" t="s">
        <v>2205</v>
      </c>
      <c r="D1457" s="92" t="s">
        <v>2231</v>
      </c>
      <c r="E1457" s="94" t="s">
        <v>736</v>
      </c>
      <c r="F1457" s="94" t="s">
        <v>120</v>
      </c>
      <c r="G1457" s="84">
        <v>4</v>
      </c>
      <c r="H1457" s="84">
        <v>1</v>
      </c>
      <c r="I1457" s="94" t="s">
        <v>46</v>
      </c>
      <c r="J1457" s="108"/>
      <c r="L1457" s="138"/>
      <c r="M1457" s="138"/>
      <c r="N1457" s="138"/>
      <c r="O1457" s="138"/>
      <c r="P1457" s="138"/>
      <c r="Q1457" s="138"/>
      <c r="R1457" s="138"/>
      <c r="S1457" s="138"/>
      <c r="T1457" s="138"/>
      <c r="U1457" s="138"/>
      <c r="V1457" s="138"/>
      <c r="W1457" s="138"/>
      <c r="X1457" s="138"/>
      <c r="Y1457" s="138"/>
      <c r="Z1457" s="138"/>
      <c r="AA1457" s="138"/>
      <c r="AB1457" s="138"/>
      <c r="AC1457" s="138"/>
      <c r="AD1457" s="138"/>
      <c r="AE1457" s="138"/>
      <c r="AF1457" s="138"/>
      <c r="AG1457" s="138"/>
      <c r="AH1457" s="138"/>
      <c r="AI1457" s="138"/>
      <c r="AJ1457" s="138"/>
      <c r="AK1457" s="138"/>
      <c r="AL1457" s="138"/>
      <c r="AM1457" s="138"/>
      <c r="AN1457" s="138"/>
      <c r="AO1457" s="138"/>
      <c r="AP1457" s="138"/>
      <c r="AQ1457" s="138"/>
      <c r="AR1457" s="138"/>
    </row>
    <row r="1458" spans="1:48">
      <c r="A1458" s="80" t="s">
        <v>2192</v>
      </c>
      <c r="B1458" s="144" t="s">
        <v>2204</v>
      </c>
      <c r="C1458" s="144" t="s">
        <v>2205</v>
      </c>
      <c r="D1458" s="92" t="s">
        <v>2232</v>
      </c>
      <c r="E1458" s="94">
        <v>1163097023</v>
      </c>
      <c r="F1458" s="94" t="s">
        <v>120</v>
      </c>
      <c r="G1458" s="84">
        <v>3</v>
      </c>
      <c r="H1458" s="84">
        <v>6</v>
      </c>
      <c r="I1458" s="94" t="s">
        <v>46</v>
      </c>
      <c r="J1458" s="85"/>
      <c r="L1458" s="138"/>
      <c r="M1458" s="138"/>
      <c r="N1458" s="138"/>
      <c r="O1458" s="138"/>
      <c r="P1458" s="138"/>
      <c r="Q1458" s="138"/>
      <c r="R1458" s="138"/>
      <c r="S1458" s="138"/>
      <c r="T1458" s="138"/>
      <c r="U1458" s="138"/>
      <c r="V1458" s="138"/>
      <c r="W1458" s="138"/>
      <c r="X1458" s="138"/>
      <c r="Y1458" s="138"/>
      <c r="Z1458" s="138"/>
      <c r="AA1458" s="138"/>
      <c r="AB1458" s="138"/>
      <c r="AC1458" s="138"/>
      <c r="AD1458" s="138"/>
      <c r="AE1458" s="138"/>
      <c r="AF1458" s="138"/>
      <c r="AG1458" s="138"/>
      <c r="AH1458" s="138"/>
      <c r="AI1458" s="138"/>
      <c r="AJ1458" s="138"/>
      <c r="AK1458" s="138"/>
      <c r="AL1458" s="138"/>
      <c r="AM1458" s="138"/>
      <c r="AN1458" s="138"/>
      <c r="AO1458" s="138"/>
      <c r="AP1458" s="138"/>
      <c r="AQ1458" s="138"/>
      <c r="AR1458" s="138"/>
    </row>
    <row r="1459" spans="1:48">
      <c r="A1459" s="80" t="s">
        <v>2192</v>
      </c>
      <c r="B1459" s="144" t="s">
        <v>2204</v>
      </c>
      <c r="C1459" s="144" t="s">
        <v>2233</v>
      </c>
      <c r="D1459" s="92" t="s">
        <v>2234</v>
      </c>
      <c r="E1459" s="94" t="s">
        <v>736</v>
      </c>
      <c r="F1459" s="94" t="s">
        <v>120</v>
      </c>
      <c r="G1459" s="84">
        <v>4</v>
      </c>
      <c r="H1459" s="84">
        <v>1</v>
      </c>
      <c r="I1459" s="94" t="s">
        <v>46</v>
      </c>
      <c r="J1459" s="108"/>
      <c r="L1459" s="138"/>
      <c r="M1459" s="138"/>
      <c r="N1459" s="138"/>
      <c r="O1459" s="138"/>
      <c r="P1459" s="138"/>
      <c r="Q1459" s="138"/>
      <c r="R1459" s="138"/>
      <c r="S1459" s="138"/>
      <c r="T1459" s="138"/>
      <c r="U1459" s="138"/>
      <c r="V1459" s="138"/>
      <c r="W1459" s="138"/>
      <c r="X1459" s="138"/>
      <c r="Y1459" s="138"/>
      <c r="Z1459" s="138"/>
      <c r="AA1459" s="138"/>
      <c r="AB1459" s="138"/>
      <c r="AC1459" s="138"/>
      <c r="AD1459" s="138"/>
      <c r="AE1459" s="138"/>
      <c r="AF1459" s="138"/>
      <c r="AG1459" s="138"/>
      <c r="AH1459" s="138"/>
      <c r="AI1459" s="138"/>
      <c r="AJ1459" s="138"/>
      <c r="AK1459" s="138"/>
      <c r="AL1459" s="138"/>
      <c r="AM1459" s="138"/>
      <c r="AN1459" s="138"/>
      <c r="AO1459" s="138"/>
      <c r="AP1459" s="138"/>
      <c r="AQ1459" s="138"/>
      <c r="AR1459" s="138"/>
    </row>
    <row r="1460" spans="1:48">
      <c r="A1460" s="80" t="s">
        <v>2192</v>
      </c>
      <c r="B1460" s="144" t="s">
        <v>1314</v>
      </c>
      <c r="C1460" s="144" t="s">
        <v>719</v>
      </c>
      <c r="D1460" s="92" t="s">
        <v>2235</v>
      </c>
      <c r="E1460" s="94" t="s">
        <v>736</v>
      </c>
      <c r="F1460" s="94" t="s">
        <v>120</v>
      </c>
      <c r="G1460" s="84">
        <v>4</v>
      </c>
      <c r="H1460" s="84">
        <v>1</v>
      </c>
      <c r="I1460" s="94" t="s">
        <v>46</v>
      </c>
      <c r="J1460" s="108"/>
      <c r="L1460" s="138"/>
      <c r="M1460" s="138"/>
      <c r="N1460" s="138"/>
      <c r="O1460" s="138"/>
      <c r="P1460" s="138"/>
      <c r="Q1460" s="138"/>
      <c r="R1460" s="138"/>
      <c r="S1460" s="138"/>
      <c r="T1460" s="138"/>
      <c r="U1460" s="138"/>
      <c r="V1460" s="138"/>
      <c r="W1460" s="138"/>
      <c r="X1460" s="138"/>
      <c r="Y1460" s="138"/>
      <c r="Z1460" s="138"/>
      <c r="AA1460" s="138"/>
      <c r="AB1460" s="138"/>
      <c r="AC1460" s="138"/>
      <c r="AD1460" s="138"/>
      <c r="AE1460" s="138"/>
      <c r="AF1460" s="138"/>
      <c r="AG1460" s="138"/>
      <c r="AH1460" s="138"/>
      <c r="AI1460" s="138"/>
      <c r="AJ1460" s="138"/>
      <c r="AK1460" s="138"/>
      <c r="AL1460" s="138"/>
      <c r="AM1460" s="138"/>
      <c r="AN1460" s="138"/>
      <c r="AO1460" s="138"/>
      <c r="AP1460" s="138"/>
      <c r="AQ1460" s="138"/>
      <c r="AR1460" s="138"/>
    </row>
    <row r="1461" spans="1:48">
      <c r="A1461" s="80" t="s">
        <v>2192</v>
      </c>
      <c r="B1461" s="144" t="s">
        <v>2199</v>
      </c>
      <c r="C1461" s="144" t="s">
        <v>2193</v>
      </c>
      <c r="D1461" s="92" t="s">
        <v>2236</v>
      </c>
      <c r="E1461" s="94">
        <v>1167434891</v>
      </c>
      <c r="F1461" s="94" t="s">
        <v>120</v>
      </c>
      <c r="G1461" s="84">
        <v>4</v>
      </c>
      <c r="H1461" s="84">
        <v>1</v>
      </c>
      <c r="I1461" s="94" t="s">
        <v>46</v>
      </c>
      <c r="J1461" s="108"/>
      <c r="L1461" s="138"/>
      <c r="M1461" s="138"/>
      <c r="N1461" s="138"/>
      <c r="O1461" s="138"/>
      <c r="P1461" s="138"/>
      <c r="Q1461" s="138"/>
      <c r="R1461" s="138"/>
      <c r="S1461" s="138"/>
      <c r="T1461" s="138"/>
      <c r="U1461" s="138"/>
      <c r="V1461" s="138"/>
      <c r="W1461" s="138"/>
      <c r="X1461" s="138"/>
      <c r="Y1461" s="138"/>
      <c r="Z1461" s="138"/>
      <c r="AA1461" s="138"/>
      <c r="AB1461" s="138"/>
      <c r="AC1461" s="138"/>
      <c r="AD1461" s="138"/>
      <c r="AE1461" s="138"/>
      <c r="AF1461" s="138"/>
      <c r="AG1461" s="138"/>
      <c r="AH1461" s="138"/>
      <c r="AI1461" s="138"/>
      <c r="AJ1461" s="138"/>
      <c r="AK1461" s="138"/>
      <c r="AL1461" s="138"/>
      <c r="AM1461" s="138"/>
      <c r="AN1461" s="138"/>
      <c r="AO1461" s="138"/>
      <c r="AP1461" s="138"/>
      <c r="AQ1461" s="138"/>
      <c r="AR1461" s="138"/>
    </row>
    <row r="1462" spans="1:48">
      <c r="A1462" s="80" t="s">
        <v>2192</v>
      </c>
      <c r="B1462" s="144" t="s">
        <v>2196</v>
      </c>
      <c r="C1462" s="144" t="s">
        <v>2197</v>
      </c>
      <c r="D1462" s="92" t="s">
        <v>2237</v>
      </c>
      <c r="E1462" s="94">
        <v>1178163836</v>
      </c>
      <c r="F1462" s="94" t="s">
        <v>120</v>
      </c>
      <c r="G1462" s="84">
        <v>5</v>
      </c>
      <c r="H1462" s="84">
        <v>1</v>
      </c>
      <c r="I1462" s="94" t="s">
        <v>46</v>
      </c>
      <c r="J1462" s="108"/>
      <c r="L1462" s="138"/>
      <c r="M1462" s="138"/>
      <c r="N1462" s="138"/>
      <c r="O1462" s="138"/>
      <c r="P1462" s="138"/>
      <c r="Q1462" s="138"/>
      <c r="R1462" s="138"/>
      <c r="S1462" s="138"/>
      <c r="T1462" s="138"/>
      <c r="U1462" s="138"/>
      <c r="V1462" s="138"/>
      <c r="W1462" s="138"/>
      <c r="X1462" s="138"/>
      <c r="Y1462" s="138"/>
      <c r="Z1462" s="138"/>
      <c r="AA1462" s="138"/>
      <c r="AB1462" s="138"/>
      <c r="AC1462" s="138"/>
      <c r="AD1462" s="138"/>
      <c r="AE1462" s="138"/>
      <c r="AF1462" s="138"/>
      <c r="AG1462" s="138"/>
      <c r="AH1462" s="138"/>
      <c r="AI1462" s="138"/>
      <c r="AJ1462" s="138"/>
      <c r="AK1462" s="138"/>
      <c r="AL1462" s="138"/>
      <c r="AM1462" s="138"/>
      <c r="AN1462" s="138"/>
      <c r="AO1462" s="138"/>
      <c r="AP1462" s="138"/>
      <c r="AQ1462" s="138"/>
      <c r="AR1462" s="138"/>
    </row>
    <row r="1463" spans="1:48">
      <c r="A1463" s="80" t="s">
        <v>2192</v>
      </c>
      <c r="B1463" s="144" t="s">
        <v>2196</v>
      </c>
      <c r="C1463" s="144" t="s">
        <v>2197</v>
      </c>
      <c r="D1463" s="92" t="s">
        <v>2238</v>
      </c>
      <c r="E1463" s="94">
        <v>1165857861</v>
      </c>
      <c r="F1463" s="94" t="s">
        <v>120</v>
      </c>
      <c r="G1463" s="84">
        <v>5</v>
      </c>
      <c r="H1463" s="84">
        <v>5</v>
      </c>
      <c r="I1463" s="94" t="s">
        <v>46</v>
      </c>
      <c r="J1463" s="108"/>
      <c r="L1463" s="138"/>
      <c r="M1463" s="138"/>
      <c r="N1463" s="138"/>
      <c r="O1463" s="138"/>
      <c r="P1463" s="138"/>
      <c r="Q1463" s="138"/>
      <c r="R1463" s="138"/>
      <c r="S1463" s="138"/>
      <c r="T1463" s="138"/>
      <c r="U1463" s="138"/>
      <c r="V1463" s="138"/>
      <c r="W1463" s="138"/>
      <c r="X1463" s="138"/>
      <c r="Y1463" s="138"/>
      <c r="Z1463" s="138"/>
      <c r="AA1463" s="138"/>
      <c r="AB1463" s="138"/>
      <c r="AC1463" s="138"/>
      <c r="AD1463" s="138"/>
      <c r="AE1463" s="138"/>
      <c r="AF1463" s="138"/>
      <c r="AG1463" s="138"/>
      <c r="AH1463" s="138"/>
      <c r="AI1463" s="138"/>
      <c r="AJ1463" s="138"/>
      <c r="AK1463" s="138"/>
      <c r="AL1463" s="138"/>
      <c r="AM1463" s="138"/>
      <c r="AN1463" s="138"/>
      <c r="AO1463" s="138"/>
      <c r="AP1463" s="138"/>
      <c r="AQ1463" s="138"/>
      <c r="AR1463" s="138"/>
    </row>
    <row r="1464" spans="1:48">
      <c r="A1464" s="80" t="s">
        <v>2192</v>
      </c>
      <c r="B1464" s="144" t="s">
        <v>1314</v>
      </c>
      <c r="C1464" s="144" t="s">
        <v>719</v>
      </c>
      <c r="D1464" s="92" t="s">
        <v>2239</v>
      </c>
      <c r="E1464" s="94">
        <v>1178817282</v>
      </c>
      <c r="F1464" s="94" t="s">
        <v>120</v>
      </c>
      <c r="G1464" s="84">
        <v>5</v>
      </c>
      <c r="H1464" s="84">
        <v>1</v>
      </c>
      <c r="I1464" s="94" t="s">
        <v>46</v>
      </c>
      <c r="J1464" s="108"/>
      <c r="L1464" s="138"/>
      <c r="M1464" s="138"/>
      <c r="N1464" s="138"/>
      <c r="O1464" s="138"/>
      <c r="P1464" s="138"/>
      <c r="Q1464" s="138"/>
      <c r="R1464" s="138"/>
      <c r="S1464" s="138"/>
      <c r="T1464" s="138"/>
      <c r="U1464" s="138"/>
      <c r="V1464" s="138"/>
      <c r="W1464" s="138"/>
      <c r="X1464" s="138"/>
      <c r="Y1464" s="138"/>
      <c r="Z1464" s="138"/>
      <c r="AA1464" s="138"/>
      <c r="AB1464" s="138"/>
      <c r="AC1464" s="138"/>
      <c r="AD1464" s="138"/>
      <c r="AE1464" s="138"/>
      <c r="AF1464" s="138"/>
      <c r="AG1464" s="138"/>
      <c r="AH1464" s="138"/>
      <c r="AI1464" s="138"/>
      <c r="AJ1464" s="138"/>
      <c r="AK1464" s="138"/>
      <c r="AL1464" s="138"/>
      <c r="AM1464" s="138"/>
      <c r="AN1464" s="138"/>
      <c r="AO1464" s="138"/>
      <c r="AP1464" s="138"/>
      <c r="AQ1464" s="138"/>
      <c r="AR1464" s="138"/>
    </row>
    <row r="1465" spans="1:48">
      <c r="A1465" s="80" t="s">
        <v>2192</v>
      </c>
      <c r="B1465" s="144" t="s">
        <v>1314</v>
      </c>
      <c r="C1465" s="144" t="s">
        <v>719</v>
      </c>
      <c r="D1465" s="92" t="s">
        <v>2240</v>
      </c>
      <c r="E1465" s="94">
        <v>1169664750</v>
      </c>
      <c r="F1465" s="94" t="s">
        <v>120</v>
      </c>
      <c r="G1465" s="84">
        <v>4</v>
      </c>
      <c r="H1465" s="84">
        <v>1</v>
      </c>
      <c r="I1465" s="94" t="s">
        <v>46</v>
      </c>
      <c r="J1465" s="108"/>
      <c r="L1465" s="138"/>
      <c r="M1465" s="138"/>
      <c r="N1465" s="138"/>
      <c r="O1465" s="138"/>
      <c r="P1465" s="138"/>
      <c r="Q1465" s="138"/>
      <c r="R1465" s="138"/>
      <c r="S1465" s="138"/>
      <c r="T1465" s="138"/>
      <c r="U1465" s="138"/>
      <c r="V1465" s="138"/>
      <c r="W1465" s="138"/>
      <c r="X1465" s="138"/>
      <c r="Y1465" s="138"/>
      <c r="Z1465" s="138"/>
      <c r="AA1465" s="138"/>
      <c r="AB1465" s="138"/>
      <c r="AC1465" s="138"/>
      <c r="AD1465" s="138"/>
      <c r="AE1465" s="138"/>
      <c r="AF1465" s="138"/>
      <c r="AG1465" s="138"/>
      <c r="AH1465" s="138"/>
      <c r="AI1465" s="138"/>
      <c r="AJ1465" s="138"/>
      <c r="AK1465" s="138"/>
      <c r="AL1465" s="138"/>
      <c r="AM1465" s="138"/>
      <c r="AN1465" s="138"/>
      <c r="AO1465" s="138"/>
      <c r="AP1465" s="138"/>
      <c r="AQ1465" s="138"/>
      <c r="AR1465" s="138"/>
    </row>
    <row r="1466" spans="1:48">
      <c r="A1466" s="80" t="s">
        <v>2192</v>
      </c>
      <c r="B1466" s="144" t="s">
        <v>2196</v>
      </c>
      <c r="C1466" s="144" t="s">
        <v>2197</v>
      </c>
      <c r="D1466" s="402" t="s">
        <v>735</v>
      </c>
      <c r="E1466" s="94" t="s">
        <v>736</v>
      </c>
      <c r="F1466" s="94" t="s">
        <v>120</v>
      </c>
      <c r="G1466" s="84">
        <v>4</v>
      </c>
      <c r="H1466" s="84">
        <v>2</v>
      </c>
      <c r="I1466" s="94" t="s">
        <v>46</v>
      </c>
      <c r="J1466" s="108"/>
      <c r="L1466" s="138"/>
      <c r="M1466" s="138"/>
      <c r="N1466" s="138"/>
      <c r="O1466" s="138"/>
      <c r="P1466" s="138"/>
      <c r="Q1466" s="138"/>
      <c r="R1466" s="138"/>
      <c r="S1466" s="138"/>
      <c r="T1466" s="138"/>
      <c r="U1466" s="138"/>
      <c r="V1466" s="138"/>
      <c r="W1466" s="138"/>
      <c r="X1466" s="138"/>
      <c r="Y1466" s="138"/>
      <c r="Z1466" s="138"/>
      <c r="AA1466" s="138"/>
      <c r="AB1466" s="138"/>
      <c r="AC1466" s="138"/>
      <c r="AD1466" s="138"/>
      <c r="AE1466" s="138"/>
      <c r="AF1466" s="138"/>
      <c r="AG1466" s="138"/>
      <c r="AH1466" s="138"/>
      <c r="AI1466" s="138"/>
      <c r="AJ1466" s="138"/>
      <c r="AK1466" s="138"/>
      <c r="AL1466" s="138"/>
      <c r="AM1466" s="138"/>
      <c r="AN1466" s="138"/>
      <c r="AO1466" s="138"/>
      <c r="AP1466" s="138"/>
      <c r="AQ1466" s="138"/>
      <c r="AR1466" s="138"/>
    </row>
    <row r="1467" spans="1:48">
      <c r="A1467" s="80" t="s">
        <v>2192</v>
      </c>
      <c r="B1467" s="144" t="s">
        <v>2196</v>
      </c>
      <c r="C1467" s="144" t="s">
        <v>2197</v>
      </c>
      <c r="D1467" s="92" t="s">
        <v>2241</v>
      </c>
      <c r="E1467" s="94">
        <v>1171393919</v>
      </c>
      <c r="F1467" s="94" t="s">
        <v>120</v>
      </c>
      <c r="G1467" s="84">
        <v>4</v>
      </c>
      <c r="H1467" s="84">
        <v>5</v>
      </c>
      <c r="I1467" s="94" t="s">
        <v>46</v>
      </c>
      <c r="J1467" s="85"/>
      <c r="AS1467" s="140" t="e">
        <f>AVERAGE(L1467:AR1467)</f>
        <v>#DIV/0!</v>
      </c>
      <c r="AT1467" s="141">
        <f>K1467</f>
        <v>0</v>
      </c>
      <c r="AU1467" s="142" t="e">
        <f>AVERAGE(AS1467:AT1467)</f>
        <v>#DIV/0!</v>
      </c>
      <c r="AV1467" s="143" t="e">
        <f>IF(AU1467= "", "", IF(AU1467&gt;= 89.5, "ممتاز", IF(AU1467&gt;= 79.5, "جيد جدا", IF(AU1467&gt;= 69.5, "جيد", "راسب"))))</f>
        <v>#DIV/0!</v>
      </c>
    </row>
    <row r="1468" spans="1:48">
      <c r="A1468" s="80" t="s">
        <v>2192</v>
      </c>
      <c r="B1468" s="144" t="s">
        <v>1314</v>
      </c>
      <c r="C1468" s="144" t="s">
        <v>719</v>
      </c>
      <c r="D1468" s="92" t="s">
        <v>2242</v>
      </c>
      <c r="E1468" s="94">
        <v>1176369922</v>
      </c>
      <c r="F1468" s="94" t="s">
        <v>120</v>
      </c>
      <c r="G1468" s="84">
        <v>4</v>
      </c>
      <c r="H1468" s="84">
        <v>1</v>
      </c>
      <c r="I1468" s="94" t="s">
        <v>46</v>
      </c>
      <c r="J1468" s="108"/>
      <c r="L1468" s="138"/>
      <c r="M1468" s="138"/>
      <c r="N1468" s="138"/>
      <c r="O1468" s="138"/>
      <c r="P1468" s="138"/>
      <c r="Q1468" s="138"/>
      <c r="R1468" s="138"/>
      <c r="S1468" s="138"/>
      <c r="T1468" s="138"/>
      <c r="U1468" s="138"/>
      <c r="V1468" s="138"/>
      <c r="W1468" s="138"/>
      <c r="X1468" s="138"/>
      <c r="Y1468" s="138"/>
      <c r="Z1468" s="138"/>
      <c r="AA1468" s="138"/>
      <c r="AB1468" s="138"/>
      <c r="AC1468" s="138"/>
      <c r="AD1468" s="138"/>
      <c r="AE1468" s="138"/>
      <c r="AF1468" s="138"/>
      <c r="AG1468" s="138"/>
      <c r="AH1468" s="138"/>
      <c r="AI1468" s="138"/>
      <c r="AJ1468" s="138"/>
      <c r="AK1468" s="138"/>
      <c r="AL1468" s="138"/>
      <c r="AM1468" s="138"/>
      <c r="AN1468" s="138"/>
      <c r="AO1468" s="138"/>
      <c r="AP1468" s="138"/>
      <c r="AQ1468" s="138"/>
      <c r="AR1468" s="138"/>
    </row>
    <row r="1469" spans="1:48">
      <c r="A1469" s="80" t="s">
        <v>2192</v>
      </c>
      <c r="B1469" s="144" t="s">
        <v>2199</v>
      </c>
      <c r="C1469" s="144" t="s">
        <v>2193</v>
      </c>
      <c r="D1469" s="92" t="s">
        <v>2243</v>
      </c>
      <c r="E1469" s="94">
        <v>115757801</v>
      </c>
      <c r="F1469" s="94" t="s">
        <v>120</v>
      </c>
      <c r="G1469" s="84">
        <v>5</v>
      </c>
      <c r="H1469" s="84"/>
      <c r="I1469" s="94" t="s">
        <v>46</v>
      </c>
      <c r="J1469" s="108"/>
      <c r="L1469" s="138"/>
      <c r="M1469" s="138"/>
      <c r="N1469" s="138"/>
      <c r="O1469" s="138"/>
      <c r="P1469" s="138"/>
      <c r="Q1469" s="138"/>
      <c r="R1469" s="138"/>
      <c r="S1469" s="138"/>
      <c r="T1469" s="138"/>
      <c r="U1469" s="138"/>
      <c r="V1469" s="138"/>
      <c r="W1469" s="138"/>
      <c r="X1469" s="138"/>
      <c r="Y1469" s="138"/>
      <c r="Z1469" s="138"/>
      <c r="AA1469" s="138"/>
      <c r="AB1469" s="138"/>
      <c r="AC1469" s="138"/>
      <c r="AD1469" s="138"/>
      <c r="AE1469" s="138"/>
      <c r="AF1469" s="138"/>
      <c r="AG1469" s="138"/>
      <c r="AH1469" s="138"/>
      <c r="AI1469" s="138"/>
      <c r="AJ1469" s="138"/>
      <c r="AK1469" s="138"/>
      <c r="AL1469" s="138"/>
      <c r="AM1469" s="138"/>
      <c r="AN1469" s="138"/>
      <c r="AO1469" s="138"/>
      <c r="AP1469" s="138"/>
      <c r="AQ1469" s="138"/>
      <c r="AR1469" s="138"/>
    </row>
    <row r="1470" spans="1:48">
      <c r="A1470" s="80" t="s">
        <v>2192</v>
      </c>
      <c r="B1470" s="144" t="s">
        <v>1314</v>
      </c>
      <c r="C1470" s="144" t="s">
        <v>719</v>
      </c>
      <c r="D1470" s="92" t="s">
        <v>2244</v>
      </c>
      <c r="E1470" s="94">
        <v>1166852614</v>
      </c>
      <c r="F1470" s="94" t="s">
        <v>120</v>
      </c>
      <c r="G1470" s="84">
        <v>6</v>
      </c>
      <c r="H1470" s="84">
        <v>1</v>
      </c>
      <c r="I1470" s="94" t="s">
        <v>46</v>
      </c>
      <c r="J1470" s="108"/>
      <c r="L1470" s="138"/>
      <c r="M1470" s="138"/>
      <c r="N1470" s="138"/>
      <c r="O1470" s="138"/>
      <c r="P1470" s="138"/>
      <c r="Q1470" s="138"/>
      <c r="R1470" s="138"/>
      <c r="S1470" s="138"/>
      <c r="T1470" s="138"/>
      <c r="U1470" s="138"/>
      <c r="V1470" s="138"/>
      <c r="W1470" s="138"/>
      <c r="X1470" s="138"/>
      <c r="Y1470" s="138"/>
      <c r="Z1470" s="138"/>
      <c r="AA1470" s="138"/>
      <c r="AB1470" s="138"/>
      <c r="AC1470" s="138"/>
      <c r="AD1470" s="138"/>
      <c r="AE1470" s="138"/>
      <c r="AF1470" s="138"/>
      <c r="AG1470" s="138"/>
      <c r="AH1470" s="138"/>
      <c r="AI1470" s="138"/>
      <c r="AJ1470" s="138"/>
      <c r="AK1470" s="138"/>
      <c r="AL1470" s="138"/>
      <c r="AM1470" s="138"/>
      <c r="AN1470" s="138"/>
      <c r="AO1470" s="138"/>
      <c r="AP1470" s="138"/>
      <c r="AQ1470" s="138"/>
      <c r="AR1470" s="138"/>
    </row>
    <row r="1471" spans="1:48">
      <c r="A1471" s="80" t="s">
        <v>2192</v>
      </c>
      <c r="B1471" s="144" t="s">
        <v>2196</v>
      </c>
      <c r="C1471" s="144" t="s">
        <v>2197</v>
      </c>
      <c r="D1471" s="402" t="s">
        <v>729</v>
      </c>
      <c r="E1471" s="94">
        <v>1179995640</v>
      </c>
      <c r="F1471" s="94" t="s">
        <v>120</v>
      </c>
      <c r="G1471" s="84">
        <v>2</v>
      </c>
      <c r="H1471" s="84">
        <v>1</v>
      </c>
      <c r="I1471" s="94" t="s">
        <v>46</v>
      </c>
      <c r="J1471" s="108"/>
      <c r="L1471" s="138"/>
      <c r="M1471" s="138"/>
      <c r="N1471" s="138"/>
      <c r="O1471" s="138"/>
      <c r="P1471" s="138"/>
      <c r="Q1471" s="138"/>
      <c r="R1471" s="138"/>
      <c r="S1471" s="138"/>
      <c r="T1471" s="138"/>
      <c r="U1471" s="138"/>
      <c r="V1471" s="138"/>
      <c r="W1471" s="138"/>
      <c r="X1471" s="138"/>
      <c r="Y1471" s="138"/>
      <c r="Z1471" s="138"/>
      <c r="AA1471" s="138"/>
      <c r="AB1471" s="138"/>
      <c r="AC1471" s="138"/>
      <c r="AD1471" s="138"/>
      <c r="AE1471" s="138"/>
      <c r="AF1471" s="138"/>
      <c r="AG1471" s="138"/>
      <c r="AH1471" s="138"/>
      <c r="AI1471" s="138"/>
      <c r="AJ1471" s="138"/>
      <c r="AK1471" s="138"/>
      <c r="AL1471" s="138"/>
      <c r="AM1471" s="138"/>
      <c r="AN1471" s="138"/>
      <c r="AO1471" s="138"/>
      <c r="AP1471" s="138"/>
      <c r="AQ1471" s="138"/>
      <c r="AR1471" s="138"/>
    </row>
    <row r="1472" spans="1:48">
      <c r="A1472" s="80" t="s">
        <v>22</v>
      </c>
      <c r="B1472" s="144" t="s">
        <v>217</v>
      </c>
      <c r="C1472" s="144" t="s">
        <v>550</v>
      </c>
      <c r="D1472" s="92" t="s">
        <v>2245</v>
      </c>
      <c r="E1472" s="94">
        <v>1131203141</v>
      </c>
      <c r="F1472" s="94" t="s">
        <v>80</v>
      </c>
      <c r="G1472" s="84">
        <v>3</v>
      </c>
      <c r="H1472" s="84">
        <v>6</v>
      </c>
      <c r="I1472" s="94" t="s">
        <v>46</v>
      </c>
      <c r="AS1472" s="140" t="e">
        <f>AVERAGE(L1472:AR1472)</f>
        <v>#DIV/0!</v>
      </c>
      <c r="AT1472" s="141">
        <f>K1472</f>
        <v>0</v>
      </c>
      <c r="AU1472" s="142" t="e">
        <f>AVERAGE(AS1472:AT1472)</f>
        <v>#DIV/0!</v>
      </c>
      <c r="AV1472" s="143" t="e">
        <f>IF(AU1472= "", "", IF(AU1472&gt;= 89.5, "ممتاز", IF(AU1472&gt;= 79.5, "جيد جدا", IF(AU1472&gt;= 69.5, "جيد", "راسب"))))</f>
        <v>#DIV/0!</v>
      </c>
    </row>
    <row r="1473" spans="1:48">
      <c r="A1473" s="144" t="s">
        <v>22</v>
      </c>
      <c r="B1473" s="144" t="s">
        <v>229</v>
      </c>
      <c r="C1473" s="144" t="s">
        <v>2246</v>
      </c>
      <c r="D1473" s="438" t="s">
        <v>2247</v>
      </c>
      <c r="E1473" s="144">
        <v>1177001615</v>
      </c>
      <c r="F1473" s="94" t="s">
        <v>120</v>
      </c>
      <c r="G1473" s="153">
        <v>4</v>
      </c>
      <c r="H1473" s="153">
        <v>1</v>
      </c>
      <c r="I1473" s="94" t="s">
        <v>203</v>
      </c>
      <c r="J1473" s="202"/>
      <c r="L1473" s="204"/>
      <c r="M1473" s="204"/>
      <c r="N1473" s="204"/>
      <c r="O1473" s="204"/>
      <c r="P1473" s="204"/>
      <c r="Q1473" s="204"/>
      <c r="R1473" s="204"/>
      <c r="S1473" s="204"/>
      <c r="T1473" s="204"/>
      <c r="U1473" s="204"/>
      <c r="V1473" s="204"/>
      <c r="W1473" s="204"/>
      <c r="X1473" s="204"/>
      <c r="Y1473" s="204"/>
      <c r="Z1473" s="204"/>
      <c r="AA1473" s="204"/>
      <c r="AB1473" s="204"/>
      <c r="AC1473" s="204"/>
      <c r="AD1473" s="204"/>
      <c r="AE1473" s="204"/>
      <c r="AF1473" s="204"/>
      <c r="AG1473" s="204"/>
      <c r="AH1473" s="204"/>
      <c r="AI1473" s="204"/>
      <c r="AJ1473" s="204"/>
      <c r="AK1473" s="204"/>
      <c r="AL1473" s="204"/>
      <c r="AM1473" s="204"/>
      <c r="AN1473" s="204"/>
      <c r="AO1473" s="204"/>
      <c r="AP1473" s="204"/>
      <c r="AQ1473" s="204"/>
      <c r="AR1473" s="204"/>
      <c r="AS1473" s="204"/>
      <c r="AT1473" s="204"/>
      <c r="AU1473" s="204"/>
      <c r="AV1473" s="204"/>
    </row>
    <row r="1474" spans="1:48">
      <c r="A1474" s="144" t="s">
        <v>22</v>
      </c>
      <c r="B1474" s="144" t="s">
        <v>223</v>
      </c>
      <c r="C1474" s="144" t="s">
        <v>2248</v>
      </c>
      <c r="D1474" s="343" t="s">
        <v>2249</v>
      </c>
      <c r="E1474" s="144">
        <v>4816326427</v>
      </c>
      <c r="F1474" s="144" t="s">
        <v>45</v>
      </c>
      <c r="G1474" s="153">
        <v>6</v>
      </c>
      <c r="H1474" s="153">
        <v>1</v>
      </c>
      <c r="I1474" s="94" t="s">
        <v>203</v>
      </c>
      <c r="J1474" s="202"/>
      <c r="L1474" s="204"/>
      <c r="M1474" s="204"/>
      <c r="N1474" s="204"/>
      <c r="O1474" s="204"/>
      <c r="P1474" s="204"/>
      <c r="Q1474" s="204"/>
      <c r="R1474" s="204"/>
      <c r="S1474" s="204"/>
      <c r="T1474" s="204"/>
      <c r="U1474" s="204"/>
      <c r="V1474" s="204"/>
      <c r="W1474" s="204"/>
      <c r="X1474" s="204"/>
      <c r="Y1474" s="204"/>
      <c r="Z1474" s="204"/>
      <c r="AA1474" s="204"/>
      <c r="AB1474" s="204"/>
      <c r="AC1474" s="204"/>
      <c r="AD1474" s="204"/>
      <c r="AE1474" s="204"/>
      <c r="AF1474" s="204"/>
      <c r="AG1474" s="204"/>
      <c r="AH1474" s="204"/>
      <c r="AI1474" s="204"/>
      <c r="AJ1474" s="204"/>
      <c r="AK1474" s="204"/>
      <c r="AL1474" s="204"/>
      <c r="AM1474" s="204"/>
      <c r="AN1474" s="204"/>
      <c r="AO1474" s="204"/>
      <c r="AP1474" s="204"/>
      <c r="AQ1474" s="204"/>
      <c r="AR1474" s="204"/>
      <c r="AS1474" s="204"/>
      <c r="AT1474" s="204"/>
      <c r="AU1474" s="204"/>
      <c r="AV1474" s="204"/>
    </row>
    <row r="1475" spans="1:48">
      <c r="A1475" s="89" t="s">
        <v>22</v>
      </c>
      <c r="B1475" s="144" t="s">
        <v>2250</v>
      </c>
      <c r="C1475" s="144" t="s">
        <v>550</v>
      </c>
      <c r="D1475" s="92" t="s">
        <v>2251</v>
      </c>
      <c r="E1475" s="315">
        <v>1126176849</v>
      </c>
      <c r="F1475" s="90" t="s">
        <v>1790</v>
      </c>
      <c r="G1475" s="97">
        <v>6</v>
      </c>
      <c r="H1475" s="97">
        <v>1</v>
      </c>
      <c r="I1475" s="89" t="s">
        <v>220</v>
      </c>
      <c r="J1475" s="82"/>
      <c r="K1475" s="316" t="s">
        <v>439</v>
      </c>
      <c r="L1475" s="326"/>
      <c r="M1475" s="326"/>
      <c r="N1475" s="326"/>
      <c r="O1475" s="326"/>
      <c r="P1475" s="326"/>
      <c r="Q1475" s="326"/>
      <c r="R1475" s="326"/>
      <c r="S1475" s="326"/>
      <c r="T1475" s="326"/>
      <c r="U1475" s="326"/>
      <c r="V1475" s="326"/>
      <c r="W1475" s="326"/>
      <c r="X1475" s="326"/>
      <c r="Y1475" s="326"/>
      <c r="Z1475" s="326"/>
      <c r="AA1475" s="326"/>
      <c r="AB1475" s="326"/>
      <c r="AC1475" s="326"/>
      <c r="AD1475" s="326"/>
      <c r="AE1475" s="326"/>
      <c r="AF1475" s="326"/>
      <c r="AG1475" s="326"/>
      <c r="AH1475" s="326"/>
      <c r="AI1475" s="326"/>
      <c r="AJ1475" s="326"/>
      <c r="AK1475" s="326"/>
      <c r="AL1475" s="326"/>
      <c r="AM1475" s="326"/>
      <c r="AN1475" s="326"/>
      <c r="AO1475" s="326"/>
      <c r="AP1475" s="326"/>
      <c r="AQ1475" s="326"/>
      <c r="AR1475" s="326"/>
      <c r="AS1475" s="326"/>
      <c r="AT1475" s="326"/>
      <c r="AU1475" s="326"/>
      <c r="AV1475" s="326"/>
    </row>
    <row r="1476" spans="1:48">
      <c r="A1476" s="144" t="s">
        <v>22</v>
      </c>
      <c r="B1476" s="144" t="s">
        <v>229</v>
      </c>
      <c r="C1476" s="144" t="s">
        <v>2246</v>
      </c>
      <c r="D1476" s="153" t="s">
        <v>2252</v>
      </c>
      <c r="E1476" s="144">
        <v>1168969044</v>
      </c>
      <c r="F1476" s="94" t="s">
        <v>120</v>
      </c>
      <c r="G1476" s="153">
        <v>6</v>
      </c>
      <c r="H1476" s="153">
        <v>1</v>
      </c>
      <c r="I1476" s="94" t="s">
        <v>203</v>
      </c>
      <c r="J1476" s="202"/>
      <c r="L1476" s="204"/>
      <c r="M1476" s="204"/>
      <c r="N1476" s="204"/>
      <c r="O1476" s="204"/>
      <c r="P1476" s="204"/>
      <c r="Q1476" s="204"/>
      <c r="R1476" s="204"/>
      <c r="S1476" s="204"/>
      <c r="T1476" s="204"/>
      <c r="U1476" s="204"/>
      <c r="V1476" s="204"/>
      <c r="W1476" s="204"/>
      <c r="X1476" s="204"/>
      <c r="Y1476" s="204"/>
      <c r="Z1476" s="204"/>
      <c r="AA1476" s="204"/>
      <c r="AB1476" s="204"/>
      <c r="AC1476" s="204"/>
      <c r="AD1476" s="204"/>
      <c r="AE1476" s="204"/>
      <c r="AF1476" s="204"/>
      <c r="AG1476" s="204"/>
      <c r="AH1476" s="204"/>
      <c r="AI1476" s="204"/>
      <c r="AJ1476" s="204"/>
      <c r="AK1476" s="204"/>
      <c r="AL1476" s="204"/>
      <c r="AM1476" s="204"/>
      <c r="AN1476" s="204"/>
      <c r="AO1476" s="204"/>
      <c r="AP1476" s="204"/>
      <c r="AQ1476" s="204"/>
      <c r="AR1476" s="204"/>
      <c r="AS1476" s="204"/>
      <c r="AT1476" s="204"/>
      <c r="AU1476" s="204"/>
      <c r="AV1476" s="204"/>
    </row>
    <row r="1477" spans="1:48">
      <c r="A1477" s="144" t="s">
        <v>22</v>
      </c>
      <c r="B1477" s="144" t="s">
        <v>229</v>
      </c>
      <c r="C1477" s="144" t="s">
        <v>2246</v>
      </c>
      <c r="D1477" s="303" t="s">
        <v>2253</v>
      </c>
      <c r="E1477" s="144">
        <v>2380025292</v>
      </c>
      <c r="F1477" s="94" t="s">
        <v>120</v>
      </c>
      <c r="G1477" s="153">
        <v>4</v>
      </c>
      <c r="H1477" s="153">
        <v>1</v>
      </c>
      <c r="I1477" s="94" t="s">
        <v>203</v>
      </c>
      <c r="J1477" s="202"/>
      <c r="L1477" s="203"/>
      <c r="M1477" s="203"/>
      <c r="N1477" s="203"/>
      <c r="O1477" s="203"/>
      <c r="P1477" s="203"/>
      <c r="Q1477" s="203"/>
      <c r="R1477" s="203"/>
      <c r="S1477" s="203"/>
      <c r="T1477" s="203"/>
      <c r="U1477" s="203"/>
      <c r="V1477" s="203"/>
      <c r="W1477" s="203"/>
      <c r="X1477" s="203"/>
      <c r="Y1477" s="203"/>
      <c r="Z1477" s="203"/>
      <c r="AA1477" s="203"/>
      <c r="AB1477" s="203"/>
      <c r="AC1477" s="203"/>
      <c r="AD1477" s="203"/>
      <c r="AE1477" s="203"/>
      <c r="AF1477" s="203"/>
      <c r="AG1477" s="203"/>
      <c r="AH1477" s="203"/>
      <c r="AI1477" s="203"/>
      <c r="AJ1477" s="203"/>
      <c r="AK1477" s="203"/>
      <c r="AL1477" s="203"/>
      <c r="AM1477" s="203"/>
      <c r="AN1477" s="203"/>
      <c r="AO1477" s="203"/>
      <c r="AP1477" s="203"/>
      <c r="AQ1477" s="203"/>
      <c r="AR1477" s="203"/>
      <c r="AS1477" s="203"/>
      <c r="AT1477" s="203"/>
      <c r="AU1477" s="203"/>
      <c r="AV1477" s="203"/>
    </row>
    <row r="1478" spans="1:48">
      <c r="A1478" s="89" t="s">
        <v>22</v>
      </c>
      <c r="B1478" s="144" t="s">
        <v>223</v>
      </c>
      <c r="C1478" s="144" t="s">
        <v>2248</v>
      </c>
      <c r="D1478" s="402" t="s">
        <v>2254</v>
      </c>
      <c r="E1478" s="94">
        <v>1033795053</v>
      </c>
      <c r="F1478" s="101" t="s">
        <v>45</v>
      </c>
      <c r="G1478" s="91">
        <v>6</v>
      </c>
      <c r="H1478" s="91">
        <v>5</v>
      </c>
      <c r="I1478" s="101" t="s">
        <v>316</v>
      </c>
      <c r="J1478" s="88" t="s">
        <v>908</v>
      </c>
    </row>
    <row r="1479" spans="1:48">
      <c r="A1479" s="80" t="s">
        <v>22</v>
      </c>
      <c r="B1479" s="144" t="s">
        <v>223</v>
      </c>
      <c r="C1479" s="144" t="s">
        <v>2248</v>
      </c>
      <c r="D1479" s="327" t="s">
        <v>2255</v>
      </c>
      <c r="E1479" s="94">
        <v>1044044624</v>
      </c>
      <c r="F1479" s="94" t="s">
        <v>45</v>
      </c>
      <c r="G1479" s="84">
        <v>6</v>
      </c>
      <c r="H1479" s="84">
        <v>3</v>
      </c>
      <c r="I1479" s="94" t="s">
        <v>46</v>
      </c>
      <c r="J1479" s="88" t="s">
        <v>908</v>
      </c>
      <c r="AS1479" s="141">
        <f>K1479</f>
        <v>0</v>
      </c>
      <c r="AT1479" s="141">
        <f>K1479</f>
        <v>0</v>
      </c>
      <c r="AU1479" s="142">
        <f>AVERAGE(AS1479:AT1479)</f>
        <v>0</v>
      </c>
      <c r="AV1479" s="143" t="str">
        <f>IF(AU1479= "", "", IF(AU1479&gt;= 89.5, "ممتاز", IF(AU1479&gt;= 79.5, "جيد جدا", IF(AU1479&gt;= 69.5, "جيد", "راسب"))))</f>
        <v>راسب</v>
      </c>
    </row>
    <row r="1480" spans="1:48">
      <c r="A1480" s="80" t="s">
        <v>22</v>
      </c>
      <c r="B1480" s="144" t="s">
        <v>2256</v>
      </c>
      <c r="C1480" s="144" t="s">
        <v>2257</v>
      </c>
      <c r="D1480" s="402" t="s">
        <v>2258</v>
      </c>
      <c r="E1480" s="94">
        <v>1004670517</v>
      </c>
      <c r="F1480" s="81" t="s">
        <v>45</v>
      </c>
      <c r="G1480" s="84">
        <v>4</v>
      </c>
      <c r="H1480" s="84">
        <v>8</v>
      </c>
      <c r="I1480" s="94" t="s">
        <v>46</v>
      </c>
      <c r="AS1480" s="140" t="e">
        <f>AVERAGE(L1480:AR1480)</f>
        <v>#DIV/0!</v>
      </c>
      <c r="AT1480" s="141">
        <f>K1480</f>
        <v>0</v>
      </c>
      <c r="AU1480" s="142" t="e">
        <f>AVERAGE(AS1480:AT1480)</f>
        <v>#DIV/0!</v>
      </c>
      <c r="AV1480" s="143" t="e">
        <f>IF(AU1480= "", "", IF(AU1480&gt;= 89.5, "ممتاز", IF(AU1480&gt;= 79.5, "جيد جدا", IF(AU1480&gt;= 69.5, "جيد", "راسب"))))</f>
        <v>#DIV/0!</v>
      </c>
    </row>
    <row r="1481" spans="1:48">
      <c r="A1481" s="80" t="s">
        <v>22</v>
      </c>
      <c r="B1481" s="144" t="s">
        <v>223</v>
      </c>
      <c r="C1481" s="144" t="s">
        <v>2248</v>
      </c>
      <c r="D1481" s="327" t="s">
        <v>2259</v>
      </c>
      <c r="E1481" s="94">
        <v>1109597797</v>
      </c>
      <c r="F1481" s="81" t="s">
        <v>45</v>
      </c>
      <c r="G1481" s="84">
        <v>6</v>
      </c>
      <c r="H1481" s="84">
        <v>7</v>
      </c>
      <c r="I1481" s="94" t="s">
        <v>46</v>
      </c>
      <c r="J1481" s="88" t="s">
        <v>908</v>
      </c>
      <c r="AS1481" s="140" t="e">
        <f>AVERAGE(L1481:AR1481)</f>
        <v>#DIV/0!</v>
      </c>
      <c r="AT1481" s="141">
        <f>K1481</f>
        <v>0</v>
      </c>
      <c r="AU1481" s="142" t="e">
        <f>AVERAGE(AS1481:AT1481)</f>
        <v>#DIV/0!</v>
      </c>
      <c r="AV1481" s="143" t="e">
        <f>IF(AU1481= "", "", IF(AU1481&gt;= 89.5, "ممتاز", IF(AU1481&gt;= 79.5, "جيد جدا", IF(AU1481&gt;= 69.5, "جيد", "راسب"))))</f>
        <v>#DIV/0!</v>
      </c>
    </row>
    <row r="1482" spans="1:48">
      <c r="A1482" s="144" t="s">
        <v>22</v>
      </c>
      <c r="B1482" s="144" t="s">
        <v>229</v>
      </c>
      <c r="C1482" s="144" t="s">
        <v>2246</v>
      </c>
      <c r="D1482" s="303" t="s">
        <v>2260</v>
      </c>
      <c r="E1482" s="144">
        <v>1155877960</v>
      </c>
      <c r="F1482" s="94" t="s">
        <v>120</v>
      </c>
      <c r="G1482" s="153">
        <v>4</v>
      </c>
      <c r="H1482" s="153">
        <v>1</v>
      </c>
      <c r="I1482" s="94" t="s">
        <v>203</v>
      </c>
      <c r="J1482" s="202"/>
      <c r="L1482" s="203"/>
      <c r="M1482" s="203"/>
      <c r="N1482" s="203"/>
      <c r="O1482" s="203"/>
      <c r="P1482" s="203"/>
      <c r="Q1482" s="203"/>
      <c r="R1482" s="203"/>
      <c r="S1482" s="203"/>
      <c r="T1482" s="203"/>
      <c r="U1482" s="203"/>
      <c r="V1482" s="203"/>
      <c r="W1482" s="203"/>
      <c r="X1482" s="203"/>
      <c r="Y1482" s="203"/>
      <c r="Z1482" s="203"/>
      <c r="AA1482" s="203"/>
      <c r="AB1482" s="203"/>
      <c r="AC1482" s="203"/>
      <c r="AD1482" s="203"/>
      <c r="AE1482" s="203"/>
      <c r="AF1482" s="203"/>
      <c r="AG1482" s="203"/>
      <c r="AH1482" s="203"/>
      <c r="AI1482" s="203"/>
      <c r="AJ1482" s="203"/>
      <c r="AK1482" s="203"/>
      <c r="AL1482" s="203"/>
      <c r="AM1482" s="203"/>
      <c r="AN1482" s="203"/>
      <c r="AO1482" s="203"/>
      <c r="AP1482" s="203"/>
      <c r="AQ1482" s="203"/>
      <c r="AR1482" s="203"/>
      <c r="AS1482" s="203"/>
      <c r="AT1482" s="203"/>
      <c r="AU1482" s="203"/>
      <c r="AV1482" s="203"/>
    </row>
    <row r="1483" spans="1:48">
      <c r="A1483" s="80" t="s">
        <v>22</v>
      </c>
      <c r="B1483" s="144" t="s">
        <v>2256</v>
      </c>
      <c r="C1483" s="144" t="s">
        <v>2257</v>
      </c>
      <c r="D1483" s="92" t="s">
        <v>2261</v>
      </c>
      <c r="E1483" s="94">
        <v>1056854175</v>
      </c>
      <c r="F1483" s="81" t="s">
        <v>45</v>
      </c>
      <c r="G1483" s="84">
        <v>4</v>
      </c>
      <c r="H1483" s="84">
        <v>3</v>
      </c>
      <c r="I1483" s="94" t="s">
        <v>46</v>
      </c>
      <c r="AS1483" s="140" t="e">
        <f>AVERAGE(L1483:AR1483)</f>
        <v>#DIV/0!</v>
      </c>
      <c r="AT1483" s="141">
        <f>K1483</f>
        <v>0</v>
      </c>
      <c r="AU1483" s="142" t="e">
        <f>AVERAGE(AS1483:AT1483)</f>
        <v>#DIV/0!</v>
      </c>
      <c r="AV1483" s="143" t="e">
        <f>IF(AU1483= "", "", IF(AU1483&gt;= 89.5, "ممتاز", IF(AU1483&gt;= 79.5, "جيد جدا", IF(AU1483&gt;= 69.5, "جيد", "راسب"))))</f>
        <v>#DIV/0!</v>
      </c>
    </row>
    <row r="1484" spans="1:48">
      <c r="A1484" s="80" t="s">
        <v>22</v>
      </c>
      <c r="B1484" s="144" t="s">
        <v>2256</v>
      </c>
      <c r="C1484" s="144" t="s">
        <v>2257</v>
      </c>
      <c r="D1484" s="402" t="s">
        <v>2262</v>
      </c>
      <c r="E1484" s="94">
        <v>1049405531</v>
      </c>
      <c r="F1484" s="94" t="s">
        <v>45</v>
      </c>
      <c r="G1484" s="84">
        <v>3</v>
      </c>
      <c r="H1484" s="84">
        <v>9</v>
      </c>
      <c r="I1484" s="94" t="s">
        <v>46</v>
      </c>
      <c r="AS1484" s="140" t="e">
        <f>AVERAGE(L1484:AR1484)</f>
        <v>#DIV/0!</v>
      </c>
      <c r="AT1484" s="141">
        <f>K1484</f>
        <v>0</v>
      </c>
      <c r="AU1484" s="142" t="e">
        <f>AVERAGE(AS1484:AT1484)</f>
        <v>#DIV/0!</v>
      </c>
      <c r="AV1484" s="143" t="e">
        <f>IF(AU1484= "", "", IF(AU1484&gt;= 89.5, "ممتاز", IF(AU1484&gt;= 79.5, "جيد جدا", IF(AU1484&gt;= 69.5, "جيد", "راسب"))))</f>
        <v>#DIV/0!</v>
      </c>
    </row>
    <row r="1485" spans="1:48">
      <c r="A1485" s="144" t="s">
        <v>22</v>
      </c>
      <c r="B1485" s="144" t="s">
        <v>229</v>
      </c>
      <c r="C1485" s="144" t="s">
        <v>2246</v>
      </c>
      <c r="D1485" s="153" t="s">
        <v>2263</v>
      </c>
      <c r="E1485" s="339">
        <v>2383284920</v>
      </c>
      <c r="F1485" s="94" t="s">
        <v>120</v>
      </c>
      <c r="G1485" s="153">
        <v>4</v>
      </c>
      <c r="H1485" s="153">
        <v>2</v>
      </c>
      <c r="I1485" s="94" t="s">
        <v>203</v>
      </c>
      <c r="J1485" s="202"/>
      <c r="L1485" s="203"/>
      <c r="M1485" s="203"/>
      <c r="N1485" s="203"/>
      <c r="O1485" s="203"/>
      <c r="P1485" s="203"/>
      <c r="Q1485" s="203"/>
      <c r="R1485" s="203"/>
      <c r="S1485" s="203"/>
      <c r="T1485" s="203"/>
      <c r="U1485" s="203"/>
      <c r="V1485" s="203"/>
      <c r="W1485" s="203"/>
      <c r="X1485" s="203"/>
      <c r="Y1485" s="203"/>
      <c r="Z1485" s="203"/>
      <c r="AA1485" s="203"/>
      <c r="AB1485" s="203"/>
      <c r="AC1485" s="203"/>
      <c r="AD1485" s="203"/>
      <c r="AE1485" s="203"/>
      <c r="AF1485" s="203"/>
      <c r="AG1485" s="203"/>
      <c r="AH1485" s="203"/>
      <c r="AI1485" s="203"/>
      <c r="AJ1485" s="203"/>
      <c r="AK1485" s="203"/>
      <c r="AL1485" s="203"/>
      <c r="AM1485" s="203"/>
      <c r="AN1485" s="203"/>
      <c r="AO1485" s="203"/>
      <c r="AP1485" s="203"/>
      <c r="AQ1485" s="203"/>
      <c r="AR1485" s="203"/>
      <c r="AS1485" s="203"/>
      <c r="AT1485" s="203"/>
      <c r="AU1485" s="203"/>
      <c r="AV1485" s="203"/>
    </row>
    <row r="1486" spans="1:48">
      <c r="A1486" s="144" t="s">
        <v>22</v>
      </c>
      <c r="B1486" s="144" t="s">
        <v>229</v>
      </c>
      <c r="C1486" s="144" t="s">
        <v>2246</v>
      </c>
      <c r="D1486" s="153" t="s">
        <v>2264</v>
      </c>
      <c r="E1486" s="339">
        <v>2383284920</v>
      </c>
      <c r="F1486" s="94" t="s">
        <v>120</v>
      </c>
      <c r="G1486" s="153">
        <v>4</v>
      </c>
      <c r="H1486" s="153">
        <v>1</v>
      </c>
      <c r="I1486" s="94" t="s">
        <v>203</v>
      </c>
      <c r="J1486" s="202"/>
      <c r="L1486" s="203"/>
      <c r="M1486" s="203"/>
      <c r="N1486" s="203"/>
      <c r="O1486" s="203"/>
      <c r="P1486" s="203"/>
      <c r="Q1486" s="203"/>
      <c r="R1486" s="203"/>
      <c r="S1486" s="203"/>
      <c r="T1486" s="203"/>
      <c r="U1486" s="203"/>
      <c r="V1486" s="203"/>
      <c r="W1486" s="203"/>
      <c r="X1486" s="203"/>
      <c r="Y1486" s="203"/>
      <c r="Z1486" s="203"/>
      <c r="AA1486" s="203"/>
      <c r="AB1486" s="203"/>
      <c r="AC1486" s="203"/>
      <c r="AD1486" s="203"/>
      <c r="AE1486" s="203"/>
      <c r="AF1486" s="203"/>
      <c r="AG1486" s="203"/>
      <c r="AH1486" s="203"/>
      <c r="AI1486" s="203"/>
      <c r="AJ1486" s="203"/>
      <c r="AK1486" s="203"/>
      <c r="AL1486" s="203"/>
      <c r="AM1486" s="203"/>
      <c r="AN1486" s="203"/>
      <c r="AO1486" s="203"/>
      <c r="AP1486" s="203"/>
      <c r="AQ1486" s="203"/>
      <c r="AR1486" s="203"/>
      <c r="AS1486" s="203"/>
      <c r="AT1486" s="203"/>
      <c r="AU1486" s="203"/>
      <c r="AV1486" s="203"/>
    </row>
    <row r="1487" spans="1:48">
      <c r="A1487" s="80" t="s">
        <v>22</v>
      </c>
      <c r="B1487" s="144" t="s">
        <v>223</v>
      </c>
      <c r="C1487" s="144" t="s">
        <v>2248</v>
      </c>
      <c r="D1487" s="329" t="s">
        <v>2265</v>
      </c>
      <c r="E1487" s="340">
        <v>1056317710</v>
      </c>
      <c r="F1487" s="94" t="s">
        <v>45</v>
      </c>
      <c r="G1487" s="84">
        <v>6</v>
      </c>
      <c r="H1487" s="84">
        <v>7</v>
      </c>
      <c r="I1487" s="94" t="s">
        <v>46</v>
      </c>
      <c r="J1487" s="88" t="s">
        <v>908</v>
      </c>
      <c r="K1487" s="176"/>
      <c r="L1487" s="176"/>
      <c r="M1487" s="176"/>
      <c r="N1487" s="176"/>
      <c r="O1487" s="176"/>
      <c r="P1487" s="176"/>
      <c r="Q1487" s="176"/>
      <c r="R1487" s="176"/>
      <c r="S1487" s="176"/>
      <c r="T1487" s="176"/>
      <c r="U1487" s="176"/>
      <c r="V1487" s="176"/>
      <c r="W1487" s="176"/>
      <c r="X1487" s="176"/>
      <c r="Y1487" s="176"/>
      <c r="Z1487" s="176"/>
      <c r="AA1487" s="176"/>
      <c r="AB1487" s="176"/>
      <c r="AC1487" s="176"/>
      <c r="AD1487" s="176"/>
      <c r="AE1487" s="176"/>
      <c r="AF1487" s="176"/>
      <c r="AG1487" s="140" t="e">
        <f>AVERAGE(J1487:AF1487)</f>
        <v>#DIV/0!</v>
      </c>
      <c r="AH1487" s="143" t="e">
        <f>IF(AG1487= "", "", IF(AG1487&gt;= 89.5, "ممتاز", IF(AG1487&gt;= 79.5, "جيد جدا", IF(AG1487&gt;= 69.5, "جيد", "راسب"))))</f>
        <v>#DIV/0!</v>
      </c>
      <c r="AI1487" s="152"/>
      <c r="AJ1487" s="152"/>
      <c r="AK1487" s="152"/>
      <c r="AL1487" s="152"/>
      <c r="AM1487" s="152"/>
      <c r="AN1487" s="152"/>
      <c r="AO1487" s="152"/>
      <c r="AP1487" s="152"/>
      <c r="AQ1487" s="138"/>
      <c r="AR1487" s="138"/>
    </row>
    <row r="1488" spans="1:48">
      <c r="A1488" s="89" t="s">
        <v>22</v>
      </c>
      <c r="B1488" s="90" t="s">
        <v>2250</v>
      </c>
      <c r="C1488" s="89" t="s">
        <v>550</v>
      </c>
      <c r="D1488" s="160" t="s">
        <v>2266</v>
      </c>
      <c r="E1488" s="157">
        <v>1135127601</v>
      </c>
      <c r="F1488" s="181" t="s">
        <v>1761</v>
      </c>
      <c r="G1488" s="160">
        <v>6</v>
      </c>
      <c r="H1488" s="160">
        <v>1</v>
      </c>
      <c r="I1488" s="157" t="s">
        <v>220</v>
      </c>
    </row>
    <row r="1489" spans="1:48">
      <c r="A1489" s="89" t="s">
        <v>22</v>
      </c>
      <c r="B1489" s="144" t="s">
        <v>1314</v>
      </c>
      <c r="C1489" s="144" t="s">
        <v>2248</v>
      </c>
      <c r="D1489" s="327" t="s">
        <v>2267</v>
      </c>
      <c r="E1489" s="340">
        <v>1083016830</v>
      </c>
      <c r="F1489" s="101" t="s">
        <v>45</v>
      </c>
      <c r="G1489" s="91">
        <v>4</v>
      </c>
      <c r="H1489" s="91">
        <v>7</v>
      </c>
      <c r="I1489" s="101" t="s">
        <v>49</v>
      </c>
    </row>
    <row r="1490" spans="1:48">
      <c r="A1490" s="144" t="s">
        <v>22</v>
      </c>
      <c r="B1490" s="144" t="s">
        <v>229</v>
      </c>
      <c r="C1490" s="144" t="s">
        <v>2246</v>
      </c>
      <c r="D1490" s="537" t="s">
        <v>2268</v>
      </c>
      <c r="E1490" s="339">
        <v>1169376512</v>
      </c>
      <c r="F1490" s="94" t="s">
        <v>120</v>
      </c>
      <c r="G1490" s="153">
        <v>4</v>
      </c>
      <c r="H1490" s="153">
        <v>1</v>
      </c>
      <c r="I1490" s="94" t="s">
        <v>203</v>
      </c>
      <c r="J1490" s="202"/>
      <c r="L1490" s="203"/>
      <c r="M1490" s="203"/>
      <c r="N1490" s="203"/>
      <c r="O1490" s="203"/>
      <c r="P1490" s="203"/>
      <c r="Q1490" s="203"/>
      <c r="R1490" s="203"/>
      <c r="S1490" s="203"/>
      <c r="T1490" s="203"/>
      <c r="U1490" s="203"/>
      <c r="V1490" s="203"/>
      <c r="W1490" s="203"/>
      <c r="X1490" s="203"/>
      <c r="Y1490" s="203"/>
      <c r="Z1490" s="203"/>
      <c r="AA1490" s="203"/>
      <c r="AB1490" s="203"/>
      <c r="AC1490" s="203"/>
      <c r="AD1490" s="203"/>
      <c r="AE1490" s="203"/>
      <c r="AF1490" s="203"/>
      <c r="AG1490" s="203"/>
      <c r="AH1490" s="203"/>
      <c r="AI1490" s="203"/>
      <c r="AJ1490" s="203"/>
      <c r="AK1490" s="203"/>
      <c r="AL1490" s="203"/>
      <c r="AM1490" s="203"/>
      <c r="AN1490" s="203"/>
      <c r="AO1490" s="203"/>
      <c r="AP1490" s="203"/>
      <c r="AQ1490" s="203"/>
      <c r="AR1490" s="203"/>
      <c r="AS1490" s="203"/>
      <c r="AT1490" s="203"/>
      <c r="AU1490" s="203"/>
      <c r="AV1490" s="203"/>
    </row>
    <row r="1491" spans="1:48">
      <c r="A1491" s="89" t="s">
        <v>22</v>
      </c>
      <c r="B1491" s="144" t="s">
        <v>217</v>
      </c>
      <c r="C1491" s="144" t="s">
        <v>550</v>
      </c>
      <c r="D1491" s="92" t="s">
        <v>2269</v>
      </c>
      <c r="E1491" s="230">
        <v>1104305642</v>
      </c>
      <c r="F1491" s="101" t="s">
        <v>126</v>
      </c>
      <c r="G1491" s="91">
        <v>4</v>
      </c>
      <c r="H1491" s="91">
        <v>5</v>
      </c>
      <c r="I1491" s="101" t="s">
        <v>49</v>
      </c>
    </row>
    <row r="1492" spans="1:48">
      <c r="A1492" s="89" t="s">
        <v>22</v>
      </c>
      <c r="B1492" s="144" t="s">
        <v>223</v>
      </c>
      <c r="C1492" s="144" t="s">
        <v>2248</v>
      </c>
      <c r="D1492" s="402" t="s">
        <v>2270</v>
      </c>
      <c r="E1492" s="94">
        <v>1006632341</v>
      </c>
      <c r="F1492" s="101" t="s">
        <v>45</v>
      </c>
      <c r="G1492" s="91">
        <v>6</v>
      </c>
      <c r="H1492" s="91">
        <v>5</v>
      </c>
      <c r="I1492" s="101" t="s">
        <v>49</v>
      </c>
      <c r="J1492" s="88" t="s">
        <v>908</v>
      </c>
    </row>
    <row r="1493" spans="1:48">
      <c r="A1493" s="80" t="s">
        <v>22</v>
      </c>
      <c r="B1493" s="144" t="s">
        <v>2256</v>
      </c>
      <c r="C1493" s="144" t="s">
        <v>2257</v>
      </c>
      <c r="D1493" s="402" t="s">
        <v>2271</v>
      </c>
      <c r="E1493" s="94">
        <v>1023736356</v>
      </c>
      <c r="F1493" s="94" t="s">
        <v>45</v>
      </c>
      <c r="G1493" s="84">
        <v>3</v>
      </c>
      <c r="H1493" s="84">
        <v>8</v>
      </c>
      <c r="I1493" s="94" t="s">
        <v>46</v>
      </c>
      <c r="AS1493" s="140" t="e">
        <f>AVERAGE(L1493:AR1493)</f>
        <v>#DIV/0!</v>
      </c>
      <c r="AT1493" s="141">
        <f>K1493</f>
        <v>0</v>
      </c>
      <c r="AU1493" s="142" t="e">
        <f>AVERAGE(AS1493:AT1493)</f>
        <v>#DIV/0!</v>
      </c>
      <c r="AV1493" s="143" t="e">
        <f>IF(AU1493= "", "", IF(AU1493&gt;= 89.5, "ممتاز", IF(AU1493&gt;= 79.5, "جيد جدا", IF(AU1493&gt;= 69.5, "جيد", "راسب"))))</f>
        <v>#DIV/0!</v>
      </c>
    </row>
    <row r="1494" spans="1:48">
      <c r="A1494" s="80" t="s">
        <v>22</v>
      </c>
      <c r="B1494" s="144" t="s">
        <v>229</v>
      </c>
      <c r="C1494" s="144" t="s">
        <v>2246</v>
      </c>
      <c r="D1494" s="451" t="s">
        <v>2272</v>
      </c>
      <c r="E1494" s="94">
        <v>1155712167</v>
      </c>
      <c r="F1494" s="94" t="s">
        <v>120</v>
      </c>
      <c r="G1494" s="84">
        <v>4</v>
      </c>
      <c r="H1494" s="84">
        <v>5</v>
      </c>
      <c r="I1494" s="80" t="s">
        <v>46</v>
      </c>
      <c r="J1494" s="202"/>
      <c r="L1494" s="138"/>
      <c r="M1494" s="138"/>
      <c r="N1494" s="138"/>
      <c r="O1494" s="138"/>
      <c r="P1494" s="138"/>
      <c r="Q1494" s="138"/>
      <c r="R1494" s="138"/>
      <c r="S1494" s="138"/>
      <c r="T1494" s="138"/>
      <c r="U1494" s="138"/>
      <c r="V1494" s="138"/>
      <c r="W1494" s="138"/>
      <c r="X1494" s="138"/>
      <c r="Y1494" s="138"/>
      <c r="Z1494" s="138"/>
      <c r="AA1494" s="138"/>
      <c r="AB1494" s="138"/>
      <c r="AC1494" s="138"/>
      <c r="AD1494" s="138"/>
      <c r="AE1494" s="138"/>
      <c r="AF1494" s="138"/>
      <c r="AG1494" s="140" t="e">
        <f>AVERAGE(J1494:AF1494)</f>
        <v>#DIV/0!</v>
      </c>
      <c r="AH1494" s="143" t="e">
        <f>IF(AG1494= "", "", IF(AG1494&gt;= 89.5, "ممتاز", IF(AG1494&gt;= 79.5, "جيد جدا", IF(AG1494&gt;= 69.5, "جيد", "راسب"))))</f>
        <v>#DIV/0!</v>
      </c>
      <c r="AI1494" s="146"/>
      <c r="AJ1494" s="146"/>
      <c r="AK1494" s="146"/>
      <c r="AL1494" s="146"/>
      <c r="AM1494" s="146"/>
      <c r="AN1494" s="146"/>
      <c r="AO1494" s="146"/>
      <c r="AP1494" s="146"/>
      <c r="AQ1494" s="146"/>
      <c r="AR1494" s="146"/>
      <c r="AS1494" s="146"/>
      <c r="AT1494" s="146"/>
      <c r="AU1494" s="146"/>
      <c r="AV1494" s="146"/>
    </row>
    <row r="1495" spans="1:48">
      <c r="A1495" s="80" t="s">
        <v>22</v>
      </c>
      <c r="B1495" s="144" t="s">
        <v>223</v>
      </c>
      <c r="C1495" s="144" t="s">
        <v>2248</v>
      </c>
      <c r="D1495" s="332" t="s">
        <v>2273</v>
      </c>
      <c r="E1495" s="317">
        <v>1078733449</v>
      </c>
      <c r="F1495" s="80" t="s">
        <v>45</v>
      </c>
      <c r="G1495" s="84">
        <v>6</v>
      </c>
      <c r="H1495" s="84">
        <v>1</v>
      </c>
      <c r="I1495" s="80" t="s">
        <v>220</v>
      </c>
      <c r="K1495" s="316" t="s">
        <v>439</v>
      </c>
      <c r="L1495" s="325"/>
      <c r="M1495" s="325"/>
      <c r="N1495" s="325"/>
      <c r="O1495" s="325"/>
      <c r="P1495" s="325"/>
      <c r="Q1495" s="325"/>
      <c r="R1495" s="325"/>
      <c r="S1495" s="325"/>
      <c r="T1495" s="325"/>
      <c r="U1495" s="325"/>
      <c r="V1495" s="325"/>
      <c r="W1495" s="325"/>
      <c r="X1495" s="325"/>
      <c r="Y1495" s="325"/>
      <c r="Z1495" s="325"/>
      <c r="AA1495" s="325"/>
      <c r="AB1495" s="325"/>
      <c r="AC1495" s="325"/>
      <c r="AD1495" s="325"/>
      <c r="AE1495" s="325"/>
      <c r="AF1495" s="325"/>
      <c r="AG1495" s="325"/>
      <c r="AH1495" s="325"/>
      <c r="AI1495" s="325"/>
      <c r="AJ1495" s="325"/>
      <c r="AK1495" s="325"/>
      <c r="AL1495" s="325"/>
      <c r="AM1495" s="325"/>
      <c r="AN1495" s="325"/>
      <c r="AO1495" s="325"/>
      <c r="AP1495" s="325"/>
      <c r="AQ1495" s="325"/>
      <c r="AR1495" s="325"/>
      <c r="AS1495" s="325"/>
      <c r="AT1495" s="325"/>
      <c r="AU1495" s="325"/>
      <c r="AV1495" s="325"/>
    </row>
    <row r="1496" spans="1:48">
      <c r="A1496" s="144" t="s">
        <v>22</v>
      </c>
      <c r="B1496" s="144" t="s">
        <v>229</v>
      </c>
      <c r="C1496" s="144" t="s">
        <v>2246</v>
      </c>
      <c r="D1496" s="438" t="s">
        <v>2274</v>
      </c>
      <c r="E1496" s="144">
        <v>7621751</v>
      </c>
      <c r="F1496" s="94" t="s">
        <v>120</v>
      </c>
      <c r="G1496" s="153">
        <v>6</v>
      </c>
      <c r="H1496" s="153">
        <v>1</v>
      </c>
      <c r="I1496" s="94" t="s">
        <v>203</v>
      </c>
      <c r="J1496" s="202"/>
      <c r="K1496" s="158"/>
      <c r="L1496" s="203"/>
      <c r="M1496" s="203"/>
      <c r="N1496" s="203"/>
      <c r="O1496" s="203"/>
      <c r="P1496" s="203"/>
      <c r="Q1496" s="203"/>
      <c r="R1496" s="203"/>
      <c r="S1496" s="203"/>
      <c r="T1496" s="203"/>
      <c r="U1496" s="203"/>
      <c r="V1496" s="203"/>
      <c r="W1496" s="203"/>
      <c r="X1496" s="203"/>
      <c r="Y1496" s="203"/>
      <c r="Z1496" s="203"/>
      <c r="AA1496" s="203"/>
      <c r="AB1496" s="203"/>
      <c r="AC1496" s="203"/>
      <c r="AD1496" s="203"/>
      <c r="AE1496" s="203"/>
      <c r="AF1496" s="203"/>
      <c r="AG1496" s="203"/>
      <c r="AH1496" s="203"/>
      <c r="AI1496" s="203"/>
      <c r="AJ1496" s="203"/>
      <c r="AK1496" s="203"/>
      <c r="AL1496" s="203"/>
      <c r="AM1496" s="203"/>
      <c r="AN1496" s="203"/>
      <c r="AO1496" s="203"/>
      <c r="AP1496" s="203"/>
      <c r="AQ1496" s="203"/>
      <c r="AR1496" s="203"/>
      <c r="AS1496" s="203"/>
      <c r="AT1496" s="203"/>
      <c r="AU1496" s="203"/>
      <c r="AV1496" s="203"/>
    </row>
    <row r="1497" spans="1:48">
      <c r="A1497" s="80" t="s">
        <v>22</v>
      </c>
      <c r="B1497" s="144" t="s">
        <v>2256</v>
      </c>
      <c r="C1497" s="144" t="s">
        <v>2257</v>
      </c>
      <c r="D1497" s="402" t="s">
        <v>2275</v>
      </c>
      <c r="E1497" s="94">
        <v>1060761689</v>
      </c>
      <c r="F1497" s="94" t="s">
        <v>45</v>
      </c>
      <c r="G1497" s="84">
        <v>3</v>
      </c>
      <c r="H1497" s="84">
        <v>20</v>
      </c>
      <c r="I1497" s="94" t="s">
        <v>46</v>
      </c>
      <c r="AS1497" s="140" t="e">
        <f>AVERAGE(L1497:AR1497)</f>
        <v>#DIV/0!</v>
      </c>
      <c r="AT1497" s="141">
        <f>K1497</f>
        <v>0</v>
      </c>
      <c r="AU1497" s="142" t="e">
        <f>AVERAGE(AS1497:AT1497)</f>
        <v>#DIV/0!</v>
      </c>
      <c r="AV1497" s="143" t="e">
        <f>IF(AU1497= "", "", IF(AU1497&gt;= 89.5, "ممتاز", IF(AU1497&gt;= 79.5, "جيد جدا", IF(AU1497&gt;= 69.5, "جيد", "راسب"))))</f>
        <v>#DIV/0!</v>
      </c>
    </row>
    <row r="1498" spans="1:48">
      <c r="A1498" s="144" t="s">
        <v>22</v>
      </c>
      <c r="B1498" s="144" t="s">
        <v>229</v>
      </c>
      <c r="C1498" s="144" t="s">
        <v>2246</v>
      </c>
      <c r="D1498" s="303" t="s">
        <v>2276</v>
      </c>
      <c r="E1498" s="144">
        <v>1175454295</v>
      </c>
      <c r="F1498" s="94" t="s">
        <v>120</v>
      </c>
      <c r="G1498" s="153">
        <v>6</v>
      </c>
      <c r="H1498" s="153">
        <v>1</v>
      </c>
      <c r="I1498" s="94" t="s">
        <v>203</v>
      </c>
      <c r="J1498" s="202"/>
      <c r="L1498" s="203"/>
      <c r="M1498" s="203"/>
      <c r="N1498" s="203"/>
      <c r="O1498" s="203"/>
      <c r="P1498" s="203"/>
      <c r="Q1498" s="203"/>
      <c r="R1498" s="203"/>
      <c r="S1498" s="203"/>
      <c r="T1498" s="203"/>
      <c r="U1498" s="203"/>
      <c r="V1498" s="203"/>
      <c r="W1498" s="203"/>
      <c r="X1498" s="203"/>
      <c r="Y1498" s="203"/>
      <c r="Z1498" s="203"/>
      <c r="AA1498" s="203"/>
      <c r="AB1498" s="203"/>
      <c r="AC1498" s="203"/>
      <c r="AD1498" s="203"/>
      <c r="AE1498" s="203"/>
      <c r="AF1498" s="203"/>
      <c r="AG1498" s="203"/>
      <c r="AH1498" s="203"/>
      <c r="AI1498" s="203"/>
      <c r="AJ1498" s="203"/>
      <c r="AK1498" s="203"/>
      <c r="AL1498" s="203"/>
      <c r="AM1498" s="203"/>
      <c r="AN1498" s="203"/>
      <c r="AO1498" s="203"/>
      <c r="AP1498" s="203"/>
      <c r="AQ1498" s="203"/>
      <c r="AR1498" s="203"/>
      <c r="AS1498" s="203"/>
      <c r="AT1498" s="203"/>
      <c r="AU1498" s="203"/>
      <c r="AV1498" s="203"/>
    </row>
    <row r="1499" spans="1:48">
      <c r="A1499" s="80" t="s">
        <v>22</v>
      </c>
      <c r="B1499" s="144" t="s">
        <v>229</v>
      </c>
      <c r="C1499" s="144" t="s">
        <v>2277</v>
      </c>
      <c r="D1499" s="402" t="s">
        <v>2278</v>
      </c>
      <c r="E1499" s="317">
        <v>1158692945</v>
      </c>
      <c r="F1499" s="94" t="s">
        <v>120</v>
      </c>
      <c r="G1499" s="84">
        <v>4</v>
      </c>
      <c r="H1499" s="84">
        <v>1</v>
      </c>
      <c r="I1499" s="80" t="s">
        <v>439</v>
      </c>
      <c r="L1499" s="325"/>
      <c r="M1499" s="325"/>
      <c r="N1499" s="325"/>
      <c r="O1499" s="325"/>
      <c r="P1499" s="325"/>
      <c r="Q1499" s="325"/>
      <c r="R1499" s="325"/>
      <c r="S1499" s="325"/>
      <c r="T1499" s="325"/>
      <c r="U1499" s="325"/>
      <c r="V1499" s="325"/>
      <c r="W1499" s="325"/>
      <c r="X1499" s="325"/>
      <c r="Y1499" s="325"/>
      <c r="Z1499" s="325"/>
      <c r="AA1499" s="325"/>
      <c r="AB1499" s="325"/>
      <c r="AC1499" s="325"/>
      <c r="AD1499" s="325"/>
      <c r="AE1499" s="325"/>
      <c r="AF1499" s="325"/>
      <c r="AG1499" s="325"/>
      <c r="AH1499" s="325"/>
      <c r="AI1499" s="325"/>
      <c r="AJ1499" s="325"/>
      <c r="AK1499" s="325"/>
      <c r="AL1499" s="325"/>
      <c r="AM1499" s="325"/>
      <c r="AN1499" s="325"/>
      <c r="AO1499" s="325"/>
      <c r="AP1499" s="325"/>
      <c r="AQ1499" s="325"/>
      <c r="AR1499" s="325"/>
      <c r="AS1499" s="325"/>
      <c r="AT1499" s="325"/>
      <c r="AU1499" s="325"/>
      <c r="AV1499" s="325"/>
    </row>
    <row r="1500" spans="1:48">
      <c r="A1500" s="80" t="s">
        <v>22</v>
      </c>
      <c r="B1500" s="144" t="s">
        <v>229</v>
      </c>
      <c r="C1500" s="144" t="s">
        <v>2277</v>
      </c>
      <c r="D1500" s="402" t="s">
        <v>2279</v>
      </c>
      <c r="E1500" s="317">
        <v>1158692945</v>
      </c>
      <c r="F1500" s="94" t="s">
        <v>120</v>
      </c>
      <c r="G1500" s="84">
        <v>4</v>
      </c>
      <c r="H1500" s="84">
        <v>2</v>
      </c>
      <c r="I1500" s="80" t="s">
        <v>439</v>
      </c>
      <c r="L1500" s="325"/>
      <c r="M1500" s="325"/>
      <c r="N1500" s="325"/>
      <c r="O1500" s="325"/>
      <c r="P1500" s="325"/>
      <c r="Q1500" s="325"/>
      <c r="R1500" s="325"/>
      <c r="S1500" s="325"/>
      <c r="T1500" s="325"/>
      <c r="U1500" s="325"/>
      <c r="V1500" s="325"/>
      <c r="W1500" s="325"/>
      <c r="X1500" s="325"/>
      <c r="Y1500" s="325"/>
      <c r="Z1500" s="325"/>
      <c r="AA1500" s="325"/>
      <c r="AB1500" s="325"/>
      <c r="AC1500" s="325"/>
      <c r="AD1500" s="325"/>
      <c r="AE1500" s="325"/>
      <c r="AF1500" s="325"/>
      <c r="AG1500" s="325"/>
      <c r="AH1500" s="325"/>
      <c r="AI1500" s="325"/>
      <c r="AJ1500" s="325"/>
      <c r="AK1500" s="325"/>
      <c r="AL1500" s="325"/>
      <c r="AM1500" s="325"/>
      <c r="AN1500" s="325"/>
      <c r="AO1500" s="325"/>
      <c r="AP1500" s="325"/>
      <c r="AQ1500" s="325"/>
      <c r="AR1500" s="325"/>
      <c r="AS1500" s="325"/>
      <c r="AT1500" s="325"/>
      <c r="AU1500" s="325"/>
      <c r="AV1500" s="325"/>
    </row>
    <row r="1501" spans="1:48">
      <c r="A1501" s="80" t="s">
        <v>22</v>
      </c>
      <c r="B1501" s="144" t="s">
        <v>229</v>
      </c>
      <c r="C1501" s="144" t="s">
        <v>2277</v>
      </c>
      <c r="D1501" s="84" t="s">
        <v>2280</v>
      </c>
      <c r="E1501" s="317">
        <v>1162575326</v>
      </c>
      <c r="F1501" s="80" t="s">
        <v>646</v>
      </c>
      <c r="G1501" s="96">
        <v>4</v>
      </c>
      <c r="H1501" s="96">
        <v>1</v>
      </c>
      <c r="I1501" s="80" t="s">
        <v>220</v>
      </c>
      <c r="K1501" s="316" t="s">
        <v>439</v>
      </c>
      <c r="L1501" s="325"/>
      <c r="M1501" s="325"/>
      <c r="N1501" s="325"/>
      <c r="O1501" s="325"/>
      <c r="P1501" s="325"/>
      <c r="Q1501" s="325"/>
      <c r="R1501" s="325"/>
      <c r="S1501" s="325"/>
      <c r="T1501" s="325"/>
      <c r="U1501" s="325"/>
      <c r="V1501" s="325"/>
      <c r="W1501" s="325"/>
      <c r="X1501" s="325"/>
      <c r="Y1501" s="325"/>
      <c r="Z1501" s="325"/>
      <c r="AA1501" s="325"/>
      <c r="AB1501" s="325"/>
      <c r="AC1501" s="325"/>
      <c r="AD1501" s="325"/>
      <c r="AE1501" s="325"/>
      <c r="AF1501" s="325"/>
      <c r="AG1501" s="325"/>
      <c r="AH1501" s="325"/>
      <c r="AI1501" s="325"/>
      <c r="AJ1501" s="325"/>
      <c r="AK1501" s="325"/>
      <c r="AL1501" s="325"/>
      <c r="AM1501" s="325"/>
      <c r="AN1501" s="325"/>
      <c r="AO1501" s="325"/>
      <c r="AP1501" s="325"/>
      <c r="AQ1501" s="325"/>
      <c r="AR1501" s="325"/>
      <c r="AS1501" s="325"/>
      <c r="AT1501" s="325"/>
      <c r="AU1501" s="325"/>
      <c r="AV1501" s="325"/>
    </row>
    <row r="1502" spans="1:48">
      <c r="A1502" s="80" t="s">
        <v>22</v>
      </c>
      <c r="B1502" s="144" t="s">
        <v>223</v>
      </c>
      <c r="C1502" s="144" t="s">
        <v>2248</v>
      </c>
      <c r="D1502" s="92" t="s">
        <v>2281</v>
      </c>
      <c r="E1502" s="94">
        <v>1054990419</v>
      </c>
      <c r="F1502" s="181" t="s">
        <v>45</v>
      </c>
      <c r="G1502" s="84">
        <v>6</v>
      </c>
      <c r="H1502" s="84">
        <v>7</v>
      </c>
      <c r="I1502" s="94" t="s">
        <v>46</v>
      </c>
      <c r="AS1502" s="140" t="e">
        <f>AVERAGE(L1502:AR1502)</f>
        <v>#DIV/0!</v>
      </c>
      <c r="AT1502" s="141">
        <f>K1502</f>
        <v>0</v>
      </c>
      <c r="AU1502" s="142" t="e">
        <f>AVERAGE(AS1502:AT1502)</f>
        <v>#DIV/0!</v>
      </c>
      <c r="AV1502" s="143" t="e">
        <f>IF(AU1502= "", "", IF(AU1502&gt;= 89.5, "ممتاز", IF(AU1502&gt;= 79.5, "جيد جدا", IF(AU1502&gt;= 69.5, "جيد", "راسب"))))</f>
        <v>#DIV/0!</v>
      </c>
    </row>
    <row r="1503" spans="1:48">
      <c r="A1503" s="144" t="s">
        <v>22</v>
      </c>
      <c r="B1503" s="144" t="s">
        <v>2256</v>
      </c>
      <c r="C1503" s="144" t="s">
        <v>2257</v>
      </c>
      <c r="D1503" s="275" t="s">
        <v>2282</v>
      </c>
      <c r="E1503" s="144">
        <v>2365608682</v>
      </c>
      <c r="F1503" s="144" t="s">
        <v>91</v>
      </c>
      <c r="G1503" s="153">
        <v>1</v>
      </c>
      <c r="H1503" s="153">
        <v>2</v>
      </c>
      <c r="I1503" s="94" t="s">
        <v>203</v>
      </c>
      <c r="J1503" s="202"/>
      <c r="L1503" s="203"/>
      <c r="M1503" s="203"/>
      <c r="N1503" s="203"/>
      <c r="O1503" s="203"/>
      <c r="P1503" s="203"/>
      <c r="Q1503" s="203"/>
      <c r="R1503" s="203"/>
      <c r="S1503" s="203"/>
      <c r="T1503" s="203"/>
      <c r="U1503" s="203"/>
      <c r="V1503" s="203"/>
      <c r="W1503" s="203"/>
      <c r="X1503" s="203"/>
      <c r="Y1503" s="203"/>
      <c r="Z1503" s="203"/>
      <c r="AA1503" s="203"/>
      <c r="AB1503" s="203"/>
      <c r="AC1503" s="203"/>
      <c r="AD1503" s="203"/>
      <c r="AE1503" s="203"/>
      <c r="AF1503" s="203"/>
      <c r="AG1503" s="203"/>
      <c r="AH1503" s="203"/>
      <c r="AI1503" s="203"/>
      <c r="AJ1503" s="203"/>
      <c r="AK1503" s="203"/>
      <c r="AL1503" s="203"/>
      <c r="AM1503" s="203"/>
      <c r="AN1503" s="203"/>
      <c r="AO1503" s="203"/>
      <c r="AP1503" s="203"/>
      <c r="AQ1503" s="203"/>
      <c r="AR1503" s="203"/>
      <c r="AS1503" s="203"/>
      <c r="AT1503" s="203"/>
      <c r="AU1503" s="203"/>
      <c r="AV1503" s="203"/>
    </row>
    <row r="1504" spans="1:48">
      <c r="A1504" s="80" t="s">
        <v>22</v>
      </c>
      <c r="B1504" s="144" t="s">
        <v>223</v>
      </c>
      <c r="C1504" s="144" t="s">
        <v>2248</v>
      </c>
      <c r="D1504" s="402" t="s">
        <v>2283</v>
      </c>
      <c r="E1504" s="94">
        <v>1075553568</v>
      </c>
      <c r="F1504" s="81" t="s">
        <v>45</v>
      </c>
      <c r="G1504" s="84">
        <v>6</v>
      </c>
      <c r="H1504" s="84">
        <v>19</v>
      </c>
      <c r="I1504" s="94" t="s">
        <v>46</v>
      </c>
      <c r="J1504" s="88" t="s">
        <v>908</v>
      </c>
      <c r="AS1504" s="140" t="e">
        <f>AVERAGE(L1504:AR1504)</f>
        <v>#DIV/0!</v>
      </c>
      <c r="AT1504" s="141">
        <f>K1504</f>
        <v>0</v>
      </c>
      <c r="AU1504" s="142" t="e">
        <f>AVERAGE(AS1504:AT1504)</f>
        <v>#DIV/0!</v>
      </c>
      <c r="AV1504" s="143" t="e">
        <f>IF(AU1504= "", "", IF(AU1504&gt;= 89.5, "ممتاز", IF(AU1504&gt;= 79.5, "جيد جدا", IF(AU1504&gt;= 69.5, "جيد", "راسب"))))</f>
        <v>#DIV/0!</v>
      </c>
    </row>
    <row r="1505" spans="1:48">
      <c r="A1505" s="144" t="s">
        <v>22</v>
      </c>
      <c r="B1505" s="144" t="s">
        <v>2256</v>
      </c>
      <c r="C1505" s="144" t="s">
        <v>2257</v>
      </c>
      <c r="D1505" s="275" t="s">
        <v>2284</v>
      </c>
      <c r="E1505" s="144">
        <v>1101862777</v>
      </c>
      <c r="F1505" s="144" t="s">
        <v>91</v>
      </c>
      <c r="G1505" s="153">
        <v>3</v>
      </c>
      <c r="H1505" s="145">
        <v>1</v>
      </c>
      <c r="I1505" s="94" t="s">
        <v>203</v>
      </c>
      <c r="J1505" s="202"/>
      <c r="K1505" s="158"/>
      <c r="L1505" s="203"/>
      <c r="M1505" s="203"/>
      <c r="N1505" s="203"/>
      <c r="O1505" s="203"/>
      <c r="P1505" s="203"/>
      <c r="Q1505" s="203"/>
      <c r="R1505" s="203"/>
      <c r="S1505" s="203"/>
      <c r="T1505" s="203"/>
      <c r="U1505" s="203"/>
      <c r="V1505" s="203"/>
      <c r="W1505" s="203"/>
      <c r="X1505" s="203"/>
      <c r="Y1505" s="203"/>
      <c r="Z1505" s="203"/>
      <c r="AA1505" s="203"/>
      <c r="AB1505" s="203"/>
      <c r="AC1505" s="203"/>
      <c r="AD1505" s="203"/>
      <c r="AE1505" s="203"/>
      <c r="AF1505" s="203"/>
      <c r="AG1505" s="203"/>
      <c r="AH1505" s="203"/>
      <c r="AI1505" s="203"/>
      <c r="AJ1505" s="203"/>
      <c r="AK1505" s="203"/>
      <c r="AL1505" s="203"/>
      <c r="AM1505" s="203"/>
      <c r="AN1505" s="203"/>
      <c r="AO1505" s="203"/>
      <c r="AP1505" s="203"/>
      <c r="AQ1505" s="203"/>
      <c r="AR1505" s="203"/>
      <c r="AS1505" s="203"/>
      <c r="AT1505" s="203"/>
      <c r="AU1505" s="203"/>
      <c r="AV1505" s="203"/>
    </row>
    <row r="1506" spans="1:48">
      <c r="A1506" s="89" t="s">
        <v>22</v>
      </c>
      <c r="B1506" s="144" t="s">
        <v>223</v>
      </c>
      <c r="C1506" s="144" t="s">
        <v>2248</v>
      </c>
      <c r="D1506" s="402" t="s">
        <v>2285</v>
      </c>
      <c r="E1506" s="94">
        <v>1041398080</v>
      </c>
      <c r="F1506" s="101" t="s">
        <v>45</v>
      </c>
      <c r="G1506" s="91">
        <v>6</v>
      </c>
      <c r="H1506" s="91">
        <v>5</v>
      </c>
      <c r="I1506" s="101" t="s">
        <v>49</v>
      </c>
      <c r="J1506" s="88" t="s">
        <v>908</v>
      </c>
    </row>
    <row r="1507" spans="1:48">
      <c r="A1507" s="80" t="s">
        <v>22</v>
      </c>
      <c r="B1507" s="144" t="s">
        <v>2256</v>
      </c>
      <c r="C1507" s="144" t="s">
        <v>2257</v>
      </c>
      <c r="D1507" s="92" t="s">
        <v>2286</v>
      </c>
      <c r="E1507" s="94">
        <v>1015508797</v>
      </c>
      <c r="F1507" s="81" t="s">
        <v>45</v>
      </c>
      <c r="G1507" s="84">
        <v>2</v>
      </c>
      <c r="H1507" s="84">
        <v>17</v>
      </c>
      <c r="I1507" s="94" t="s">
        <v>46</v>
      </c>
      <c r="AS1507" s="140" t="e">
        <f>AVERAGE(L1507:AR1507)</f>
        <v>#DIV/0!</v>
      </c>
      <c r="AT1507" s="141">
        <f>K1507</f>
        <v>0</v>
      </c>
      <c r="AU1507" s="142" t="e">
        <f>AVERAGE(AS1507:AT1507)</f>
        <v>#DIV/0!</v>
      </c>
      <c r="AV1507" s="143" t="e">
        <f>IF(AU1507= "", "", IF(AU1507&gt;= 89.5, "ممتاز", IF(AU1507&gt;= 79.5, "جيد جدا", IF(AU1507&gt;= 69.5, "جيد", "راسب"))))</f>
        <v>#DIV/0!</v>
      </c>
    </row>
    <row r="1508" spans="1:48">
      <c r="A1508" s="80" t="s">
        <v>22</v>
      </c>
      <c r="B1508" s="144" t="s">
        <v>2256</v>
      </c>
      <c r="C1508" s="144" t="s">
        <v>2257</v>
      </c>
      <c r="D1508" s="402" t="s">
        <v>2287</v>
      </c>
      <c r="E1508" s="94">
        <v>1052089743</v>
      </c>
      <c r="F1508" s="94" t="s">
        <v>45</v>
      </c>
      <c r="G1508" s="84">
        <v>4</v>
      </c>
      <c r="H1508" s="84">
        <v>11</v>
      </c>
      <c r="I1508" s="94" t="s">
        <v>46</v>
      </c>
      <c r="AS1508" s="140" t="e">
        <f>AVERAGE(L1508:AR1508)</f>
        <v>#DIV/0!</v>
      </c>
      <c r="AT1508" s="141">
        <f>K1508</f>
        <v>0</v>
      </c>
      <c r="AU1508" s="142" t="e">
        <f>AVERAGE(AS1508:AT1508)</f>
        <v>#DIV/0!</v>
      </c>
      <c r="AV1508" s="143" t="e">
        <f>IF(AU1508= "", "", IF(AU1508&gt;= 89.5, "ممتاز", IF(AU1508&gt;= 79.5, "جيد جدا", IF(AU1508&gt;= 69.5, "جيد", "راسب"))))</f>
        <v>#DIV/0!</v>
      </c>
    </row>
    <row r="1509" spans="1:48">
      <c r="A1509" s="89" t="s">
        <v>22</v>
      </c>
      <c r="B1509" s="144" t="s">
        <v>223</v>
      </c>
      <c r="C1509" s="144" t="s">
        <v>2248</v>
      </c>
      <c r="D1509" s="327" t="s">
        <v>2288</v>
      </c>
      <c r="E1509" s="94">
        <v>1069739710</v>
      </c>
      <c r="F1509" s="101" t="s">
        <v>45</v>
      </c>
      <c r="G1509" s="91">
        <v>6</v>
      </c>
      <c r="H1509" s="91">
        <v>1</v>
      </c>
      <c r="I1509" s="101" t="s">
        <v>49</v>
      </c>
      <c r="J1509" s="108" t="s">
        <v>757</v>
      </c>
    </row>
    <row r="1510" spans="1:48">
      <c r="A1510" s="80" t="s">
        <v>22</v>
      </c>
      <c r="B1510" s="80" t="s">
        <v>2250</v>
      </c>
      <c r="C1510" s="80" t="s">
        <v>550</v>
      </c>
      <c r="D1510" s="92" t="s">
        <v>2289</v>
      </c>
      <c r="E1510" s="230">
        <v>1141733681</v>
      </c>
      <c r="F1510" s="80" t="s">
        <v>126</v>
      </c>
      <c r="G1510" s="84">
        <v>6</v>
      </c>
      <c r="H1510" s="84">
        <v>1</v>
      </c>
      <c r="I1510" s="80" t="s">
        <v>203</v>
      </c>
      <c r="J1510" s="85"/>
    </row>
    <row r="1511" spans="1:48">
      <c r="A1511" s="144" t="s">
        <v>22</v>
      </c>
      <c r="B1511" s="144" t="s">
        <v>2256</v>
      </c>
      <c r="C1511" s="144" t="s">
        <v>2257</v>
      </c>
      <c r="D1511" s="92" t="s">
        <v>2290</v>
      </c>
      <c r="E1511" s="144">
        <v>1022978538</v>
      </c>
      <c r="F1511" s="181" t="s">
        <v>45</v>
      </c>
      <c r="G1511" s="153">
        <v>4</v>
      </c>
      <c r="H1511" s="153">
        <v>11</v>
      </c>
      <c r="I1511" s="94" t="s">
        <v>203</v>
      </c>
      <c r="J1511" s="202"/>
      <c r="K1511" s="158"/>
      <c r="L1511" s="203"/>
      <c r="M1511" s="203"/>
      <c r="N1511" s="203"/>
      <c r="O1511" s="203"/>
      <c r="P1511" s="203"/>
      <c r="Q1511" s="203"/>
      <c r="R1511" s="203"/>
      <c r="S1511" s="203"/>
      <c r="T1511" s="203"/>
      <c r="U1511" s="203"/>
      <c r="V1511" s="203"/>
      <c r="W1511" s="203"/>
      <c r="X1511" s="203"/>
      <c r="Y1511" s="203"/>
      <c r="Z1511" s="203"/>
      <c r="AA1511" s="203"/>
      <c r="AB1511" s="203"/>
      <c r="AC1511" s="203"/>
      <c r="AD1511" s="203"/>
      <c r="AE1511" s="203"/>
      <c r="AF1511" s="203"/>
      <c r="AG1511" s="203"/>
      <c r="AH1511" s="203"/>
      <c r="AI1511" s="203"/>
      <c r="AJ1511" s="203"/>
      <c r="AK1511" s="203"/>
      <c r="AL1511" s="203"/>
      <c r="AM1511" s="203"/>
      <c r="AN1511" s="203"/>
      <c r="AO1511" s="203"/>
      <c r="AP1511" s="203"/>
      <c r="AQ1511" s="203"/>
      <c r="AR1511" s="203"/>
      <c r="AS1511" s="203"/>
      <c r="AT1511" s="203"/>
      <c r="AU1511" s="203"/>
      <c r="AV1511" s="203"/>
    </row>
    <row r="1512" spans="1:48">
      <c r="A1512" s="80" t="s">
        <v>22</v>
      </c>
      <c r="B1512" s="144" t="s">
        <v>223</v>
      </c>
      <c r="C1512" s="144" t="s">
        <v>2248</v>
      </c>
      <c r="D1512" s="329" t="s">
        <v>2291</v>
      </c>
      <c r="E1512" s="94">
        <v>1003982418</v>
      </c>
      <c r="F1512" s="81" t="s">
        <v>45</v>
      </c>
      <c r="G1512" s="84">
        <v>6</v>
      </c>
      <c r="H1512" s="84">
        <v>7</v>
      </c>
      <c r="I1512" s="94" t="s">
        <v>46</v>
      </c>
      <c r="J1512" s="85" t="s">
        <v>757</v>
      </c>
      <c r="L1512" s="138"/>
      <c r="M1512" s="138"/>
      <c r="N1512" s="138"/>
      <c r="O1512" s="138"/>
      <c r="P1512" s="138"/>
      <c r="Q1512" s="138"/>
      <c r="R1512" s="138"/>
      <c r="S1512" s="138"/>
      <c r="T1512" s="138"/>
      <c r="U1512" s="138"/>
      <c r="V1512" s="138"/>
      <c r="W1512" s="138"/>
      <c r="X1512" s="138"/>
      <c r="Y1512" s="138"/>
      <c r="Z1512" s="138"/>
      <c r="AA1512" s="138"/>
      <c r="AB1512" s="138"/>
      <c r="AC1512" s="176"/>
      <c r="AD1512" s="176"/>
      <c r="AE1512" s="176"/>
      <c r="AF1512" s="176"/>
      <c r="AG1512" s="140" t="e">
        <f>AVERAGE(J1512:AF1512)</f>
        <v>#DIV/0!</v>
      </c>
      <c r="AH1512" s="143" t="e">
        <f>IF(AG1512= "", "", IF(AG1512&gt;= 89.5, "ممتاز", IF(AG1512&gt;= 79.5, "جيد جدا", IF(AG1512&gt;= 69.5, "جيد", "راسب"))))</f>
        <v>#DIV/0!</v>
      </c>
      <c r="AI1512" s="152"/>
      <c r="AJ1512" s="152"/>
      <c r="AK1512" s="152"/>
      <c r="AL1512" s="152"/>
      <c r="AM1512" s="152"/>
      <c r="AN1512" s="152"/>
      <c r="AO1512" s="152"/>
      <c r="AP1512" s="152"/>
      <c r="AQ1512" s="152"/>
      <c r="AR1512" s="152"/>
      <c r="AS1512" s="152"/>
      <c r="AT1512" s="152"/>
      <c r="AU1512" s="152"/>
      <c r="AV1512" s="152"/>
    </row>
    <row r="1513" spans="1:48">
      <c r="A1513" s="80" t="s">
        <v>22</v>
      </c>
      <c r="B1513" s="144" t="s">
        <v>229</v>
      </c>
      <c r="C1513" s="144" t="s">
        <v>2246</v>
      </c>
      <c r="D1513" s="84" t="s">
        <v>2292</v>
      </c>
      <c r="E1513" s="317">
        <v>1170016081</v>
      </c>
      <c r="F1513" s="80" t="s">
        <v>646</v>
      </c>
      <c r="G1513" s="96">
        <v>6</v>
      </c>
      <c r="H1513" s="96">
        <v>1</v>
      </c>
      <c r="I1513" s="80" t="s">
        <v>220</v>
      </c>
      <c r="K1513" s="316" t="s">
        <v>439</v>
      </c>
      <c r="L1513" s="325"/>
      <c r="M1513" s="325"/>
      <c r="N1513" s="325"/>
      <c r="O1513" s="325"/>
      <c r="P1513" s="325"/>
      <c r="Q1513" s="325"/>
      <c r="R1513" s="325"/>
      <c r="S1513" s="325"/>
      <c r="T1513" s="325"/>
      <c r="U1513" s="325"/>
      <c r="V1513" s="325"/>
      <c r="W1513" s="325"/>
      <c r="X1513" s="325"/>
      <c r="Y1513" s="325"/>
      <c r="Z1513" s="325"/>
      <c r="AA1513" s="325"/>
      <c r="AB1513" s="325"/>
      <c r="AC1513" s="325"/>
      <c r="AD1513" s="325"/>
      <c r="AE1513" s="325"/>
      <c r="AF1513" s="325"/>
      <c r="AG1513" s="325"/>
      <c r="AH1513" s="325"/>
      <c r="AI1513" s="325"/>
      <c r="AJ1513" s="325"/>
      <c r="AK1513" s="325"/>
      <c r="AL1513" s="325"/>
      <c r="AM1513" s="325"/>
      <c r="AN1513" s="325"/>
      <c r="AO1513" s="325"/>
      <c r="AP1513" s="325"/>
      <c r="AQ1513" s="325"/>
      <c r="AR1513" s="325"/>
      <c r="AS1513" s="325"/>
      <c r="AT1513" s="325"/>
      <c r="AU1513" s="325"/>
      <c r="AV1513" s="325"/>
    </row>
    <row r="1514" spans="1:48">
      <c r="A1514" s="80" t="s">
        <v>22</v>
      </c>
      <c r="B1514" s="144" t="s">
        <v>217</v>
      </c>
      <c r="C1514" s="144" t="s">
        <v>550</v>
      </c>
      <c r="D1514" s="92" t="s">
        <v>2293</v>
      </c>
      <c r="E1514" s="94">
        <v>2233607502</v>
      </c>
      <c r="F1514" s="94" t="s">
        <v>78</v>
      </c>
      <c r="G1514" s="84">
        <v>3</v>
      </c>
      <c r="H1514" s="84">
        <v>7</v>
      </c>
      <c r="I1514" s="94" t="s">
        <v>46</v>
      </c>
      <c r="AS1514" s="140" t="e">
        <f>AVERAGE(L1514:AR1514)</f>
        <v>#DIV/0!</v>
      </c>
      <c r="AT1514" s="141">
        <f>K1514</f>
        <v>0</v>
      </c>
      <c r="AU1514" s="142" t="e">
        <f>AVERAGE(AS1514:AT1514)</f>
        <v>#DIV/0!</v>
      </c>
      <c r="AV1514" s="143" t="e">
        <f>IF(AU1514= "", "", IF(AU1514&gt;= 89.5, "ممتاز", IF(AU1514&gt;= 79.5, "جيد جدا", IF(AU1514&gt;= 69.5, "جيد", "راسب"))))</f>
        <v>#DIV/0!</v>
      </c>
    </row>
    <row r="1515" spans="1:48">
      <c r="A1515" s="89" t="s">
        <v>22</v>
      </c>
      <c r="B1515" s="144" t="s">
        <v>217</v>
      </c>
      <c r="C1515" s="144" t="s">
        <v>550</v>
      </c>
      <c r="D1515" s="92" t="s">
        <v>2294</v>
      </c>
      <c r="E1515" s="94">
        <v>2255305548</v>
      </c>
      <c r="F1515" s="101" t="s">
        <v>126</v>
      </c>
      <c r="G1515" s="91">
        <v>4</v>
      </c>
      <c r="H1515" s="91">
        <v>5</v>
      </c>
      <c r="I1515" s="101" t="s">
        <v>49</v>
      </c>
      <c r="J1515" s="108"/>
    </row>
    <row r="1516" spans="1:48">
      <c r="A1516" s="80" t="s">
        <v>22</v>
      </c>
      <c r="B1516" s="144" t="s">
        <v>2256</v>
      </c>
      <c r="C1516" s="144" t="s">
        <v>2257</v>
      </c>
      <c r="D1516" s="92" t="s">
        <v>2295</v>
      </c>
      <c r="E1516" s="94">
        <v>1019574142</v>
      </c>
      <c r="F1516" s="181" t="s">
        <v>45</v>
      </c>
      <c r="G1516" s="84">
        <v>3</v>
      </c>
      <c r="H1516" s="84">
        <v>10</v>
      </c>
      <c r="I1516" s="94" t="s">
        <v>46</v>
      </c>
      <c r="J1516" s="85"/>
      <c r="AS1516" s="140" t="e">
        <f>AVERAGE(L1516:AR1516)</f>
        <v>#DIV/0!</v>
      </c>
      <c r="AT1516" s="141">
        <f>K1516</f>
        <v>0</v>
      </c>
      <c r="AU1516" s="142" t="e">
        <f>AVERAGE(AS1516:AT1516)</f>
        <v>#DIV/0!</v>
      </c>
      <c r="AV1516" s="143" t="e">
        <f>IF(AU1516= "", "", IF(AU1516&gt;= 89.5, "ممتاز", IF(AU1516&gt;= 79.5, "جيد جدا", IF(AU1516&gt;= 69.5, "جيد", "راسب"))))</f>
        <v>#DIV/0!</v>
      </c>
    </row>
    <row r="1517" spans="1:48">
      <c r="A1517" s="80" t="s">
        <v>22</v>
      </c>
      <c r="B1517" s="144" t="s">
        <v>217</v>
      </c>
      <c r="C1517" s="144" t="s">
        <v>550</v>
      </c>
      <c r="D1517" s="92" t="s">
        <v>2296</v>
      </c>
      <c r="E1517" s="94">
        <v>1130545393</v>
      </c>
      <c r="F1517" s="94" t="s">
        <v>80</v>
      </c>
      <c r="G1517" s="84">
        <v>3</v>
      </c>
      <c r="H1517" s="84">
        <v>12</v>
      </c>
      <c r="I1517" s="94" t="s">
        <v>46</v>
      </c>
      <c r="J1517" s="85"/>
      <c r="AS1517" s="140" t="e">
        <f>AVERAGE(L1517:AR1517)</f>
        <v>#DIV/0!</v>
      </c>
      <c r="AT1517" s="141">
        <f>K1517</f>
        <v>0</v>
      </c>
      <c r="AU1517" s="142" t="e">
        <f>AVERAGE(AS1517:AT1517)</f>
        <v>#DIV/0!</v>
      </c>
      <c r="AV1517" s="143" t="e">
        <f>IF(AU1517= "", "", IF(AU1517&gt;= 89.5, "ممتاز", IF(AU1517&gt;= 79.5, "جيد جدا", IF(AU1517&gt;= 69.5, "جيد", "راسب"))))</f>
        <v>#DIV/0!</v>
      </c>
    </row>
    <row r="1518" spans="1:48">
      <c r="A1518" s="80" t="s">
        <v>22</v>
      </c>
      <c r="B1518" s="144" t="s">
        <v>217</v>
      </c>
      <c r="C1518" s="144" t="s">
        <v>550</v>
      </c>
      <c r="D1518" s="92" t="s">
        <v>2297</v>
      </c>
      <c r="E1518" s="94">
        <v>1130545526</v>
      </c>
      <c r="F1518" s="94" t="s">
        <v>80</v>
      </c>
      <c r="G1518" s="84">
        <v>3</v>
      </c>
      <c r="H1518" s="84">
        <v>12</v>
      </c>
      <c r="I1518" s="94" t="s">
        <v>46</v>
      </c>
      <c r="J1518" s="85"/>
      <c r="AS1518" s="140" t="e">
        <f>AVERAGE(L1518:AR1518)</f>
        <v>#DIV/0!</v>
      </c>
      <c r="AT1518" s="141">
        <f>K1518</f>
        <v>0</v>
      </c>
      <c r="AU1518" s="142" t="e">
        <f>AVERAGE(AS1518:AT1518)</f>
        <v>#DIV/0!</v>
      </c>
      <c r="AV1518" s="143" t="e">
        <f>IF(AU1518= "", "", IF(AU1518&gt;= 89.5, "ممتاز", IF(AU1518&gt;= 79.5, "جيد جدا", IF(AU1518&gt;= 69.5, "جيد", "راسب"))))</f>
        <v>#DIV/0!</v>
      </c>
    </row>
    <row r="1519" spans="1:48">
      <c r="A1519" s="80" t="s">
        <v>22</v>
      </c>
      <c r="B1519" s="144" t="s">
        <v>223</v>
      </c>
      <c r="C1519" s="144" t="s">
        <v>2248</v>
      </c>
      <c r="D1519" s="402" t="s">
        <v>2298</v>
      </c>
      <c r="E1519" s="94">
        <v>1069650842</v>
      </c>
      <c r="F1519" s="81" t="s">
        <v>45</v>
      </c>
      <c r="G1519" s="84">
        <v>6</v>
      </c>
      <c r="H1519" s="84">
        <v>9</v>
      </c>
      <c r="I1519" s="94" t="s">
        <v>46</v>
      </c>
      <c r="J1519" s="88" t="s">
        <v>757</v>
      </c>
      <c r="AS1519" s="140" t="e">
        <f>AVERAGE(L1519:AR1519)</f>
        <v>#DIV/0!</v>
      </c>
      <c r="AT1519" s="141">
        <f>K1519</f>
        <v>0</v>
      </c>
      <c r="AU1519" s="142" t="e">
        <f>AVERAGE(AS1519:AT1519)</f>
        <v>#DIV/0!</v>
      </c>
      <c r="AV1519" s="143" t="e">
        <f>IF(AU1519= "", "", IF(AU1519&gt;= 89.5, "ممتاز", IF(AU1519&gt;= 79.5, "جيد جدا", IF(AU1519&gt;= 69.5, "جيد", "راسب"))))</f>
        <v>#DIV/0!</v>
      </c>
    </row>
    <row r="1520" spans="1:48">
      <c r="A1520" s="80" t="s">
        <v>22</v>
      </c>
      <c r="B1520" s="144" t="s">
        <v>229</v>
      </c>
      <c r="C1520" s="144" t="s">
        <v>2246</v>
      </c>
      <c r="D1520" s="145" t="s">
        <v>2299</v>
      </c>
      <c r="E1520" s="144">
        <v>2290165857</v>
      </c>
      <c r="F1520" s="94" t="s">
        <v>120</v>
      </c>
      <c r="G1520" s="84">
        <v>6</v>
      </c>
      <c r="H1520" s="84">
        <v>9</v>
      </c>
      <c r="I1520" s="80" t="s">
        <v>46</v>
      </c>
      <c r="J1520" s="88" t="s">
        <v>757</v>
      </c>
      <c r="K1520" s="146"/>
      <c r="L1520" s="146"/>
      <c r="M1520" s="146"/>
      <c r="N1520" s="146"/>
      <c r="O1520" s="146"/>
      <c r="P1520" s="146"/>
      <c r="Q1520" s="146"/>
      <c r="R1520" s="146"/>
      <c r="S1520" s="146"/>
      <c r="T1520" s="146"/>
      <c r="U1520" s="146"/>
      <c r="V1520" s="146"/>
      <c r="W1520" s="146"/>
      <c r="X1520" s="146"/>
      <c r="Y1520" s="146"/>
      <c r="Z1520" s="146"/>
      <c r="AA1520" s="146"/>
      <c r="AB1520" s="146"/>
      <c r="AC1520" s="146"/>
      <c r="AD1520" s="146"/>
      <c r="AE1520" s="146"/>
      <c r="AF1520" s="146"/>
      <c r="AG1520" s="146" t="e">
        <f>AVERAGE(J1520:AF1520)</f>
        <v>#DIV/0!</v>
      </c>
      <c r="AH1520" s="146" t="e">
        <f>IF(AG1520= "", "", IF(AG1520&gt;= 89.5, "ممتاز", IF(AG1520&gt;= 79.5, "جيد جدا", IF(AG1520&gt;= 69.5, "جيد", "راسب"))))</f>
        <v>#DIV/0!</v>
      </c>
      <c r="AI1520" s="146"/>
      <c r="AJ1520" s="146"/>
      <c r="AK1520" s="146"/>
      <c r="AL1520" s="146"/>
      <c r="AM1520" s="146"/>
      <c r="AN1520" s="146"/>
      <c r="AO1520" s="146"/>
      <c r="AP1520" s="146"/>
      <c r="AQ1520" s="146"/>
      <c r="AR1520" s="146"/>
      <c r="AS1520" s="146"/>
      <c r="AT1520" s="146"/>
      <c r="AU1520" s="146"/>
      <c r="AV1520" s="146"/>
    </row>
    <row r="1521" spans="1:48">
      <c r="A1521" s="89" t="s">
        <v>22</v>
      </c>
      <c r="B1521" s="144" t="s">
        <v>223</v>
      </c>
      <c r="C1521" s="144" t="s">
        <v>2248</v>
      </c>
      <c r="D1521" s="327" t="s">
        <v>2300</v>
      </c>
      <c r="E1521" s="94">
        <v>1024000653</v>
      </c>
      <c r="F1521" s="101" t="s">
        <v>45</v>
      </c>
      <c r="G1521" s="91">
        <v>6</v>
      </c>
      <c r="H1521" s="91">
        <v>5</v>
      </c>
      <c r="I1521" s="101" t="s">
        <v>49</v>
      </c>
      <c r="J1521" s="108" t="s">
        <v>757</v>
      </c>
    </row>
    <row r="1522" spans="1:48">
      <c r="A1522" s="80" t="s">
        <v>22</v>
      </c>
      <c r="B1522" s="144" t="s">
        <v>2256</v>
      </c>
      <c r="C1522" s="144" t="s">
        <v>2257</v>
      </c>
      <c r="D1522" s="92" t="s">
        <v>2301</v>
      </c>
      <c r="E1522" s="94">
        <v>1008526988</v>
      </c>
      <c r="F1522" s="181" t="s">
        <v>45</v>
      </c>
      <c r="G1522" s="84">
        <v>4</v>
      </c>
      <c r="H1522" s="84">
        <v>6</v>
      </c>
      <c r="I1522" s="94" t="s">
        <v>46</v>
      </c>
      <c r="J1522" s="85"/>
      <c r="AS1522" s="140" t="e">
        <f>AVERAGE(L1522:AR1522)</f>
        <v>#DIV/0!</v>
      </c>
      <c r="AT1522" s="141">
        <f>K1522</f>
        <v>0</v>
      </c>
      <c r="AU1522" s="142" t="e">
        <f>AVERAGE(AS1522:AT1522)</f>
        <v>#DIV/0!</v>
      </c>
      <c r="AV1522" s="143" t="e">
        <f>IF(AU1522= "", "", IF(AU1522&gt;= 89.5, "ممتاز", IF(AU1522&gt;= 79.5, "جيد جدا", IF(AU1522&gt;= 69.5, "جيد", "راسب"))))</f>
        <v>#DIV/0!</v>
      </c>
    </row>
    <row r="1523" spans="1:48">
      <c r="A1523" s="80" t="s">
        <v>22</v>
      </c>
      <c r="B1523" s="144" t="s">
        <v>223</v>
      </c>
      <c r="C1523" s="144" t="s">
        <v>2248</v>
      </c>
      <c r="D1523" s="327" t="s">
        <v>2302</v>
      </c>
      <c r="E1523" s="94">
        <v>1004431282</v>
      </c>
      <c r="F1523" s="94" t="s">
        <v>45</v>
      </c>
      <c r="G1523" s="84">
        <v>6</v>
      </c>
      <c r="H1523" s="84">
        <v>11</v>
      </c>
      <c r="I1523" s="94" t="s">
        <v>46</v>
      </c>
      <c r="J1523" s="85" t="s">
        <v>757</v>
      </c>
      <c r="AS1523" s="140" t="e">
        <f>AVERAGE(L1523:AR1523)</f>
        <v>#DIV/0!</v>
      </c>
      <c r="AT1523" s="141">
        <f>K1523</f>
        <v>0</v>
      </c>
      <c r="AU1523" s="142" t="e">
        <f>AVERAGE(AS1523:AT1523)</f>
        <v>#DIV/0!</v>
      </c>
      <c r="AV1523" s="143" t="e">
        <f>IF(AU1523= "", "", IF(AU1523&gt;= 89.5, "ممتاز", IF(AU1523&gt;= 79.5, "جيد جدا", IF(AU1523&gt;= 69.5, "جيد", "راسب"))))</f>
        <v>#DIV/0!</v>
      </c>
    </row>
    <row r="1524" spans="1:48">
      <c r="A1524" s="80" t="s">
        <v>22</v>
      </c>
      <c r="B1524" s="144" t="s">
        <v>2256</v>
      </c>
      <c r="C1524" s="144" t="s">
        <v>2257</v>
      </c>
      <c r="D1524" s="402" t="s">
        <v>2303</v>
      </c>
      <c r="E1524" s="94">
        <v>1036294401</v>
      </c>
      <c r="F1524" s="81" t="s">
        <v>45</v>
      </c>
      <c r="G1524" s="84">
        <v>4</v>
      </c>
      <c r="H1524" s="84">
        <v>10</v>
      </c>
      <c r="I1524" s="94" t="s">
        <v>46</v>
      </c>
      <c r="AS1524" s="140" t="e">
        <f>AVERAGE(L1524:AR1524)</f>
        <v>#DIV/0!</v>
      </c>
      <c r="AT1524" s="141">
        <f>K1524</f>
        <v>0</v>
      </c>
      <c r="AU1524" s="142" t="e">
        <f>AVERAGE(AS1524:AT1524)</f>
        <v>#DIV/0!</v>
      </c>
      <c r="AV1524" s="143" t="e">
        <f>IF(AU1524= "", "", IF(AU1524&gt;= 89.5, "ممتاز", IF(AU1524&gt;= 79.5, "جيد جدا", IF(AU1524&gt;= 69.5, "جيد", "راسب"))))</f>
        <v>#DIV/0!</v>
      </c>
    </row>
    <row r="1525" spans="1:48">
      <c r="A1525" s="80" t="s">
        <v>22</v>
      </c>
      <c r="B1525" s="144" t="s">
        <v>2256</v>
      </c>
      <c r="C1525" s="144" t="s">
        <v>2257</v>
      </c>
      <c r="D1525" s="402" t="s">
        <v>2304</v>
      </c>
      <c r="E1525" s="94">
        <v>1025317890</v>
      </c>
      <c r="F1525" s="94" t="s">
        <v>45</v>
      </c>
      <c r="G1525" s="84">
        <v>3</v>
      </c>
      <c r="H1525" s="84">
        <v>8</v>
      </c>
      <c r="I1525" s="94" t="s">
        <v>46</v>
      </c>
      <c r="J1525" s="85"/>
      <c r="AS1525" s="140" t="e">
        <f>AVERAGE(L1525:AR1525)</f>
        <v>#DIV/0!</v>
      </c>
      <c r="AT1525" s="141">
        <f>K1525</f>
        <v>0</v>
      </c>
      <c r="AU1525" s="142" t="e">
        <f>AVERAGE(AS1525:AT1525)</f>
        <v>#DIV/0!</v>
      </c>
      <c r="AV1525" s="143" t="e">
        <f>IF(AU1525= "", "", IF(AU1525&gt;= 89.5, "ممتاز", IF(AU1525&gt;= 79.5, "جيد جدا", IF(AU1525&gt;= 69.5, "جيد", "راسب"))))</f>
        <v>#DIV/0!</v>
      </c>
    </row>
    <row r="1526" spans="1:48">
      <c r="A1526" s="89" t="s">
        <v>22</v>
      </c>
      <c r="B1526" s="144" t="s">
        <v>223</v>
      </c>
      <c r="C1526" s="144" t="s">
        <v>2248</v>
      </c>
      <c r="D1526" s="327" t="s">
        <v>2305</v>
      </c>
      <c r="E1526" s="94">
        <v>1066934769</v>
      </c>
      <c r="F1526" s="101" t="s">
        <v>45</v>
      </c>
      <c r="G1526" s="91">
        <v>6</v>
      </c>
      <c r="H1526" s="91">
        <v>1</v>
      </c>
      <c r="I1526" s="101" t="s">
        <v>49</v>
      </c>
      <c r="J1526" s="108" t="s">
        <v>757</v>
      </c>
    </row>
    <row r="1527" spans="1:48">
      <c r="A1527" s="80" t="s">
        <v>22</v>
      </c>
      <c r="B1527" s="144" t="s">
        <v>2256</v>
      </c>
      <c r="C1527" s="144" t="s">
        <v>2257</v>
      </c>
      <c r="D1527" s="402" t="s">
        <v>2306</v>
      </c>
      <c r="E1527" s="94">
        <v>1052763313</v>
      </c>
      <c r="F1527" s="81" t="s">
        <v>45</v>
      </c>
      <c r="G1527" s="84">
        <v>4</v>
      </c>
      <c r="H1527" s="84">
        <v>10</v>
      </c>
      <c r="I1527" s="94" t="s">
        <v>46</v>
      </c>
      <c r="AS1527" s="140" t="e">
        <f>AVERAGE(L1527:AR1527)</f>
        <v>#DIV/0!</v>
      </c>
      <c r="AT1527" s="141">
        <f>K1527</f>
        <v>0</v>
      </c>
      <c r="AU1527" s="142" t="e">
        <f>AVERAGE(AS1527:AT1527)</f>
        <v>#DIV/0!</v>
      </c>
      <c r="AV1527" s="143" t="e">
        <f>IF(AU1527= "", "", IF(AU1527&gt;= 89.5, "ممتاز", IF(AU1527&gt;= 79.5, "جيد جدا", IF(AU1527&gt;= 69.5, "جيد", "راسب"))))</f>
        <v>#DIV/0!</v>
      </c>
    </row>
    <row r="1528" spans="1:48">
      <c r="A1528" s="144" t="s">
        <v>22</v>
      </c>
      <c r="B1528" s="144" t="s">
        <v>2256</v>
      </c>
      <c r="C1528" s="144" t="s">
        <v>2257</v>
      </c>
      <c r="D1528" s="539" t="s">
        <v>2307</v>
      </c>
      <c r="E1528" s="144">
        <v>2252262098</v>
      </c>
      <c r="F1528" s="144" t="s">
        <v>126</v>
      </c>
      <c r="G1528" s="153">
        <v>3</v>
      </c>
      <c r="H1528" s="145">
        <v>1</v>
      </c>
      <c r="I1528" s="80" t="s">
        <v>439</v>
      </c>
      <c r="J1528" s="202"/>
      <c r="L1528" s="158"/>
      <c r="M1528" s="158"/>
      <c r="N1528" s="158"/>
      <c r="O1528" s="158"/>
      <c r="P1528" s="158"/>
      <c r="Q1528" s="158"/>
      <c r="R1528" s="158"/>
      <c r="S1528" s="158"/>
      <c r="T1528" s="158"/>
      <c r="U1528" s="158"/>
      <c r="V1528" s="158"/>
      <c r="W1528" s="158"/>
      <c r="X1528" s="158"/>
      <c r="Y1528" s="158"/>
      <c r="Z1528" s="158"/>
      <c r="AA1528" s="205"/>
      <c r="AB1528" s="205"/>
      <c r="AC1528" s="205"/>
      <c r="AD1528" s="205"/>
      <c r="AE1528" s="205"/>
      <c r="AF1528" s="205"/>
      <c r="AG1528" s="205"/>
      <c r="AH1528" s="205"/>
      <c r="AI1528" s="205"/>
      <c r="AJ1528" s="205"/>
      <c r="AK1528" s="205"/>
      <c r="AL1528" s="205"/>
      <c r="AM1528" s="205"/>
      <c r="AN1528" s="205"/>
      <c r="AO1528" s="205"/>
      <c r="AP1528" s="205"/>
      <c r="AQ1528" s="205"/>
      <c r="AR1528" s="205"/>
      <c r="AS1528" s="205"/>
      <c r="AT1528" s="205"/>
      <c r="AU1528" s="205"/>
      <c r="AV1528" s="205"/>
    </row>
    <row r="1529" spans="1:48">
      <c r="A1529" s="80" t="s">
        <v>23</v>
      </c>
      <c r="B1529" s="144" t="s">
        <v>1319</v>
      </c>
      <c r="C1529" s="144" t="s">
        <v>2308</v>
      </c>
      <c r="D1529" s="874" t="s">
        <v>2309</v>
      </c>
      <c r="E1529" s="94">
        <v>6080293673</v>
      </c>
      <c r="F1529" s="81" t="s">
        <v>80</v>
      </c>
      <c r="G1529" s="84">
        <v>3</v>
      </c>
      <c r="H1529" s="84">
        <v>6</v>
      </c>
      <c r="I1529" s="94" t="s">
        <v>203</v>
      </c>
      <c r="AS1529" s="140"/>
      <c r="AT1529" s="141"/>
      <c r="AU1529" s="142"/>
      <c r="AV1529" s="143"/>
    </row>
    <row r="1530" spans="1:48">
      <c r="A1530" s="573" t="s">
        <v>23</v>
      </c>
      <c r="B1530" s="573" t="s">
        <v>2310</v>
      </c>
      <c r="D1530" s="874" t="s">
        <v>2311</v>
      </c>
      <c r="E1530" s="94">
        <v>6080293673</v>
      </c>
      <c r="F1530" s="573" t="s">
        <v>80</v>
      </c>
    </row>
    <row r="1531" spans="1:48">
      <c r="A1531" s="573" t="s">
        <v>23</v>
      </c>
      <c r="B1531" s="573" t="s">
        <v>2312</v>
      </c>
      <c r="D1531" s="874" t="s">
        <v>2313</v>
      </c>
      <c r="E1531" s="94">
        <v>1027055688</v>
      </c>
      <c r="F1531" s="573" t="s">
        <v>2314</v>
      </c>
    </row>
    <row r="1532" spans="1:48">
      <c r="A1532" s="573" t="s">
        <v>23</v>
      </c>
      <c r="B1532" s="573" t="s">
        <v>2315</v>
      </c>
      <c r="D1532" s="874" t="s">
        <v>2316</v>
      </c>
      <c r="E1532" s="94">
        <v>4168550657</v>
      </c>
      <c r="F1532" s="573" t="s">
        <v>2317</v>
      </c>
    </row>
    <row r="1533" spans="1:48">
      <c r="A1533" s="5" t="s">
        <v>23</v>
      </c>
      <c r="B1533" s="144" t="s">
        <v>1608</v>
      </c>
      <c r="C1533" s="144" t="s">
        <v>2318</v>
      </c>
      <c r="D1533" s="880" t="s">
        <v>2319</v>
      </c>
      <c r="E1533" s="300">
        <v>4168550657</v>
      </c>
      <c r="F1533" s="94" t="s">
        <v>120</v>
      </c>
      <c r="G1533" s="20">
        <v>6</v>
      </c>
      <c r="H1533" s="20">
        <v>7</v>
      </c>
      <c r="I1533" s="5" t="s">
        <v>49</v>
      </c>
      <c r="J1533" s="16" t="s">
        <v>757</v>
      </c>
      <c r="K1533" s="295"/>
      <c r="L1533" s="295"/>
      <c r="M1533" s="295"/>
      <c r="N1533" s="295"/>
      <c r="O1533" s="295"/>
      <c r="P1533" s="295"/>
      <c r="Q1533" s="295"/>
      <c r="R1533" s="295"/>
      <c r="S1533" s="295"/>
      <c r="T1533" s="295"/>
      <c r="U1533" s="295"/>
      <c r="V1533" s="295"/>
      <c r="W1533" s="295"/>
      <c r="X1533" s="295"/>
      <c r="Y1533" s="295"/>
      <c r="Z1533" s="295"/>
      <c r="AA1533" s="295"/>
      <c r="AB1533" s="295"/>
      <c r="AC1533" s="295"/>
      <c r="AD1533" s="295"/>
      <c r="AE1533" s="295"/>
      <c r="AF1533" s="295"/>
      <c r="AG1533" s="295"/>
      <c r="AH1533" s="295"/>
      <c r="AI1533" s="295"/>
      <c r="AJ1533" s="295"/>
      <c r="AK1533" s="295"/>
      <c r="AL1533" s="295"/>
      <c r="AM1533" s="295"/>
      <c r="AN1533" s="295"/>
      <c r="AO1533" s="295"/>
      <c r="AP1533" s="295"/>
      <c r="AQ1533" s="295"/>
      <c r="AR1533" s="295"/>
      <c r="AS1533" s="295"/>
      <c r="AT1533" s="295"/>
      <c r="AU1533" s="295"/>
      <c r="AV1533" s="295"/>
    </row>
    <row r="1534" spans="1:48">
      <c r="A1534" s="101" t="s">
        <v>23</v>
      </c>
      <c r="B1534" s="144" t="s">
        <v>1314</v>
      </c>
      <c r="C1534" s="144" t="s">
        <v>2320</v>
      </c>
      <c r="D1534" s="874" t="s">
        <v>2321</v>
      </c>
      <c r="E1534" s="94">
        <v>2349843355</v>
      </c>
      <c r="F1534" s="94" t="s">
        <v>120</v>
      </c>
      <c r="G1534" s="91">
        <v>3</v>
      </c>
      <c r="H1534" s="91">
        <v>5</v>
      </c>
      <c r="I1534" s="101" t="s">
        <v>46</v>
      </c>
      <c r="L1534" s="138"/>
      <c r="M1534" s="138"/>
      <c r="N1534" s="138"/>
      <c r="O1534" s="138"/>
      <c r="P1534" s="138"/>
      <c r="Q1534" s="138"/>
      <c r="R1534" s="138"/>
      <c r="S1534" s="138"/>
      <c r="T1534" s="138"/>
      <c r="U1534" s="138"/>
      <c r="V1534" s="138"/>
      <c r="W1534" s="138"/>
      <c r="X1534" s="138"/>
      <c r="Y1534" s="138"/>
      <c r="Z1534" s="138"/>
      <c r="AA1534" s="138"/>
      <c r="AB1534" s="138"/>
      <c r="AC1534" s="138"/>
      <c r="AD1534" s="138"/>
      <c r="AE1534" s="138"/>
      <c r="AF1534" s="138"/>
      <c r="AG1534" s="140">
        <v>0</v>
      </c>
      <c r="AH1534" s="143" t="str">
        <f>IF(AG1534= "", "", IF(AG1534&gt;= 89.5, "ممتاز", IF(AG1534&gt;= 79.5, "جيد جدا", IF(AG1534&gt;= 69.5, "جيد", "راسب"))))</f>
        <v>راسب</v>
      </c>
      <c r="AI1534" s="138"/>
      <c r="AJ1534" s="138"/>
      <c r="AK1534" s="138"/>
      <c r="AL1534" s="138"/>
      <c r="AM1534" s="138"/>
      <c r="AN1534" s="138"/>
      <c r="AO1534" s="138"/>
      <c r="AP1534" s="138"/>
      <c r="AQ1534" s="138"/>
      <c r="AR1534" s="138"/>
    </row>
    <row r="1535" spans="1:48">
      <c r="A1535" s="573" t="s">
        <v>23</v>
      </c>
      <c r="B1535" s="573" t="s">
        <v>2322</v>
      </c>
      <c r="D1535" s="874" t="s">
        <v>2323</v>
      </c>
      <c r="E1535" s="94">
        <v>4168550657</v>
      </c>
      <c r="F1535" s="573" t="s">
        <v>126</v>
      </c>
      <c r="I1535" s="157" t="s">
        <v>140</v>
      </c>
    </row>
    <row r="1536" spans="1:48">
      <c r="A1536" s="573" t="s">
        <v>23</v>
      </c>
      <c r="B1536" s="573" t="s">
        <v>2324</v>
      </c>
      <c r="D1536" s="874" t="s">
        <v>2325</v>
      </c>
      <c r="E1536" s="94">
        <v>1168802242</v>
      </c>
      <c r="F1536" s="573" t="s">
        <v>2326</v>
      </c>
    </row>
    <row r="1537" spans="1:48">
      <c r="A1537" s="573" t="s">
        <v>23</v>
      </c>
      <c r="B1537" s="573" t="s">
        <v>2315</v>
      </c>
      <c r="D1537" s="857" t="s">
        <v>2327</v>
      </c>
      <c r="E1537" s="94">
        <v>2349843355</v>
      </c>
      <c r="F1537" s="573" t="s">
        <v>2317</v>
      </c>
      <c r="I1537" s="157" t="s">
        <v>140</v>
      </c>
    </row>
    <row r="1538" spans="1:48">
      <c r="A1538" s="573" t="s">
        <v>23</v>
      </c>
      <c r="B1538" s="573" t="s">
        <v>2322</v>
      </c>
      <c r="D1538" s="857" t="s">
        <v>2328</v>
      </c>
      <c r="E1538" s="94">
        <v>1149436383</v>
      </c>
      <c r="F1538" s="573" t="s">
        <v>126</v>
      </c>
    </row>
    <row r="1539" spans="1:48">
      <c r="A1539" s="80" t="s">
        <v>23</v>
      </c>
      <c r="B1539" s="144" t="s">
        <v>1314</v>
      </c>
      <c r="C1539" s="144" t="s">
        <v>2320</v>
      </c>
      <c r="D1539" s="857" t="s">
        <v>2328</v>
      </c>
      <c r="E1539" s="94">
        <v>1149536383</v>
      </c>
      <c r="F1539" s="94" t="s">
        <v>126</v>
      </c>
      <c r="G1539" s="84">
        <v>4</v>
      </c>
      <c r="H1539" s="84">
        <v>7</v>
      </c>
      <c r="I1539" s="94" t="s">
        <v>46</v>
      </c>
      <c r="J1539" s="85"/>
      <c r="AS1539" s="140" t="e">
        <f>AVERAGE(L1539:AR1539)</f>
        <v>#DIV/0!</v>
      </c>
      <c r="AT1539" s="141">
        <f>K1539</f>
        <v>0</v>
      </c>
      <c r="AU1539" s="142" t="e">
        <f>AVERAGE(AS1539:AT1539)</f>
        <v>#DIV/0!</v>
      </c>
      <c r="AV1539" s="143" t="e">
        <f>IF(AU1539= "", "", IF(AU1539&gt;= 89.5, "ممتاز", IF(AU1539&gt;= 79.5, "جيد جدا", IF(AU1539&gt;= 69.5, "جيد", "راسب"))))</f>
        <v>#DIV/0!</v>
      </c>
    </row>
    <row r="1540" spans="1:48">
      <c r="A1540" s="89" t="s">
        <v>23</v>
      </c>
      <c r="B1540" s="90" t="s">
        <v>1611</v>
      </c>
      <c r="C1540" s="89" t="s">
        <v>2329</v>
      </c>
      <c r="D1540" s="858" t="s">
        <v>2330</v>
      </c>
      <c r="E1540" s="157">
        <v>1146762545</v>
      </c>
      <c r="F1540" s="181" t="s">
        <v>126</v>
      </c>
      <c r="G1540" s="160">
        <v>4</v>
      </c>
      <c r="H1540" s="160">
        <v>3</v>
      </c>
      <c r="I1540" s="157" t="s">
        <v>46</v>
      </c>
    </row>
    <row r="1541" spans="1:48">
      <c r="A1541" s="101" t="s">
        <v>23</v>
      </c>
      <c r="B1541" s="144" t="s">
        <v>1611</v>
      </c>
      <c r="C1541" s="144" t="s">
        <v>2329</v>
      </c>
      <c r="D1541" s="92" t="s">
        <v>2331</v>
      </c>
      <c r="E1541" s="230">
        <v>1150651865</v>
      </c>
      <c r="F1541" s="81" t="s">
        <v>126</v>
      </c>
      <c r="G1541" s="84">
        <v>1</v>
      </c>
      <c r="H1541" s="84">
        <v>1</v>
      </c>
      <c r="I1541" s="94" t="s">
        <v>203</v>
      </c>
      <c r="AS1541" s="140"/>
      <c r="AT1541" s="141"/>
      <c r="AU1541" s="142"/>
      <c r="AV1541" s="143"/>
    </row>
    <row r="1542" spans="1:48">
      <c r="A1542" s="101" t="s">
        <v>23</v>
      </c>
      <c r="B1542" s="144" t="s">
        <v>1314</v>
      </c>
      <c r="C1542" s="144" t="s">
        <v>2320</v>
      </c>
      <c r="D1542" s="92" t="s">
        <v>2332</v>
      </c>
      <c r="E1542" s="230">
        <v>1147940868</v>
      </c>
      <c r="F1542" s="81" t="s">
        <v>126</v>
      </c>
      <c r="G1542" s="84">
        <v>6</v>
      </c>
      <c r="H1542" s="84">
        <v>1</v>
      </c>
      <c r="I1542" s="94" t="s">
        <v>203</v>
      </c>
      <c r="AS1542" s="140"/>
      <c r="AT1542" s="141"/>
      <c r="AU1542" s="142"/>
      <c r="AV1542" s="143"/>
    </row>
    <row r="1543" spans="1:48">
      <c r="A1543" s="89" t="s">
        <v>23</v>
      </c>
      <c r="B1543" s="144" t="s">
        <v>223</v>
      </c>
      <c r="C1543" s="144" t="s">
        <v>2333</v>
      </c>
      <c r="D1543" s="92" t="s">
        <v>2334</v>
      </c>
      <c r="E1543" s="94">
        <v>1174934412</v>
      </c>
      <c r="F1543" s="94" t="s">
        <v>120</v>
      </c>
      <c r="G1543" s="91">
        <v>4</v>
      </c>
      <c r="H1543" s="91">
        <v>1</v>
      </c>
      <c r="I1543" s="101" t="s">
        <v>49</v>
      </c>
    </row>
    <row r="1544" spans="1:48">
      <c r="A1544" s="80" t="s">
        <v>23</v>
      </c>
      <c r="B1544" s="144" t="s">
        <v>670</v>
      </c>
      <c r="C1544" s="144" t="s">
        <v>2335</v>
      </c>
      <c r="D1544" s="92" t="s">
        <v>2336</v>
      </c>
      <c r="E1544" s="94">
        <v>1026282754</v>
      </c>
      <c r="F1544" s="81" t="s">
        <v>89</v>
      </c>
      <c r="G1544" s="84">
        <v>2</v>
      </c>
      <c r="H1544" s="84">
        <v>16</v>
      </c>
      <c r="I1544" s="94" t="s">
        <v>46</v>
      </c>
      <c r="AS1544" s="140" t="e">
        <f>AVERAGE(L1544:AR1544)</f>
        <v>#DIV/0!</v>
      </c>
      <c r="AT1544" s="141">
        <f>K1544</f>
        <v>0</v>
      </c>
      <c r="AU1544" s="142" t="e">
        <f>AVERAGE(AS1544:AT1544)</f>
        <v>#DIV/0!</v>
      </c>
      <c r="AV1544" s="143" t="e">
        <f>IF(AU1544= "", "", IF(AU1544&gt;= 89.5, "ممتاز", IF(AU1544&gt;= 79.5, "جيد جدا", IF(AU1544&gt;= 69.5, "جيد", "راسب"))))</f>
        <v>#DIV/0!</v>
      </c>
    </row>
    <row r="1545" spans="1:48">
      <c r="A1545" s="80" t="s">
        <v>23</v>
      </c>
      <c r="B1545" s="144" t="s">
        <v>1608</v>
      </c>
      <c r="C1545" s="144" t="s">
        <v>2337</v>
      </c>
      <c r="D1545" s="92" t="s">
        <v>2338</v>
      </c>
      <c r="E1545" s="94">
        <v>1169729819</v>
      </c>
      <c r="F1545" s="94" t="s">
        <v>120</v>
      </c>
      <c r="G1545" s="84">
        <v>6</v>
      </c>
      <c r="H1545" s="84">
        <v>12</v>
      </c>
      <c r="I1545" s="94" t="s">
        <v>46</v>
      </c>
      <c r="AS1545" s="140" t="e">
        <f>AVERAGE(L1545:AR1545)</f>
        <v>#DIV/0!</v>
      </c>
      <c r="AT1545" s="141">
        <f>K1545</f>
        <v>0</v>
      </c>
      <c r="AU1545" s="142" t="e">
        <f>AVERAGE(AS1545:AT1545)</f>
        <v>#DIV/0!</v>
      </c>
      <c r="AV1545" s="143" t="e">
        <f>IF(AU1545= "", "", IF(AU1545&gt;= 89.5, "ممتاز", IF(AU1545&gt;= 79.5, "جيد جدا", IF(AU1545&gt;= 69.5, "جيد", "راسب"))))</f>
        <v>#DIV/0!</v>
      </c>
    </row>
    <row r="1546" spans="1:48">
      <c r="A1546" s="80" t="s">
        <v>23</v>
      </c>
      <c r="B1546" s="144" t="s">
        <v>1596</v>
      </c>
      <c r="C1546" s="144" t="s">
        <v>2339</v>
      </c>
      <c r="D1546" s="92" t="s">
        <v>2340</v>
      </c>
      <c r="E1546" s="94">
        <v>2219265838</v>
      </c>
      <c r="F1546" s="81" t="s">
        <v>91</v>
      </c>
      <c r="G1546" s="84">
        <v>3</v>
      </c>
      <c r="H1546" s="84">
        <v>26</v>
      </c>
      <c r="I1546" s="94" t="s">
        <v>46</v>
      </c>
      <c r="AS1546" s="140" t="e">
        <f>AVERAGE(L1546:AR1546)</f>
        <v>#DIV/0!</v>
      </c>
      <c r="AT1546" s="141">
        <f>K1546</f>
        <v>0</v>
      </c>
      <c r="AU1546" s="142" t="e">
        <f>AVERAGE(AS1546:AT1546)</f>
        <v>#DIV/0!</v>
      </c>
      <c r="AV1546" s="143" t="e">
        <f>IF(AU1546= "", "", IF(AU1546&gt;= 89.5, "ممتاز", IF(AU1546&gt;= 79.5, "جيد جدا", IF(AU1546&gt;= 69.5, "جيد", "راسب"))))</f>
        <v>#DIV/0!</v>
      </c>
    </row>
    <row r="1547" spans="1:48">
      <c r="A1547" s="80" t="s">
        <v>23</v>
      </c>
      <c r="B1547" s="144" t="s">
        <v>1611</v>
      </c>
      <c r="C1547" s="144" t="s">
        <v>2329</v>
      </c>
      <c r="D1547" s="92" t="s">
        <v>2341</v>
      </c>
      <c r="E1547" s="230">
        <v>2252208497</v>
      </c>
      <c r="F1547" s="94" t="s">
        <v>126</v>
      </c>
      <c r="G1547" s="84">
        <v>2</v>
      </c>
      <c r="H1547" s="84">
        <v>6</v>
      </c>
      <c r="I1547" s="94" t="s">
        <v>132</v>
      </c>
      <c r="AS1547" s="140">
        <v>0</v>
      </c>
      <c r="AT1547" s="141">
        <v>0</v>
      </c>
      <c r="AU1547" s="142">
        <v>0</v>
      </c>
      <c r="AV1547" s="143" t="str">
        <f>IF(AU1547= "", "", IF(AU1547&gt;= 89.5, "ممتاز", IF(AU1547&gt;= 79.5, "جيد جدا", IF(AU1547&gt;= 69.5, "جيد", "راسب"))))</f>
        <v>راسب</v>
      </c>
    </row>
    <row r="1548" spans="1:48">
      <c r="A1548" s="80" t="s">
        <v>23</v>
      </c>
      <c r="B1548" s="144" t="s">
        <v>670</v>
      </c>
      <c r="C1548" s="144" t="s">
        <v>2335</v>
      </c>
      <c r="D1548" s="92" t="s">
        <v>2342</v>
      </c>
      <c r="E1548" s="94">
        <v>1052152228</v>
      </c>
      <c r="F1548" s="81" t="s">
        <v>89</v>
      </c>
      <c r="G1548" s="84">
        <v>2</v>
      </c>
      <c r="H1548" s="84">
        <v>16</v>
      </c>
      <c r="I1548" s="94" t="s">
        <v>46</v>
      </c>
      <c r="AS1548" s="140" t="e">
        <f>AVERAGE(L1548:AR1548)</f>
        <v>#DIV/0!</v>
      </c>
      <c r="AT1548" s="141">
        <f>K1548</f>
        <v>0</v>
      </c>
      <c r="AU1548" s="142" t="e">
        <f>AVERAGE(AS1548:AT1548)</f>
        <v>#DIV/0!</v>
      </c>
      <c r="AV1548" s="143" t="e">
        <f>IF(AU1548= "", "", IF(AU1548&gt;= 89.5, "ممتاز", IF(AU1548&gt;= 79.5, "جيد جدا", IF(AU1548&gt;= 69.5, "جيد", "راسب"))))</f>
        <v>#DIV/0!</v>
      </c>
    </row>
    <row r="1549" spans="1:48">
      <c r="A1549" s="89" t="s">
        <v>23</v>
      </c>
      <c r="B1549" s="144" t="s">
        <v>1319</v>
      </c>
      <c r="C1549" s="144" t="s">
        <v>2308</v>
      </c>
      <c r="D1549" s="92" t="s">
        <v>2343</v>
      </c>
      <c r="E1549" s="94">
        <v>1132160456</v>
      </c>
      <c r="F1549" s="101" t="s">
        <v>80</v>
      </c>
      <c r="G1549" s="84" t="s">
        <v>488</v>
      </c>
      <c r="H1549" s="91">
        <v>6</v>
      </c>
      <c r="I1549" s="101" t="s">
        <v>46</v>
      </c>
    </row>
    <row r="1550" spans="1:48">
      <c r="A1550" s="89" t="s">
        <v>23</v>
      </c>
      <c r="B1550" s="144" t="s">
        <v>1596</v>
      </c>
      <c r="C1550" s="144" t="s">
        <v>2339</v>
      </c>
      <c r="D1550" s="92" t="s">
        <v>2344</v>
      </c>
      <c r="E1550" s="94">
        <v>1072758270</v>
      </c>
      <c r="F1550" s="81" t="s">
        <v>91</v>
      </c>
      <c r="G1550" s="91">
        <v>3</v>
      </c>
      <c r="H1550" s="91">
        <v>20</v>
      </c>
      <c r="I1550" s="101" t="s">
        <v>46</v>
      </c>
    </row>
    <row r="1551" spans="1:48">
      <c r="A1551" s="89" t="s">
        <v>23</v>
      </c>
      <c r="B1551" s="144" t="s">
        <v>1314</v>
      </c>
      <c r="C1551" s="144" t="s">
        <v>2320</v>
      </c>
      <c r="D1551" s="92" t="s">
        <v>2345</v>
      </c>
      <c r="E1551" s="94">
        <v>1150422770</v>
      </c>
      <c r="F1551" s="94" t="s">
        <v>120</v>
      </c>
      <c r="G1551" s="91">
        <v>6</v>
      </c>
      <c r="H1551" s="91">
        <v>15</v>
      </c>
      <c r="I1551" s="101" t="s">
        <v>49</v>
      </c>
      <c r="J1551" s="88" t="s">
        <v>757</v>
      </c>
    </row>
    <row r="1552" spans="1:48">
      <c r="A1552" s="80" t="s">
        <v>23</v>
      </c>
      <c r="B1552" s="144" t="s">
        <v>223</v>
      </c>
      <c r="C1552" s="144" t="s">
        <v>2333</v>
      </c>
      <c r="D1552" s="92" t="s">
        <v>2346</v>
      </c>
      <c r="E1552" s="94">
        <v>6080295371</v>
      </c>
      <c r="F1552" s="94" t="s">
        <v>120</v>
      </c>
      <c r="G1552" s="91">
        <v>4</v>
      </c>
      <c r="H1552" s="91">
        <v>1</v>
      </c>
      <c r="I1552" s="101" t="s">
        <v>203</v>
      </c>
      <c r="J1552" s="108"/>
    </row>
    <row r="1553" spans="1:48">
      <c r="A1553" s="80" t="s">
        <v>23</v>
      </c>
      <c r="B1553" s="144" t="s">
        <v>1319</v>
      </c>
      <c r="C1553" s="144" t="s">
        <v>2308</v>
      </c>
      <c r="D1553" s="92" t="s">
        <v>2347</v>
      </c>
      <c r="E1553" s="94">
        <v>1119644373</v>
      </c>
      <c r="F1553" s="81" t="s">
        <v>91</v>
      </c>
      <c r="G1553" s="84">
        <v>2</v>
      </c>
      <c r="H1553" s="84">
        <v>17</v>
      </c>
      <c r="I1553" s="94" t="s">
        <v>46</v>
      </c>
      <c r="AS1553" s="140" t="e">
        <f>AVERAGE(L1553:AR1553)</f>
        <v>#DIV/0!</v>
      </c>
      <c r="AT1553" s="141">
        <f>K1553</f>
        <v>0</v>
      </c>
      <c r="AU1553" s="142" t="e">
        <f>AVERAGE(AS1553:AT1553)</f>
        <v>#DIV/0!</v>
      </c>
      <c r="AV1553" s="143" t="e">
        <f>IF(AU1553= "", "", IF(AU1553&gt;= 89.5, "ممتاز", IF(AU1553&gt;= 79.5, "جيد جدا", IF(AU1553&gt;= 69.5, "جيد", "راسب"))))</f>
        <v>#DIV/0!</v>
      </c>
    </row>
    <row r="1554" spans="1:48">
      <c r="A1554" s="89" t="s">
        <v>23</v>
      </c>
      <c r="B1554" s="90" t="s">
        <v>2196</v>
      </c>
      <c r="C1554" s="90" t="s">
        <v>2348</v>
      </c>
      <c r="D1554" s="328" t="s">
        <v>2349</v>
      </c>
      <c r="E1554" s="32">
        <v>1012427181</v>
      </c>
      <c r="F1554" s="90" t="s">
        <v>45</v>
      </c>
      <c r="G1554" s="6">
        <v>4</v>
      </c>
      <c r="H1554" s="6">
        <v>1</v>
      </c>
      <c r="I1554" s="101" t="s">
        <v>203</v>
      </c>
    </row>
    <row r="1555" spans="1:48">
      <c r="A1555" s="89" t="s">
        <v>23</v>
      </c>
      <c r="B1555" s="90" t="s">
        <v>2196</v>
      </c>
      <c r="C1555" s="90" t="s">
        <v>2348</v>
      </c>
      <c r="D1555" s="328" t="s">
        <v>2350</v>
      </c>
      <c r="E1555" s="32">
        <v>1012427181</v>
      </c>
      <c r="F1555" s="94" t="s">
        <v>45</v>
      </c>
      <c r="G1555" s="6">
        <v>4</v>
      </c>
      <c r="H1555" s="6">
        <v>2</v>
      </c>
      <c r="I1555" s="101" t="s">
        <v>203</v>
      </c>
    </row>
    <row r="1556" spans="1:48">
      <c r="A1556" s="101" t="s">
        <v>23</v>
      </c>
      <c r="B1556" s="144" t="s">
        <v>1611</v>
      </c>
      <c r="C1556" s="144" t="s">
        <v>2329</v>
      </c>
      <c r="D1556" s="92" t="s">
        <v>2351</v>
      </c>
      <c r="E1556" s="230" t="s">
        <v>2352</v>
      </c>
      <c r="F1556" s="81" t="s">
        <v>126</v>
      </c>
      <c r="G1556" s="84">
        <v>3</v>
      </c>
      <c r="H1556" s="84">
        <v>3</v>
      </c>
      <c r="I1556" s="94" t="s">
        <v>203</v>
      </c>
      <c r="AS1556" s="140"/>
      <c r="AT1556" s="141"/>
      <c r="AU1556" s="142"/>
      <c r="AV1556" s="143"/>
    </row>
    <row r="1557" spans="1:48">
      <c r="A1557" s="90" t="s">
        <v>23</v>
      </c>
      <c r="B1557" s="144" t="s">
        <v>1319</v>
      </c>
      <c r="C1557" s="144" t="s">
        <v>2308</v>
      </c>
      <c r="D1557" s="92" t="s">
        <v>2353</v>
      </c>
      <c r="E1557" s="230">
        <v>2349843819</v>
      </c>
      <c r="F1557" s="101" t="s">
        <v>126</v>
      </c>
      <c r="G1557" s="91">
        <v>3</v>
      </c>
      <c r="H1557" s="91">
        <v>8</v>
      </c>
      <c r="I1557" s="101" t="s">
        <v>49</v>
      </c>
    </row>
    <row r="1558" spans="1:48">
      <c r="A1558" s="80" t="s">
        <v>23</v>
      </c>
      <c r="B1558" s="144" t="s">
        <v>223</v>
      </c>
      <c r="C1558" s="144" t="s">
        <v>2333</v>
      </c>
      <c r="D1558" s="92" t="s">
        <v>2354</v>
      </c>
      <c r="E1558" s="94">
        <v>2145954158</v>
      </c>
      <c r="F1558" s="94" t="s">
        <v>120</v>
      </c>
      <c r="G1558" s="91">
        <v>6</v>
      </c>
      <c r="H1558" s="91">
        <v>1</v>
      </c>
      <c r="I1558" s="101" t="s">
        <v>203</v>
      </c>
      <c r="J1558" s="108"/>
    </row>
    <row r="1559" spans="1:48">
      <c r="A1559" s="101" t="s">
        <v>23</v>
      </c>
      <c r="B1559" s="144" t="s">
        <v>2196</v>
      </c>
      <c r="C1559" s="144" t="s">
        <v>2348</v>
      </c>
      <c r="D1559" s="349" t="s">
        <v>2355</v>
      </c>
      <c r="E1559" s="94">
        <v>2027591425</v>
      </c>
      <c r="F1559" s="101" t="s">
        <v>45</v>
      </c>
      <c r="G1559" s="91">
        <v>6</v>
      </c>
      <c r="H1559" s="91">
        <v>5</v>
      </c>
      <c r="I1559" s="101" t="s">
        <v>46</v>
      </c>
      <c r="L1559" s="138"/>
      <c r="M1559" s="138"/>
      <c r="N1559" s="138"/>
      <c r="O1559" s="138"/>
      <c r="P1559" s="138"/>
      <c r="Q1559" s="138"/>
      <c r="R1559" s="138"/>
      <c r="S1559" s="138"/>
      <c r="T1559" s="138"/>
      <c r="U1559" s="138"/>
      <c r="V1559" s="138"/>
      <c r="W1559" s="138"/>
      <c r="X1559" s="138"/>
      <c r="Y1559" s="138"/>
      <c r="Z1559" s="138"/>
      <c r="AA1559" s="138"/>
      <c r="AB1559" s="138"/>
      <c r="AC1559" s="138"/>
      <c r="AD1559" s="138"/>
      <c r="AE1559" s="138"/>
      <c r="AF1559" s="138"/>
      <c r="AG1559" s="140"/>
      <c r="AH1559" s="143"/>
      <c r="AI1559" s="152"/>
      <c r="AJ1559" s="152"/>
      <c r="AK1559" s="152"/>
      <c r="AL1559" s="152"/>
      <c r="AM1559" s="152"/>
      <c r="AN1559" s="152"/>
      <c r="AO1559" s="152"/>
      <c r="AP1559" s="152"/>
      <c r="AQ1559" s="152"/>
      <c r="AR1559" s="152"/>
      <c r="AS1559" s="152"/>
      <c r="AT1559" s="152"/>
      <c r="AU1559" s="152"/>
      <c r="AV1559" s="152"/>
    </row>
    <row r="1560" spans="1:48">
      <c r="A1560" s="80" t="s">
        <v>23</v>
      </c>
      <c r="B1560" s="144" t="s">
        <v>1596</v>
      </c>
      <c r="C1560" s="144" t="s">
        <v>2339</v>
      </c>
      <c r="D1560" s="92" t="s">
        <v>2356</v>
      </c>
      <c r="E1560" s="94">
        <v>2183201835</v>
      </c>
      <c r="F1560" s="81" t="s">
        <v>64</v>
      </c>
      <c r="G1560" s="84">
        <v>2</v>
      </c>
      <c r="H1560" s="84">
        <v>10</v>
      </c>
      <c r="I1560" s="94" t="s">
        <v>46</v>
      </c>
      <c r="AS1560" s="140" t="e">
        <f>AVERAGE(L1560:AR1560)</f>
        <v>#DIV/0!</v>
      </c>
      <c r="AT1560" s="141">
        <f>K1560</f>
        <v>0</v>
      </c>
      <c r="AU1560" s="142" t="e">
        <f>AVERAGE(AS1560:AT1560)</f>
        <v>#DIV/0!</v>
      </c>
      <c r="AV1560" s="143" t="e">
        <f>IF(AU1560= "", "", IF(AU1560&gt;= 89.5, "ممتاز", IF(AU1560&gt;= 79.5, "جيد جدا", IF(AU1560&gt;= 69.5, "جيد", "راسب"))))</f>
        <v>#DIV/0!</v>
      </c>
    </row>
    <row r="1561" spans="1:48">
      <c r="A1561" s="80" t="s">
        <v>23</v>
      </c>
      <c r="B1561" s="144" t="s">
        <v>223</v>
      </c>
      <c r="C1561" s="144" t="s">
        <v>2333</v>
      </c>
      <c r="D1561" s="92" t="s">
        <v>2357</v>
      </c>
      <c r="E1561" s="94">
        <v>1169172952</v>
      </c>
      <c r="F1561" s="94" t="s">
        <v>120</v>
      </c>
      <c r="G1561" s="91">
        <v>6</v>
      </c>
      <c r="H1561" s="91">
        <v>1</v>
      </c>
      <c r="I1561" s="101" t="s">
        <v>203</v>
      </c>
      <c r="J1561" s="108"/>
    </row>
    <row r="1562" spans="1:48">
      <c r="A1562" s="80" t="s">
        <v>23</v>
      </c>
      <c r="B1562" s="144" t="s">
        <v>674</v>
      </c>
      <c r="C1562" s="144" t="s">
        <v>2358</v>
      </c>
      <c r="D1562" s="92" t="s">
        <v>2359</v>
      </c>
      <c r="E1562" s="94">
        <v>1016492462</v>
      </c>
      <c r="F1562" s="181" t="s">
        <v>45</v>
      </c>
      <c r="G1562" s="84">
        <v>3</v>
      </c>
      <c r="H1562" s="84">
        <v>6</v>
      </c>
      <c r="I1562" s="94" t="s">
        <v>46</v>
      </c>
      <c r="AS1562" s="140" t="e">
        <f>AVERAGE(L1562:AR1562)</f>
        <v>#DIV/0!</v>
      </c>
      <c r="AT1562" s="141">
        <f>K1562</f>
        <v>0</v>
      </c>
      <c r="AU1562" s="142" t="e">
        <f>AVERAGE(AS1562:AT1562)</f>
        <v>#DIV/0!</v>
      </c>
      <c r="AV1562" s="143" t="e">
        <f>IF(AU1562= "", "", IF(AU1562&gt;= 89.5, "ممتاز", IF(AU1562&gt;= 79.5, "جيد جدا", IF(AU1562&gt;= 69.5, "جيد", "راسب"))))</f>
        <v>#DIV/0!</v>
      </c>
    </row>
    <row r="1563" spans="1:48">
      <c r="A1563" s="80" t="s">
        <v>23</v>
      </c>
      <c r="B1563" s="144" t="s">
        <v>670</v>
      </c>
      <c r="C1563" s="144" t="s">
        <v>2335</v>
      </c>
      <c r="D1563" s="92" t="s">
        <v>2360</v>
      </c>
      <c r="E1563" s="94">
        <v>1078494216</v>
      </c>
      <c r="F1563" s="81" t="s">
        <v>89</v>
      </c>
      <c r="G1563" s="84">
        <v>3</v>
      </c>
      <c r="H1563" s="84">
        <v>1</v>
      </c>
      <c r="I1563" s="94" t="s">
        <v>203</v>
      </c>
      <c r="AS1563" s="140"/>
      <c r="AT1563" s="141"/>
      <c r="AU1563" s="142"/>
      <c r="AV1563" s="143"/>
    </row>
    <row r="1564" spans="1:48">
      <c r="A1564" s="80" t="s">
        <v>23</v>
      </c>
      <c r="B1564" s="144" t="s">
        <v>1596</v>
      </c>
      <c r="C1564" s="144" t="s">
        <v>2339</v>
      </c>
      <c r="D1564" s="92" t="s">
        <v>2361</v>
      </c>
      <c r="E1564" s="94">
        <v>1094148788</v>
      </c>
      <c r="F1564" s="81" t="s">
        <v>91</v>
      </c>
      <c r="G1564" s="84">
        <v>2</v>
      </c>
      <c r="H1564" s="84">
        <v>2</v>
      </c>
      <c r="I1564" s="94" t="s">
        <v>46</v>
      </c>
      <c r="AS1564" s="141">
        <f>K1564</f>
        <v>0</v>
      </c>
      <c r="AT1564" s="141">
        <f>K1564</f>
        <v>0</v>
      </c>
      <c r="AU1564" s="142">
        <f>AVERAGE(AS1564:AT1564)</f>
        <v>0</v>
      </c>
      <c r="AV1564" s="143" t="str">
        <f>IF(AU1564= "", "", IF(AU1564&gt;= 89.5, "ممتاز", IF(AU1564&gt;= 79.5, "جيد جدا", IF(AU1564&gt;= 69.5, "جيد", "راسب"))))</f>
        <v>راسب</v>
      </c>
    </row>
    <row r="1565" spans="1:48">
      <c r="A1565" s="80" t="s">
        <v>23</v>
      </c>
      <c r="B1565" s="144" t="s">
        <v>670</v>
      </c>
      <c r="C1565" s="144" t="s">
        <v>2335</v>
      </c>
      <c r="D1565" s="92" t="s">
        <v>2362</v>
      </c>
      <c r="E1565" s="94">
        <v>1108317296</v>
      </c>
      <c r="F1565" s="81" t="s">
        <v>64</v>
      </c>
      <c r="G1565" s="84">
        <v>4</v>
      </c>
      <c r="H1565" s="84">
        <v>12</v>
      </c>
      <c r="I1565" s="94" t="s">
        <v>46</v>
      </c>
      <c r="AS1565" s="140" t="e">
        <f>AVERAGE(L1565:AR1565)</f>
        <v>#DIV/0!</v>
      </c>
      <c r="AT1565" s="141">
        <f>K1565</f>
        <v>0</v>
      </c>
      <c r="AU1565" s="142" t="e">
        <f>AVERAGE(AS1565:AT1565)</f>
        <v>#DIV/0!</v>
      </c>
      <c r="AV1565" s="143" t="e">
        <f>IF(AU1565= "", "", IF(AU1565&gt;= 89.5, "ممتاز", IF(AU1565&gt;= 79.5, "جيد جدا", IF(AU1565&gt;= 69.5, "جيد", "راسب"))))</f>
        <v>#DIV/0!</v>
      </c>
    </row>
    <row r="1566" spans="1:48">
      <c r="A1566" s="80" t="s">
        <v>23</v>
      </c>
      <c r="B1566" s="144" t="s">
        <v>223</v>
      </c>
      <c r="C1566" s="144" t="s">
        <v>2333</v>
      </c>
      <c r="D1566" s="92" t="s">
        <v>2363</v>
      </c>
      <c r="E1566" s="94">
        <v>1167986122</v>
      </c>
      <c r="F1566" s="94" t="s">
        <v>120</v>
      </c>
      <c r="G1566" s="91">
        <v>4</v>
      </c>
      <c r="H1566" s="91">
        <v>1</v>
      </c>
      <c r="I1566" s="101" t="s">
        <v>203</v>
      </c>
      <c r="J1566" s="108"/>
    </row>
    <row r="1567" spans="1:48">
      <c r="A1567" s="80" t="s">
        <v>23</v>
      </c>
      <c r="B1567" s="144" t="s">
        <v>670</v>
      </c>
      <c r="C1567" s="144" t="s">
        <v>2335</v>
      </c>
      <c r="D1567" s="92" t="s">
        <v>2364</v>
      </c>
      <c r="E1567" s="94">
        <v>1022271553</v>
      </c>
      <c r="F1567" s="81" t="s">
        <v>89</v>
      </c>
      <c r="G1567" s="84">
        <v>1</v>
      </c>
      <c r="H1567" s="84">
        <v>7</v>
      </c>
      <c r="I1567" s="94" t="s">
        <v>46</v>
      </c>
      <c r="AS1567" s="140" t="e">
        <f>AVERAGE(L1567:AR1567)</f>
        <v>#DIV/0!</v>
      </c>
      <c r="AT1567" s="141">
        <f>K1567</f>
        <v>0</v>
      </c>
      <c r="AU1567" s="142" t="e">
        <f>AVERAGE(AS1567:AT1567)</f>
        <v>#DIV/0!</v>
      </c>
      <c r="AV1567" s="143" t="e">
        <f>IF(AU1567= "", "", IF(AU1567&gt;= 89.5, "ممتاز", IF(AU1567&gt;= 79.5, "جيد جدا", IF(AU1567&gt;= 69.5, "جيد", "راسب"))))</f>
        <v>#DIV/0!</v>
      </c>
    </row>
    <row r="1568" spans="1:48">
      <c r="A1568" s="80" t="s">
        <v>23</v>
      </c>
      <c r="B1568" s="144" t="s">
        <v>2196</v>
      </c>
      <c r="C1568" s="144" t="s">
        <v>2348</v>
      </c>
      <c r="D1568" s="327" t="s">
        <v>2365</v>
      </c>
      <c r="E1568" s="94">
        <v>1033896649</v>
      </c>
      <c r="F1568" s="101" t="s">
        <v>45</v>
      </c>
      <c r="G1568" s="84">
        <v>6</v>
      </c>
      <c r="H1568" s="84">
        <v>1</v>
      </c>
      <c r="I1568" s="94" t="s">
        <v>203</v>
      </c>
      <c r="AS1568" s="140"/>
      <c r="AT1568" s="141"/>
      <c r="AU1568" s="142"/>
      <c r="AV1568" s="143"/>
    </row>
    <row r="1569" spans="1:48">
      <c r="A1569" s="101" t="s">
        <v>23</v>
      </c>
      <c r="B1569" s="144" t="s">
        <v>670</v>
      </c>
      <c r="C1569" s="144" t="s">
        <v>2335</v>
      </c>
      <c r="D1569" s="206" t="s">
        <v>2366</v>
      </c>
      <c r="E1569" s="94">
        <v>1066332915</v>
      </c>
      <c r="F1569" s="81" t="s">
        <v>2367</v>
      </c>
      <c r="G1569" s="91">
        <v>1</v>
      </c>
      <c r="H1569" s="91">
        <v>5</v>
      </c>
      <c r="I1569" s="101" t="s">
        <v>46</v>
      </c>
      <c r="L1569" s="138"/>
      <c r="M1569" s="138"/>
      <c r="N1569" s="138"/>
      <c r="O1569" s="138"/>
      <c r="P1569" s="138"/>
      <c r="Q1569" s="138"/>
      <c r="R1569" s="138"/>
      <c r="S1569" s="138"/>
      <c r="T1569" s="138"/>
      <c r="U1569" s="138"/>
      <c r="V1569" s="138"/>
      <c r="W1569" s="138"/>
      <c r="X1569" s="138"/>
      <c r="Y1569" s="138"/>
      <c r="Z1569" s="138"/>
      <c r="AA1569" s="138"/>
      <c r="AB1569" s="138"/>
      <c r="AC1569" s="138"/>
      <c r="AD1569" s="138"/>
      <c r="AE1569" s="138"/>
      <c r="AF1569" s="138"/>
      <c r="AG1569" s="140" t="e">
        <f>AVERAGE(J1569:AF1569)</f>
        <v>#DIV/0!</v>
      </c>
      <c r="AH1569" s="143" t="e">
        <f>IF(AG1569= "", "", IF(AG1569&gt;= 89.5, "ممتاز", IF(AG1569&gt;= 79.5, "جيد جدا", IF(AG1569&gt;= 69.5, "جيد", "راسب"))))</f>
        <v>#DIV/0!</v>
      </c>
      <c r="AI1569" s="138"/>
      <c r="AJ1569" s="138"/>
      <c r="AK1569" s="138"/>
      <c r="AL1569" s="138"/>
      <c r="AM1569" s="138"/>
      <c r="AN1569" s="138"/>
      <c r="AO1569" s="138"/>
      <c r="AP1569" s="138"/>
      <c r="AQ1569" s="138"/>
      <c r="AR1569" s="138"/>
    </row>
    <row r="1570" spans="1:48">
      <c r="A1570" s="80" t="s">
        <v>23</v>
      </c>
      <c r="B1570" s="144" t="s">
        <v>1319</v>
      </c>
      <c r="C1570" s="144" t="s">
        <v>2308</v>
      </c>
      <c r="D1570" s="92" t="s">
        <v>2368</v>
      </c>
      <c r="E1570" s="94">
        <v>1098113044</v>
      </c>
      <c r="F1570" s="81" t="s">
        <v>80</v>
      </c>
      <c r="G1570" s="84">
        <v>2</v>
      </c>
      <c r="H1570" s="84">
        <v>5</v>
      </c>
      <c r="I1570" s="94" t="s">
        <v>46</v>
      </c>
      <c r="AS1570" s="140"/>
      <c r="AT1570" s="141"/>
      <c r="AU1570" s="142"/>
      <c r="AV1570" s="143"/>
    </row>
    <row r="1571" spans="1:48">
      <c r="A1571" s="80" t="s">
        <v>23</v>
      </c>
      <c r="B1571" s="144" t="s">
        <v>1611</v>
      </c>
      <c r="C1571" s="144" t="s">
        <v>2329</v>
      </c>
      <c r="D1571" s="92" t="s">
        <v>2369</v>
      </c>
      <c r="E1571" s="230">
        <v>2256001849</v>
      </c>
      <c r="F1571" s="81" t="s">
        <v>126</v>
      </c>
      <c r="G1571" s="84">
        <v>1</v>
      </c>
      <c r="H1571" s="84">
        <v>9</v>
      </c>
      <c r="I1571" s="94" t="s">
        <v>46</v>
      </c>
      <c r="AS1571" s="140" t="e">
        <f>AVERAGE(L1571:AR1571)</f>
        <v>#DIV/0!</v>
      </c>
      <c r="AT1571" s="141">
        <f>K1571</f>
        <v>0</v>
      </c>
      <c r="AU1571" s="142" t="e">
        <f>AVERAGE(AS1571:AT1571)</f>
        <v>#DIV/0!</v>
      </c>
      <c r="AV1571" s="143" t="e">
        <f>IF(AU1571= "", "", IF(AU1571&gt;= 89.5, "ممتاز", IF(AU1571&gt;= 79.5, "جيد جدا", IF(AU1571&gt;= 69.5, "جيد", "راسب"))))</f>
        <v>#DIV/0!</v>
      </c>
    </row>
    <row r="1572" spans="1:48">
      <c r="A1572" s="89" t="s">
        <v>23</v>
      </c>
      <c r="B1572" s="144" t="s">
        <v>674</v>
      </c>
      <c r="C1572" s="144" t="s">
        <v>2358</v>
      </c>
      <c r="D1572" s="402" t="s">
        <v>187</v>
      </c>
      <c r="E1572" s="94">
        <v>2313328185</v>
      </c>
      <c r="F1572" s="101" t="s">
        <v>78</v>
      </c>
      <c r="G1572" s="91">
        <v>3</v>
      </c>
      <c r="H1572" s="91">
        <v>8</v>
      </c>
      <c r="I1572" s="101" t="s">
        <v>49</v>
      </c>
    </row>
    <row r="1573" spans="1:48">
      <c r="A1573" s="101" t="s">
        <v>23</v>
      </c>
      <c r="B1573" s="144" t="s">
        <v>1319</v>
      </c>
      <c r="C1573" s="144" t="s">
        <v>2308</v>
      </c>
      <c r="D1573" s="206" t="s">
        <v>2370</v>
      </c>
      <c r="E1573" s="94">
        <v>1146616006</v>
      </c>
      <c r="F1573" s="101" t="s">
        <v>80</v>
      </c>
      <c r="G1573" s="91">
        <v>3</v>
      </c>
      <c r="H1573" s="91">
        <v>6</v>
      </c>
      <c r="I1573" s="101" t="s">
        <v>46</v>
      </c>
      <c r="L1573" s="138"/>
      <c r="M1573" s="138"/>
      <c r="N1573" s="138"/>
      <c r="O1573" s="138"/>
      <c r="P1573" s="138"/>
      <c r="Q1573" s="138"/>
      <c r="R1573" s="138"/>
      <c r="S1573" s="138"/>
      <c r="T1573" s="138"/>
      <c r="U1573" s="138"/>
      <c r="V1573" s="138"/>
      <c r="W1573" s="138"/>
      <c r="X1573" s="138"/>
      <c r="Y1573" s="138"/>
      <c r="Z1573" s="138"/>
      <c r="AA1573" s="138"/>
      <c r="AB1573" s="138"/>
      <c r="AC1573" s="138"/>
      <c r="AD1573" s="138"/>
      <c r="AE1573" s="138"/>
      <c r="AF1573" s="138"/>
      <c r="AG1573" s="140" t="e">
        <f>AVERAGE(J1573:AF1573)</f>
        <v>#DIV/0!</v>
      </c>
      <c r="AH1573" s="143" t="e">
        <f>IF(AG1573= "", "", IF(AG1573&gt;= 89.5, "ممتاز", IF(AG1573&gt;= 79.5, "جيد جدا", IF(AG1573&gt;= 69.5, "جيد", "راسب"))))</f>
        <v>#DIV/0!</v>
      </c>
      <c r="AI1573" s="138"/>
      <c r="AJ1573" s="138"/>
      <c r="AK1573" s="138"/>
      <c r="AL1573" s="138"/>
      <c r="AM1573" s="138"/>
      <c r="AN1573" s="138"/>
      <c r="AO1573" s="138"/>
      <c r="AP1573" s="138"/>
      <c r="AQ1573" s="138"/>
      <c r="AR1573" s="138"/>
    </row>
    <row r="1574" spans="1:48">
      <c r="A1574" s="80" t="s">
        <v>23</v>
      </c>
      <c r="B1574" s="144" t="s">
        <v>1608</v>
      </c>
      <c r="C1574" s="144" t="s">
        <v>2337</v>
      </c>
      <c r="D1574" s="92" t="s">
        <v>2371</v>
      </c>
      <c r="E1574" s="94">
        <v>2304555597</v>
      </c>
      <c r="F1574" s="94" t="s">
        <v>120</v>
      </c>
      <c r="G1574" s="84">
        <v>1</v>
      </c>
      <c r="H1574" s="84">
        <v>4</v>
      </c>
      <c r="I1574" s="94" t="s">
        <v>46</v>
      </c>
      <c r="J1574" s="88" t="s">
        <v>755</v>
      </c>
      <c r="AS1574" s="140" t="e">
        <f>AVERAGE(L1574:AR1574)</f>
        <v>#DIV/0!</v>
      </c>
      <c r="AT1574" s="141">
        <f>K1574</f>
        <v>0</v>
      </c>
      <c r="AU1574" s="142" t="e">
        <f>AVERAGE(AS1574:AT1574)</f>
        <v>#DIV/0!</v>
      </c>
      <c r="AV1574" s="143" t="e">
        <f>IF(AU1574= "", "", IF(AU1574&gt;= 89.5, "ممتاز", IF(AU1574&gt;= 79.5, "جيد جدا", IF(AU1574&gt;= 69.5, "جيد", "راسب"))))</f>
        <v>#DIV/0!</v>
      </c>
    </row>
    <row r="1575" spans="1:48">
      <c r="A1575" s="101" t="s">
        <v>23</v>
      </c>
      <c r="B1575" s="144" t="s">
        <v>1314</v>
      </c>
      <c r="C1575" s="144" t="s">
        <v>2320</v>
      </c>
      <c r="D1575" s="92" t="s">
        <v>2372</v>
      </c>
      <c r="E1575" s="230">
        <v>1148517459</v>
      </c>
      <c r="F1575" s="81" t="s">
        <v>126</v>
      </c>
      <c r="G1575" s="84">
        <v>4</v>
      </c>
      <c r="H1575" s="84">
        <v>4</v>
      </c>
      <c r="I1575" s="94" t="s">
        <v>46</v>
      </c>
      <c r="AS1575" s="140"/>
      <c r="AT1575" s="141"/>
      <c r="AU1575" s="142"/>
      <c r="AV1575" s="143"/>
    </row>
    <row r="1576" spans="1:48">
      <c r="A1576" s="101" t="s">
        <v>23</v>
      </c>
      <c r="B1576" s="144" t="s">
        <v>1611</v>
      </c>
      <c r="C1576" s="144" t="s">
        <v>2329</v>
      </c>
      <c r="D1576" s="92" t="s">
        <v>2373</v>
      </c>
      <c r="E1576" s="230">
        <v>1154865388</v>
      </c>
      <c r="F1576" s="81" t="s">
        <v>126</v>
      </c>
      <c r="G1576" s="84">
        <v>5</v>
      </c>
      <c r="H1576" s="84">
        <v>13</v>
      </c>
      <c r="I1576" s="94" t="s">
        <v>46</v>
      </c>
      <c r="AS1576" s="140"/>
      <c r="AT1576" s="141"/>
      <c r="AU1576" s="142"/>
      <c r="AV1576" s="143"/>
    </row>
    <row r="1577" spans="1:48">
      <c r="A1577" s="80" t="s">
        <v>23</v>
      </c>
      <c r="B1577" s="144" t="s">
        <v>223</v>
      </c>
      <c r="C1577" s="144" t="s">
        <v>2333</v>
      </c>
      <c r="D1577" s="92" t="s">
        <v>2374</v>
      </c>
      <c r="E1577" s="94">
        <v>1178105357</v>
      </c>
      <c r="F1577" s="94" t="s">
        <v>120</v>
      </c>
      <c r="G1577" s="91">
        <v>6</v>
      </c>
      <c r="H1577" s="91">
        <v>1</v>
      </c>
      <c r="I1577" s="101" t="s">
        <v>203</v>
      </c>
      <c r="J1577" s="108"/>
    </row>
    <row r="1578" spans="1:48">
      <c r="A1578" s="80" t="s">
        <v>23</v>
      </c>
      <c r="B1578" s="144" t="s">
        <v>223</v>
      </c>
      <c r="C1578" s="144" t="s">
        <v>2333</v>
      </c>
      <c r="D1578" s="92" t="s">
        <v>2375</v>
      </c>
      <c r="E1578" s="94">
        <v>2423785290</v>
      </c>
      <c r="F1578" s="94" t="s">
        <v>120</v>
      </c>
      <c r="G1578" s="91">
        <v>6</v>
      </c>
      <c r="H1578" s="91">
        <v>1</v>
      </c>
      <c r="I1578" s="101" t="s">
        <v>203</v>
      </c>
      <c r="J1578" s="108"/>
    </row>
    <row r="1579" spans="1:48">
      <c r="A1579" s="101" t="s">
        <v>23</v>
      </c>
      <c r="B1579" s="144" t="s">
        <v>1608</v>
      </c>
      <c r="C1579" s="144" t="s">
        <v>2337</v>
      </c>
      <c r="D1579" s="92" t="s">
        <v>2376</v>
      </c>
      <c r="E1579" s="94">
        <v>2388680601</v>
      </c>
      <c r="F1579" s="94" t="s">
        <v>120</v>
      </c>
      <c r="G1579" s="91">
        <v>4</v>
      </c>
      <c r="H1579" s="91">
        <v>6</v>
      </c>
      <c r="I1579" s="101" t="s">
        <v>46</v>
      </c>
      <c r="L1579" s="138"/>
      <c r="M1579" s="138"/>
      <c r="N1579" s="138"/>
      <c r="O1579" s="138"/>
      <c r="P1579" s="138"/>
      <c r="Q1579" s="138"/>
      <c r="R1579" s="138"/>
      <c r="S1579" s="138"/>
      <c r="T1579" s="138"/>
      <c r="U1579" s="138"/>
      <c r="V1579" s="138"/>
      <c r="W1579" s="138"/>
      <c r="X1579" s="138"/>
      <c r="Y1579" s="138"/>
      <c r="Z1579" s="138"/>
      <c r="AA1579" s="138"/>
      <c r="AB1579" s="138"/>
      <c r="AC1579" s="138"/>
      <c r="AD1579" s="138"/>
      <c r="AE1579" s="138"/>
      <c r="AF1579" s="138"/>
      <c r="AG1579" s="140"/>
      <c r="AH1579" s="143"/>
      <c r="AI1579" s="138"/>
      <c r="AJ1579" s="138"/>
      <c r="AK1579" s="138"/>
      <c r="AL1579" s="138"/>
      <c r="AM1579" s="138"/>
      <c r="AN1579" s="138"/>
      <c r="AO1579" s="138"/>
      <c r="AP1579" s="138"/>
      <c r="AQ1579" s="138"/>
      <c r="AR1579" s="138"/>
    </row>
    <row r="1580" spans="1:48">
      <c r="A1580" s="101" t="s">
        <v>23</v>
      </c>
      <c r="B1580" s="144" t="s">
        <v>1611</v>
      </c>
      <c r="C1580" s="144" t="s">
        <v>2329</v>
      </c>
      <c r="D1580" s="92" t="s">
        <v>2377</v>
      </c>
      <c r="E1580" s="230">
        <v>1144921580</v>
      </c>
      <c r="F1580" s="101" t="s">
        <v>126</v>
      </c>
      <c r="G1580" s="91">
        <v>4</v>
      </c>
      <c r="H1580" s="91">
        <v>8</v>
      </c>
      <c r="I1580" s="94" t="s">
        <v>46</v>
      </c>
    </row>
    <row r="1581" spans="1:48">
      <c r="A1581" s="80" t="s">
        <v>23</v>
      </c>
      <c r="B1581" s="144" t="s">
        <v>223</v>
      </c>
      <c r="C1581" s="144" t="s">
        <v>2333</v>
      </c>
      <c r="D1581" s="92" t="s">
        <v>2378</v>
      </c>
      <c r="E1581" s="94">
        <v>1175117074</v>
      </c>
      <c r="F1581" s="94" t="s">
        <v>120</v>
      </c>
      <c r="G1581" s="91">
        <v>6</v>
      </c>
      <c r="H1581" s="91">
        <v>1</v>
      </c>
      <c r="I1581" s="101" t="s">
        <v>203</v>
      </c>
      <c r="J1581" s="108"/>
    </row>
    <row r="1582" spans="1:48">
      <c r="A1582" s="101" t="s">
        <v>23</v>
      </c>
      <c r="B1582" s="144" t="s">
        <v>1608</v>
      </c>
      <c r="C1582" s="144" t="s">
        <v>2337</v>
      </c>
      <c r="D1582" s="92" t="s">
        <v>2379</v>
      </c>
      <c r="E1582" s="94">
        <v>1161032949</v>
      </c>
      <c r="F1582" s="94" t="s">
        <v>120</v>
      </c>
      <c r="G1582" s="91">
        <v>4</v>
      </c>
      <c r="H1582" s="91">
        <v>1</v>
      </c>
      <c r="I1582" s="101" t="s">
        <v>203</v>
      </c>
      <c r="L1582" s="138"/>
      <c r="M1582" s="138"/>
      <c r="N1582" s="138"/>
      <c r="O1582" s="138"/>
      <c r="P1582" s="138"/>
      <c r="Q1582" s="138"/>
      <c r="R1582" s="138"/>
      <c r="S1582" s="138"/>
      <c r="T1582" s="138"/>
      <c r="U1582" s="138"/>
      <c r="V1582" s="138"/>
      <c r="W1582" s="138"/>
      <c r="X1582" s="138"/>
      <c r="Y1582" s="138"/>
      <c r="Z1582" s="138"/>
      <c r="AA1582" s="138"/>
      <c r="AB1582" s="138"/>
      <c r="AC1582" s="138"/>
      <c r="AD1582" s="138"/>
      <c r="AE1582" s="138"/>
      <c r="AF1582" s="138"/>
      <c r="AG1582" s="140"/>
      <c r="AH1582" s="143"/>
      <c r="AI1582" s="138"/>
      <c r="AJ1582" s="138"/>
      <c r="AK1582" s="138"/>
      <c r="AL1582" s="138"/>
      <c r="AM1582" s="138"/>
      <c r="AN1582" s="138"/>
      <c r="AO1582" s="138"/>
      <c r="AP1582" s="138"/>
      <c r="AQ1582" s="138"/>
      <c r="AR1582" s="138"/>
    </row>
    <row r="1583" spans="1:48">
      <c r="A1583" s="80" t="s">
        <v>23</v>
      </c>
      <c r="B1583" s="144" t="s">
        <v>1596</v>
      </c>
      <c r="C1583" s="144" t="s">
        <v>2339</v>
      </c>
      <c r="D1583" s="92" t="s">
        <v>2380</v>
      </c>
      <c r="E1583" s="94">
        <v>2188851493</v>
      </c>
      <c r="F1583" s="81" t="s">
        <v>64</v>
      </c>
      <c r="G1583" s="84">
        <v>2</v>
      </c>
      <c r="H1583" s="84">
        <v>10</v>
      </c>
      <c r="I1583" s="94" t="s">
        <v>46</v>
      </c>
      <c r="AS1583" s="140" t="e">
        <f>AVERAGE(L1583:AR1583)</f>
        <v>#DIV/0!</v>
      </c>
      <c r="AT1583" s="141">
        <f>K1583</f>
        <v>0</v>
      </c>
      <c r="AU1583" s="142" t="e">
        <f>AVERAGE(AS1583:AT1583)</f>
        <v>#DIV/0!</v>
      </c>
      <c r="AV1583" s="143" t="e">
        <f>IF(AU1583= "", "", IF(AU1583&gt;= 89.5, "ممتاز", IF(AU1583&gt;= 79.5, "جيد جدا", IF(AU1583&gt;= 69.5, "جيد", "راسب"))))</f>
        <v>#DIV/0!</v>
      </c>
    </row>
    <row r="1584" spans="1:48">
      <c r="A1584" s="80" t="s">
        <v>23</v>
      </c>
      <c r="B1584" s="80" t="s">
        <v>2381</v>
      </c>
      <c r="C1584" s="80" t="s">
        <v>2329</v>
      </c>
      <c r="D1584" s="92" t="s">
        <v>2382</v>
      </c>
      <c r="E1584" s="230">
        <v>1148233735</v>
      </c>
      <c r="F1584" s="80" t="s">
        <v>126</v>
      </c>
      <c r="G1584" s="84">
        <v>4</v>
      </c>
      <c r="H1584" s="84">
        <v>6</v>
      </c>
      <c r="I1584" s="80" t="s">
        <v>46</v>
      </c>
      <c r="J1584" s="85"/>
      <c r="AS1584" s="138" t="e">
        <f>AVERAGE(L1584:AR1584)</f>
        <v>#DIV/0!</v>
      </c>
      <c r="AT1584" s="138">
        <f>K1584</f>
        <v>0</v>
      </c>
      <c r="AU1584" s="138" t="e">
        <f>AVERAGE(AS1584:AT1584)</f>
        <v>#DIV/0!</v>
      </c>
      <c r="AV1584" s="138" t="e">
        <f>IF(AU1584= "", "", IF(AU1584&gt;= 89.5, "ممتاز", IF(AU1584&gt;= 79.5, "جيد جدا", IF(AU1584&gt;= 69.5, "جيد", "راسب"))))</f>
        <v>#DIV/0!</v>
      </c>
    </row>
    <row r="1585" spans="1:48">
      <c r="A1585" s="101" t="s">
        <v>23</v>
      </c>
      <c r="B1585" s="144" t="s">
        <v>2196</v>
      </c>
      <c r="C1585" s="144" t="s">
        <v>2348</v>
      </c>
      <c r="D1585" s="327" t="s">
        <v>2383</v>
      </c>
      <c r="E1585" s="94">
        <v>1023514001</v>
      </c>
      <c r="F1585" s="101" t="s">
        <v>45</v>
      </c>
      <c r="G1585" s="84">
        <v>6</v>
      </c>
      <c r="H1585" s="84">
        <v>1</v>
      </c>
      <c r="I1585" s="94" t="s">
        <v>203</v>
      </c>
      <c r="AS1585" s="140"/>
      <c r="AT1585" s="141"/>
      <c r="AU1585" s="142"/>
      <c r="AV1585" s="143"/>
    </row>
    <row r="1586" spans="1:48">
      <c r="A1586" s="80" t="s">
        <v>23</v>
      </c>
      <c r="B1586" s="144" t="s">
        <v>223</v>
      </c>
      <c r="C1586" s="144" t="s">
        <v>2333</v>
      </c>
      <c r="D1586" s="92" t="s">
        <v>2384</v>
      </c>
      <c r="E1586" s="94">
        <v>2388645372</v>
      </c>
      <c r="F1586" s="94" t="s">
        <v>120</v>
      </c>
      <c r="G1586" s="84">
        <v>4</v>
      </c>
      <c r="H1586" s="84">
        <v>2</v>
      </c>
      <c r="I1586" s="94" t="s">
        <v>46</v>
      </c>
      <c r="AS1586" s="141">
        <f>K1586</f>
        <v>0</v>
      </c>
      <c r="AT1586" s="141">
        <f>K1586</f>
        <v>0</v>
      </c>
      <c r="AU1586" s="142">
        <f>AVERAGE(AS1586:AT1586)</f>
        <v>0</v>
      </c>
      <c r="AV1586" s="143" t="str">
        <f>IF(AU1586= "", "", IF(AU1586&gt;= 89.5, "ممتاز", IF(AU1586&gt;= 79.5, "جيد جدا", IF(AU1586&gt;= 69.5, "جيد", "راسب"))))</f>
        <v>راسب</v>
      </c>
    </row>
    <row r="1587" spans="1:48">
      <c r="A1587" s="80" t="s">
        <v>23</v>
      </c>
      <c r="B1587" s="80" t="s">
        <v>1314</v>
      </c>
      <c r="C1587" s="80" t="s">
        <v>2320</v>
      </c>
      <c r="D1587" s="402" t="s">
        <v>202</v>
      </c>
      <c r="E1587" s="230">
        <v>1152451587</v>
      </c>
      <c r="F1587" s="80" t="s">
        <v>126</v>
      </c>
      <c r="G1587" s="84">
        <v>5</v>
      </c>
      <c r="H1587" s="84">
        <v>13</v>
      </c>
      <c r="I1587" s="80" t="s">
        <v>203</v>
      </c>
      <c r="J1587" s="85"/>
    </row>
    <row r="1588" spans="1:48">
      <c r="A1588" s="80" t="s">
        <v>23</v>
      </c>
      <c r="B1588" s="144" t="s">
        <v>1319</v>
      </c>
      <c r="C1588" s="144" t="s">
        <v>2308</v>
      </c>
      <c r="D1588" s="92" t="s">
        <v>2385</v>
      </c>
      <c r="E1588" s="94">
        <v>1136613468</v>
      </c>
      <c r="F1588" s="81" t="s">
        <v>80</v>
      </c>
      <c r="G1588" s="84">
        <v>4</v>
      </c>
      <c r="H1588" s="84">
        <v>1</v>
      </c>
      <c r="I1588" s="94" t="s">
        <v>203</v>
      </c>
      <c r="AS1588" s="140"/>
      <c r="AT1588" s="141"/>
      <c r="AU1588" s="142"/>
      <c r="AV1588" s="143"/>
    </row>
    <row r="1589" spans="1:48">
      <c r="A1589" s="89" t="s">
        <v>23</v>
      </c>
      <c r="B1589" s="144" t="s">
        <v>674</v>
      </c>
      <c r="C1589" s="144" t="s">
        <v>2358</v>
      </c>
      <c r="D1589" s="92" t="s">
        <v>2386</v>
      </c>
      <c r="E1589" s="94">
        <v>2135115083</v>
      </c>
      <c r="F1589" s="181" t="s">
        <v>45</v>
      </c>
      <c r="G1589" s="91">
        <v>3</v>
      </c>
      <c r="H1589" s="91">
        <v>5</v>
      </c>
      <c r="I1589" s="101" t="s">
        <v>49</v>
      </c>
    </row>
    <row r="1590" spans="1:48">
      <c r="A1590" s="80" t="s">
        <v>23</v>
      </c>
      <c r="B1590" s="80" t="s">
        <v>1314</v>
      </c>
      <c r="C1590" s="80" t="s">
        <v>2320</v>
      </c>
      <c r="D1590" s="92" t="s">
        <v>2387</v>
      </c>
      <c r="E1590" s="230">
        <v>2388680619</v>
      </c>
      <c r="F1590" s="80" t="s">
        <v>126</v>
      </c>
      <c r="G1590" s="84">
        <v>2</v>
      </c>
      <c r="H1590" s="84">
        <v>7</v>
      </c>
      <c r="I1590" s="80" t="s">
        <v>49</v>
      </c>
      <c r="J1590" s="85" t="s">
        <v>807</v>
      </c>
    </row>
    <row r="1591" spans="1:48">
      <c r="A1591" s="80" t="s">
        <v>23</v>
      </c>
      <c r="B1591" s="80" t="s">
        <v>1314</v>
      </c>
      <c r="C1591" s="80" t="s">
        <v>2320</v>
      </c>
      <c r="D1591" s="92" t="s">
        <v>2388</v>
      </c>
      <c r="E1591" s="230">
        <v>2388680619</v>
      </c>
      <c r="F1591" s="80" t="s">
        <v>126</v>
      </c>
      <c r="G1591" s="84">
        <v>2</v>
      </c>
      <c r="H1591" s="84">
        <v>8</v>
      </c>
      <c r="I1591" s="80" t="s">
        <v>49</v>
      </c>
      <c r="J1591" s="85" t="s">
        <v>807</v>
      </c>
    </row>
    <row r="1592" spans="1:48">
      <c r="A1592" s="80" t="s">
        <v>23</v>
      </c>
      <c r="B1592" s="144" t="s">
        <v>674</v>
      </c>
      <c r="C1592" s="144" t="s">
        <v>2358</v>
      </c>
      <c r="D1592" s="327" t="s">
        <v>2389</v>
      </c>
      <c r="E1592" s="94">
        <v>2160392243</v>
      </c>
      <c r="F1592" s="81" t="s">
        <v>45</v>
      </c>
      <c r="G1592" s="84">
        <v>3</v>
      </c>
      <c r="H1592" s="84">
        <v>12</v>
      </c>
      <c r="I1592" s="94" t="s">
        <v>46</v>
      </c>
      <c r="AS1592" s="140" t="e">
        <f>AVERAGE(L1592:AR1592)</f>
        <v>#DIV/0!</v>
      </c>
      <c r="AT1592" s="141">
        <f>K1592</f>
        <v>0</v>
      </c>
      <c r="AU1592" s="142" t="e">
        <f>AVERAGE(AS1592:AT1592)</f>
        <v>#DIV/0!</v>
      </c>
      <c r="AV1592" s="143" t="e">
        <f>IF(AU1592= "", "", IF(AU1592&gt;= 89.5, "ممتاز", IF(AU1592&gt;= 79.5, "جيد جدا", IF(AU1592&gt;= 69.5, "جيد", "راسب"))))</f>
        <v>#DIV/0!</v>
      </c>
    </row>
    <row r="1593" spans="1:48">
      <c r="A1593" s="89" t="s">
        <v>23</v>
      </c>
      <c r="B1593" s="144" t="s">
        <v>2196</v>
      </c>
      <c r="C1593" s="144" t="s">
        <v>2348</v>
      </c>
      <c r="D1593" s="327" t="s">
        <v>2390</v>
      </c>
      <c r="E1593" s="94">
        <v>1039307952</v>
      </c>
      <c r="F1593" s="101" t="s">
        <v>45</v>
      </c>
      <c r="G1593" s="91">
        <v>6</v>
      </c>
      <c r="H1593" s="91">
        <v>5</v>
      </c>
      <c r="I1593" s="101" t="s">
        <v>49</v>
      </c>
      <c r="J1593" s="88" t="s">
        <v>757</v>
      </c>
    </row>
    <row r="1594" spans="1:48">
      <c r="A1594" s="89" t="s">
        <v>23</v>
      </c>
      <c r="B1594" s="144" t="s">
        <v>223</v>
      </c>
      <c r="C1594" s="144" t="s">
        <v>2333</v>
      </c>
      <c r="D1594" s="92" t="s">
        <v>2391</v>
      </c>
      <c r="E1594" s="94">
        <v>2469025064</v>
      </c>
      <c r="F1594" s="94" t="s">
        <v>120</v>
      </c>
      <c r="G1594" s="160">
        <v>6</v>
      </c>
      <c r="H1594" s="160">
        <v>1</v>
      </c>
      <c r="I1594" s="157" t="s">
        <v>203</v>
      </c>
    </row>
    <row r="1595" spans="1:48">
      <c r="A1595" s="80" t="s">
        <v>23</v>
      </c>
      <c r="B1595" s="144" t="s">
        <v>674</v>
      </c>
      <c r="C1595" s="144" t="s">
        <v>2358</v>
      </c>
      <c r="D1595" s="402" t="s">
        <v>185</v>
      </c>
      <c r="E1595" s="94">
        <v>1035450889</v>
      </c>
      <c r="F1595" s="81" t="s">
        <v>78</v>
      </c>
      <c r="G1595" s="84">
        <v>3</v>
      </c>
      <c r="H1595" s="84">
        <v>17</v>
      </c>
      <c r="I1595" s="94" t="s">
        <v>46</v>
      </c>
      <c r="AS1595" s="140" t="e">
        <f>AVERAGE(L1595:AR1595)</f>
        <v>#DIV/0!</v>
      </c>
      <c r="AT1595" s="141">
        <f>K1595</f>
        <v>0</v>
      </c>
      <c r="AU1595" s="142" t="e">
        <f>AVERAGE(AS1595:AT1595)</f>
        <v>#DIV/0!</v>
      </c>
      <c r="AV1595" s="143" t="e">
        <f>IF(AU1595= "", "", IF(AU1595&gt;= 89.5, "ممتاز", IF(AU1595&gt;= 79.5, "جيد جدا", IF(AU1595&gt;= 69.5, "جيد", "راسب"))))</f>
        <v>#DIV/0!</v>
      </c>
    </row>
    <row r="1596" spans="1:48">
      <c r="A1596" s="80" t="s">
        <v>23</v>
      </c>
      <c r="B1596" s="144" t="s">
        <v>674</v>
      </c>
      <c r="C1596" s="144" t="s">
        <v>2392</v>
      </c>
      <c r="D1596" s="402" t="s">
        <v>180</v>
      </c>
      <c r="E1596" s="94">
        <v>1020580070</v>
      </c>
      <c r="F1596" s="81" t="s">
        <v>78</v>
      </c>
      <c r="G1596" s="84">
        <v>3</v>
      </c>
      <c r="H1596" s="84">
        <v>12</v>
      </c>
      <c r="I1596" s="94" t="s">
        <v>46</v>
      </c>
      <c r="AS1596" s="140" t="e">
        <f>AVERAGE(L1596:AR1596)</f>
        <v>#DIV/0!</v>
      </c>
      <c r="AT1596" s="141">
        <f>K1596</f>
        <v>0</v>
      </c>
      <c r="AU1596" s="142" t="e">
        <f>AVERAGE(AS1596:AT1596)</f>
        <v>#DIV/0!</v>
      </c>
      <c r="AV1596" s="143" t="e">
        <f>IF(AU1596= "", "", IF(AU1596&gt;= 89.5, "ممتاز", IF(AU1596&gt;= 79.5, "جيد جدا", IF(AU1596&gt;= 69.5, "جيد", "راسب"))))</f>
        <v>#DIV/0!</v>
      </c>
    </row>
    <row r="1597" spans="1:48">
      <c r="A1597" s="80" t="s">
        <v>23</v>
      </c>
      <c r="B1597" s="144" t="s">
        <v>2196</v>
      </c>
      <c r="C1597" s="144" t="s">
        <v>2348</v>
      </c>
      <c r="D1597" s="327" t="s">
        <v>2393</v>
      </c>
      <c r="E1597" s="94">
        <v>2134362439</v>
      </c>
      <c r="F1597" s="101" t="s">
        <v>45</v>
      </c>
      <c r="G1597" s="84">
        <v>6</v>
      </c>
      <c r="H1597" s="84">
        <v>5</v>
      </c>
      <c r="I1597" s="94" t="s">
        <v>46</v>
      </c>
      <c r="AS1597" s="140"/>
      <c r="AT1597" s="141"/>
      <c r="AU1597" s="142"/>
      <c r="AV1597" s="143"/>
    </row>
    <row r="1598" spans="1:48">
      <c r="A1598" s="80" t="s">
        <v>23</v>
      </c>
      <c r="B1598" s="144" t="s">
        <v>2196</v>
      </c>
      <c r="C1598" s="144" t="s">
        <v>2348</v>
      </c>
      <c r="D1598" s="92" t="s">
        <v>2394</v>
      </c>
      <c r="E1598" s="94">
        <v>1007084518</v>
      </c>
      <c r="F1598" s="181" t="s">
        <v>45</v>
      </c>
      <c r="G1598" s="84">
        <v>6</v>
      </c>
      <c r="H1598" s="84">
        <v>1</v>
      </c>
      <c r="I1598" s="94" t="s">
        <v>203</v>
      </c>
      <c r="AS1598" s="140"/>
      <c r="AT1598" s="141"/>
      <c r="AU1598" s="142"/>
      <c r="AV1598" s="143"/>
    </row>
    <row r="1599" spans="1:48">
      <c r="A1599" s="80" t="s">
        <v>23</v>
      </c>
      <c r="B1599" s="144" t="s">
        <v>2196</v>
      </c>
      <c r="C1599" s="144" t="s">
        <v>2348</v>
      </c>
      <c r="D1599" s="92" t="s">
        <v>2395</v>
      </c>
      <c r="E1599" s="94">
        <v>1007084518</v>
      </c>
      <c r="F1599" s="181" t="s">
        <v>45</v>
      </c>
      <c r="G1599" s="84">
        <v>6</v>
      </c>
      <c r="H1599" s="84">
        <v>2</v>
      </c>
      <c r="I1599" s="94" t="s">
        <v>203</v>
      </c>
      <c r="AS1599" s="140"/>
      <c r="AT1599" s="141"/>
      <c r="AU1599" s="142"/>
      <c r="AV1599" s="143"/>
    </row>
    <row r="1600" spans="1:48">
      <c r="A1600" s="80" t="s">
        <v>23</v>
      </c>
      <c r="B1600" s="144" t="s">
        <v>2196</v>
      </c>
      <c r="C1600" s="144" t="s">
        <v>2348</v>
      </c>
      <c r="D1600" s="92" t="s">
        <v>2396</v>
      </c>
      <c r="E1600" s="94">
        <v>1007084518</v>
      </c>
      <c r="F1600" s="181" t="s">
        <v>45</v>
      </c>
      <c r="G1600" s="84">
        <v>6</v>
      </c>
      <c r="H1600" s="84">
        <v>3</v>
      </c>
      <c r="I1600" s="94" t="s">
        <v>203</v>
      </c>
      <c r="L1600" s="138"/>
      <c r="M1600" s="138"/>
      <c r="N1600" s="138"/>
      <c r="O1600" s="138"/>
      <c r="P1600" s="138"/>
      <c r="Q1600" s="138"/>
      <c r="R1600" s="138"/>
      <c r="S1600" s="138"/>
      <c r="T1600" s="138"/>
      <c r="U1600" s="138"/>
      <c r="V1600" s="138"/>
      <c r="W1600" s="138"/>
      <c r="X1600" s="138"/>
      <c r="Y1600" s="138"/>
      <c r="Z1600" s="138"/>
      <c r="AA1600" s="138"/>
      <c r="AB1600" s="138"/>
      <c r="AC1600" s="138"/>
      <c r="AD1600" s="138"/>
      <c r="AE1600" s="138"/>
      <c r="AF1600" s="138"/>
      <c r="AG1600" s="140"/>
      <c r="AH1600" s="143"/>
      <c r="AI1600" s="138"/>
      <c r="AJ1600" s="138"/>
      <c r="AK1600" s="138"/>
      <c r="AL1600" s="138"/>
      <c r="AM1600" s="138"/>
      <c r="AN1600" s="138"/>
      <c r="AO1600" s="138"/>
      <c r="AP1600" s="138"/>
      <c r="AQ1600" s="138"/>
      <c r="AR1600" s="138"/>
    </row>
    <row r="1601" spans="1:48">
      <c r="A1601" s="80" t="s">
        <v>23</v>
      </c>
      <c r="B1601" s="144" t="s">
        <v>674</v>
      </c>
      <c r="C1601" s="144" t="s">
        <v>2358</v>
      </c>
      <c r="D1601" s="92" t="s">
        <v>2397</v>
      </c>
      <c r="E1601" s="94">
        <v>1006633216</v>
      </c>
      <c r="F1601" s="181" t="s">
        <v>45</v>
      </c>
      <c r="G1601" s="84">
        <v>3</v>
      </c>
      <c r="H1601" s="84">
        <v>19</v>
      </c>
      <c r="I1601" s="94" t="s">
        <v>46</v>
      </c>
      <c r="AS1601" s="140" t="e">
        <f>AVERAGE(L1601:AR1601)</f>
        <v>#DIV/0!</v>
      </c>
      <c r="AT1601" s="141">
        <f>K1601</f>
        <v>0</v>
      </c>
      <c r="AU1601" s="142" t="e">
        <f>AVERAGE(AS1601:AT1601)</f>
        <v>#DIV/0!</v>
      </c>
      <c r="AV1601" s="143" t="e">
        <f>IF(AU1601= "", "", IF(AU1601&gt;= 89.5, "ممتاز", IF(AU1601&gt;= 79.5, "جيد جدا", IF(AU1601&gt;= 69.5, "جيد", "راسب"))))</f>
        <v>#DIV/0!</v>
      </c>
    </row>
    <row r="1602" spans="1:48">
      <c r="A1602" s="423" t="s">
        <v>23</v>
      </c>
      <c r="B1602" s="423" t="s">
        <v>2398</v>
      </c>
      <c r="C1602" s="424" t="s">
        <v>2335</v>
      </c>
      <c r="D1602" s="425" t="s">
        <v>2399</v>
      </c>
      <c r="E1602" s="426" t="s">
        <v>2400</v>
      </c>
      <c r="F1602" s="81" t="s">
        <v>89</v>
      </c>
      <c r="G1602" s="427" t="s">
        <v>740</v>
      </c>
      <c r="H1602" s="427" t="s">
        <v>740</v>
      </c>
      <c r="I1602" s="428" t="s">
        <v>203</v>
      </c>
    </row>
    <row r="1603" spans="1:48">
      <c r="A1603" s="101" t="s">
        <v>23</v>
      </c>
      <c r="B1603" s="144" t="s">
        <v>1608</v>
      </c>
      <c r="C1603" s="144" t="s">
        <v>2337</v>
      </c>
      <c r="D1603" s="92" t="s">
        <v>2401</v>
      </c>
      <c r="E1603" s="94">
        <v>1166825313</v>
      </c>
      <c r="F1603" s="94" t="s">
        <v>120</v>
      </c>
      <c r="G1603" s="91">
        <v>6</v>
      </c>
      <c r="H1603" s="91">
        <v>1</v>
      </c>
      <c r="I1603" s="101" t="s">
        <v>203</v>
      </c>
      <c r="L1603" s="138"/>
      <c r="M1603" s="138"/>
      <c r="N1603" s="138"/>
      <c r="O1603" s="138"/>
      <c r="P1603" s="138"/>
      <c r="Q1603" s="138"/>
      <c r="R1603" s="138"/>
      <c r="S1603" s="138"/>
      <c r="T1603" s="138"/>
      <c r="U1603" s="138"/>
      <c r="V1603" s="138"/>
      <c r="W1603" s="138"/>
      <c r="X1603" s="138"/>
      <c r="Y1603" s="138"/>
      <c r="Z1603" s="138"/>
      <c r="AA1603" s="138"/>
      <c r="AB1603" s="138"/>
      <c r="AC1603" s="138"/>
      <c r="AD1603" s="138"/>
      <c r="AE1603" s="138"/>
      <c r="AF1603" s="138"/>
      <c r="AG1603" s="140"/>
      <c r="AH1603" s="143"/>
      <c r="AI1603" s="138"/>
      <c r="AJ1603" s="138"/>
      <c r="AK1603" s="138"/>
      <c r="AL1603" s="138"/>
      <c r="AM1603" s="138"/>
      <c r="AN1603" s="138"/>
      <c r="AO1603" s="138"/>
      <c r="AP1603" s="138"/>
      <c r="AQ1603" s="138"/>
      <c r="AR1603" s="138"/>
    </row>
    <row r="1604" spans="1:48">
      <c r="A1604" s="80" t="s">
        <v>23</v>
      </c>
      <c r="B1604" s="144" t="s">
        <v>1596</v>
      </c>
      <c r="C1604" s="144" t="s">
        <v>2339</v>
      </c>
      <c r="D1604" s="92" t="s">
        <v>2402</v>
      </c>
      <c r="E1604" s="94">
        <v>1122500653</v>
      </c>
      <c r="F1604" s="81" t="s">
        <v>91</v>
      </c>
      <c r="G1604" s="84">
        <v>2</v>
      </c>
      <c r="H1604" s="84">
        <v>5</v>
      </c>
      <c r="I1604" s="94" t="s">
        <v>46</v>
      </c>
      <c r="AS1604" s="140"/>
      <c r="AT1604" s="141"/>
      <c r="AU1604" s="142"/>
      <c r="AV1604" s="143"/>
    </row>
    <row r="1605" spans="1:48">
      <c r="A1605" s="80" t="s">
        <v>23</v>
      </c>
      <c r="B1605" s="144" t="s">
        <v>2196</v>
      </c>
      <c r="C1605" s="144" t="s">
        <v>2348</v>
      </c>
      <c r="D1605" s="92" t="s">
        <v>2403</v>
      </c>
      <c r="E1605" s="94">
        <v>1088797186</v>
      </c>
      <c r="F1605" s="101" t="s">
        <v>45</v>
      </c>
      <c r="G1605" s="84">
        <v>6</v>
      </c>
      <c r="H1605" s="84">
        <v>9</v>
      </c>
      <c r="I1605" s="94" t="s">
        <v>46</v>
      </c>
      <c r="J1605" s="88" t="s">
        <v>995</v>
      </c>
      <c r="AS1605" s="140" t="e">
        <f>AVERAGE(L1605:AR1605)</f>
        <v>#DIV/0!</v>
      </c>
      <c r="AT1605" s="141">
        <f>K1605</f>
        <v>0</v>
      </c>
      <c r="AU1605" s="142" t="e">
        <f>AVERAGE(AS1605:AT1605)</f>
        <v>#DIV/0!</v>
      </c>
      <c r="AV1605" s="143" t="e">
        <f>IF(AU1605= "", "", IF(AU1605&gt;= 89.5, "ممتاز", IF(AU1605&gt;= 79.5, "جيد جدا", IF(AU1605&gt;= 69.5, "جيد", "راسب"))))</f>
        <v>#DIV/0!</v>
      </c>
    </row>
    <row r="1606" spans="1:48">
      <c r="A1606" s="80" t="s">
        <v>23</v>
      </c>
      <c r="B1606" s="144" t="s">
        <v>1596</v>
      </c>
      <c r="C1606" s="144" t="s">
        <v>2339</v>
      </c>
      <c r="D1606" s="402" t="s">
        <v>191</v>
      </c>
      <c r="E1606" s="94">
        <v>1110436332</v>
      </c>
      <c r="F1606" s="81" t="s">
        <v>91</v>
      </c>
      <c r="G1606" s="84">
        <v>2</v>
      </c>
      <c r="H1606" s="84">
        <v>5</v>
      </c>
      <c r="I1606" s="94" t="s">
        <v>46</v>
      </c>
      <c r="AS1606" s="140"/>
      <c r="AT1606" s="141"/>
      <c r="AU1606" s="142"/>
      <c r="AV1606" s="143"/>
    </row>
    <row r="1607" spans="1:48">
      <c r="A1607" s="101" t="s">
        <v>23</v>
      </c>
      <c r="B1607" s="144" t="s">
        <v>1611</v>
      </c>
      <c r="C1607" s="144" t="s">
        <v>2329</v>
      </c>
      <c r="D1607" s="92" t="s">
        <v>2404</v>
      </c>
      <c r="E1607" s="94">
        <v>1145795603</v>
      </c>
      <c r="F1607" s="81" t="s">
        <v>126</v>
      </c>
      <c r="G1607" s="84">
        <v>3</v>
      </c>
      <c r="H1607" s="84">
        <v>4</v>
      </c>
      <c r="I1607" s="94" t="s">
        <v>46</v>
      </c>
      <c r="AS1607" s="140"/>
      <c r="AT1607" s="141"/>
      <c r="AU1607" s="142"/>
      <c r="AV1607" s="143"/>
    </row>
    <row r="1608" spans="1:48">
      <c r="A1608" s="80" t="s">
        <v>23</v>
      </c>
      <c r="B1608" s="144" t="s">
        <v>674</v>
      </c>
      <c r="C1608" s="144" t="s">
        <v>2358</v>
      </c>
      <c r="D1608" s="92" t="s">
        <v>2405</v>
      </c>
      <c r="E1608" s="94">
        <v>1046850507</v>
      </c>
      <c r="F1608" s="181" t="s">
        <v>45</v>
      </c>
      <c r="G1608" s="84">
        <v>4</v>
      </c>
      <c r="H1608" s="84">
        <v>12</v>
      </c>
      <c r="I1608" s="94" t="s">
        <v>46</v>
      </c>
      <c r="AS1608" s="140" t="e">
        <f>AVERAGE(L1608:AR1608)</f>
        <v>#DIV/0!</v>
      </c>
      <c r="AT1608" s="141">
        <f>K1608</f>
        <v>0</v>
      </c>
      <c r="AU1608" s="142" t="e">
        <f>AVERAGE(AS1608:AT1608)</f>
        <v>#DIV/0!</v>
      </c>
      <c r="AV1608" s="143" t="e">
        <f>IF(AU1608= "", "", IF(AU1608&gt;= 89.5, "ممتاز", IF(AU1608&gt;= 79.5, "جيد جدا", IF(AU1608&gt;= 69.5, "جيد", "راسب"))))</f>
        <v>#DIV/0!</v>
      </c>
    </row>
    <row r="1609" spans="1:48">
      <c r="A1609" s="80" t="s">
        <v>23</v>
      </c>
      <c r="B1609" s="144" t="s">
        <v>1596</v>
      </c>
      <c r="C1609" s="144" t="s">
        <v>2339</v>
      </c>
      <c r="D1609" s="92" t="s">
        <v>2406</v>
      </c>
      <c r="E1609" s="94">
        <v>1116373273</v>
      </c>
      <c r="F1609" s="81" t="s">
        <v>91</v>
      </c>
      <c r="G1609" s="84">
        <v>2</v>
      </c>
      <c r="H1609" s="84">
        <v>14</v>
      </c>
      <c r="I1609" s="94" t="s">
        <v>46</v>
      </c>
      <c r="AS1609" s="140" t="e">
        <f>AVERAGE(L1609:AR1609)</f>
        <v>#DIV/0!</v>
      </c>
      <c r="AT1609" s="141">
        <f>K1609</f>
        <v>0</v>
      </c>
      <c r="AU1609" s="142" t="e">
        <f>AVERAGE(AS1609:AT1609)</f>
        <v>#DIV/0!</v>
      </c>
      <c r="AV1609" s="143" t="e">
        <f>IF(AU1609= "", "", IF(AU1609&gt;= 89.5, "ممتاز", IF(AU1609&gt;= 79.5, "جيد جدا", IF(AU1609&gt;= 69.5, "جيد", "راسب"))))</f>
        <v>#DIV/0!</v>
      </c>
    </row>
    <row r="1610" spans="1:48">
      <c r="A1610" s="80" t="s">
        <v>23</v>
      </c>
      <c r="B1610" s="144" t="s">
        <v>1608</v>
      </c>
      <c r="C1610" s="144" t="s">
        <v>2337</v>
      </c>
      <c r="D1610" s="92" t="s">
        <v>2407</v>
      </c>
      <c r="E1610" s="94">
        <v>1169729728</v>
      </c>
      <c r="F1610" s="94" t="s">
        <v>120</v>
      </c>
      <c r="G1610" s="84">
        <v>6</v>
      </c>
      <c r="H1610" s="84">
        <v>10</v>
      </c>
      <c r="I1610" s="94" t="s">
        <v>132</v>
      </c>
      <c r="J1610" s="88" t="s">
        <v>995</v>
      </c>
      <c r="AS1610" s="140">
        <v>0</v>
      </c>
      <c r="AT1610" s="141">
        <v>0</v>
      </c>
      <c r="AU1610" s="142">
        <v>0</v>
      </c>
      <c r="AV1610" s="143" t="str">
        <f>IF(AU1610= "", "", IF(AU1610&gt;= 89.5, "ممتاز", IF(AU1610&gt;= 79.5, "جيد جدا", IF(AU1610&gt;= 69.5, "جيد", "راسب"))))</f>
        <v>راسب</v>
      </c>
    </row>
    <row r="1611" spans="1:48">
      <c r="A1611" s="80" t="s">
        <v>23</v>
      </c>
      <c r="B1611" s="144" t="s">
        <v>1611</v>
      </c>
      <c r="C1611" s="144" t="s">
        <v>2329</v>
      </c>
      <c r="D1611" s="92" t="s">
        <v>2408</v>
      </c>
      <c r="E1611" s="94">
        <v>1146150386</v>
      </c>
      <c r="F1611" s="81" t="s">
        <v>126</v>
      </c>
      <c r="G1611" s="84">
        <v>3</v>
      </c>
      <c r="H1611" s="84">
        <v>6</v>
      </c>
      <c r="I1611" s="94" t="s">
        <v>132</v>
      </c>
      <c r="AS1611" s="140">
        <v>0</v>
      </c>
      <c r="AT1611" s="141">
        <v>0</v>
      </c>
      <c r="AU1611" s="142">
        <v>0</v>
      </c>
      <c r="AV1611" s="143" t="str">
        <f>IF(AU1611= "", "", IF(AU1611&gt;= 89.5, "ممتاز", IF(AU1611&gt;= 79.5, "جيد جدا", IF(AU1611&gt;= 69.5, "جيد", "راسب"))))</f>
        <v>راسب</v>
      </c>
    </row>
    <row r="1612" spans="1:48">
      <c r="A1612" s="101" t="s">
        <v>23</v>
      </c>
      <c r="B1612" s="144" t="s">
        <v>2196</v>
      </c>
      <c r="C1612" s="144" t="s">
        <v>2348</v>
      </c>
      <c r="D1612" s="327" t="s">
        <v>2409</v>
      </c>
      <c r="E1612" s="94">
        <v>2349843348</v>
      </c>
      <c r="F1612" s="101" t="s">
        <v>45</v>
      </c>
      <c r="G1612" s="84">
        <v>6</v>
      </c>
      <c r="H1612" s="84">
        <v>5</v>
      </c>
      <c r="I1612" s="94" t="s">
        <v>203</v>
      </c>
      <c r="AS1612" s="140"/>
      <c r="AT1612" s="141"/>
      <c r="AU1612" s="142"/>
      <c r="AV1612" s="143"/>
    </row>
    <row r="1613" spans="1:48">
      <c r="A1613" s="80" t="s">
        <v>23</v>
      </c>
      <c r="B1613" s="144" t="s">
        <v>1319</v>
      </c>
      <c r="C1613" s="144" t="s">
        <v>2308</v>
      </c>
      <c r="D1613" s="92" t="s">
        <v>2410</v>
      </c>
      <c r="E1613" s="94">
        <v>1129192603</v>
      </c>
      <c r="F1613" s="81" t="s">
        <v>80</v>
      </c>
      <c r="G1613" s="84" t="s">
        <v>488</v>
      </c>
      <c r="H1613" s="84">
        <v>7</v>
      </c>
      <c r="I1613" s="94" t="s">
        <v>46</v>
      </c>
      <c r="AS1613" s="140"/>
      <c r="AT1613" s="141"/>
      <c r="AU1613" s="142"/>
      <c r="AV1613" s="143"/>
    </row>
    <row r="1614" spans="1:48">
      <c r="A1614" s="89" t="s">
        <v>23</v>
      </c>
      <c r="B1614" s="144" t="s">
        <v>223</v>
      </c>
      <c r="C1614" s="144" t="s">
        <v>2333</v>
      </c>
      <c r="D1614" s="92" t="s">
        <v>2411</v>
      </c>
      <c r="E1614" s="94">
        <v>2367260441</v>
      </c>
      <c r="F1614" s="94" t="s">
        <v>120</v>
      </c>
      <c r="G1614" s="91">
        <v>6</v>
      </c>
      <c r="H1614" s="91">
        <v>3</v>
      </c>
      <c r="I1614" s="101" t="s">
        <v>49</v>
      </c>
      <c r="J1614" s="108" t="s">
        <v>908</v>
      </c>
    </row>
    <row r="1615" spans="1:48">
      <c r="A1615" s="80" t="s">
        <v>23</v>
      </c>
      <c r="B1615" s="144" t="s">
        <v>1596</v>
      </c>
      <c r="C1615" s="144" t="s">
        <v>2339</v>
      </c>
      <c r="D1615" s="92" t="s">
        <v>2412</v>
      </c>
      <c r="E1615" s="94">
        <v>1100275435</v>
      </c>
      <c r="F1615" s="81" t="s">
        <v>64</v>
      </c>
      <c r="G1615" s="84">
        <v>3</v>
      </c>
      <c r="H1615" s="84">
        <v>1</v>
      </c>
      <c r="I1615" s="94" t="s">
        <v>203</v>
      </c>
      <c r="AS1615" s="140"/>
      <c r="AT1615" s="141"/>
      <c r="AU1615" s="142"/>
      <c r="AV1615" s="143"/>
    </row>
    <row r="1616" spans="1:48">
      <c r="A1616" s="80" t="s">
        <v>23</v>
      </c>
      <c r="B1616" s="144" t="s">
        <v>1596</v>
      </c>
      <c r="C1616" s="144" t="s">
        <v>2339</v>
      </c>
      <c r="D1616" s="92" t="s">
        <v>2413</v>
      </c>
      <c r="E1616" s="94">
        <v>1100275435</v>
      </c>
      <c r="F1616" s="81" t="s">
        <v>64</v>
      </c>
      <c r="G1616" s="84">
        <v>3</v>
      </c>
      <c r="H1616" s="84">
        <v>2</v>
      </c>
      <c r="I1616" s="94" t="s">
        <v>203</v>
      </c>
      <c r="AS1616" s="140"/>
      <c r="AT1616" s="141"/>
      <c r="AU1616" s="142"/>
      <c r="AV1616" s="143"/>
    </row>
    <row r="1617" spans="1:48">
      <c r="A1617" s="80" t="s">
        <v>23</v>
      </c>
      <c r="B1617" s="144" t="s">
        <v>674</v>
      </c>
      <c r="C1617" s="144" t="s">
        <v>2358</v>
      </c>
      <c r="D1617" s="402" t="s">
        <v>182</v>
      </c>
      <c r="E1617" s="94">
        <v>1040560193</v>
      </c>
      <c r="F1617" s="81" t="s">
        <v>78</v>
      </c>
      <c r="G1617" s="84">
        <v>3</v>
      </c>
      <c r="H1617" s="84">
        <v>5</v>
      </c>
      <c r="I1617" s="94" t="s">
        <v>46</v>
      </c>
      <c r="AS1617" s="140" t="e">
        <f>AVERAGE(L1617:AR1617)</f>
        <v>#DIV/0!</v>
      </c>
      <c r="AT1617" s="141">
        <f>K1617</f>
        <v>0</v>
      </c>
      <c r="AU1617" s="142" t="e">
        <f>AVERAGE(AS1617:AT1617)</f>
        <v>#DIV/0!</v>
      </c>
      <c r="AV1617" s="143" t="e">
        <f>IF(AU1617= "", "", IF(AU1617&gt;= 89.5, "ممتاز", IF(AU1617&gt;= 79.5, "جيد جدا", IF(AU1617&gt;= 69.5, "جيد", "راسب"))))</f>
        <v>#DIV/0!</v>
      </c>
    </row>
    <row r="1618" spans="1:48">
      <c r="A1618" s="80" t="s">
        <v>23</v>
      </c>
      <c r="B1618" s="144" t="s">
        <v>2414</v>
      </c>
      <c r="C1618" s="144" t="s">
        <v>2358</v>
      </c>
      <c r="D1618" s="402" t="s">
        <v>174</v>
      </c>
      <c r="E1618" s="94">
        <v>1004198188</v>
      </c>
      <c r="F1618" s="81" t="s">
        <v>78</v>
      </c>
      <c r="G1618" s="84">
        <v>3</v>
      </c>
      <c r="H1618" s="84">
        <v>7</v>
      </c>
      <c r="I1618" s="94" t="s">
        <v>46</v>
      </c>
      <c r="AS1618" s="140" t="e">
        <f>AVERAGE(L1618:AR1618)</f>
        <v>#DIV/0!</v>
      </c>
      <c r="AT1618" s="141">
        <f>K1618</f>
        <v>0</v>
      </c>
      <c r="AU1618" s="142" t="e">
        <f>AVERAGE(AS1618:AT1618)</f>
        <v>#DIV/0!</v>
      </c>
      <c r="AV1618" s="143" t="e">
        <f>IF(AU1618= "", "", IF(AU1618&gt;= 89.5, "ممتاز", IF(AU1618&gt;= 79.5, "جيد جدا", IF(AU1618&gt;= 69.5, "جيد", "راسب"))))</f>
        <v>#DIV/0!</v>
      </c>
    </row>
    <row r="1619" spans="1:48">
      <c r="A1619" s="80" t="s">
        <v>23</v>
      </c>
      <c r="B1619" s="144" t="s">
        <v>670</v>
      </c>
      <c r="C1619" s="144" t="s">
        <v>2335</v>
      </c>
      <c r="D1619" s="92" t="s">
        <v>2415</v>
      </c>
      <c r="E1619" s="94">
        <v>1017958008</v>
      </c>
      <c r="F1619" s="81" t="s">
        <v>78</v>
      </c>
      <c r="G1619" s="84" t="s">
        <v>488</v>
      </c>
      <c r="H1619" s="84">
        <v>1</v>
      </c>
      <c r="I1619" s="94" t="s">
        <v>203</v>
      </c>
      <c r="AS1619" s="140"/>
      <c r="AT1619" s="141"/>
      <c r="AU1619" s="142"/>
      <c r="AV1619" s="143"/>
    </row>
    <row r="1620" spans="1:48">
      <c r="A1620" s="80" t="s">
        <v>23</v>
      </c>
      <c r="B1620" s="144" t="s">
        <v>674</v>
      </c>
      <c r="C1620" s="144" t="s">
        <v>2358</v>
      </c>
      <c r="D1620" s="328" t="s">
        <v>2416</v>
      </c>
      <c r="E1620" s="144">
        <v>1019075348</v>
      </c>
      <c r="F1620" s="80" t="s">
        <v>45</v>
      </c>
      <c r="G1620" s="84">
        <v>3</v>
      </c>
      <c r="H1620" s="84">
        <v>9</v>
      </c>
      <c r="I1620" s="80" t="s">
        <v>49</v>
      </c>
      <c r="K1620" s="146"/>
      <c r="L1620" s="146"/>
      <c r="M1620" s="146"/>
      <c r="N1620" s="146"/>
      <c r="O1620" s="146"/>
      <c r="P1620" s="146"/>
      <c r="Q1620" s="146"/>
      <c r="R1620" s="146"/>
      <c r="S1620" s="146"/>
      <c r="T1620" s="146"/>
      <c r="U1620" s="146"/>
      <c r="V1620" s="146"/>
      <c r="W1620" s="146"/>
      <c r="X1620" s="146"/>
      <c r="Y1620" s="146"/>
      <c r="Z1620" s="146"/>
      <c r="AA1620" s="146"/>
      <c r="AB1620" s="146"/>
      <c r="AC1620" s="146"/>
      <c r="AD1620" s="146"/>
      <c r="AE1620" s="146"/>
      <c r="AF1620" s="146"/>
      <c r="AG1620" s="146"/>
      <c r="AH1620" s="146"/>
      <c r="AI1620" s="146"/>
      <c r="AJ1620" s="146"/>
      <c r="AK1620" s="146"/>
      <c r="AL1620" s="146"/>
      <c r="AM1620" s="146"/>
      <c r="AN1620" s="146"/>
      <c r="AO1620" s="146"/>
      <c r="AP1620" s="146"/>
      <c r="AQ1620" s="146"/>
      <c r="AR1620" s="146"/>
      <c r="AS1620" s="146"/>
      <c r="AT1620" s="146"/>
      <c r="AU1620" s="146"/>
      <c r="AV1620" s="146"/>
    </row>
    <row r="1621" spans="1:48">
      <c r="A1621" s="80" t="s">
        <v>23</v>
      </c>
      <c r="B1621" s="144" t="s">
        <v>670</v>
      </c>
      <c r="C1621" s="144" t="s">
        <v>2335</v>
      </c>
      <c r="D1621" s="145" t="s">
        <v>2417</v>
      </c>
      <c r="E1621" s="144">
        <v>1048568131</v>
      </c>
      <c r="F1621" s="80" t="s">
        <v>64</v>
      </c>
      <c r="G1621" s="84">
        <v>3</v>
      </c>
      <c r="H1621" s="84">
        <v>8</v>
      </c>
      <c r="I1621" s="80" t="s">
        <v>46</v>
      </c>
      <c r="K1621" s="146"/>
      <c r="L1621" s="146"/>
      <c r="M1621" s="146"/>
      <c r="N1621" s="146"/>
      <c r="O1621" s="146"/>
      <c r="P1621" s="146"/>
      <c r="Q1621" s="146"/>
      <c r="R1621" s="146"/>
      <c r="S1621" s="146"/>
      <c r="T1621" s="146"/>
      <c r="U1621" s="146"/>
      <c r="V1621" s="146"/>
      <c r="W1621" s="146"/>
      <c r="X1621" s="146"/>
      <c r="Y1621" s="146"/>
      <c r="Z1621" s="146"/>
      <c r="AA1621" s="146"/>
      <c r="AB1621" s="146"/>
      <c r="AC1621" s="146"/>
      <c r="AD1621" s="146"/>
      <c r="AE1621" s="146"/>
      <c r="AF1621" s="146"/>
      <c r="AG1621" s="146"/>
      <c r="AH1621" s="146"/>
      <c r="AI1621" s="146"/>
      <c r="AJ1621" s="146"/>
      <c r="AK1621" s="146"/>
      <c r="AL1621" s="146"/>
      <c r="AM1621" s="146"/>
      <c r="AN1621" s="146"/>
      <c r="AO1621" s="146"/>
      <c r="AP1621" s="146"/>
      <c r="AQ1621" s="146"/>
      <c r="AR1621" s="146"/>
      <c r="AS1621" s="146"/>
      <c r="AT1621" s="146"/>
      <c r="AU1621" s="146"/>
      <c r="AV1621" s="146"/>
    </row>
    <row r="1622" spans="1:48">
      <c r="A1622" s="80" t="s">
        <v>23</v>
      </c>
      <c r="B1622" s="144" t="s">
        <v>1611</v>
      </c>
      <c r="C1622" s="144" t="s">
        <v>2329</v>
      </c>
      <c r="D1622" s="145" t="s">
        <v>2418</v>
      </c>
      <c r="E1622" s="144" t="s">
        <v>2419</v>
      </c>
      <c r="F1622" s="80" t="s">
        <v>126</v>
      </c>
      <c r="G1622" s="84">
        <v>3</v>
      </c>
      <c r="H1622" s="84">
        <v>3</v>
      </c>
      <c r="I1622" s="80" t="s">
        <v>46</v>
      </c>
      <c r="K1622" s="146"/>
      <c r="L1622" s="146"/>
      <c r="M1622" s="146"/>
      <c r="N1622" s="146"/>
      <c r="O1622" s="146"/>
      <c r="P1622" s="146"/>
      <c r="Q1622" s="146"/>
      <c r="R1622" s="146"/>
      <c r="S1622" s="146"/>
      <c r="T1622" s="146"/>
      <c r="U1622" s="146"/>
      <c r="V1622" s="146"/>
      <c r="W1622" s="146"/>
      <c r="X1622" s="146"/>
      <c r="Y1622" s="146"/>
      <c r="Z1622" s="146"/>
      <c r="AA1622" s="146"/>
      <c r="AB1622" s="146"/>
      <c r="AC1622" s="146"/>
      <c r="AD1622" s="146"/>
      <c r="AE1622" s="146"/>
      <c r="AF1622" s="146"/>
      <c r="AG1622" s="146"/>
      <c r="AH1622" s="146"/>
      <c r="AI1622" s="146"/>
      <c r="AJ1622" s="146"/>
      <c r="AK1622" s="146"/>
      <c r="AL1622" s="146"/>
      <c r="AM1622" s="146"/>
      <c r="AN1622" s="146"/>
      <c r="AO1622" s="146"/>
      <c r="AP1622" s="146"/>
      <c r="AQ1622" s="146"/>
      <c r="AR1622" s="146"/>
      <c r="AS1622" s="146"/>
      <c r="AT1622" s="146"/>
      <c r="AU1622" s="146"/>
      <c r="AV1622" s="146"/>
    </row>
    <row r="1623" spans="1:48">
      <c r="A1623" s="80" t="s">
        <v>23</v>
      </c>
      <c r="B1623" s="144" t="s">
        <v>1608</v>
      </c>
      <c r="C1623" s="144" t="s">
        <v>2337</v>
      </c>
      <c r="D1623" s="145" t="s">
        <v>2420</v>
      </c>
      <c r="E1623" s="144">
        <v>1157204270</v>
      </c>
      <c r="F1623" s="94" t="s">
        <v>120</v>
      </c>
      <c r="G1623" s="84">
        <v>6</v>
      </c>
      <c r="H1623" s="84">
        <v>1</v>
      </c>
      <c r="I1623" s="80" t="s">
        <v>49</v>
      </c>
      <c r="J1623" s="88" t="s">
        <v>757</v>
      </c>
      <c r="K1623" s="146"/>
      <c r="L1623" s="146"/>
      <c r="M1623" s="146"/>
      <c r="N1623" s="146"/>
      <c r="O1623" s="146"/>
      <c r="P1623" s="146"/>
      <c r="Q1623" s="146"/>
      <c r="R1623" s="146"/>
      <c r="S1623" s="146"/>
      <c r="T1623" s="146"/>
      <c r="U1623" s="146"/>
      <c r="V1623" s="146"/>
      <c r="W1623" s="146"/>
      <c r="X1623" s="146"/>
      <c r="Y1623" s="146"/>
      <c r="Z1623" s="146"/>
      <c r="AA1623" s="146"/>
      <c r="AB1623" s="146"/>
      <c r="AC1623" s="146"/>
      <c r="AD1623" s="146"/>
      <c r="AE1623" s="146"/>
      <c r="AF1623" s="146"/>
      <c r="AG1623" s="146"/>
      <c r="AH1623" s="146"/>
      <c r="AI1623" s="146"/>
      <c r="AJ1623" s="146"/>
      <c r="AK1623" s="146"/>
      <c r="AL1623" s="146"/>
      <c r="AM1623" s="146"/>
      <c r="AN1623" s="146"/>
      <c r="AO1623" s="146"/>
      <c r="AP1623" s="146"/>
      <c r="AQ1623" s="146"/>
      <c r="AR1623" s="146"/>
      <c r="AS1623" s="146"/>
      <c r="AT1623" s="146"/>
      <c r="AU1623" s="146"/>
      <c r="AV1623" s="146"/>
    </row>
    <row r="1624" spans="1:48">
      <c r="A1624" s="80" t="s">
        <v>23</v>
      </c>
      <c r="B1624" s="144" t="s">
        <v>674</v>
      </c>
      <c r="C1624" s="144" t="s">
        <v>2358</v>
      </c>
      <c r="D1624" s="92" t="s">
        <v>2421</v>
      </c>
      <c r="E1624" s="144">
        <v>1027709284</v>
      </c>
      <c r="F1624" s="181" t="s">
        <v>45</v>
      </c>
      <c r="G1624" s="84">
        <v>3</v>
      </c>
      <c r="H1624" s="84">
        <v>9</v>
      </c>
      <c r="I1624" s="80" t="s">
        <v>49</v>
      </c>
      <c r="K1624" s="146"/>
      <c r="L1624" s="146"/>
      <c r="M1624" s="146"/>
      <c r="N1624" s="146"/>
      <c r="O1624" s="146"/>
      <c r="P1624" s="146"/>
      <c r="Q1624" s="146"/>
      <c r="R1624" s="146"/>
      <c r="S1624" s="146"/>
      <c r="T1624" s="146"/>
      <c r="U1624" s="146"/>
      <c r="V1624" s="146"/>
      <c r="W1624" s="146"/>
      <c r="X1624" s="146"/>
      <c r="Y1624" s="146"/>
      <c r="Z1624" s="146"/>
      <c r="AA1624" s="146"/>
      <c r="AB1624" s="146"/>
      <c r="AC1624" s="146"/>
      <c r="AD1624" s="146"/>
      <c r="AE1624" s="146"/>
      <c r="AF1624" s="146"/>
      <c r="AG1624" s="146"/>
      <c r="AH1624" s="146"/>
      <c r="AI1624" s="146"/>
      <c r="AJ1624" s="146"/>
      <c r="AK1624" s="146"/>
      <c r="AL1624" s="146"/>
      <c r="AM1624" s="146"/>
      <c r="AN1624" s="146"/>
      <c r="AO1624" s="146"/>
      <c r="AP1624" s="146"/>
      <c r="AQ1624" s="146"/>
      <c r="AR1624" s="146"/>
      <c r="AS1624" s="146"/>
      <c r="AT1624" s="146"/>
      <c r="AU1624" s="146"/>
      <c r="AV1624" s="146"/>
    </row>
    <row r="1625" spans="1:48">
      <c r="A1625" s="80" t="s">
        <v>23</v>
      </c>
      <c r="B1625" s="144" t="s">
        <v>2196</v>
      </c>
      <c r="C1625" s="144" t="s">
        <v>2348</v>
      </c>
      <c r="D1625" s="328" t="s">
        <v>2422</v>
      </c>
      <c r="E1625" s="144">
        <v>1024799833</v>
      </c>
      <c r="F1625" s="80" t="s">
        <v>45</v>
      </c>
      <c r="G1625" s="84">
        <v>6</v>
      </c>
      <c r="H1625" s="84">
        <v>9</v>
      </c>
      <c r="I1625" s="80" t="s">
        <v>49</v>
      </c>
      <c r="J1625" s="88" t="s">
        <v>995</v>
      </c>
      <c r="K1625" s="146"/>
      <c r="L1625" s="146"/>
      <c r="M1625" s="146"/>
      <c r="N1625" s="146"/>
      <c r="O1625" s="146"/>
      <c r="P1625" s="146"/>
      <c r="Q1625" s="146"/>
      <c r="R1625" s="146"/>
      <c r="S1625" s="146"/>
      <c r="T1625" s="146"/>
      <c r="U1625" s="146"/>
      <c r="V1625" s="146"/>
      <c r="W1625" s="146"/>
      <c r="X1625" s="146"/>
      <c r="Y1625" s="146"/>
      <c r="Z1625" s="146"/>
      <c r="AA1625" s="146"/>
      <c r="AB1625" s="146"/>
      <c r="AC1625" s="146"/>
      <c r="AD1625" s="146"/>
      <c r="AE1625" s="146"/>
      <c r="AF1625" s="146"/>
      <c r="AG1625" s="146"/>
      <c r="AH1625" s="146"/>
      <c r="AI1625" s="146"/>
      <c r="AJ1625" s="146"/>
      <c r="AK1625" s="146"/>
      <c r="AL1625" s="146"/>
      <c r="AM1625" s="146"/>
      <c r="AN1625" s="146"/>
      <c r="AO1625" s="146"/>
      <c r="AP1625" s="146"/>
      <c r="AQ1625" s="146"/>
      <c r="AR1625" s="146"/>
      <c r="AS1625" s="146"/>
      <c r="AT1625" s="146"/>
      <c r="AU1625" s="146"/>
      <c r="AV1625" s="146"/>
    </row>
    <row r="1626" spans="1:48">
      <c r="A1626" s="89" t="s">
        <v>23</v>
      </c>
      <c r="B1626" s="144" t="s">
        <v>223</v>
      </c>
      <c r="C1626" s="144" t="s">
        <v>2333</v>
      </c>
      <c r="D1626" s="92" t="s">
        <v>2423</v>
      </c>
      <c r="E1626" s="94">
        <v>1169800412</v>
      </c>
      <c r="F1626" s="94" t="s">
        <v>120</v>
      </c>
      <c r="G1626" s="91">
        <v>6</v>
      </c>
      <c r="H1626" s="91">
        <v>7</v>
      </c>
      <c r="I1626" s="101" t="s">
        <v>49</v>
      </c>
      <c r="J1626" s="108" t="s">
        <v>908</v>
      </c>
    </row>
    <row r="1627" spans="1:48">
      <c r="A1627" s="80" t="s">
        <v>23</v>
      </c>
      <c r="B1627" s="144" t="s">
        <v>674</v>
      </c>
      <c r="C1627" s="144" t="s">
        <v>2358</v>
      </c>
      <c r="D1627" s="92" t="s">
        <v>2424</v>
      </c>
      <c r="E1627" s="94">
        <v>1019093846</v>
      </c>
      <c r="F1627" s="181" t="s">
        <v>45</v>
      </c>
      <c r="G1627" s="91">
        <v>3</v>
      </c>
      <c r="H1627" s="91">
        <v>16</v>
      </c>
      <c r="I1627" s="101" t="s">
        <v>49</v>
      </c>
    </row>
    <row r="1628" spans="1:48">
      <c r="A1628" s="80" t="s">
        <v>23</v>
      </c>
      <c r="B1628" s="144" t="s">
        <v>670</v>
      </c>
      <c r="C1628" s="144" t="s">
        <v>2335</v>
      </c>
      <c r="D1628" s="92" t="s">
        <v>2425</v>
      </c>
      <c r="E1628" s="94">
        <v>2031347228</v>
      </c>
      <c r="F1628" s="81" t="s">
        <v>64</v>
      </c>
      <c r="G1628" s="84">
        <v>2</v>
      </c>
      <c r="H1628" s="84">
        <v>5</v>
      </c>
      <c r="I1628" s="94" t="s">
        <v>46</v>
      </c>
      <c r="AS1628" s="140" t="e">
        <f>AVERAGE(L1628:AR1628)</f>
        <v>#DIV/0!</v>
      </c>
      <c r="AT1628" s="141">
        <f>K1628</f>
        <v>0</v>
      </c>
      <c r="AU1628" s="142" t="e">
        <f>AVERAGE(AS1628:AT1628)</f>
        <v>#DIV/0!</v>
      </c>
      <c r="AV1628" s="143" t="e">
        <f>IF(AU1628= "", "", IF(AU1628&gt;= 89.5, "ممتاز", IF(AU1628&gt;= 79.5, "جيد جدا", IF(AU1628&gt;= 69.5, "جيد", "راسب"))))</f>
        <v>#DIV/0!</v>
      </c>
    </row>
    <row r="1629" spans="1:48">
      <c r="A1629" s="80" t="s">
        <v>23</v>
      </c>
      <c r="B1629" s="144" t="s">
        <v>670</v>
      </c>
      <c r="C1629" s="144" t="s">
        <v>2335</v>
      </c>
      <c r="D1629" s="92" t="s">
        <v>2426</v>
      </c>
      <c r="E1629" s="94">
        <v>1036407516</v>
      </c>
      <c r="F1629" s="81" t="s">
        <v>89</v>
      </c>
      <c r="G1629" s="84">
        <v>3</v>
      </c>
      <c r="H1629" s="84">
        <v>10</v>
      </c>
      <c r="I1629" s="94" t="s">
        <v>46</v>
      </c>
      <c r="AS1629" s="140" t="e">
        <f>AVERAGE(L1629:AR1629)</f>
        <v>#DIV/0!</v>
      </c>
      <c r="AT1629" s="141">
        <f>K1629</f>
        <v>0</v>
      </c>
      <c r="AU1629" s="142" t="e">
        <f>AVERAGE(AS1629:AT1629)</f>
        <v>#DIV/0!</v>
      </c>
      <c r="AV1629" s="143" t="e">
        <f>IF(AU1629= "", "", IF(AU1629&gt;= 89.5, "ممتاز", IF(AU1629&gt;= 79.5, "جيد جدا", IF(AU1629&gt;= 69.5, "جيد", "راسب"))))</f>
        <v>#DIV/0!</v>
      </c>
    </row>
    <row r="1630" spans="1:48">
      <c r="A1630" s="101" t="s">
        <v>23</v>
      </c>
      <c r="B1630" s="144" t="s">
        <v>1596</v>
      </c>
      <c r="C1630" s="144" t="s">
        <v>2339</v>
      </c>
      <c r="D1630" s="92" t="s">
        <v>2427</v>
      </c>
      <c r="E1630" s="94">
        <v>1122451899</v>
      </c>
      <c r="F1630" s="81" t="s">
        <v>91</v>
      </c>
      <c r="G1630" s="91">
        <v>1</v>
      </c>
      <c r="H1630" s="91">
        <v>5</v>
      </c>
      <c r="I1630" s="101" t="s">
        <v>46</v>
      </c>
      <c r="L1630" s="138"/>
      <c r="M1630" s="138"/>
      <c r="N1630" s="138"/>
      <c r="O1630" s="138"/>
      <c r="P1630" s="138"/>
      <c r="Q1630" s="138"/>
      <c r="R1630" s="138"/>
      <c r="S1630" s="138"/>
      <c r="T1630" s="138"/>
      <c r="U1630" s="138"/>
      <c r="V1630" s="138"/>
      <c r="W1630" s="138"/>
      <c r="X1630" s="138"/>
      <c r="Y1630" s="138"/>
      <c r="Z1630" s="138"/>
      <c r="AA1630" s="138"/>
      <c r="AB1630" s="138"/>
      <c r="AC1630" s="138"/>
      <c r="AD1630" s="138"/>
      <c r="AE1630" s="138"/>
      <c r="AF1630" s="138"/>
      <c r="AG1630" s="140" t="e">
        <f>AVERAGE(J1630:AF1630)</f>
        <v>#DIV/0!</v>
      </c>
      <c r="AH1630" s="143" t="e">
        <f>IF(AG1630= "", "", IF(AG1630&gt;= 89.5, "ممتاز", IF(AG1630&gt;= 79.5, "جيد جدا", IF(AG1630&gt;= 69.5, "جيد", "راسب"))))</f>
        <v>#DIV/0!</v>
      </c>
      <c r="AI1630" s="138"/>
      <c r="AJ1630" s="138"/>
      <c r="AK1630" s="138"/>
      <c r="AL1630" s="138"/>
      <c r="AM1630" s="138"/>
      <c r="AN1630" s="138"/>
      <c r="AO1630" s="138"/>
      <c r="AP1630" s="138"/>
      <c r="AQ1630" s="138"/>
      <c r="AR1630" s="138"/>
    </row>
    <row r="1631" spans="1:48">
      <c r="A1631" s="101" t="s">
        <v>23</v>
      </c>
      <c r="B1631" s="144" t="s">
        <v>1608</v>
      </c>
      <c r="C1631" s="144" t="s">
        <v>2337</v>
      </c>
      <c r="D1631" s="92" t="s">
        <v>2428</v>
      </c>
      <c r="E1631" s="94">
        <v>1181774793</v>
      </c>
      <c r="F1631" s="94" t="s">
        <v>120</v>
      </c>
      <c r="G1631" s="91">
        <v>4</v>
      </c>
      <c r="H1631" s="91">
        <v>1</v>
      </c>
      <c r="I1631" s="101" t="s">
        <v>203</v>
      </c>
      <c r="L1631" s="138"/>
      <c r="M1631" s="138"/>
      <c r="N1631" s="138"/>
      <c r="O1631" s="138"/>
      <c r="P1631" s="138"/>
      <c r="Q1631" s="138"/>
      <c r="R1631" s="138"/>
      <c r="S1631" s="138"/>
      <c r="T1631" s="138"/>
      <c r="U1631" s="138"/>
      <c r="V1631" s="138"/>
      <c r="W1631" s="138"/>
      <c r="X1631" s="138"/>
      <c r="Y1631" s="138"/>
      <c r="Z1631" s="138"/>
      <c r="AA1631" s="138"/>
      <c r="AB1631" s="138"/>
      <c r="AC1631" s="138"/>
      <c r="AD1631" s="138"/>
      <c r="AE1631" s="138"/>
      <c r="AF1631" s="138"/>
      <c r="AG1631" s="140"/>
      <c r="AH1631" s="143"/>
      <c r="AI1631" s="138"/>
      <c r="AJ1631" s="138"/>
      <c r="AK1631" s="138"/>
      <c r="AL1631" s="138"/>
      <c r="AM1631" s="138"/>
      <c r="AN1631" s="138"/>
      <c r="AO1631" s="138"/>
      <c r="AP1631" s="138"/>
      <c r="AQ1631" s="138"/>
      <c r="AR1631" s="138"/>
    </row>
    <row r="1632" spans="1:48">
      <c r="A1632" s="80" t="s">
        <v>23</v>
      </c>
      <c r="B1632" s="144" t="s">
        <v>674</v>
      </c>
      <c r="C1632" s="144" t="s">
        <v>2358</v>
      </c>
      <c r="D1632" s="327" t="s">
        <v>2429</v>
      </c>
      <c r="E1632" s="94">
        <v>1028745675</v>
      </c>
      <c r="F1632" s="81" t="s">
        <v>45</v>
      </c>
      <c r="G1632" s="84">
        <v>3</v>
      </c>
      <c r="H1632" s="84">
        <v>10</v>
      </c>
      <c r="I1632" s="94" t="s">
        <v>46</v>
      </c>
      <c r="AS1632" s="140" t="e">
        <f>AVERAGE(L1632:AR1632)</f>
        <v>#DIV/0!</v>
      </c>
      <c r="AT1632" s="141">
        <f>K1632</f>
        <v>0</v>
      </c>
      <c r="AU1632" s="142" t="e">
        <f>AVERAGE(AS1632:AT1632)</f>
        <v>#DIV/0!</v>
      </c>
      <c r="AV1632" s="143" t="e">
        <f>IF(AU1632= "", "", IF(AU1632&gt;= 89.5, "ممتاز", IF(AU1632&gt;= 79.5, "جيد جدا", IF(AU1632&gt;= 69.5, "جيد", "راسب"))))</f>
        <v>#DIV/0!</v>
      </c>
    </row>
    <row r="1633" spans="1:48">
      <c r="A1633" s="573" t="s">
        <v>24</v>
      </c>
      <c r="B1633" s="573" t="s">
        <v>1935</v>
      </c>
      <c r="D1633" s="874" t="s">
        <v>2430</v>
      </c>
      <c r="E1633" s="94">
        <v>1125250876</v>
      </c>
      <c r="F1633" s="573" t="s">
        <v>2431</v>
      </c>
      <c r="I1633" s="157" t="s">
        <v>140</v>
      </c>
    </row>
    <row r="1634" spans="1:48">
      <c r="A1634" s="80" t="s">
        <v>24</v>
      </c>
      <c r="B1634" s="144" t="s">
        <v>945</v>
      </c>
      <c r="C1634" s="144" t="s">
        <v>2432</v>
      </c>
      <c r="D1634" s="877" t="s">
        <v>2433</v>
      </c>
      <c r="E1634" s="154">
        <v>1087560528</v>
      </c>
      <c r="F1634" s="81" t="s">
        <v>91</v>
      </c>
      <c r="G1634" s="84">
        <v>3</v>
      </c>
      <c r="H1634" s="198">
        <v>2</v>
      </c>
      <c r="I1634" s="101" t="s">
        <v>46</v>
      </c>
      <c r="J1634" s="82"/>
      <c r="K1634" s="146"/>
      <c r="L1634" s="146"/>
      <c r="M1634" s="146"/>
      <c r="N1634" s="146"/>
      <c r="O1634" s="146"/>
      <c r="P1634" s="146"/>
      <c r="Q1634" s="146"/>
      <c r="R1634" s="146"/>
      <c r="S1634" s="146"/>
      <c r="T1634" s="146"/>
      <c r="U1634" s="146"/>
      <c r="V1634" s="146"/>
      <c r="W1634" s="146"/>
      <c r="X1634" s="146"/>
      <c r="Y1634" s="146"/>
      <c r="Z1634" s="146"/>
      <c r="AA1634" s="146"/>
      <c r="AB1634" s="146"/>
      <c r="AC1634" s="146"/>
      <c r="AD1634" s="146"/>
      <c r="AE1634" s="146"/>
      <c r="AF1634" s="146"/>
      <c r="AG1634" s="146"/>
      <c r="AH1634" s="146"/>
      <c r="AI1634" s="146"/>
      <c r="AJ1634" s="146"/>
      <c r="AK1634" s="146"/>
      <c r="AL1634" s="146"/>
      <c r="AM1634" s="146"/>
      <c r="AN1634" s="146"/>
      <c r="AO1634" s="146"/>
      <c r="AP1634" s="146"/>
      <c r="AQ1634" s="146"/>
      <c r="AR1634" s="146"/>
      <c r="AS1634" s="146"/>
      <c r="AT1634" s="146"/>
      <c r="AU1634" s="146"/>
      <c r="AV1634" s="146"/>
    </row>
    <row r="1635" spans="1:48">
      <c r="A1635" s="573" t="s">
        <v>24</v>
      </c>
      <c r="B1635" s="573" t="s">
        <v>2434</v>
      </c>
      <c r="D1635" s="874" t="s">
        <v>2435</v>
      </c>
      <c r="E1635" s="94">
        <v>1138575013</v>
      </c>
      <c r="F1635" s="573" t="s">
        <v>2431</v>
      </c>
      <c r="I1635" s="157" t="s">
        <v>140</v>
      </c>
    </row>
    <row r="1636" spans="1:48">
      <c r="A1636" s="573" t="s">
        <v>24</v>
      </c>
      <c r="B1636" s="573" t="s">
        <v>2436</v>
      </c>
      <c r="D1636" s="874" t="s">
        <v>2437</v>
      </c>
      <c r="E1636" s="94">
        <v>1057158824</v>
      </c>
      <c r="F1636" s="573" t="s">
        <v>2431</v>
      </c>
      <c r="I1636" s="157" t="s">
        <v>140</v>
      </c>
    </row>
    <row r="1637" spans="1:48">
      <c r="A1637" s="194" t="s">
        <v>24</v>
      </c>
      <c r="B1637" s="144" t="s">
        <v>670</v>
      </c>
      <c r="C1637" s="144" t="s">
        <v>2438</v>
      </c>
      <c r="D1637" s="876" t="s">
        <v>2439</v>
      </c>
      <c r="E1637" s="209">
        <v>1127540886</v>
      </c>
      <c r="F1637" s="196" t="s">
        <v>91</v>
      </c>
      <c r="G1637" s="198">
        <v>4</v>
      </c>
      <c r="H1637" s="198">
        <v>1</v>
      </c>
      <c r="I1637" s="196" t="s">
        <v>46</v>
      </c>
      <c r="J1637" s="199" t="s">
        <v>562</v>
      </c>
      <c r="K1637" s="146"/>
      <c r="L1637" s="146"/>
      <c r="M1637" s="146"/>
      <c r="N1637" s="146"/>
      <c r="O1637" s="146"/>
      <c r="P1637" s="146"/>
      <c r="Q1637" s="146"/>
      <c r="R1637" s="146"/>
      <c r="S1637" s="146"/>
      <c r="T1637" s="146"/>
      <c r="U1637" s="146"/>
      <c r="V1637" s="146"/>
      <c r="W1637" s="146"/>
      <c r="X1637" s="146"/>
      <c r="Y1637" s="146"/>
      <c r="Z1637" s="146"/>
      <c r="AA1637" s="146"/>
      <c r="AB1637" s="146"/>
      <c r="AC1637" s="146"/>
      <c r="AD1637" s="146"/>
      <c r="AE1637" s="146"/>
      <c r="AF1637" s="146"/>
      <c r="AG1637" s="146"/>
      <c r="AH1637" s="146"/>
      <c r="AI1637" s="146"/>
      <c r="AJ1637" s="146"/>
      <c r="AK1637" s="146"/>
      <c r="AL1637" s="146"/>
      <c r="AM1637" s="146"/>
      <c r="AN1637" s="146"/>
      <c r="AO1637" s="146"/>
      <c r="AP1637" s="146"/>
      <c r="AQ1637" s="146"/>
      <c r="AR1637" s="146"/>
      <c r="AS1637" s="146"/>
      <c r="AT1637" s="146"/>
      <c r="AU1637" s="146"/>
      <c r="AV1637" s="146"/>
    </row>
    <row r="1638" spans="1:48">
      <c r="A1638" s="80" t="s">
        <v>24</v>
      </c>
      <c r="B1638" s="144" t="s">
        <v>304</v>
      </c>
      <c r="C1638" s="144" t="s">
        <v>682</v>
      </c>
      <c r="D1638" s="868" t="s">
        <v>2440</v>
      </c>
      <c r="E1638" s="144">
        <v>1134940400</v>
      </c>
      <c r="F1638" s="80" t="s">
        <v>91</v>
      </c>
      <c r="G1638" s="84">
        <v>4</v>
      </c>
      <c r="H1638" s="84">
        <v>4</v>
      </c>
      <c r="I1638" s="80" t="s">
        <v>46</v>
      </c>
      <c r="K1638" s="146"/>
      <c r="L1638" s="146"/>
      <c r="M1638" s="146"/>
      <c r="N1638" s="146"/>
      <c r="O1638" s="146"/>
      <c r="P1638" s="146"/>
      <c r="Q1638" s="146"/>
      <c r="R1638" s="146"/>
      <c r="S1638" s="146"/>
      <c r="T1638" s="146"/>
      <c r="U1638" s="146"/>
      <c r="V1638" s="146"/>
      <c r="W1638" s="146"/>
      <c r="X1638" s="146"/>
      <c r="Y1638" s="146"/>
      <c r="Z1638" s="146"/>
      <c r="AA1638" s="146"/>
      <c r="AB1638" s="146"/>
      <c r="AC1638" s="146"/>
      <c r="AD1638" s="146"/>
      <c r="AE1638" s="146"/>
      <c r="AF1638" s="146"/>
      <c r="AG1638" s="146"/>
      <c r="AH1638" s="146"/>
      <c r="AI1638" s="146"/>
      <c r="AJ1638" s="146"/>
      <c r="AK1638" s="146"/>
      <c r="AL1638" s="146"/>
      <c r="AM1638" s="146"/>
      <c r="AN1638" s="146"/>
      <c r="AO1638" s="146"/>
      <c r="AP1638" s="146"/>
      <c r="AQ1638" s="146"/>
      <c r="AR1638" s="146"/>
      <c r="AS1638" s="146" t="e">
        <f>AVERAGE(L1638:AR1638)</f>
        <v>#DIV/0!</v>
      </c>
      <c r="AT1638" s="146">
        <f>K1638</f>
        <v>0</v>
      </c>
      <c r="AU1638" s="146" t="e">
        <f>AVERAGE(AS1638:AT1638)</f>
        <v>#DIV/0!</v>
      </c>
      <c r="AV1638" s="146" t="e">
        <f>IF(AU1638= "", "", IF(AU1638&gt;= 89.5, "ممتاز", IF(AU1638&gt;= 79.5, "جيد جدا", IF(AU1638&gt;= 69.5, "جيد", "راسب"))))</f>
        <v>#DIV/0!</v>
      </c>
    </row>
    <row r="1639" spans="1:48">
      <c r="A1639" s="80" t="s">
        <v>24</v>
      </c>
      <c r="B1639" s="144" t="s">
        <v>945</v>
      </c>
      <c r="C1639" s="144" t="s">
        <v>2432</v>
      </c>
      <c r="D1639" s="92" t="s">
        <v>2441</v>
      </c>
      <c r="E1639" s="94">
        <v>1125717304</v>
      </c>
      <c r="F1639" s="94" t="s">
        <v>80</v>
      </c>
      <c r="G1639" s="84">
        <v>1</v>
      </c>
      <c r="H1639" s="84">
        <v>5</v>
      </c>
      <c r="I1639" s="94" t="s">
        <v>46</v>
      </c>
      <c r="J1639" s="88" t="s">
        <v>841</v>
      </c>
      <c r="AS1639" s="140" t="e">
        <f>AVERAGE(L1639:AR1639)</f>
        <v>#DIV/0!</v>
      </c>
      <c r="AT1639" s="141">
        <f>K1639</f>
        <v>0</v>
      </c>
      <c r="AU1639" s="142" t="e">
        <f>AVERAGE(AS1639:AT1639)</f>
        <v>#DIV/0!</v>
      </c>
      <c r="AV1639" s="143" t="e">
        <f>IF(AU1639= "", "", IF(AU1639&gt;= 89.5, "ممتاز", IF(AU1639&gt;= 79.5, "جيد جدا", IF(AU1639&gt;= 69.5, "جيد", "راسب"))))</f>
        <v>#DIV/0!</v>
      </c>
    </row>
    <row r="1640" spans="1:48">
      <c r="A1640" s="89" t="s">
        <v>24</v>
      </c>
      <c r="B1640" s="144" t="s">
        <v>999</v>
      </c>
      <c r="C1640" s="144" t="s">
        <v>671</v>
      </c>
      <c r="D1640" s="92" t="s">
        <v>2442</v>
      </c>
      <c r="E1640" s="230">
        <v>1141241636</v>
      </c>
      <c r="F1640" s="101" t="s">
        <v>126</v>
      </c>
      <c r="G1640" s="91">
        <v>4</v>
      </c>
      <c r="H1640" s="91">
        <v>1</v>
      </c>
      <c r="I1640" s="101" t="s">
        <v>49</v>
      </c>
      <c r="J1640" s="88" t="s">
        <v>755</v>
      </c>
    </row>
    <row r="1641" spans="1:48">
      <c r="A1641" s="74" t="s">
        <v>24</v>
      </c>
      <c r="B1641" s="144" t="s">
        <v>685</v>
      </c>
      <c r="C1641" s="144" t="s">
        <v>686</v>
      </c>
      <c r="D1641" s="284" t="s">
        <v>2443</v>
      </c>
      <c r="E1641" s="280">
        <v>1094465935</v>
      </c>
      <c r="F1641" s="281" t="s">
        <v>91</v>
      </c>
      <c r="G1641" s="75">
        <v>2</v>
      </c>
      <c r="H1641" s="75">
        <v>1</v>
      </c>
      <c r="I1641" s="282" t="s">
        <v>46</v>
      </c>
      <c r="J1641" s="283" t="s">
        <v>562</v>
      </c>
      <c r="K1641" s="295"/>
      <c r="L1641" s="295"/>
      <c r="M1641" s="295"/>
      <c r="N1641" s="295"/>
      <c r="O1641" s="295"/>
      <c r="P1641" s="295"/>
      <c r="Q1641" s="295"/>
      <c r="R1641" s="295"/>
      <c r="S1641" s="295"/>
      <c r="T1641" s="295"/>
      <c r="U1641" s="295"/>
      <c r="V1641" s="295"/>
      <c r="W1641" s="295"/>
      <c r="X1641" s="295"/>
      <c r="Y1641" s="295"/>
      <c r="Z1641" s="295"/>
      <c r="AA1641" s="295"/>
      <c r="AB1641" s="295"/>
      <c r="AC1641" s="295"/>
      <c r="AD1641" s="295"/>
      <c r="AE1641" s="295"/>
      <c r="AF1641" s="295"/>
      <c r="AG1641" s="295"/>
      <c r="AH1641" s="295"/>
      <c r="AI1641" s="295"/>
      <c r="AJ1641" s="295"/>
      <c r="AK1641" s="295"/>
      <c r="AL1641" s="295"/>
      <c r="AM1641" s="295"/>
      <c r="AN1641" s="295"/>
      <c r="AO1641" s="295"/>
      <c r="AP1641" s="295"/>
      <c r="AQ1641" s="295"/>
      <c r="AR1641" s="295"/>
      <c r="AS1641" s="295"/>
      <c r="AT1641" s="295"/>
      <c r="AU1641" s="295"/>
      <c r="AV1641" s="295"/>
    </row>
    <row r="1642" spans="1:48">
      <c r="A1642" s="194" t="s">
        <v>24</v>
      </c>
      <c r="B1642" s="144" t="s">
        <v>685</v>
      </c>
      <c r="C1642" s="144" t="s">
        <v>686</v>
      </c>
      <c r="D1642" s="208" t="s">
        <v>2444</v>
      </c>
      <c r="E1642" s="209">
        <v>1099056820</v>
      </c>
      <c r="F1642" s="196" t="s">
        <v>91</v>
      </c>
      <c r="G1642" s="198">
        <v>2</v>
      </c>
      <c r="H1642" s="198">
        <v>1</v>
      </c>
      <c r="I1642" s="196" t="s">
        <v>46</v>
      </c>
      <c r="J1642" s="199" t="s">
        <v>562</v>
      </c>
      <c r="K1642" s="146"/>
      <c r="L1642" s="146"/>
      <c r="M1642" s="146"/>
      <c r="N1642" s="146"/>
      <c r="O1642" s="146"/>
      <c r="P1642" s="146"/>
      <c r="Q1642" s="146"/>
      <c r="R1642" s="146"/>
      <c r="S1642" s="146"/>
      <c r="T1642" s="146"/>
      <c r="U1642" s="146"/>
      <c r="V1642" s="146"/>
      <c r="W1642" s="146"/>
      <c r="X1642" s="146"/>
      <c r="Y1642" s="146"/>
      <c r="Z1642" s="146"/>
      <c r="AA1642" s="146"/>
      <c r="AB1642" s="146"/>
      <c r="AC1642" s="146"/>
      <c r="AD1642" s="146"/>
      <c r="AE1642" s="146"/>
      <c r="AF1642" s="146"/>
      <c r="AG1642" s="146"/>
      <c r="AH1642" s="146"/>
      <c r="AI1642" s="146"/>
      <c r="AJ1642" s="146"/>
      <c r="AK1642" s="146"/>
      <c r="AL1642" s="146"/>
      <c r="AM1642" s="146"/>
      <c r="AN1642" s="146"/>
      <c r="AO1642" s="146"/>
      <c r="AP1642" s="146"/>
      <c r="AQ1642" s="146"/>
      <c r="AR1642" s="146"/>
      <c r="AS1642" s="146"/>
      <c r="AT1642" s="146"/>
      <c r="AU1642" s="146"/>
      <c r="AV1642" s="146"/>
    </row>
    <row r="1643" spans="1:48">
      <c r="A1643" s="80" t="s">
        <v>24</v>
      </c>
      <c r="B1643" s="144" t="s">
        <v>2445</v>
      </c>
      <c r="C1643" s="144" t="s">
        <v>2446</v>
      </c>
      <c r="D1643" s="92" t="s">
        <v>2447</v>
      </c>
      <c r="E1643" s="94">
        <v>1112101371</v>
      </c>
      <c r="F1643" s="80" t="s">
        <v>91</v>
      </c>
      <c r="G1643" s="84">
        <v>1</v>
      </c>
      <c r="H1643" s="198">
        <v>7</v>
      </c>
      <c r="I1643" s="80" t="s">
        <v>46</v>
      </c>
      <c r="K1643" s="146"/>
      <c r="L1643" s="146"/>
      <c r="M1643" s="146"/>
      <c r="N1643" s="146"/>
      <c r="O1643" s="146"/>
      <c r="P1643" s="146"/>
      <c r="Q1643" s="146"/>
      <c r="R1643" s="146"/>
      <c r="S1643" s="146"/>
      <c r="T1643" s="146"/>
      <c r="U1643" s="146"/>
      <c r="V1643" s="146"/>
      <c r="W1643" s="146"/>
      <c r="X1643" s="146"/>
      <c r="Y1643" s="146"/>
      <c r="Z1643" s="146"/>
      <c r="AA1643" s="146"/>
      <c r="AB1643" s="146"/>
      <c r="AC1643" s="146"/>
      <c r="AD1643" s="146"/>
      <c r="AE1643" s="146"/>
      <c r="AF1643" s="146"/>
      <c r="AG1643" s="146"/>
      <c r="AH1643" s="146"/>
      <c r="AI1643" s="146"/>
      <c r="AJ1643" s="146"/>
      <c r="AK1643" s="146"/>
      <c r="AL1643" s="146"/>
      <c r="AM1643" s="146"/>
      <c r="AN1643" s="146"/>
      <c r="AO1643" s="146"/>
      <c r="AP1643" s="146"/>
      <c r="AQ1643" s="146"/>
      <c r="AR1643" s="146"/>
      <c r="AS1643" s="146"/>
      <c r="AT1643" s="146"/>
      <c r="AU1643" s="146"/>
      <c r="AV1643" s="146"/>
    </row>
    <row r="1644" spans="1:48">
      <c r="A1644" s="194" t="s">
        <v>24</v>
      </c>
      <c r="B1644" s="144" t="s">
        <v>339</v>
      </c>
      <c r="C1644" s="144" t="s">
        <v>682</v>
      </c>
      <c r="D1644" s="842" t="s">
        <v>683</v>
      </c>
      <c r="E1644" s="209">
        <v>1103772461</v>
      </c>
      <c r="F1644" s="196" t="s">
        <v>91</v>
      </c>
      <c r="G1644" s="198">
        <v>1</v>
      </c>
      <c r="H1644" s="198">
        <v>1</v>
      </c>
      <c r="I1644" s="196" t="s">
        <v>46</v>
      </c>
      <c r="J1644" s="199" t="s">
        <v>562</v>
      </c>
      <c r="K1644" s="146"/>
      <c r="L1644" s="146"/>
      <c r="M1644" s="146"/>
      <c r="N1644" s="146"/>
      <c r="O1644" s="146"/>
      <c r="P1644" s="146"/>
      <c r="Q1644" s="146"/>
      <c r="R1644" s="146"/>
      <c r="S1644" s="146"/>
      <c r="T1644" s="146"/>
      <c r="U1644" s="146"/>
      <c r="V1644" s="146"/>
      <c r="W1644" s="146"/>
      <c r="X1644" s="146"/>
      <c r="Y1644" s="146"/>
      <c r="Z1644" s="146"/>
      <c r="AA1644" s="146"/>
      <c r="AB1644" s="146"/>
      <c r="AC1644" s="146"/>
      <c r="AD1644" s="146"/>
      <c r="AE1644" s="146"/>
      <c r="AF1644" s="146"/>
      <c r="AG1644" s="146"/>
      <c r="AH1644" s="146"/>
      <c r="AI1644" s="146"/>
      <c r="AJ1644" s="146"/>
      <c r="AK1644" s="146"/>
      <c r="AL1644" s="146"/>
      <c r="AM1644" s="146"/>
      <c r="AN1644" s="146"/>
      <c r="AO1644" s="146"/>
      <c r="AP1644" s="146"/>
      <c r="AQ1644" s="146"/>
      <c r="AR1644" s="146"/>
      <c r="AS1644" s="146"/>
      <c r="AT1644" s="146"/>
      <c r="AU1644" s="146"/>
      <c r="AV1644" s="146"/>
    </row>
    <row r="1645" spans="1:48">
      <c r="A1645" s="80" t="s">
        <v>24</v>
      </c>
      <c r="B1645" s="144" t="s">
        <v>945</v>
      </c>
      <c r="C1645" s="144" t="s">
        <v>2432</v>
      </c>
      <c r="D1645" s="84" t="s">
        <v>2448</v>
      </c>
      <c r="E1645" s="154">
        <v>1099259580</v>
      </c>
      <c r="F1645" s="81" t="s">
        <v>91</v>
      </c>
      <c r="G1645" s="84">
        <v>2</v>
      </c>
      <c r="H1645" s="198">
        <v>9</v>
      </c>
      <c r="I1645" s="101" t="s">
        <v>46</v>
      </c>
      <c r="J1645" s="82"/>
      <c r="K1645" s="146"/>
      <c r="L1645" s="146"/>
      <c r="M1645" s="146"/>
      <c r="N1645" s="146"/>
      <c r="O1645" s="146"/>
      <c r="P1645" s="146"/>
      <c r="Q1645" s="146"/>
      <c r="R1645" s="146"/>
      <c r="S1645" s="146"/>
      <c r="T1645" s="146"/>
      <c r="U1645" s="146"/>
      <c r="V1645" s="146"/>
      <c r="W1645" s="146"/>
      <c r="X1645" s="146"/>
      <c r="Y1645" s="146"/>
      <c r="Z1645" s="146"/>
      <c r="AA1645" s="146"/>
      <c r="AB1645" s="146"/>
      <c r="AC1645" s="146"/>
      <c r="AD1645" s="146"/>
      <c r="AE1645" s="146"/>
      <c r="AF1645" s="146"/>
      <c r="AG1645" s="146"/>
      <c r="AH1645" s="146"/>
      <c r="AI1645" s="146"/>
      <c r="AJ1645" s="146"/>
      <c r="AK1645" s="146"/>
      <c r="AL1645" s="146"/>
      <c r="AM1645" s="146"/>
      <c r="AN1645" s="146"/>
      <c r="AO1645" s="146"/>
      <c r="AP1645" s="146"/>
      <c r="AQ1645" s="146"/>
      <c r="AR1645" s="146"/>
      <c r="AS1645" s="146"/>
      <c r="AT1645" s="146"/>
      <c r="AU1645" s="146"/>
      <c r="AV1645" s="146"/>
    </row>
    <row r="1646" spans="1:48">
      <c r="A1646" s="194" t="s">
        <v>24</v>
      </c>
      <c r="B1646" s="144" t="s">
        <v>217</v>
      </c>
      <c r="C1646" s="144" t="s">
        <v>2449</v>
      </c>
      <c r="D1646" s="208" t="s">
        <v>2450</v>
      </c>
      <c r="E1646" s="230">
        <v>1146418403</v>
      </c>
      <c r="F1646" s="196" t="s">
        <v>126</v>
      </c>
      <c r="G1646" s="198">
        <v>4</v>
      </c>
      <c r="H1646" s="198">
        <v>1</v>
      </c>
      <c r="I1646" s="196" t="s">
        <v>46</v>
      </c>
      <c r="J1646" s="199" t="s">
        <v>562</v>
      </c>
      <c r="K1646" s="146"/>
      <c r="L1646" s="146"/>
      <c r="M1646" s="146"/>
      <c r="N1646" s="146"/>
      <c r="O1646" s="146"/>
      <c r="P1646" s="146"/>
      <c r="Q1646" s="146"/>
      <c r="R1646" s="146"/>
      <c r="S1646" s="146"/>
      <c r="T1646" s="146"/>
      <c r="U1646" s="146"/>
      <c r="V1646" s="146"/>
      <c r="W1646" s="146"/>
      <c r="X1646" s="146"/>
      <c r="Y1646" s="146"/>
      <c r="Z1646" s="146"/>
      <c r="AA1646" s="146"/>
      <c r="AB1646" s="146"/>
      <c r="AC1646" s="146"/>
      <c r="AD1646" s="146"/>
      <c r="AE1646" s="146"/>
      <c r="AF1646" s="146"/>
      <c r="AG1646" s="146"/>
      <c r="AH1646" s="146"/>
      <c r="AI1646" s="146"/>
      <c r="AJ1646" s="146"/>
      <c r="AK1646" s="146"/>
      <c r="AL1646" s="146"/>
      <c r="AM1646" s="146"/>
      <c r="AN1646" s="146"/>
      <c r="AO1646" s="146"/>
      <c r="AP1646" s="146"/>
      <c r="AQ1646" s="146"/>
      <c r="AR1646" s="146"/>
      <c r="AS1646" s="146"/>
      <c r="AT1646" s="146"/>
      <c r="AU1646" s="146"/>
      <c r="AV1646" s="146"/>
    </row>
    <row r="1647" spans="1:48">
      <c r="A1647" s="194" t="s">
        <v>24</v>
      </c>
      <c r="B1647" s="144" t="s">
        <v>2445</v>
      </c>
      <c r="C1647" s="144" t="s">
        <v>2446</v>
      </c>
      <c r="D1647" s="210" t="s">
        <v>2451</v>
      </c>
      <c r="E1647" s="209">
        <v>1094031372</v>
      </c>
      <c r="F1647" s="196" t="s">
        <v>91</v>
      </c>
      <c r="G1647" s="198">
        <v>3</v>
      </c>
      <c r="H1647" s="198">
        <v>1</v>
      </c>
      <c r="I1647" s="196" t="s">
        <v>46</v>
      </c>
      <c r="J1647" s="199" t="s">
        <v>562</v>
      </c>
      <c r="K1647" s="146"/>
      <c r="L1647" s="146"/>
      <c r="M1647" s="146"/>
      <c r="N1647" s="146"/>
      <c r="O1647" s="146"/>
      <c r="P1647" s="146"/>
      <c r="Q1647" s="146"/>
      <c r="R1647" s="146"/>
      <c r="S1647" s="146"/>
      <c r="T1647" s="146"/>
      <c r="U1647" s="146"/>
      <c r="V1647" s="146"/>
      <c r="W1647" s="146"/>
      <c r="X1647" s="146"/>
      <c r="Y1647" s="146"/>
      <c r="Z1647" s="146"/>
      <c r="AA1647" s="146"/>
      <c r="AB1647" s="146"/>
      <c r="AC1647" s="146"/>
      <c r="AD1647" s="146"/>
      <c r="AE1647" s="146"/>
      <c r="AF1647" s="146"/>
      <c r="AG1647" s="146"/>
      <c r="AH1647" s="146"/>
      <c r="AI1647" s="146"/>
      <c r="AJ1647" s="146"/>
      <c r="AK1647" s="146"/>
      <c r="AL1647" s="146"/>
      <c r="AM1647" s="146"/>
      <c r="AN1647" s="146"/>
      <c r="AO1647" s="146"/>
      <c r="AP1647" s="146"/>
      <c r="AQ1647" s="146"/>
      <c r="AR1647" s="146"/>
      <c r="AS1647" s="146"/>
      <c r="AT1647" s="146"/>
      <c r="AU1647" s="146"/>
      <c r="AV1647" s="146"/>
    </row>
    <row r="1648" spans="1:48">
      <c r="A1648" s="80" t="s">
        <v>24</v>
      </c>
      <c r="B1648" s="144" t="s">
        <v>304</v>
      </c>
      <c r="C1648" s="144" t="s">
        <v>682</v>
      </c>
      <c r="D1648" s="92" t="s">
        <v>2452</v>
      </c>
      <c r="E1648" s="94">
        <v>2238216630</v>
      </c>
      <c r="F1648" s="94" t="s">
        <v>80</v>
      </c>
      <c r="G1648" s="84">
        <v>1</v>
      </c>
      <c r="H1648" s="84">
        <v>6</v>
      </c>
      <c r="I1648" s="94" t="s">
        <v>46</v>
      </c>
      <c r="AS1648" s="140" t="e">
        <f>AVERAGE(L1648:AR1648)</f>
        <v>#DIV/0!</v>
      </c>
      <c r="AT1648" s="141">
        <f>K1648</f>
        <v>0</v>
      </c>
      <c r="AU1648" s="142" t="e">
        <f>AVERAGE(AS1648:AT1648)</f>
        <v>#DIV/0!</v>
      </c>
      <c r="AV1648" s="143" t="e">
        <f>IF(AU1648= "", "", IF(AU1648&gt;= 89.5, "ممتاز", IF(AU1648&gt;= 79.5, "جيد جدا", IF(AU1648&gt;= 69.5, "جيد", "راسب"))))</f>
        <v>#DIV/0!</v>
      </c>
    </row>
    <row r="1649" spans="1:48">
      <c r="A1649" s="194" t="s">
        <v>24</v>
      </c>
      <c r="B1649" s="144" t="s">
        <v>217</v>
      </c>
      <c r="C1649" s="144" t="s">
        <v>2449</v>
      </c>
      <c r="D1649" s="208" t="s">
        <v>2453</v>
      </c>
      <c r="E1649" s="230">
        <v>1152814719</v>
      </c>
      <c r="F1649" s="196" t="s">
        <v>126</v>
      </c>
      <c r="G1649" s="198">
        <v>3</v>
      </c>
      <c r="H1649" s="198">
        <v>1</v>
      </c>
      <c r="I1649" s="196" t="s">
        <v>46</v>
      </c>
      <c r="J1649" s="199" t="s">
        <v>562</v>
      </c>
      <c r="K1649" s="146"/>
      <c r="L1649" s="146"/>
      <c r="M1649" s="146"/>
      <c r="N1649" s="146"/>
      <c r="O1649" s="146"/>
      <c r="P1649" s="146"/>
      <c r="Q1649" s="146"/>
      <c r="R1649" s="146"/>
      <c r="S1649" s="146"/>
      <c r="T1649" s="146"/>
      <c r="U1649" s="146"/>
      <c r="V1649" s="146"/>
      <c r="W1649" s="146"/>
      <c r="X1649" s="146"/>
      <c r="Y1649" s="146"/>
      <c r="Z1649" s="146"/>
      <c r="AA1649" s="146"/>
      <c r="AB1649" s="146"/>
      <c r="AC1649" s="146"/>
      <c r="AD1649" s="146"/>
      <c r="AE1649" s="146"/>
      <c r="AF1649" s="146"/>
      <c r="AG1649" s="146"/>
      <c r="AH1649" s="146"/>
      <c r="AI1649" s="146"/>
      <c r="AJ1649" s="146"/>
      <c r="AK1649" s="146"/>
      <c r="AL1649" s="146"/>
      <c r="AM1649" s="146"/>
      <c r="AN1649" s="146"/>
      <c r="AO1649" s="146"/>
      <c r="AP1649" s="146"/>
      <c r="AQ1649" s="146"/>
      <c r="AR1649" s="146"/>
      <c r="AS1649" s="146"/>
      <c r="AT1649" s="146"/>
      <c r="AU1649" s="146"/>
      <c r="AV1649" s="146"/>
    </row>
    <row r="1650" spans="1:48">
      <c r="A1650" s="194" t="s">
        <v>24</v>
      </c>
      <c r="B1650" s="144" t="s">
        <v>339</v>
      </c>
      <c r="C1650" s="144" t="s">
        <v>682</v>
      </c>
      <c r="D1650" s="208" t="s">
        <v>2454</v>
      </c>
      <c r="E1650" s="209">
        <v>1096677164</v>
      </c>
      <c r="F1650" s="196" t="s">
        <v>91</v>
      </c>
      <c r="G1650" s="198">
        <v>1</v>
      </c>
      <c r="H1650" s="198">
        <v>6</v>
      </c>
      <c r="I1650" s="196" t="s">
        <v>46</v>
      </c>
      <c r="J1650" s="199" t="s">
        <v>562</v>
      </c>
      <c r="K1650" s="146"/>
      <c r="L1650" s="146"/>
      <c r="M1650" s="146"/>
      <c r="N1650" s="146"/>
      <c r="O1650" s="146"/>
      <c r="P1650" s="146"/>
      <c r="Q1650" s="146"/>
      <c r="R1650" s="146"/>
      <c r="S1650" s="146"/>
      <c r="T1650" s="146"/>
      <c r="U1650" s="146"/>
      <c r="V1650" s="146"/>
      <c r="W1650" s="146"/>
      <c r="X1650" s="146"/>
      <c r="Y1650" s="146"/>
      <c r="Z1650" s="146"/>
      <c r="AA1650" s="146"/>
      <c r="AB1650" s="146"/>
      <c r="AC1650" s="146"/>
      <c r="AD1650" s="146"/>
      <c r="AE1650" s="146"/>
      <c r="AF1650" s="146"/>
      <c r="AG1650" s="146"/>
      <c r="AH1650" s="146"/>
      <c r="AI1650" s="146"/>
      <c r="AJ1650" s="146"/>
      <c r="AK1650" s="146"/>
      <c r="AL1650" s="146"/>
      <c r="AM1650" s="146"/>
      <c r="AN1650" s="146"/>
      <c r="AO1650" s="146"/>
      <c r="AP1650" s="146"/>
      <c r="AQ1650" s="146"/>
      <c r="AR1650" s="146"/>
      <c r="AS1650" s="146"/>
      <c r="AT1650" s="146"/>
      <c r="AU1650" s="146"/>
      <c r="AV1650" s="146"/>
    </row>
    <row r="1651" spans="1:48">
      <c r="A1651" s="80" t="s">
        <v>24</v>
      </c>
      <c r="B1651" s="144" t="s">
        <v>678</v>
      </c>
      <c r="C1651" s="144" t="s">
        <v>679</v>
      </c>
      <c r="D1651" s="402" t="s">
        <v>680</v>
      </c>
      <c r="E1651" s="94">
        <v>1081306340</v>
      </c>
      <c r="F1651" s="94" t="s">
        <v>91</v>
      </c>
      <c r="G1651" s="84">
        <v>4</v>
      </c>
      <c r="H1651" s="84">
        <v>6</v>
      </c>
      <c r="I1651" s="94" t="s">
        <v>49</v>
      </c>
      <c r="AS1651" s="140"/>
      <c r="AT1651" s="141"/>
      <c r="AU1651" s="142"/>
      <c r="AV1651" s="143"/>
    </row>
    <row r="1652" spans="1:48">
      <c r="A1652" s="194" t="s">
        <v>24</v>
      </c>
      <c r="B1652" s="144" t="s">
        <v>217</v>
      </c>
      <c r="C1652" s="144" t="s">
        <v>2449</v>
      </c>
      <c r="D1652" s="208" t="s">
        <v>2455</v>
      </c>
      <c r="E1652" s="230">
        <v>1151497979</v>
      </c>
      <c r="F1652" s="196" t="s">
        <v>126</v>
      </c>
      <c r="G1652" s="198">
        <v>4</v>
      </c>
      <c r="H1652" s="198">
        <v>1</v>
      </c>
      <c r="I1652" s="196" t="s">
        <v>46</v>
      </c>
      <c r="J1652" s="199" t="s">
        <v>562</v>
      </c>
      <c r="K1652" s="146"/>
      <c r="L1652" s="146"/>
      <c r="M1652" s="146"/>
      <c r="N1652" s="146"/>
      <c r="O1652" s="146"/>
      <c r="P1652" s="146"/>
      <c r="Q1652" s="146"/>
      <c r="R1652" s="146"/>
      <c r="S1652" s="146"/>
      <c r="T1652" s="146"/>
      <c r="U1652" s="146"/>
      <c r="V1652" s="146"/>
      <c r="W1652" s="146"/>
      <c r="X1652" s="146"/>
      <c r="Y1652" s="146"/>
      <c r="Z1652" s="146"/>
      <c r="AA1652" s="146"/>
      <c r="AB1652" s="146"/>
      <c r="AC1652" s="146"/>
      <c r="AD1652" s="146"/>
      <c r="AE1652" s="146"/>
      <c r="AF1652" s="146"/>
      <c r="AG1652" s="146"/>
      <c r="AH1652" s="146"/>
      <c r="AI1652" s="146"/>
      <c r="AJ1652" s="146"/>
      <c r="AK1652" s="146"/>
      <c r="AL1652" s="146"/>
      <c r="AM1652" s="146"/>
      <c r="AN1652" s="146"/>
      <c r="AO1652" s="146"/>
      <c r="AP1652" s="146"/>
      <c r="AQ1652" s="146"/>
      <c r="AR1652" s="146"/>
      <c r="AS1652" s="146"/>
      <c r="AT1652" s="146"/>
      <c r="AU1652" s="146"/>
      <c r="AV1652" s="146"/>
    </row>
    <row r="1653" spans="1:48">
      <c r="A1653" s="80" t="s">
        <v>24</v>
      </c>
      <c r="B1653" s="144" t="s">
        <v>304</v>
      </c>
      <c r="C1653" s="144" t="s">
        <v>682</v>
      </c>
      <c r="D1653" s="92" t="s">
        <v>2456</v>
      </c>
      <c r="E1653" s="230">
        <v>1149504514</v>
      </c>
      <c r="F1653" s="94" t="s">
        <v>126</v>
      </c>
      <c r="G1653" s="84">
        <v>4</v>
      </c>
      <c r="H1653" s="84">
        <v>8</v>
      </c>
      <c r="I1653" s="94" t="s">
        <v>132</v>
      </c>
      <c r="J1653" s="88" t="s">
        <v>755</v>
      </c>
      <c r="AS1653" s="140">
        <v>0</v>
      </c>
      <c r="AT1653" s="141">
        <v>0</v>
      </c>
      <c r="AU1653" s="142">
        <v>0</v>
      </c>
      <c r="AV1653" s="143" t="str">
        <f>IF(AU1653= "", "", IF(AU1653&gt;= 89.5, "ممتاز", IF(AU1653&gt;= 79.5, "جيد جدا", IF(AU1653&gt;= 69.5, "جيد", "راسب"))))</f>
        <v>راسب</v>
      </c>
    </row>
    <row r="1654" spans="1:48">
      <c r="A1654" s="194" t="s">
        <v>24</v>
      </c>
      <c r="B1654" s="144" t="s">
        <v>670</v>
      </c>
      <c r="C1654" s="144" t="s">
        <v>2438</v>
      </c>
      <c r="D1654" s="208" t="s">
        <v>2457</v>
      </c>
      <c r="E1654" s="209">
        <v>1120403637</v>
      </c>
      <c r="F1654" s="196" t="s">
        <v>91</v>
      </c>
      <c r="G1654" s="198">
        <v>3</v>
      </c>
      <c r="H1654" s="198">
        <v>1</v>
      </c>
      <c r="I1654" s="196" t="s">
        <v>46</v>
      </c>
      <c r="J1654" s="199" t="s">
        <v>562</v>
      </c>
      <c r="K1654" s="146"/>
      <c r="L1654" s="146"/>
      <c r="M1654" s="146"/>
      <c r="N1654" s="146"/>
      <c r="O1654" s="146"/>
      <c r="P1654" s="146"/>
      <c r="Q1654" s="146"/>
      <c r="R1654" s="146"/>
      <c r="S1654" s="146"/>
      <c r="T1654" s="146"/>
      <c r="U1654" s="146"/>
      <c r="V1654" s="146"/>
      <c r="W1654" s="146"/>
      <c r="X1654" s="146"/>
      <c r="Y1654" s="146"/>
      <c r="Z1654" s="146"/>
      <c r="AA1654" s="146"/>
      <c r="AB1654" s="146"/>
      <c r="AC1654" s="146"/>
      <c r="AD1654" s="146"/>
      <c r="AE1654" s="146"/>
      <c r="AF1654" s="146"/>
      <c r="AG1654" s="146"/>
      <c r="AH1654" s="146"/>
      <c r="AI1654" s="146"/>
      <c r="AJ1654" s="146"/>
      <c r="AK1654" s="146"/>
      <c r="AL1654" s="146"/>
      <c r="AM1654" s="146"/>
      <c r="AN1654" s="146"/>
      <c r="AO1654" s="146"/>
      <c r="AP1654" s="146"/>
      <c r="AQ1654" s="146"/>
      <c r="AR1654" s="146"/>
      <c r="AS1654" s="146"/>
      <c r="AT1654" s="146"/>
      <c r="AU1654" s="146"/>
      <c r="AV1654" s="146"/>
    </row>
    <row r="1655" spans="1:48">
      <c r="A1655" s="80" t="s">
        <v>24</v>
      </c>
      <c r="B1655" s="144" t="s">
        <v>674</v>
      </c>
      <c r="C1655" s="144" t="s">
        <v>675</v>
      </c>
      <c r="D1655" s="92" t="s">
        <v>2458</v>
      </c>
      <c r="E1655" s="94">
        <v>1131562090</v>
      </c>
      <c r="F1655" s="94" t="s">
        <v>80</v>
      </c>
      <c r="G1655" s="84">
        <v>1</v>
      </c>
      <c r="H1655" s="84">
        <v>7</v>
      </c>
      <c r="I1655" s="94" t="s">
        <v>46</v>
      </c>
      <c r="J1655" s="88" t="s">
        <v>841</v>
      </c>
      <c r="AS1655" s="140" t="e">
        <f>AVERAGE(L1655:AR1655)</f>
        <v>#DIV/0!</v>
      </c>
      <c r="AT1655" s="141">
        <f>K1655</f>
        <v>0</v>
      </c>
      <c r="AU1655" s="142" t="e">
        <f>AVERAGE(AS1655:AT1655)</f>
        <v>#DIV/0!</v>
      </c>
      <c r="AV1655" s="143" t="e">
        <f>IF(AU1655= "", "", IF(AU1655&gt;= 89.5, "ممتاز", IF(AU1655&gt;= 79.5, "جيد جدا", IF(AU1655&gt;= 69.5, "جيد", "راسب"))))</f>
        <v>#DIV/0!</v>
      </c>
    </row>
    <row r="1656" spans="1:48">
      <c r="A1656" s="80" t="s">
        <v>24</v>
      </c>
      <c r="B1656" s="144" t="s">
        <v>304</v>
      </c>
      <c r="C1656" s="144" t="s">
        <v>2449</v>
      </c>
      <c r="D1656" s="92" t="s">
        <v>2459</v>
      </c>
      <c r="E1656" s="230">
        <v>1147274409</v>
      </c>
      <c r="F1656" s="94" t="s">
        <v>126</v>
      </c>
      <c r="G1656" s="84">
        <v>2</v>
      </c>
      <c r="H1656" s="84">
        <v>7</v>
      </c>
      <c r="I1656" s="94" t="s">
        <v>46</v>
      </c>
      <c r="AS1656" s="140" t="e">
        <f>AVERAGE(L1656:AR1656)</f>
        <v>#DIV/0!</v>
      </c>
      <c r="AT1656" s="141">
        <f>K1656</f>
        <v>0</v>
      </c>
      <c r="AU1656" s="142" t="e">
        <f>AVERAGE(AS1656:AT1656)</f>
        <v>#DIV/0!</v>
      </c>
      <c r="AV1656" s="143" t="e">
        <f>IF(AU1656= "", "", IF(AU1656&gt;= 89.5, "ممتاز", IF(AU1656&gt;= 79.5, "جيد جدا", IF(AU1656&gt;= 69.5, "جيد", "راسب"))))</f>
        <v>#DIV/0!</v>
      </c>
    </row>
    <row r="1657" spans="1:48">
      <c r="A1657" s="194" t="s">
        <v>24</v>
      </c>
      <c r="B1657" s="144" t="s">
        <v>217</v>
      </c>
      <c r="C1657" s="144" t="s">
        <v>2449</v>
      </c>
      <c r="D1657" s="208" t="s">
        <v>2460</v>
      </c>
      <c r="E1657" s="230">
        <v>1144118443</v>
      </c>
      <c r="F1657" s="196" t="s">
        <v>126</v>
      </c>
      <c r="G1657" s="198">
        <v>4</v>
      </c>
      <c r="H1657" s="198">
        <v>1</v>
      </c>
      <c r="I1657" s="196" t="s">
        <v>46</v>
      </c>
      <c r="J1657" s="199" t="s">
        <v>562</v>
      </c>
      <c r="K1657" s="146"/>
      <c r="L1657" s="146"/>
      <c r="M1657" s="146"/>
      <c r="N1657" s="146"/>
      <c r="O1657" s="146"/>
      <c r="P1657" s="146"/>
      <c r="Q1657" s="146"/>
      <c r="R1657" s="146"/>
      <c r="S1657" s="146"/>
      <c r="T1657" s="146"/>
      <c r="U1657" s="146"/>
      <c r="V1657" s="146"/>
      <c r="W1657" s="146"/>
      <c r="X1657" s="146"/>
      <c r="Y1657" s="146"/>
      <c r="Z1657" s="146"/>
      <c r="AA1657" s="146"/>
      <c r="AB1657" s="146"/>
      <c r="AC1657" s="146"/>
      <c r="AD1657" s="146"/>
      <c r="AE1657" s="146"/>
      <c r="AF1657" s="146"/>
      <c r="AG1657" s="146"/>
      <c r="AH1657" s="146"/>
      <c r="AI1657" s="146"/>
      <c r="AJ1657" s="146"/>
      <c r="AK1657" s="146"/>
      <c r="AL1657" s="146"/>
      <c r="AM1657" s="146"/>
      <c r="AN1657" s="146"/>
      <c r="AO1657" s="146"/>
      <c r="AP1657" s="146"/>
      <c r="AQ1657" s="146"/>
      <c r="AR1657" s="146"/>
      <c r="AS1657" s="146"/>
      <c r="AT1657" s="146"/>
      <c r="AU1657" s="146"/>
      <c r="AV1657" s="146"/>
    </row>
    <row r="1658" spans="1:48">
      <c r="A1658" s="80" t="s">
        <v>24</v>
      </c>
      <c r="B1658" s="144" t="s">
        <v>945</v>
      </c>
      <c r="C1658" s="144" t="s">
        <v>2432</v>
      </c>
      <c r="D1658" s="95" t="s">
        <v>2461</v>
      </c>
      <c r="E1658" s="94">
        <v>1125245652</v>
      </c>
      <c r="F1658" s="80" t="s">
        <v>91</v>
      </c>
      <c r="G1658" s="84">
        <v>3</v>
      </c>
      <c r="H1658" s="198">
        <v>11</v>
      </c>
      <c r="I1658" s="93" t="s">
        <v>46</v>
      </c>
      <c r="J1658" s="82"/>
      <c r="K1658" s="146"/>
      <c r="L1658" s="146"/>
      <c r="M1658" s="146"/>
      <c r="N1658" s="146"/>
      <c r="O1658" s="146"/>
      <c r="P1658" s="146"/>
      <c r="Q1658" s="146"/>
      <c r="R1658" s="146"/>
      <c r="S1658" s="146"/>
      <c r="T1658" s="146"/>
      <c r="U1658" s="146"/>
      <c r="V1658" s="146"/>
      <c r="W1658" s="146"/>
      <c r="X1658" s="146"/>
      <c r="Y1658" s="146"/>
      <c r="Z1658" s="146"/>
      <c r="AA1658" s="146"/>
      <c r="AB1658" s="146"/>
      <c r="AC1658" s="146"/>
      <c r="AD1658" s="146"/>
      <c r="AE1658" s="146"/>
      <c r="AF1658" s="146"/>
      <c r="AG1658" s="146"/>
      <c r="AH1658" s="146"/>
      <c r="AI1658" s="146"/>
      <c r="AJ1658" s="146"/>
      <c r="AK1658" s="146"/>
      <c r="AL1658" s="146"/>
      <c r="AM1658" s="146"/>
      <c r="AN1658" s="146"/>
      <c r="AO1658" s="146"/>
      <c r="AP1658" s="146"/>
      <c r="AQ1658" s="146"/>
      <c r="AR1658" s="146"/>
      <c r="AS1658" s="146"/>
      <c r="AT1658" s="146"/>
      <c r="AU1658" s="146"/>
      <c r="AV1658" s="146"/>
    </row>
    <row r="1659" spans="1:48">
      <c r="A1659" s="194" t="s">
        <v>24</v>
      </c>
      <c r="B1659" s="144" t="s">
        <v>685</v>
      </c>
      <c r="C1659" s="144" t="s">
        <v>686</v>
      </c>
      <c r="D1659" s="208" t="s">
        <v>2462</v>
      </c>
      <c r="E1659" s="209">
        <v>1098690835</v>
      </c>
      <c r="F1659" s="196" t="s">
        <v>91</v>
      </c>
      <c r="G1659" s="198">
        <v>3</v>
      </c>
      <c r="H1659" s="198">
        <v>6</v>
      </c>
      <c r="I1659" s="196" t="s">
        <v>46</v>
      </c>
      <c r="J1659" s="199" t="s">
        <v>562</v>
      </c>
      <c r="K1659" s="146"/>
      <c r="L1659" s="146"/>
      <c r="M1659" s="146"/>
      <c r="N1659" s="146"/>
      <c r="O1659" s="146"/>
      <c r="P1659" s="146"/>
      <c r="Q1659" s="146"/>
      <c r="R1659" s="146"/>
      <c r="S1659" s="146"/>
      <c r="T1659" s="146"/>
      <c r="U1659" s="146"/>
      <c r="V1659" s="146"/>
      <c r="W1659" s="146"/>
      <c r="X1659" s="146"/>
      <c r="Y1659" s="146"/>
      <c r="Z1659" s="146"/>
      <c r="AA1659" s="146"/>
      <c r="AB1659" s="146"/>
      <c r="AC1659" s="146"/>
      <c r="AD1659" s="146"/>
      <c r="AE1659" s="146"/>
      <c r="AF1659" s="146"/>
      <c r="AG1659" s="146"/>
      <c r="AH1659" s="146"/>
      <c r="AI1659" s="146"/>
      <c r="AJ1659" s="146"/>
      <c r="AK1659" s="146"/>
      <c r="AL1659" s="146"/>
      <c r="AM1659" s="146"/>
      <c r="AN1659" s="146"/>
      <c r="AO1659" s="146"/>
      <c r="AP1659" s="146"/>
      <c r="AQ1659" s="146"/>
      <c r="AR1659" s="146"/>
      <c r="AS1659" s="146"/>
      <c r="AT1659" s="146"/>
      <c r="AU1659" s="146"/>
      <c r="AV1659" s="146"/>
    </row>
    <row r="1660" spans="1:48">
      <c r="A1660" s="194" t="s">
        <v>24</v>
      </c>
      <c r="B1660" s="144" t="s">
        <v>685</v>
      </c>
      <c r="C1660" s="144" t="s">
        <v>686</v>
      </c>
      <c r="D1660" s="208" t="s">
        <v>2463</v>
      </c>
      <c r="E1660" s="209">
        <v>1102733704</v>
      </c>
      <c r="F1660" s="196" t="s">
        <v>91</v>
      </c>
      <c r="G1660" s="198">
        <v>2</v>
      </c>
      <c r="H1660" s="198">
        <v>1</v>
      </c>
      <c r="I1660" s="196" t="s">
        <v>46</v>
      </c>
      <c r="J1660" s="199" t="s">
        <v>562</v>
      </c>
      <c r="K1660" s="146"/>
      <c r="L1660" s="146"/>
      <c r="M1660" s="146"/>
      <c r="N1660" s="146"/>
      <c r="O1660" s="146"/>
      <c r="P1660" s="146"/>
      <c r="Q1660" s="146"/>
      <c r="R1660" s="146"/>
      <c r="S1660" s="146"/>
      <c r="T1660" s="146"/>
      <c r="U1660" s="146"/>
      <c r="V1660" s="146"/>
      <c r="W1660" s="146"/>
      <c r="X1660" s="146"/>
      <c r="Y1660" s="146"/>
      <c r="Z1660" s="146"/>
      <c r="AA1660" s="146"/>
      <c r="AB1660" s="146"/>
      <c r="AC1660" s="146"/>
      <c r="AD1660" s="146"/>
      <c r="AE1660" s="146"/>
      <c r="AF1660" s="146"/>
      <c r="AG1660" s="146"/>
      <c r="AH1660" s="146"/>
      <c r="AI1660" s="146"/>
      <c r="AJ1660" s="146"/>
      <c r="AK1660" s="146"/>
      <c r="AL1660" s="146"/>
      <c r="AM1660" s="146"/>
      <c r="AN1660" s="146"/>
      <c r="AO1660" s="146"/>
      <c r="AP1660" s="146"/>
      <c r="AQ1660" s="146"/>
      <c r="AR1660" s="146"/>
      <c r="AS1660" s="146"/>
      <c r="AT1660" s="146"/>
      <c r="AU1660" s="146"/>
      <c r="AV1660" s="146"/>
    </row>
    <row r="1661" spans="1:48">
      <c r="A1661" s="80" t="s">
        <v>24</v>
      </c>
      <c r="B1661" s="144" t="s">
        <v>945</v>
      </c>
      <c r="C1661" s="144" t="s">
        <v>2432</v>
      </c>
      <c r="D1661" s="92" t="s">
        <v>2464</v>
      </c>
      <c r="E1661" s="94">
        <v>1140138783</v>
      </c>
      <c r="F1661" s="94" t="s">
        <v>80</v>
      </c>
      <c r="G1661" s="84">
        <v>4</v>
      </c>
      <c r="H1661" s="84">
        <v>8</v>
      </c>
      <c r="I1661" s="94" t="s">
        <v>46</v>
      </c>
      <c r="J1661" s="88" t="s">
        <v>755</v>
      </c>
      <c r="AG1661" s="139" t="e">
        <f>AVERAGE(J1661:AF1661)</f>
        <v>#DIV/0!</v>
      </c>
      <c r="AH1661" s="139" t="e">
        <f>IF(AG1661= "", "", IF(AG1661&gt;= 89.5, "ممتاز", IF(AG1661&gt;= 79.5, "جيد جدا", IF(AG1661&gt;= 69.5, "جيد", "راسب"))))</f>
        <v>#DIV/0!</v>
      </c>
      <c r="AS1661" s="140"/>
      <c r="AT1661" s="141"/>
      <c r="AU1661" s="142"/>
      <c r="AV1661" s="143"/>
    </row>
    <row r="1662" spans="1:48">
      <c r="A1662" s="194" t="s">
        <v>24</v>
      </c>
      <c r="B1662" s="144" t="s">
        <v>670</v>
      </c>
      <c r="C1662" s="144" t="s">
        <v>2438</v>
      </c>
      <c r="D1662" s="208" t="s">
        <v>2465</v>
      </c>
      <c r="E1662" s="209">
        <v>1114951054</v>
      </c>
      <c r="F1662" s="196" t="s">
        <v>91</v>
      </c>
      <c r="G1662" s="198">
        <v>3</v>
      </c>
      <c r="H1662" s="198">
        <v>1</v>
      </c>
      <c r="I1662" s="196" t="s">
        <v>46</v>
      </c>
      <c r="J1662" s="199" t="s">
        <v>562</v>
      </c>
      <c r="K1662" s="146"/>
      <c r="L1662" s="146"/>
      <c r="M1662" s="146"/>
      <c r="N1662" s="146"/>
      <c r="O1662" s="146"/>
      <c r="P1662" s="146"/>
      <c r="Q1662" s="146"/>
      <c r="R1662" s="146"/>
      <c r="S1662" s="146"/>
      <c r="T1662" s="146"/>
      <c r="U1662" s="146"/>
      <c r="V1662" s="146"/>
      <c r="W1662" s="146"/>
      <c r="X1662" s="146"/>
      <c r="Y1662" s="146"/>
      <c r="Z1662" s="146"/>
      <c r="AA1662" s="146"/>
      <c r="AB1662" s="146"/>
      <c r="AC1662" s="146"/>
      <c r="AD1662" s="146"/>
      <c r="AE1662" s="146"/>
      <c r="AF1662" s="146"/>
      <c r="AG1662" s="146"/>
      <c r="AH1662" s="146"/>
      <c r="AI1662" s="146"/>
      <c r="AJ1662" s="146"/>
      <c r="AK1662" s="146"/>
      <c r="AL1662" s="146"/>
      <c r="AM1662" s="146"/>
      <c r="AN1662" s="146"/>
      <c r="AO1662" s="146"/>
      <c r="AP1662" s="146"/>
      <c r="AQ1662" s="146"/>
      <c r="AR1662" s="146"/>
      <c r="AS1662" s="146"/>
      <c r="AT1662" s="146"/>
      <c r="AU1662" s="146"/>
      <c r="AV1662" s="146"/>
    </row>
    <row r="1663" spans="1:48">
      <c r="A1663" s="80" t="s">
        <v>24</v>
      </c>
      <c r="B1663" s="144" t="s">
        <v>304</v>
      </c>
      <c r="C1663" s="144" t="s">
        <v>682</v>
      </c>
      <c r="D1663" s="92" t="s">
        <v>2466</v>
      </c>
      <c r="E1663" s="94">
        <v>1122631250</v>
      </c>
      <c r="F1663" s="80" t="s">
        <v>91</v>
      </c>
      <c r="G1663" s="84">
        <v>4</v>
      </c>
      <c r="H1663" s="198">
        <v>2</v>
      </c>
      <c r="I1663" s="80" t="s">
        <v>46</v>
      </c>
      <c r="K1663" s="146"/>
      <c r="L1663" s="146"/>
      <c r="M1663" s="146"/>
      <c r="N1663" s="146"/>
      <c r="O1663" s="146"/>
      <c r="P1663" s="146"/>
      <c r="Q1663" s="146"/>
      <c r="R1663" s="146"/>
      <c r="S1663" s="146"/>
      <c r="T1663" s="146"/>
      <c r="U1663" s="146"/>
      <c r="V1663" s="146"/>
      <c r="W1663" s="146"/>
      <c r="X1663" s="146"/>
      <c r="Y1663" s="146"/>
      <c r="Z1663" s="146"/>
      <c r="AA1663" s="146"/>
      <c r="AB1663" s="146"/>
      <c r="AC1663" s="146"/>
      <c r="AD1663" s="146"/>
      <c r="AE1663" s="146"/>
      <c r="AF1663" s="146"/>
      <c r="AG1663" s="146"/>
      <c r="AH1663" s="146"/>
      <c r="AI1663" s="146"/>
      <c r="AJ1663" s="146"/>
      <c r="AK1663" s="146"/>
      <c r="AL1663" s="146"/>
      <c r="AM1663" s="146"/>
      <c r="AN1663" s="146"/>
      <c r="AO1663" s="146"/>
      <c r="AP1663" s="146"/>
      <c r="AQ1663" s="146"/>
      <c r="AR1663" s="146"/>
      <c r="AS1663" s="146"/>
      <c r="AT1663" s="146"/>
      <c r="AU1663" s="146"/>
      <c r="AV1663" s="146"/>
    </row>
    <row r="1664" spans="1:48">
      <c r="A1664" s="80" t="s">
        <v>24</v>
      </c>
      <c r="B1664" s="144" t="s">
        <v>2445</v>
      </c>
      <c r="C1664" s="144" t="s">
        <v>2446</v>
      </c>
      <c r="D1664" s="92" t="s">
        <v>2467</v>
      </c>
      <c r="E1664" s="94">
        <v>1128085410</v>
      </c>
      <c r="F1664" s="94" t="s">
        <v>80</v>
      </c>
      <c r="G1664" s="84">
        <v>2</v>
      </c>
      <c r="H1664" s="84">
        <v>4</v>
      </c>
      <c r="I1664" s="94" t="s">
        <v>46</v>
      </c>
      <c r="AS1664" s="140" t="e">
        <f>AVERAGE(L1664:AR1664)</f>
        <v>#DIV/0!</v>
      </c>
      <c r="AT1664" s="141">
        <f>K1664</f>
        <v>0</v>
      </c>
      <c r="AU1664" s="142" t="e">
        <f>AVERAGE(AS1664:AT1664)</f>
        <v>#DIV/0!</v>
      </c>
      <c r="AV1664" s="143" t="e">
        <f>IF(AU1664= "", "", IF(AU1664&gt;= 89.5, "ممتاز", IF(AU1664&gt;= 79.5, "جيد جدا", IF(AU1664&gt;= 69.5, "جيد", "راسب"))))</f>
        <v>#DIV/0!</v>
      </c>
    </row>
    <row r="1665" spans="1:48">
      <c r="A1665" s="80" t="s">
        <v>24</v>
      </c>
      <c r="B1665" s="144" t="s">
        <v>2445</v>
      </c>
      <c r="C1665" s="144" t="s">
        <v>2446</v>
      </c>
      <c r="D1665" s="92" t="s">
        <v>2468</v>
      </c>
      <c r="E1665" s="94">
        <v>1128085410</v>
      </c>
      <c r="F1665" s="94" t="s">
        <v>80</v>
      </c>
      <c r="G1665" s="84">
        <v>2</v>
      </c>
      <c r="H1665" s="84">
        <v>5</v>
      </c>
      <c r="I1665" s="94" t="s">
        <v>46</v>
      </c>
      <c r="AS1665" s="140" t="e">
        <f>AVERAGE(L1665:AR1665)</f>
        <v>#DIV/0!</v>
      </c>
      <c r="AT1665" s="141">
        <f>K1665</f>
        <v>0</v>
      </c>
      <c r="AU1665" s="142" t="e">
        <f>AVERAGE(AS1665:AT1665)</f>
        <v>#DIV/0!</v>
      </c>
      <c r="AV1665" s="143" t="e">
        <f>IF(AU1665= "", "", IF(AU1665&gt;= 89.5, "ممتاز", IF(AU1665&gt;= 79.5, "جيد جدا", IF(AU1665&gt;= 69.5, "جيد", "راسب"))))</f>
        <v>#DIV/0!</v>
      </c>
    </row>
    <row r="1666" spans="1:48">
      <c r="A1666" s="194" t="s">
        <v>24</v>
      </c>
      <c r="B1666" s="144" t="s">
        <v>339</v>
      </c>
      <c r="C1666" s="144" t="s">
        <v>682</v>
      </c>
      <c r="D1666" s="208" t="s">
        <v>2469</v>
      </c>
      <c r="E1666" s="209">
        <v>1115814335</v>
      </c>
      <c r="F1666" s="196" t="s">
        <v>91</v>
      </c>
      <c r="G1666" s="198">
        <v>3</v>
      </c>
      <c r="H1666" s="198">
        <v>1</v>
      </c>
      <c r="I1666" s="196" t="s">
        <v>46</v>
      </c>
      <c r="J1666" s="199" t="s">
        <v>562</v>
      </c>
      <c r="K1666" s="146"/>
      <c r="L1666" s="146"/>
      <c r="M1666" s="146"/>
      <c r="N1666" s="146"/>
      <c r="O1666" s="146"/>
      <c r="P1666" s="146"/>
      <c r="Q1666" s="146"/>
      <c r="R1666" s="146"/>
      <c r="S1666" s="146"/>
      <c r="T1666" s="146"/>
      <c r="U1666" s="146"/>
      <c r="V1666" s="146"/>
      <c r="W1666" s="146"/>
      <c r="X1666" s="146"/>
      <c r="Y1666" s="146"/>
      <c r="Z1666" s="146"/>
      <c r="AA1666" s="146"/>
      <c r="AB1666" s="146"/>
      <c r="AC1666" s="146"/>
      <c r="AD1666" s="146"/>
      <c r="AE1666" s="146"/>
      <c r="AF1666" s="146"/>
      <c r="AG1666" s="146"/>
      <c r="AH1666" s="146"/>
      <c r="AI1666" s="146"/>
      <c r="AJ1666" s="146"/>
      <c r="AK1666" s="146"/>
      <c r="AL1666" s="146"/>
      <c r="AM1666" s="146"/>
      <c r="AN1666" s="146"/>
      <c r="AO1666" s="146"/>
      <c r="AP1666" s="146"/>
      <c r="AQ1666" s="146"/>
      <c r="AR1666" s="146"/>
      <c r="AS1666" s="146"/>
      <c r="AT1666" s="146"/>
      <c r="AU1666" s="146"/>
      <c r="AV1666" s="146"/>
    </row>
    <row r="1667" spans="1:48">
      <c r="A1667" s="194" t="s">
        <v>24</v>
      </c>
      <c r="B1667" s="144" t="s">
        <v>670</v>
      </c>
      <c r="C1667" s="144" t="s">
        <v>2438</v>
      </c>
      <c r="D1667" s="208" t="s">
        <v>2470</v>
      </c>
      <c r="E1667" s="209">
        <v>1138314289</v>
      </c>
      <c r="F1667" s="196" t="s">
        <v>80</v>
      </c>
      <c r="G1667" s="198">
        <v>3</v>
      </c>
      <c r="H1667" s="198">
        <v>1</v>
      </c>
      <c r="I1667" s="196" t="s">
        <v>46</v>
      </c>
      <c r="J1667" s="199" t="s">
        <v>562</v>
      </c>
      <c r="K1667" s="146"/>
      <c r="L1667" s="146"/>
      <c r="M1667" s="146"/>
      <c r="N1667" s="146"/>
      <c r="O1667" s="146"/>
      <c r="P1667" s="146"/>
      <c r="Q1667" s="146"/>
      <c r="R1667" s="146"/>
      <c r="S1667" s="146"/>
      <c r="T1667" s="146"/>
      <c r="U1667" s="146"/>
      <c r="V1667" s="146"/>
      <c r="W1667" s="146"/>
      <c r="X1667" s="146"/>
      <c r="Y1667" s="146"/>
      <c r="Z1667" s="146"/>
      <c r="AA1667" s="146"/>
      <c r="AB1667" s="146"/>
      <c r="AC1667" s="146"/>
      <c r="AD1667" s="146"/>
      <c r="AE1667" s="146"/>
      <c r="AF1667" s="146"/>
      <c r="AG1667" s="146"/>
      <c r="AH1667" s="146"/>
      <c r="AI1667" s="146"/>
      <c r="AJ1667" s="146"/>
      <c r="AK1667" s="146"/>
      <c r="AL1667" s="146"/>
      <c r="AM1667" s="146"/>
      <c r="AN1667" s="146"/>
      <c r="AO1667" s="146"/>
      <c r="AP1667" s="146"/>
      <c r="AQ1667" s="146"/>
      <c r="AR1667" s="146"/>
      <c r="AS1667" s="146"/>
      <c r="AT1667" s="146"/>
      <c r="AU1667" s="146"/>
      <c r="AV1667" s="146"/>
    </row>
    <row r="1668" spans="1:48">
      <c r="A1668" s="194" t="s">
        <v>24</v>
      </c>
      <c r="B1668" s="144" t="s">
        <v>685</v>
      </c>
      <c r="C1668" s="144" t="s">
        <v>686</v>
      </c>
      <c r="D1668" s="208" t="s">
        <v>2471</v>
      </c>
      <c r="E1668" s="209">
        <v>1107088849</v>
      </c>
      <c r="F1668" s="196" t="s">
        <v>91</v>
      </c>
      <c r="G1668" s="198">
        <v>4</v>
      </c>
      <c r="H1668" s="198">
        <v>1</v>
      </c>
      <c r="I1668" s="196" t="s">
        <v>46</v>
      </c>
      <c r="J1668" s="199" t="s">
        <v>562</v>
      </c>
      <c r="K1668" s="146"/>
      <c r="L1668" s="146"/>
      <c r="M1668" s="146"/>
      <c r="N1668" s="146"/>
      <c r="O1668" s="146"/>
      <c r="P1668" s="146"/>
      <c r="Q1668" s="146"/>
      <c r="R1668" s="146"/>
      <c r="S1668" s="146"/>
      <c r="T1668" s="146"/>
      <c r="U1668" s="146"/>
      <c r="V1668" s="146"/>
      <c r="W1668" s="146"/>
      <c r="X1668" s="146"/>
      <c r="Y1668" s="146"/>
      <c r="Z1668" s="146"/>
      <c r="AA1668" s="146"/>
      <c r="AB1668" s="146"/>
      <c r="AC1668" s="146"/>
      <c r="AD1668" s="146"/>
      <c r="AE1668" s="146"/>
      <c r="AF1668" s="146"/>
      <c r="AG1668" s="146"/>
      <c r="AH1668" s="146"/>
      <c r="AI1668" s="146"/>
      <c r="AJ1668" s="146"/>
      <c r="AK1668" s="146"/>
      <c r="AL1668" s="146"/>
      <c r="AM1668" s="146"/>
      <c r="AN1668" s="146"/>
      <c r="AO1668" s="146"/>
      <c r="AP1668" s="146"/>
      <c r="AQ1668" s="146"/>
      <c r="AR1668" s="146"/>
      <c r="AS1668" s="146"/>
      <c r="AT1668" s="146"/>
      <c r="AU1668" s="146"/>
      <c r="AV1668" s="146"/>
    </row>
    <row r="1669" spans="1:48">
      <c r="A1669" s="194" t="s">
        <v>24</v>
      </c>
      <c r="B1669" s="144" t="s">
        <v>685</v>
      </c>
      <c r="C1669" s="144" t="s">
        <v>686</v>
      </c>
      <c r="D1669" s="208" t="s">
        <v>2472</v>
      </c>
      <c r="E1669" s="209">
        <v>2205771690</v>
      </c>
      <c r="F1669" s="196" t="s">
        <v>80</v>
      </c>
      <c r="G1669" s="198">
        <v>1</v>
      </c>
      <c r="H1669" s="198">
        <v>5</v>
      </c>
      <c r="I1669" s="196" t="s">
        <v>46</v>
      </c>
      <c r="J1669" s="199" t="s">
        <v>562</v>
      </c>
      <c r="K1669" s="146"/>
      <c r="L1669" s="146"/>
      <c r="M1669" s="146"/>
      <c r="N1669" s="146"/>
      <c r="O1669" s="146"/>
      <c r="P1669" s="146"/>
      <c r="Q1669" s="146"/>
      <c r="R1669" s="146"/>
      <c r="S1669" s="146"/>
      <c r="T1669" s="146"/>
      <c r="U1669" s="146"/>
      <c r="V1669" s="146"/>
      <c r="W1669" s="146"/>
      <c r="X1669" s="146"/>
      <c r="Y1669" s="146"/>
      <c r="Z1669" s="146"/>
      <c r="AA1669" s="146"/>
      <c r="AB1669" s="146"/>
      <c r="AC1669" s="146"/>
      <c r="AD1669" s="146"/>
      <c r="AE1669" s="146"/>
      <c r="AF1669" s="146"/>
      <c r="AG1669" s="146"/>
      <c r="AH1669" s="146"/>
      <c r="AI1669" s="146"/>
      <c r="AJ1669" s="146"/>
      <c r="AK1669" s="146"/>
      <c r="AL1669" s="146"/>
      <c r="AM1669" s="146"/>
      <c r="AN1669" s="146"/>
      <c r="AO1669" s="146"/>
      <c r="AP1669" s="146"/>
      <c r="AQ1669" s="146"/>
      <c r="AR1669" s="146"/>
      <c r="AS1669" s="146"/>
      <c r="AT1669" s="146"/>
      <c r="AU1669" s="146"/>
      <c r="AV1669" s="146"/>
    </row>
    <row r="1670" spans="1:48">
      <c r="A1670" s="194" t="s">
        <v>24</v>
      </c>
      <c r="B1670" s="144" t="s">
        <v>670</v>
      </c>
      <c r="C1670" s="144" t="s">
        <v>2438</v>
      </c>
      <c r="D1670" s="208" t="s">
        <v>2473</v>
      </c>
      <c r="E1670" s="209">
        <v>1125731180</v>
      </c>
      <c r="F1670" s="196" t="s">
        <v>91</v>
      </c>
      <c r="G1670" s="198">
        <v>3</v>
      </c>
      <c r="H1670" s="198">
        <v>1</v>
      </c>
      <c r="I1670" s="196" t="s">
        <v>46</v>
      </c>
      <c r="J1670" s="199" t="s">
        <v>562</v>
      </c>
      <c r="K1670" s="146"/>
      <c r="L1670" s="146"/>
      <c r="M1670" s="146"/>
      <c r="N1670" s="146"/>
      <c r="O1670" s="146"/>
      <c r="P1670" s="146"/>
      <c r="Q1670" s="146"/>
      <c r="R1670" s="146"/>
      <c r="S1670" s="146"/>
      <c r="T1670" s="146"/>
      <c r="U1670" s="146"/>
      <c r="V1670" s="146"/>
      <c r="W1670" s="146"/>
      <c r="X1670" s="146"/>
      <c r="Y1670" s="146"/>
      <c r="Z1670" s="146"/>
      <c r="AA1670" s="146"/>
      <c r="AB1670" s="146"/>
      <c r="AC1670" s="146"/>
      <c r="AD1670" s="146"/>
      <c r="AE1670" s="146"/>
      <c r="AF1670" s="146"/>
      <c r="AG1670" s="146"/>
      <c r="AH1670" s="146"/>
      <c r="AI1670" s="146"/>
      <c r="AJ1670" s="146"/>
      <c r="AK1670" s="146"/>
      <c r="AL1670" s="146"/>
      <c r="AM1670" s="146"/>
      <c r="AN1670" s="146"/>
      <c r="AO1670" s="146"/>
      <c r="AP1670" s="146"/>
      <c r="AQ1670" s="146"/>
      <c r="AR1670" s="146"/>
      <c r="AS1670" s="146"/>
      <c r="AT1670" s="146"/>
      <c r="AU1670" s="146"/>
      <c r="AV1670" s="146"/>
    </row>
    <row r="1671" spans="1:48">
      <c r="A1671" s="194" t="s">
        <v>24</v>
      </c>
      <c r="B1671" s="144" t="s">
        <v>217</v>
      </c>
      <c r="C1671" s="144" t="s">
        <v>2449</v>
      </c>
      <c r="D1671" s="208" t="s">
        <v>2474</v>
      </c>
      <c r="E1671" s="230">
        <v>1152207989</v>
      </c>
      <c r="F1671" s="196" t="s">
        <v>126</v>
      </c>
      <c r="G1671" s="198">
        <v>4</v>
      </c>
      <c r="H1671" s="198">
        <v>1</v>
      </c>
      <c r="I1671" s="196" t="s">
        <v>46</v>
      </c>
      <c r="J1671" s="199" t="s">
        <v>562</v>
      </c>
      <c r="K1671" s="146"/>
      <c r="L1671" s="146"/>
      <c r="M1671" s="146"/>
      <c r="N1671" s="146"/>
      <c r="O1671" s="146"/>
      <c r="P1671" s="146"/>
      <c r="Q1671" s="146"/>
      <c r="R1671" s="146"/>
      <c r="S1671" s="146"/>
      <c r="T1671" s="146"/>
      <c r="U1671" s="146"/>
      <c r="V1671" s="146"/>
      <c r="W1671" s="146"/>
      <c r="X1671" s="146"/>
      <c r="Y1671" s="146"/>
      <c r="Z1671" s="146"/>
      <c r="AA1671" s="146"/>
      <c r="AB1671" s="146"/>
      <c r="AC1671" s="146"/>
      <c r="AD1671" s="146"/>
      <c r="AE1671" s="146"/>
      <c r="AF1671" s="146"/>
      <c r="AG1671" s="146"/>
      <c r="AH1671" s="146"/>
      <c r="AI1671" s="146"/>
      <c r="AJ1671" s="146"/>
      <c r="AK1671" s="146"/>
      <c r="AL1671" s="146"/>
      <c r="AM1671" s="146"/>
      <c r="AN1671" s="146"/>
      <c r="AO1671" s="146"/>
      <c r="AP1671" s="146"/>
      <c r="AQ1671" s="146"/>
      <c r="AR1671" s="146"/>
      <c r="AS1671" s="146"/>
      <c r="AT1671" s="146"/>
      <c r="AU1671" s="146"/>
      <c r="AV1671" s="146"/>
    </row>
    <row r="1672" spans="1:48">
      <c r="A1672" s="194" t="s">
        <v>24</v>
      </c>
      <c r="B1672" s="144" t="s">
        <v>217</v>
      </c>
      <c r="C1672" s="144" t="s">
        <v>2449</v>
      </c>
      <c r="D1672" s="208" t="s">
        <v>2475</v>
      </c>
      <c r="E1672" s="230">
        <v>1151338793</v>
      </c>
      <c r="F1672" s="196" t="s">
        <v>126</v>
      </c>
      <c r="G1672" s="198">
        <v>4</v>
      </c>
      <c r="H1672" s="198">
        <v>1</v>
      </c>
      <c r="I1672" s="196" t="s">
        <v>46</v>
      </c>
      <c r="J1672" s="199" t="s">
        <v>562</v>
      </c>
      <c r="K1672" s="146"/>
      <c r="L1672" s="146"/>
      <c r="M1672" s="146"/>
      <c r="N1672" s="146"/>
      <c r="O1672" s="146"/>
      <c r="P1672" s="146"/>
      <c r="Q1672" s="146"/>
      <c r="R1672" s="146"/>
      <c r="S1672" s="146"/>
      <c r="T1672" s="146"/>
      <c r="U1672" s="146"/>
      <c r="V1672" s="146"/>
      <c r="W1672" s="146"/>
      <c r="X1672" s="146"/>
      <c r="Y1672" s="146"/>
      <c r="Z1672" s="146"/>
      <c r="AA1672" s="146"/>
      <c r="AB1672" s="146"/>
      <c r="AC1672" s="146"/>
      <c r="AD1672" s="146"/>
      <c r="AE1672" s="146"/>
      <c r="AF1672" s="146"/>
      <c r="AG1672" s="146"/>
      <c r="AH1672" s="146"/>
      <c r="AI1672" s="146"/>
      <c r="AJ1672" s="146"/>
      <c r="AK1672" s="146"/>
      <c r="AL1672" s="146"/>
      <c r="AM1672" s="146"/>
      <c r="AN1672" s="146"/>
      <c r="AO1672" s="146"/>
      <c r="AP1672" s="146"/>
      <c r="AQ1672" s="146"/>
      <c r="AR1672" s="146"/>
      <c r="AS1672" s="146"/>
      <c r="AT1672" s="146"/>
      <c r="AU1672" s="146"/>
      <c r="AV1672" s="146"/>
    </row>
    <row r="1673" spans="1:48">
      <c r="A1673" s="80" t="s">
        <v>24</v>
      </c>
      <c r="B1673" s="144" t="s">
        <v>2476</v>
      </c>
      <c r="C1673" s="144" t="s">
        <v>2446</v>
      </c>
      <c r="D1673" s="92" t="s">
        <v>2477</v>
      </c>
      <c r="E1673" s="94">
        <v>1126556057</v>
      </c>
      <c r="F1673" s="94" t="s">
        <v>80</v>
      </c>
      <c r="G1673" s="84">
        <v>1</v>
      </c>
      <c r="H1673" s="84">
        <v>6</v>
      </c>
      <c r="I1673" s="94" t="s">
        <v>46</v>
      </c>
      <c r="AS1673" s="140" t="e">
        <f>AVERAGE(L1673:AR1673)</f>
        <v>#DIV/0!</v>
      </c>
      <c r="AT1673" s="141">
        <f>K1673</f>
        <v>0</v>
      </c>
      <c r="AU1673" s="142" t="e">
        <f>AVERAGE(AS1673:AT1673)</f>
        <v>#DIV/0!</v>
      </c>
      <c r="AV1673" s="143" t="e">
        <f>IF(AU1673= "", "", IF(AU1673&gt;= 89.5, "ممتاز", IF(AU1673&gt;= 79.5, "جيد جدا", IF(AU1673&gt;= 69.5, "جيد", "راسب"))))</f>
        <v>#DIV/0!</v>
      </c>
    </row>
    <row r="1674" spans="1:48">
      <c r="A1674" s="80" t="s">
        <v>24</v>
      </c>
      <c r="B1674" s="144" t="s">
        <v>2476</v>
      </c>
      <c r="C1674" s="144" t="s">
        <v>2446</v>
      </c>
      <c r="D1674" s="92" t="s">
        <v>2478</v>
      </c>
      <c r="E1674" s="94">
        <v>1126556057</v>
      </c>
      <c r="F1674" s="94" t="s">
        <v>80</v>
      </c>
      <c r="G1674" s="84">
        <v>1</v>
      </c>
      <c r="H1674" s="84">
        <v>7</v>
      </c>
      <c r="I1674" s="94" t="s">
        <v>46</v>
      </c>
      <c r="AS1674" s="140" t="e">
        <f>AVERAGE(L1674:AR1674)</f>
        <v>#DIV/0!</v>
      </c>
      <c r="AT1674" s="141">
        <f>K1674</f>
        <v>0</v>
      </c>
      <c r="AU1674" s="142" t="e">
        <f>AVERAGE(AS1674:AT1674)</f>
        <v>#DIV/0!</v>
      </c>
      <c r="AV1674" s="143" t="e">
        <f>IF(AU1674= "", "", IF(AU1674&gt;= 89.5, "ممتاز", IF(AU1674&gt;= 79.5, "جيد جدا", IF(AU1674&gt;= 69.5, "جيد", "راسب"))))</f>
        <v>#DIV/0!</v>
      </c>
    </row>
    <row r="1675" spans="1:48">
      <c r="A1675" s="80" t="s">
        <v>24</v>
      </c>
      <c r="B1675" s="144" t="s">
        <v>945</v>
      </c>
      <c r="C1675" s="144" t="s">
        <v>2432</v>
      </c>
      <c r="D1675" s="92" t="s">
        <v>2479</v>
      </c>
      <c r="E1675" s="94">
        <v>2260671066</v>
      </c>
      <c r="F1675" s="94" t="s">
        <v>80</v>
      </c>
      <c r="G1675" s="84">
        <v>1</v>
      </c>
      <c r="H1675" s="84">
        <v>9</v>
      </c>
      <c r="I1675" s="94" t="s">
        <v>46</v>
      </c>
      <c r="AS1675" s="140" t="e">
        <f>AVERAGE(L1675:AR1675)</f>
        <v>#DIV/0!</v>
      </c>
      <c r="AT1675" s="141">
        <f>K1675</f>
        <v>0</v>
      </c>
      <c r="AU1675" s="142" t="e">
        <f>AVERAGE(AS1675:AT1675)</f>
        <v>#DIV/0!</v>
      </c>
      <c r="AV1675" s="143" t="e">
        <f>IF(AU1675= "", "", IF(AU1675&gt;= 89.5, "ممتاز", IF(AU1675&gt;= 79.5, "جيد جدا", IF(AU1675&gt;= 69.5, "جيد", "راسب"))))</f>
        <v>#DIV/0!</v>
      </c>
    </row>
    <row r="1676" spans="1:48">
      <c r="A1676" s="80" t="s">
        <v>24</v>
      </c>
      <c r="B1676" s="144" t="s">
        <v>999</v>
      </c>
      <c r="C1676" s="144" t="s">
        <v>671</v>
      </c>
      <c r="D1676" s="92" t="s">
        <v>2480</v>
      </c>
      <c r="E1676" s="230">
        <v>1139413569</v>
      </c>
      <c r="F1676" s="94" t="s">
        <v>126</v>
      </c>
      <c r="G1676" s="112">
        <v>3</v>
      </c>
      <c r="H1676" s="112">
        <v>2</v>
      </c>
      <c r="I1676" s="94" t="s">
        <v>49</v>
      </c>
      <c r="J1676" s="88" t="s">
        <v>841</v>
      </c>
      <c r="AS1676" s="140"/>
      <c r="AT1676" s="141"/>
      <c r="AU1676" s="142"/>
      <c r="AV1676" s="143"/>
    </row>
    <row r="1677" spans="1:48">
      <c r="A1677" s="80" t="s">
        <v>24</v>
      </c>
      <c r="B1677" s="144" t="s">
        <v>945</v>
      </c>
      <c r="C1677" s="144" t="s">
        <v>2432</v>
      </c>
      <c r="D1677" s="92" t="s">
        <v>2481</v>
      </c>
      <c r="E1677" s="94">
        <v>1124314137</v>
      </c>
      <c r="F1677" s="94" t="s">
        <v>91</v>
      </c>
      <c r="G1677" s="84">
        <v>1</v>
      </c>
      <c r="H1677" s="84">
        <v>10</v>
      </c>
      <c r="I1677" s="94" t="s">
        <v>49</v>
      </c>
      <c r="AS1677" s="140"/>
      <c r="AT1677" s="141"/>
      <c r="AU1677" s="142"/>
      <c r="AV1677" s="143"/>
    </row>
    <row r="1678" spans="1:48">
      <c r="A1678" s="80" t="s">
        <v>24</v>
      </c>
      <c r="B1678" s="144" t="s">
        <v>2445</v>
      </c>
      <c r="C1678" s="144" t="s">
        <v>2446</v>
      </c>
      <c r="D1678" s="92" t="s">
        <v>2482</v>
      </c>
      <c r="E1678" s="94">
        <v>1097094914</v>
      </c>
      <c r="F1678" s="94" t="s">
        <v>91</v>
      </c>
      <c r="G1678" s="84">
        <v>1</v>
      </c>
      <c r="H1678" s="84">
        <v>7</v>
      </c>
      <c r="I1678" s="94" t="s">
        <v>46</v>
      </c>
      <c r="AS1678" s="140" t="e">
        <f>AVERAGE(L1678:AR1678)</f>
        <v>#DIV/0!</v>
      </c>
      <c r="AT1678" s="141">
        <f>K1678</f>
        <v>0</v>
      </c>
      <c r="AU1678" s="142" t="e">
        <f>AVERAGE(AS1678:AT1678)</f>
        <v>#DIV/0!</v>
      </c>
      <c r="AV1678" s="143" t="e">
        <f>IF(AU1678= "", "", IF(AU1678&gt;= 89.5, "ممتاز", IF(AU1678&gt;= 79.5, "جيد جدا", IF(AU1678&gt;= 69.5, "جيد", "راسب"))))</f>
        <v>#DIV/0!</v>
      </c>
    </row>
    <row r="1679" spans="1:48">
      <c r="A1679" s="80" t="s">
        <v>24</v>
      </c>
      <c r="B1679" s="80" t="s">
        <v>999</v>
      </c>
      <c r="C1679" s="80" t="s">
        <v>671</v>
      </c>
      <c r="D1679" s="92" t="s">
        <v>2483</v>
      </c>
      <c r="E1679" s="230">
        <v>1140705862</v>
      </c>
      <c r="F1679" s="80" t="s">
        <v>126</v>
      </c>
      <c r="G1679" s="84">
        <v>3</v>
      </c>
      <c r="H1679" s="84">
        <v>1</v>
      </c>
      <c r="I1679" s="80" t="s">
        <v>49</v>
      </c>
      <c r="J1679" s="85" t="s">
        <v>755</v>
      </c>
    </row>
    <row r="1680" spans="1:48">
      <c r="A1680" s="194" t="s">
        <v>24</v>
      </c>
      <c r="B1680" s="144" t="s">
        <v>685</v>
      </c>
      <c r="C1680" s="144" t="s">
        <v>686</v>
      </c>
      <c r="D1680" s="208" t="s">
        <v>2484</v>
      </c>
      <c r="E1680" s="209">
        <v>1103208011</v>
      </c>
      <c r="F1680" s="196" t="s">
        <v>91</v>
      </c>
      <c r="G1680" s="198">
        <v>3</v>
      </c>
      <c r="H1680" s="198">
        <v>1</v>
      </c>
      <c r="I1680" s="196" t="s">
        <v>46</v>
      </c>
      <c r="J1680" s="199" t="s">
        <v>562</v>
      </c>
      <c r="K1680" s="146"/>
      <c r="L1680" s="146"/>
      <c r="M1680" s="146"/>
      <c r="N1680" s="146"/>
      <c r="O1680" s="146"/>
      <c r="P1680" s="146"/>
      <c r="Q1680" s="146"/>
      <c r="R1680" s="146"/>
      <c r="S1680" s="146"/>
      <c r="T1680" s="146"/>
      <c r="U1680" s="146"/>
      <c r="V1680" s="146"/>
      <c r="W1680" s="146"/>
      <c r="X1680" s="146"/>
      <c r="Y1680" s="146"/>
      <c r="Z1680" s="146"/>
      <c r="AA1680" s="146"/>
      <c r="AB1680" s="146"/>
      <c r="AC1680" s="146"/>
      <c r="AD1680" s="146"/>
      <c r="AE1680" s="146"/>
      <c r="AF1680" s="146"/>
      <c r="AG1680" s="146"/>
      <c r="AH1680" s="146"/>
      <c r="AI1680" s="146"/>
      <c r="AJ1680" s="146"/>
      <c r="AK1680" s="146"/>
      <c r="AL1680" s="146"/>
      <c r="AM1680" s="146"/>
      <c r="AN1680" s="146"/>
      <c r="AO1680" s="146"/>
      <c r="AP1680" s="146"/>
      <c r="AQ1680" s="146"/>
      <c r="AR1680" s="146"/>
      <c r="AS1680" s="146"/>
      <c r="AT1680" s="146"/>
      <c r="AU1680" s="146"/>
      <c r="AV1680" s="146"/>
    </row>
    <row r="1681" spans="1:48">
      <c r="A1681" s="80" t="s">
        <v>24</v>
      </c>
      <c r="B1681" s="144" t="s">
        <v>2445</v>
      </c>
      <c r="C1681" s="144" t="s">
        <v>2446</v>
      </c>
      <c r="D1681" s="92" t="s">
        <v>2485</v>
      </c>
      <c r="E1681" s="94">
        <v>1095231864</v>
      </c>
      <c r="F1681" s="94" t="s">
        <v>91</v>
      </c>
      <c r="G1681" s="84">
        <v>1</v>
      </c>
      <c r="H1681" s="84">
        <v>7</v>
      </c>
      <c r="I1681" s="94" t="s">
        <v>46</v>
      </c>
      <c r="AS1681" s="140" t="e">
        <f>AVERAGE(L1681:AR1681)</f>
        <v>#DIV/0!</v>
      </c>
      <c r="AT1681" s="141">
        <f>K1681</f>
        <v>0</v>
      </c>
      <c r="AU1681" s="142" t="e">
        <f>AVERAGE(AS1681:AT1681)</f>
        <v>#DIV/0!</v>
      </c>
      <c r="AV1681" s="143" t="e">
        <f>IF(AU1681= "", "", IF(AU1681&gt;= 89.5, "ممتاز", IF(AU1681&gt;= 79.5, "جيد جدا", IF(AU1681&gt;= 69.5, "جيد", "راسب"))))</f>
        <v>#DIV/0!</v>
      </c>
    </row>
    <row r="1682" spans="1:48">
      <c r="A1682" s="194" t="s">
        <v>24</v>
      </c>
      <c r="B1682" s="144" t="s">
        <v>2445</v>
      </c>
      <c r="C1682" s="144" t="s">
        <v>2446</v>
      </c>
      <c r="D1682" s="210" t="s">
        <v>2486</v>
      </c>
      <c r="E1682" s="209">
        <v>1096410228</v>
      </c>
      <c r="F1682" s="196" t="s">
        <v>91</v>
      </c>
      <c r="G1682" s="198">
        <v>2</v>
      </c>
      <c r="H1682" s="198">
        <v>4</v>
      </c>
      <c r="I1682" s="196" t="s">
        <v>46</v>
      </c>
      <c r="J1682" s="199" t="s">
        <v>562</v>
      </c>
      <c r="K1682" s="146"/>
      <c r="L1682" s="146"/>
      <c r="M1682" s="146"/>
      <c r="N1682" s="146"/>
      <c r="O1682" s="146"/>
      <c r="P1682" s="146"/>
      <c r="Q1682" s="146"/>
      <c r="R1682" s="146"/>
      <c r="S1682" s="146"/>
      <c r="T1682" s="146"/>
      <c r="U1682" s="146"/>
      <c r="V1682" s="146"/>
      <c r="W1682" s="146"/>
      <c r="X1682" s="146"/>
      <c r="Y1682" s="146"/>
      <c r="Z1682" s="146"/>
      <c r="AA1682" s="146"/>
      <c r="AB1682" s="146"/>
      <c r="AC1682" s="146"/>
      <c r="AD1682" s="146"/>
      <c r="AE1682" s="146"/>
      <c r="AF1682" s="146"/>
      <c r="AG1682" s="146"/>
      <c r="AH1682" s="146"/>
      <c r="AI1682" s="146"/>
      <c r="AJ1682" s="146"/>
      <c r="AK1682" s="146"/>
      <c r="AL1682" s="146"/>
      <c r="AM1682" s="146"/>
      <c r="AN1682" s="146"/>
      <c r="AO1682" s="146"/>
      <c r="AP1682" s="146"/>
      <c r="AQ1682" s="146"/>
      <c r="AR1682" s="146"/>
      <c r="AS1682" s="146"/>
      <c r="AT1682" s="146"/>
      <c r="AU1682" s="146"/>
      <c r="AV1682" s="146"/>
    </row>
    <row r="1683" spans="1:48">
      <c r="A1683" s="194" t="s">
        <v>24</v>
      </c>
      <c r="B1683" s="144" t="s">
        <v>685</v>
      </c>
      <c r="C1683" s="144" t="s">
        <v>686</v>
      </c>
      <c r="D1683" s="208" t="s">
        <v>2487</v>
      </c>
      <c r="E1683" s="209">
        <v>1091616829</v>
      </c>
      <c r="F1683" s="196" t="s">
        <v>91</v>
      </c>
      <c r="G1683" s="198">
        <v>4</v>
      </c>
      <c r="H1683" s="198">
        <v>3</v>
      </c>
      <c r="I1683" s="196" t="s">
        <v>46</v>
      </c>
      <c r="J1683" s="199" t="s">
        <v>755</v>
      </c>
      <c r="K1683" s="146"/>
      <c r="L1683" s="146"/>
      <c r="M1683" s="146"/>
      <c r="N1683" s="146"/>
      <c r="O1683" s="146"/>
      <c r="P1683" s="146"/>
      <c r="Q1683" s="146"/>
      <c r="R1683" s="146"/>
      <c r="S1683" s="146"/>
      <c r="T1683" s="146"/>
      <c r="U1683" s="146"/>
      <c r="V1683" s="146"/>
      <c r="W1683" s="146"/>
      <c r="X1683" s="146"/>
      <c r="Y1683" s="146"/>
      <c r="Z1683" s="146"/>
      <c r="AA1683" s="146"/>
      <c r="AB1683" s="146"/>
      <c r="AC1683" s="146"/>
      <c r="AD1683" s="146"/>
      <c r="AE1683" s="146"/>
      <c r="AF1683" s="146"/>
      <c r="AG1683" s="146"/>
      <c r="AH1683" s="146"/>
      <c r="AI1683" s="146"/>
      <c r="AJ1683" s="146"/>
      <c r="AK1683" s="146"/>
      <c r="AL1683" s="146"/>
      <c r="AM1683" s="146"/>
      <c r="AN1683" s="146"/>
      <c r="AO1683" s="146"/>
      <c r="AP1683" s="146"/>
      <c r="AQ1683" s="146"/>
      <c r="AR1683" s="146"/>
      <c r="AS1683" s="146"/>
      <c r="AT1683" s="146"/>
      <c r="AU1683" s="146"/>
      <c r="AV1683" s="146"/>
    </row>
    <row r="1684" spans="1:48">
      <c r="A1684" s="80" t="s">
        <v>24</v>
      </c>
      <c r="B1684" s="144" t="s">
        <v>674</v>
      </c>
      <c r="C1684" s="144" t="s">
        <v>675</v>
      </c>
      <c r="D1684" s="92" t="s">
        <v>2488</v>
      </c>
      <c r="E1684" s="94">
        <v>1112489917</v>
      </c>
      <c r="F1684" s="94" t="s">
        <v>91</v>
      </c>
      <c r="G1684" s="84">
        <v>1</v>
      </c>
      <c r="H1684" s="84">
        <v>10</v>
      </c>
      <c r="I1684" s="94" t="s">
        <v>49</v>
      </c>
      <c r="AS1684" s="140"/>
      <c r="AT1684" s="141"/>
      <c r="AU1684" s="142"/>
      <c r="AV1684" s="143"/>
    </row>
    <row r="1685" spans="1:48">
      <c r="A1685" s="80" t="s">
        <v>24</v>
      </c>
      <c r="B1685" s="80" t="s">
        <v>217</v>
      </c>
      <c r="C1685" s="144" t="s">
        <v>2449</v>
      </c>
      <c r="D1685" s="92" t="s">
        <v>2489</v>
      </c>
      <c r="E1685" s="230">
        <v>1150622759</v>
      </c>
      <c r="F1685" s="80" t="s">
        <v>126</v>
      </c>
      <c r="G1685" s="84">
        <v>3</v>
      </c>
      <c r="H1685" s="84">
        <v>3</v>
      </c>
      <c r="I1685" s="80" t="s">
        <v>46</v>
      </c>
      <c r="J1685" s="85"/>
    </row>
    <row r="1686" spans="1:48">
      <c r="A1686" s="80" t="s">
        <v>24</v>
      </c>
      <c r="B1686" s="144" t="s">
        <v>339</v>
      </c>
      <c r="C1686" s="144" t="s">
        <v>682</v>
      </c>
      <c r="D1686" s="92" t="s">
        <v>2490</v>
      </c>
      <c r="E1686" s="94">
        <v>2298125481</v>
      </c>
      <c r="F1686" s="80" t="s">
        <v>80</v>
      </c>
      <c r="G1686" s="84">
        <v>2</v>
      </c>
      <c r="H1686" s="198">
        <v>7</v>
      </c>
      <c r="I1686" s="80" t="s">
        <v>46</v>
      </c>
      <c r="K1686" s="146"/>
      <c r="L1686" s="146"/>
      <c r="M1686" s="146"/>
      <c r="N1686" s="146"/>
      <c r="O1686" s="146"/>
      <c r="P1686" s="146"/>
      <c r="Q1686" s="146"/>
      <c r="R1686" s="146"/>
      <c r="S1686" s="146"/>
      <c r="T1686" s="146"/>
      <c r="U1686" s="146"/>
      <c r="V1686" s="146"/>
      <c r="W1686" s="146"/>
      <c r="X1686" s="146"/>
      <c r="Y1686" s="146"/>
      <c r="Z1686" s="146"/>
      <c r="AA1686" s="146"/>
      <c r="AB1686" s="146"/>
      <c r="AC1686" s="146"/>
      <c r="AD1686" s="146"/>
      <c r="AE1686" s="146"/>
      <c r="AF1686" s="146"/>
      <c r="AG1686" s="146"/>
      <c r="AH1686" s="146"/>
      <c r="AI1686" s="146"/>
      <c r="AJ1686" s="146"/>
      <c r="AK1686" s="146"/>
      <c r="AL1686" s="146"/>
      <c r="AM1686" s="146"/>
      <c r="AN1686" s="146"/>
      <c r="AO1686" s="146"/>
      <c r="AP1686" s="146"/>
      <c r="AQ1686" s="146"/>
      <c r="AR1686" s="146"/>
      <c r="AS1686" s="146"/>
      <c r="AT1686" s="146"/>
      <c r="AU1686" s="146"/>
      <c r="AV1686" s="146"/>
    </row>
    <row r="1687" spans="1:48">
      <c r="A1687" s="80" t="s">
        <v>24</v>
      </c>
      <c r="B1687" s="144" t="s">
        <v>339</v>
      </c>
      <c r="C1687" s="144" t="s">
        <v>682</v>
      </c>
      <c r="D1687" s="95" t="s">
        <v>2491</v>
      </c>
      <c r="E1687" s="94">
        <v>1119995023</v>
      </c>
      <c r="F1687" s="80" t="s">
        <v>91</v>
      </c>
      <c r="G1687" s="84">
        <v>2</v>
      </c>
      <c r="H1687" s="198">
        <v>8</v>
      </c>
      <c r="I1687" s="93" t="s">
        <v>46</v>
      </c>
      <c r="J1687" s="82"/>
      <c r="K1687" s="146"/>
      <c r="L1687" s="146"/>
      <c r="M1687" s="146"/>
      <c r="N1687" s="146"/>
      <c r="O1687" s="146"/>
      <c r="P1687" s="146"/>
      <c r="Q1687" s="146"/>
      <c r="R1687" s="146"/>
      <c r="S1687" s="146"/>
      <c r="T1687" s="146"/>
      <c r="U1687" s="146"/>
      <c r="V1687" s="146"/>
      <c r="W1687" s="146"/>
      <c r="X1687" s="146"/>
      <c r="Y1687" s="146"/>
      <c r="Z1687" s="146"/>
      <c r="AA1687" s="146"/>
      <c r="AB1687" s="146"/>
      <c r="AC1687" s="146"/>
      <c r="AD1687" s="146"/>
      <c r="AE1687" s="146"/>
      <c r="AF1687" s="146"/>
      <c r="AG1687" s="146"/>
      <c r="AH1687" s="146"/>
      <c r="AI1687" s="146"/>
      <c r="AJ1687" s="146"/>
      <c r="AK1687" s="146"/>
      <c r="AL1687" s="146"/>
      <c r="AM1687" s="146"/>
      <c r="AN1687" s="146"/>
      <c r="AO1687" s="146"/>
      <c r="AP1687" s="146"/>
      <c r="AQ1687" s="146"/>
      <c r="AR1687" s="146"/>
      <c r="AS1687" s="146"/>
      <c r="AT1687" s="146"/>
      <c r="AU1687" s="146"/>
      <c r="AV1687" s="146"/>
    </row>
    <row r="1688" spans="1:48">
      <c r="A1688" s="194" t="s">
        <v>24</v>
      </c>
      <c r="B1688" s="144" t="s">
        <v>339</v>
      </c>
      <c r="C1688" s="144" t="s">
        <v>682</v>
      </c>
      <c r="D1688" s="208" t="s">
        <v>2492</v>
      </c>
      <c r="E1688" s="209">
        <v>1096500804</v>
      </c>
      <c r="F1688" s="196" t="s">
        <v>91</v>
      </c>
      <c r="G1688" s="198">
        <v>2</v>
      </c>
      <c r="H1688" s="198">
        <v>2</v>
      </c>
      <c r="I1688" s="196" t="s">
        <v>46</v>
      </c>
      <c r="J1688" s="199" t="s">
        <v>562</v>
      </c>
      <c r="K1688" s="146"/>
      <c r="L1688" s="146"/>
      <c r="M1688" s="146"/>
      <c r="N1688" s="146"/>
      <c r="O1688" s="146"/>
      <c r="P1688" s="146"/>
      <c r="Q1688" s="146"/>
      <c r="R1688" s="146"/>
      <c r="S1688" s="146"/>
      <c r="T1688" s="146"/>
      <c r="U1688" s="146"/>
      <c r="V1688" s="146"/>
      <c r="W1688" s="146"/>
      <c r="X1688" s="146"/>
      <c r="Y1688" s="146"/>
      <c r="Z1688" s="146"/>
      <c r="AA1688" s="146"/>
      <c r="AB1688" s="146"/>
      <c r="AC1688" s="146"/>
      <c r="AD1688" s="146"/>
      <c r="AE1688" s="146"/>
      <c r="AF1688" s="146"/>
      <c r="AG1688" s="146"/>
      <c r="AH1688" s="146"/>
      <c r="AI1688" s="146"/>
      <c r="AJ1688" s="146"/>
      <c r="AK1688" s="146"/>
      <c r="AL1688" s="146"/>
      <c r="AM1688" s="146"/>
      <c r="AN1688" s="146"/>
      <c r="AO1688" s="146"/>
      <c r="AP1688" s="146"/>
      <c r="AQ1688" s="146"/>
      <c r="AR1688" s="146"/>
      <c r="AS1688" s="146"/>
      <c r="AT1688" s="146"/>
      <c r="AU1688" s="146"/>
      <c r="AV1688" s="146"/>
    </row>
    <row r="1689" spans="1:48">
      <c r="A1689" s="194" t="s">
        <v>24</v>
      </c>
      <c r="B1689" s="144" t="s">
        <v>670</v>
      </c>
      <c r="C1689" s="144" t="s">
        <v>2438</v>
      </c>
      <c r="D1689" s="92" t="s">
        <v>2439</v>
      </c>
      <c r="E1689" s="94">
        <v>1025173665</v>
      </c>
      <c r="F1689" s="94" t="s">
        <v>91</v>
      </c>
      <c r="G1689" s="160">
        <v>4</v>
      </c>
      <c r="H1689" s="160">
        <v>1</v>
      </c>
      <c r="I1689" s="157" t="s">
        <v>46</v>
      </c>
    </row>
    <row r="1690" spans="1:48">
      <c r="A1690" s="80" t="s">
        <v>24</v>
      </c>
      <c r="B1690" s="80" t="s">
        <v>217</v>
      </c>
      <c r="C1690" s="144" t="s">
        <v>2449</v>
      </c>
      <c r="D1690" s="92" t="s">
        <v>2493</v>
      </c>
      <c r="E1690" s="230">
        <v>1149049098</v>
      </c>
      <c r="F1690" s="80" t="s">
        <v>126</v>
      </c>
      <c r="G1690" s="84">
        <v>4</v>
      </c>
      <c r="H1690" s="84">
        <v>1</v>
      </c>
      <c r="I1690" s="80" t="s">
        <v>46</v>
      </c>
      <c r="J1690" s="85" t="s">
        <v>562</v>
      </c>
    </row>
    <row r="1691" spans="1:48">
      <c r="A1691" s="80" t="s">
        <v>24</v>
      </c>
      <c r="B1691" s="144" t="s">
        <v>217</v>
      </c>
      <c r="C1691" s="144" t="s">
        <v>2494</v>
      </c>
      <c r="D1691" s="92" t="s">
        <v>2495</v>
      </c>
      <c r="E1691" s="94">
        <v>1153124027</v>
      </c>
      <c r="F1691" s="94" t="s">
        <v>126</v>
      </c>
      <c r="G1691" s="84">
        <v>3</v>
      </c>
      <c r="H1691" s="84">
        <v>2</v>
      </c>
      <c r="I1691" s="94" t="s">
        <v>46</v>
      </c>
      <c r="J1691" s="88" t="s">
        <v>979</v>
      </c>
      <c r="AS1691" s="140"/>
      <c r="AT1691" s="141"/>
      <c r="AU1691" s="142"/>
      <c r="AV1691" s="143"/>
    </row>
    <row r="1692" spans="1:48">
      <c r="A1692" s="194" t="s">
        <v>24</v>
      </c>
      <c r="B1692" s="144" t="s">
        <v>670</v>
      </c>
      <c r="C1692" s="144" t="s">
        <v>2438</v>
      </c>
      <c r="D1692" s="842" t="s">
        <v>2496</v>
      </c>
      <c r="E1692" s="209">
        <v>1078133319</v>
      </c>
      <c r="F1692" s="196" t="s">
        <v>80</v>
      </c>
      <c r="G1692" s="198">
        <v>3</v>
      </c>
      <c r="H1692" s="198">
        <v>1</v>
      </c>
      <c r="I1692" s="196" t="s">
        <v>46</v>
      </c>
      <c r="J1692" s="199" t="s">
        <v>562</v>
      </c>
      <c r="K1692" s="146"/>
      <c r="L1692" s="146"/>
      <c r="M1692" s="146"/>
      <c r="N1692" s="146"/>
      <c r="O1692" s="146"/>
      <c r="P1692" s="146"/>
      <c r="Q1692" s="146"/>
      <c r="R1692" s="146"/>
      <c r="S1692" s="146"/>
      <c r="T1692" s="146"/>
      <c r="U1692" s="146"/>
      <c r="V1692" s="146"/>
      <c r="W1692" s="146"/>
      <c r="X1692" s="146"/>
      <c r="Y1692" s="146"/>
      <c r="Z1692" s="146"/>
      <c r="AA1692" s="146"/>
      <c r="AB1692" s="146"/>
      <c r="AC1692" s="146"/>
      <c r="AD1692" s="146"/>
      <c r="AE1692" s="146"/>
      <c r="AF1692" s="146"/>
      <c r="AG1692" s="146"/>
      <c r="AH1692" s="146"/>
      <c r="AI1692" s="146"/>
      <c r="AJ1692" s="146"/>
      <c r="AK1692" s="146"/>
      <c r="AL1692" s="146"/>
      <c r="AM1692" s="146"/>
      <c r="AN1692" s="146"/>
      <c r="AO1692" s="146"/>
      <c r="AP1692" s="146"/>
      <c r="AQ1692" s="146"/>
      <c r="AR1692" s="146"/>
      <c r="AS1692" s="146"/>
      <c r="AT1692" s="146"/>
      <c r="AU1692" s="146"/>
      <c r="AV1692" s="146"/>
    </row>
    <row r="1693" spans="1:48">
      <c r="A1693" s="194" t="s">
        <v>24</v>
      </c>
      <c r="B1693" s="144" t="s">
        <v>217</v>
      </c>
      <c r="C1693" s="144" t="s">
        <v>2449</v>
      </c>
      <c r="D1693" s="208" t="s">
        <v>2497</v>
      </c>
      <c r="E1693" s="209">
        <v>1149219782</v>
      </c>
      <c r="F1693" s="196" t="s">
        <v>126</v>
      </c>
      <c r="G1693" s="198">
        <v>4</v>
      </c>
      <c r="H1693" s="198">
        <v>1</v>
      </c>
      <c r="I1693" s="196" t="s">
        <v>46</v>
      </c>
      <c r="J1693" s="199" t="s">
        <v>562</v>
      </c>
      <c r="K1693" s="146"/>
      <c r="L1693" s="146"/>
      <c r="M1693" s="146"/>
      <c r="N1693" s="146"/>
      <c r="O1693" s="146"/>
      <c r="P1693" s="146"/>
      <c r="Q1693" s="146"/>
      <c r="R1693" s="146"/>
      <c r="S1693" s="146"/>
      <c r="T1693" s="146"/>
      <c r="U1693" s="146"/>
      <c r="V1693" s="146"/>
      <c r="W1693" s="146"/>
      <c r="X1693" s="146"/>
      <c r="Y1693" s="146"/>
      <c r="Z1693" s="146"/>
      <c r="AA1693" s="146"/>
      <c r="AB1693" s="146"/>
      <c r="AC1693" s="146"/>
      <c r="AD1693" s="146"/>
      <c r="AE1693" s="146"/>
      <c r="AF1693" s="146"/>
      <c r="AG1693" s="146"/>
      <c r="AH1693" s="146"/>
      <c r="AI1693" s="146"/>
      <c r="AJ1693" s="146"/>
      <c r="AK1693" s="146"/>
      <c r="AL1693" s="146"/>
      <c r="AM1693" s="146"/>
      <c r="AN1693" s="146"/>
      <c r="AO1693" s="146"/>
      <c r="AP1693" s="146"/>
      <c r="AQ1693" s="146"/>
      <c r="AR1693" s="146"/>
      <c r="AS1693" s="146"/>
      <c r="AT1693" s="146"/>
      <c r="AU1693" s="146"/>
      <c r="AV1693" s="146"/>
    </row>
    <row r="1694" spans="1:48">
      <c r="A1694" s="80" t="s">
        <v>24</v>
      </c>
      <c r="B1694" s="144" t="s">
        <v>304</v>
      </c>
      <c r="C1694" s="144" t="s">
        <v>682</v>
      </c>
      <c r="D1694" s="92" t="s">
        <v>2498</v>
      </c>
      <c r="E1694" s="94">
        <v>1117911675</v>
      </c>
      <c r="F1694" s="94" t="s">
        <v>80</v>
      </c>
      <c r="G1694" s="84">
        <v>1</v>
      </c>
      <c r="H1694" s="84">
        <v>6</v>
      </c>
      <c r="I1694" s="94" t="s">
        <v>46</v>
      </c>
      <c r="AS1694" s="140" t="e">
        <f>AVERAGE(L1694:AR1694)</f>
        <v>#DIV/0!</v>
      </c>
      <c r="AT1694" s="141">
        <f>K1694</f>
        <v>0</v>
      </c>
      <c r="AU1694" s="142" t="e">
        <f>AVERAGE(AS1694:AT1694)</f>
        <v>#DIV/0!</v>
      </c>
      <c r="AV1694" s="143" t="e">
        <f>IF(AU1694= "", "", IF(AU1694&gt;= 89.5, "ممتاز", IF(AU1694&gt;= 79.5, "جيد جدا", IF(AU1694&gt;= 69.5, "جيد", "راسب"))))</f>
        <v>#DIV/0!</v>
      </c>
    </row>
    <row r="1695" spans="1:48">
      <c r="A1695" s="194" t="s">
        <v>24</v>
      </c>
      <c r="B1695" s="144" t="s">
        <v>217</v>
      </c>
      <c r="C1695" s="144" t="s">
        <v>2449</v>
      </c>
      <c r="D1695" s="208" t="s">
        <v>2499</v>
      </c>
      <c r="E1695" s="209">
        <v>1151200035</v>
      </c>
      <c r="F1695" s="196" t="s">
        <v>126</v>
      </c>
      <c r="G1695" s="198">
        <v>1</v>
      </c>
      <c r="H1695" s="198">
        <v>3</v>
      </c>
      <c r="I1695" s="196" t="s">
        <v>46</v>
      </c>
      <c r="J1695" s="199" t="s">
        <v>562</v>
      </c>
      <c r="K1695" s="146"/>
      <c r="L1695" s="146"/>
      <c r="M1695" s="146"/>
      <c r="N1695" s="146"/>
      <c r="O1695" s="146"/>
      <c r="P1695" s="146"/>
      <c r="Q1695" s="146"/>
      <c r="R1695" s="146"/>
      <c r="S1695" s="146"/>
      <c r="T1695" s="146"/>
      <c r="U1695" s="146"/>
      <c r="V1695" s="146"/>
      <c r="W1695" s="146"/>
      <c r="X1695" s="146"/>
      <c r="Y1695" s="146"/>
      <c r="Z1695" s="146"/>
      <c r="AA1695" s="146"/>
      <c r="AB1695" s="146"/>
      <c r="AC1695" s="146"/>
      <c r="AD1695" s="146"/>
      <c r="AE1695" s="146"/>
      <c r="AF1695" s="146"/>
      <c r="AG1695" s="146"/>
      <c r="AH1695" s="146"/>
      <c r="AI1695" s="146"/>
      <c r="AJ1695" s="146"/>
      <c r="AK1695" s="146"/>
      <c r="AL1695" s="146"/>
      <c r="AM1695" s="146"/>
      <c r="AN1695" s="146"/>
      <c r="AO1695" s="146"/>
      <c r="AP1695" s="146"/>
      <c r="AQ1695" s="146"/>
      <c r="AR1695" s="146"/>
      <c r="AS1695" s="146"/>
      <c r="AT1695" s="146"/>
      <c r="AU1695" s="146"/>
      <c r="AV1695" s="146"/>
    </row>
    <row r="1696" spans="1:48">
      <c r="A1696" s="194" t="s">
        <v>24</v>
      </c>
      <c r="B1696" s="144" t="s">
        <v>685</v>
      </c>
      <c r="C1696" s="144" t="s">
        <v>686</v>
      </c>
      <c r="D1696" s="842" t="s">
        <v>687</v>
      </c>
      <c r="E1696" s="209">
        <v>1126203155</v>
      </c>
      <c r="F1696" s="196" t="s">
        <v>91</v>
      </c>
      <c r="G1696" s="198">
        <v>3</v>
      </c>
      <c r="H1696" s="198">
        <v>1</v>
      </c>
      <c r="I1696" s="196" t="s">
        <v>46</v>
      </c>
      <c r="J1696" s="199" t="s">
        <v>562</v>
      </c>
      <c r="K1696" s="146"/>
      <c r="L1696" s="146"/>
      <c r="M1696" s="146"/>
      <c r="N1696" s="146"/>
      <c r="O1696" s="146"/>
      <c r="P1696" s="146"/>
      <c r="Q1696" s="146"/>
      <c r="R1696" s="146"/>
      <c r="S1696" s="146"/>
      <c r="T1696" s="146"/>
      <c r="U1696" s="146"/>
      <c r="V1696" s="146"/>
      <c r="W1696" s="146"/>
      <c r="X1696" s="146"/>
      <c r="Y1696" s="146"/>
      <c r="Z1696" s="146"/>
      <c r="AA1696" s="146"/>
      <c r="AB1696" s="146"/>
      <c r="AC1696" s="146"/>
      <c r="AD1696" s="146"/>
      <c r="AE1696" s="146"/>
      <c r="AF1696" s="146"/>
      <c r="AG1696" s="146"/>
      <c r="AH1696" s="146"/>
      <c r="AI1696" s="146"/>
      <c r="AJ1696" s="146"/>
      <c r="AK1696" s="146"/>
      <c r="AL1696" s="146"/>
      <c r="AM1696" s="146"/>
      <c r="AN1696" s="146"/>
      <c r="AO1696" s="146"/>
      <c r="AP1696" s="146"/>
      <c r="AQ1696" s="146"/>
      <c r="AR1696" s="146"/>
      <c r="AS1696" s="146"/>
      <c r="AT1696" s="146"/>
      <c r="AU1696" s="146"/>
      <c r="AV1696" s="146"/>
    </row>
    <row r="1697" spans="1:48">
      <c r="A1697" s="194" t="s">
        <v>24</v>
      </c>
      <c r="B1697" s="144" t="s">
        <v>2445</v>
      </c>
      <c r="C1697" s="144" t="s">
        <v>2446</v>
      </c>
      <c r="D1697" s="210" t="s">
        <v>2500</v>
      </c>
      <c r="E1697" s="209">
        <v>1126580677</v>
      </c>
      <c r="F1697" s="196" t="s">
        <v>91</v>
      </c>
      <c r="G1697" s="198">
        <v>3</v>
      </c>
      <c r="H1697" s="198">
        <v>1</v>
      </c>
      <c r="I1697" s="196" t="s">
        <v>46</v>
      </c>
      <c r="J1697" s="199" t="s">
        <v>562</v>
      </c>
      <c r="K1697" s="146"/>
      <c r="L1697" s="146"/>
      <c r="M1697" s="146"/>
      <c r="N1697" s="146"/>
      <c r="O1697" s="146"/>
      <c r="P1697" s="146"/>
      <c r="Q1697" s="146"/>
      <c r="R1697" s="146"/>
      <c r="S1697" s="146"/>
      <c r="T1697" s="146"/>
      <c r="U1697" s="146"/>
      <c r="V1697" s="146"/>
      <c r="W1697" s="146"/>
      <c r="X1697" s="146"/>
      <c r="Y1697" s="146"/>
      <c r="Z1697" s="146"/>
      <c r="AA1697" s="146"/>
      <c r="AB1697" s="146"/>
      <c r="AC1697" s="146"/>
      <c r="AD1697" s="146"/>
      <c r="AE1697" s="146"/>
      <c r="AF1697" s="146"/>
      <c r="AG1697" s="146"/>
      <c r="AH1697" s="146"/>
      <c r="AI1697" s="146"/>
      <c r="AJ1697" s="146"/>
      <c r="AK1697" s="146"/>
      <c r="AL1697" s="146"/>
      <c r="AM1697" s="146"/>
      <c r="AN1697" s="146"/>
      <c r="AO1697" s="146"/>
      <c r="AP1697" s="146"/>
      <c r="AQ1697" s="146"/>
      <c r="AR1697" s="146"/>
      <c r="AS1697" s="146"/>
      <c r="AT1697" s="146"/>
      <c r="AU1697" s="146"/>
      <c r="AV1697" s="146"/>
    </row>
    <row r="1698" spans="1:48">
      <c r="A1698" s="80" t="s">
        <v>24</v>
      </c>
      <c r="B1698" s="144" t="s">
        <v>999</v>
      </c>
      <c r="C1698" s="144" t="s">
        <v>671</v>
      </c>
      <c r="D1698" s="92" t="s">
        <v>2501</v>
      </c>
      <c r="E1698" s="94">
        <v>1136011978</v>
      </c>
      <c r="F1698" s="94" t="s">
        <v>80</v>
      </c>
      <c r="G1698" s="84">
        <v>2</v>
      </c>
      <c r="H1698" s="84">
        <v>2</v>
      </c>
      <c r="I1698" s="94" t="s">
        <v>46</v>
      </c>
      <c r="AS1698" s="140">
        <f>K1698</f>
        <v>0</v>
      </c>
      <c r="AT1698" s="141">
        <f>K1698</f>
        <v>0</v>
      </c>
      <c r="AU1698" s="142">
        <f>AVERAGE(AS1698:AT1698)</f>
        <v>0</v>
      </c>
      <c r="AV1698" s="143" t="str">
        <f>IF(AU1698= "", "", IF(AU1698&gt;= 89.5, "ممتاز", IF(AU1698&gt;= 79.5, "جيد جدا", IF(AU1698&gt;= 69.5, "جيد", "راسب"))))</f>
        <v>راسب</v>
      </c>
    </row>
    <row r="1699" spans="1:48">
      <c r="A1699" s="80" t="s">
        <v>24</v>
      </c>
      <c r="B1699" s="144" t="s">
        <v>674</v>
      </c>
      <c r="C1699" s="144" t="s">
        <v>675</v>
      </c>
      <c r="D1699" s="92" t="s">
        <v>2502</v>
      </c>
      <c r="E1699" s="94">
        <v>1129923916</v>
      </c>
      <c r="F1699" s="94" t="s">
        <v>126</v>
      </c>
      <c r="G1699" s="84">
        <v>1</v>
      </c>
      <c r="H1699" s="84">
        <v>9</v>
      </c>
      <c r="I1699" s="94" t="s">
        <v>46</v>
      </c>
      <c r="AS1699" s="140"/>
      <c r="AT1699" s="141"/>
      <c r="AU1699" s="142"/>
      <c r="AV1699" s="143"/>
    </row>
    <row r="1700" spans="1:48">
      <c r="A1700" s="80" t="s">
        <v>24</v>
      </c>
      <c r="B1700" s="144" t="s">
        <v>945</v>
      </c>
      <c r="C1700" s="144" t="s">
        <v>2432</v>
      </c>
      <c r="D1700" s="145" t="s">
        <v>2503</v>
      </c>
      <c r="E1700" s="144">
        <v>1089812224</v>
      </c>
      <c r="F1700" s="80" t="s">
        <v>91</v>
      </c>
      <c r="G1700" s="84">
        <v>1</v>
      </c>
      <c r="H1700" s="84">
        <v>9</v>
      </c>
      <c r="I1700" s="80" t="s">
        <v>46</v>
      </c>
      <c r="K1700" s="146"/>
      <c r="L1700" s="146"/>
      <c r="M1700" s="146"/>
      <c r="N1700" s="146"/>
      <c r="O1700" s="146"/>
      <c r="P1700" s="146"/>
      <c r="Q1700" s="146"/>
      <c r="R1700" s="146"/>
      <c r="S1700" s="146"/>
      <c r="T1700" s="146"/>
      <c r="U1700" s="146"/>
      <c r="V1700" s="146"/>
      <c r="W1700" s="146"/>
      <c r="X1700" s="146"/>
      <c r="Y1700" s="146"/>
      <c r="Z1700" s="146"/>
      <c r="AA1700" s="146"/>
      <c r="AB1700" s="146"/>
      <c r="AC1700" s="146"/>
      <c r="AD1700" s="146"/>
      <c r="AE1700" s="146"/>
      <c r="AF1700" s="146"/>
      <c r="AG1700" s="146"/>
      <c r="AH1700" s="146"/>
      <c r="AI1700" s="146"/>
      <c r="AJ1700" s="146"/>
      <c r="AK1700" s="146"/>
      <c r="AL1700" s="146"/>
      <c r="AM1700" s="146"/>
      <c r="AN1700" s="146"/>
      <c r="AO1700" s="146"/>
      <c r="AP1700" s="146"/>
      <c r="AQ1700" s="146"/>
      <c r="AR1700" s="146"/>
      <c r="AS1700" s="146" t="e">
        <f>AVERAGE(L1700:AR1700)</f>
        <v>#DIV/0!</v>
      </c>
      <c r="AT1700" s="146">
        <f>K1700</f>
        <v>0</v>
      </c>
      <c r="AU1700" s="146" t="e">
        <f>AVERAGE(AS1700:AT1700)</f>
        <v>#DIV/0!</v>
      </c>
      <c r="AV1700" s="146" t="e">
        <f>IF(AU1700= "", "", IF(AU1700&gt;= 89.5, "ممتاز", IF(AU1700&gt;= 79.5, "جيد جدا", IF(AU1700&gt;= 69.5, "جيد", "راسب"))))</f>
        <v>#DIV/0!</v>
      </c>
    </row>
    <row r="1701" spans="1:48">
      <c r="A1701" s="194" t="s">
        <v>24</v>
      </c>
      <c r="B1701" s="144" t="s">
        <v>339</v>
      </c>
      <c r="C1701" s="144" t="s">
        <v>682</v>
      </c>
      <c r="D1701" s="92" t="s">
        <v>2440</v>
      </c>
      <c r="E1701" s="94">
        <v>1124940400</v>
      </c>
      <c r="F1701" s="94" t="s">
        <v>91</v>
      </c>
      <c r="G1701" s="160">
        <v>4</v>
      </c>
      <c r="H1701" s="160">
        <v>4</v>
      </c>
      <c r="I1701" s="157" t="s">
        <v>46</v>
      </c>
    </row>
    <row r="1702" spans="1:48">
      <c r="A1702" s="80" t="s">
        <v>24</v>
      </c>
      <c r="B1702" s="144" t="s">
        <v>674</v>
      </c>
      <c r="C1702" s="144" t="s">
        <v>675</v>
      </c>
      <c r="D1702" s="145" t="s">
        <v>2504</v>
      </c>
      <c r="E1702" s="144">
        <v>1122555558</v>
      </c>
      <c r="F1702" s="80" t="s">
        <v>80</v>
      </c>
      <c r="G1702" s="84">
        <v>1</v>
      </c>
      <c r="H1702" s="84">
        <v>10</v>
      </c>
      <c r="I1702" s="80" t="s">
        <v>46</v>
      </c>
      <c r="K1702" s="146"/>
      <c r="L1702" s="146"/>
      <c r="M1702" s="146"/>
      <c r="N1702" s="146"/>
      <c r="O1702" s="146"/>
      <c r="P1702" s="146"/>
      <c r="Q1702" s="146"/>
      <c r="R1702" s="146"/>
      <c r="S1702" s="146"/>
      <c r="T1702" s="146"/>
      <c r="U1702" s="146"/>
      <c r="V1702" s="146"/>
      <c r="W1702" s="146"/>
      <c r="X1702" s="146"/>
      <c r="Y1702" s="146"/>
      <c r="Z1702" s="146"/>
      <c r="AA1702" s="146"/>
      <c r="AB1702" s="146"/>
      <c r="AC1702" s="146"/>
      <c r="AD1702" s="146"/>
      <c r="AE1702" s="146"/>
      <c r="AF1702" s="146"/>
      <c r="AG1702" s="146"/>
      <c r="AH1702" s="146"/>
      <c r="AI1702" s="146"/>
      <c r="AJ1702" s="146"/>
      <c r="AK1702" s="146"/>
      <c r="AL1702" s="146"/>
      <c r="AM1702" s="146"/>
      <c r="AN1702" s="146"/>
      <c r="AO1702" s="146"/>
      <c r="AP1702" s="146"/>
      <c r="AQ1702" s="146"/>
      <c r="AR1702" s="146"/>
      <c r="AS1702" s="146" t="e">
        <f>AVERAGE(L1702:AR1702)</f>
        <v>#DIV/0!</v>
      </c>
      <c r="AT1702" s="146">
        <f>K1702</f>
        <v>0</v>
      </c>
      <c r="AU1702" s="146" t="e">
        <f>AVERAGE(AS1702:AT1702)</f>
        <v>#DIV/0!</v>
      </c>
      <c r="AV1702" s="146" t="e">
        <f>IF(AU1702= "", "", IF(AU1702&gt;= 89.5, "ممتاز", IF(AU1702&gt;= 79.5, "جيد جدا", IF(AU1702&gt;= 69.5, "جيد", "راسب"))))</f>
        <v>#DIV/0!</v>
      </c>
    </row>
    <row r="1703" spans="1:48">
      <c r="A1703" s="80" t="s">
        <v>24</v>
      </c>
      <c r="B1703" s="144" t="s">
        <v>674</v>
      </c>
      <c r="C1703" s="144" t="s">
        <v>675</v>
      </c>
      <c r="D1703" s="145" t="s">
        <v>2505</v>
      </c>
      <c r="E1703" s="144">
        <v>1146106305</v>
      </c>
      <c r="F1703" s="80" t="s">
        <v>80</v>
      </c>
      <c r="G1703" s="84">
        <v>2</v>
      </c>
      <c r="H1703" s="84">
        <v>20</v>
      </c>
      <c r="I1703" s="80" t="s">
        <v>46</v>
      </c>
      <c r="K1703" s="146"/>
      <c r="L1703" s="146"/>
      <c r="M1703" s="146"/>
      <c r="N1703" s="146"/>
      <c r="O1703" s="146"/>
      <c r="P1703" s="146"/>
      <c r="Q1703" s="146"/>
      <c r="R1703" s="146"/>
      <c r="S1703" s="146"/>
      <c r="T1703" s="146"/>
      <c r="U1703" s="146"/>
      <c r="V1703" s="146"/>
      <c r="W1703" s="146"/>
      <c r="X1703" s="146"/>
      <c r="Y1703" s="146"/>
      <c r="Z1703" s="146"/>
      <c r="AA1703" s="146"/>
      <c r="AB1703" s="146"/>
      <c r="AC1703" s="146"/>
      <c r="AD1703" s="146"/>
      <c r="AE1703" s="146"/>
      <c r="AF1703" s="146"/>
      <c r="AG1703" s="146"/>
      <c r="AH1703" s="146"/>
      <c r="AI1703" s="146"/>
      <c r="AJ1703" s="146"/>
      <c r="AK1703" s="146"/>
      <c r="AL1703" s="146"/>
      <c r="AM1703" s="146"/>
      <c r="AN1703" s="146"/>
      <c r="AO1703" s="146"/>
      <c r="AP1703" s="146"/>
      <c r="AQ1703" s="146"/>
      <c r="AR1703" s="146"/>
      <c r="AS1703" s="146" t="e">
        <f>AVERAGE(L1703:AR1703)</f>
        <v>#DIV/0!</v>
      </c>
      <c r="AT1703" s="146">
        <f>K1703</f>
        <v>0</v>
      </c>
      <c r="AU1703" s="146" t="e">
        <f>AVERAGE(AS1703:AT1703)</f>
        <v>#DIV/0!</v>
      </c>
      <c r="AV1703" s="146" t="e">
        <f>IF(AU1703= "", "", IF(AU1703&gt;= 89.5, "ممتاز", IF(AU1703&gt;= 79.5, "جيد جدا", IF(AU1703&gt;= 69.5, "جيد", "راسب"))))</f>
        <v>#DIV/0!</v>
      </c>
    </row>
    <row r="1704" spans="1:48">
      <c r="A1704" s="194" t="s">
        <v>24</v>
      </c>
      <c r="B1704" s="144" t="s">
        <v>670</v>
      </c>
      <c r="C1704" s="144" t="s">
        <v>2438</v>
      </c>
      <c r="D1704" s="208" t="s">
        <v>2506</v>
      </c>
      <c r="E1704" s="209">
        <v>1130088287</v>
      </c>
      <c r="F1704" s="196" t="s">
        <v>91</v>
      </c>
      <c r="G1704" s="198">
        <v>3</v>
      </c>
      <c r="H1704" s="198">
        <v>1</v>
      </c>
      <c r="I1704" s="196" t="s">
        <v>46</v>
      </c>
      <c r="J1704" s="199" t="s">
        <v>562</v>
      </c>
      <c r="K1704" s="146"/>
      <c r="L1704" s="146"/>
      <c r="M1704" s="146"/>
      <c r="N1704" s="146"/>
      <c r="O1704" s="146"/>
      <c r="P1704" s="146"/>
      <c r="Q1704" s="146"/>
      <c r="R1704" s="146"/>
      <c r="S1704" s="146"/>
      <c r="T1704" s="146"/>
      <c r="U1704" s="146"/>
      <c r="V1704" s="146"/>
      <c r="W1704" s="146"/>
      <c r="X1704" s="146"/>
      <c r="Y1704" s="146"/>
      <c r="Z1704" s="146"/>
      <c r="AA1704" s="146"/>
      <c r="AB1704" s="146"/>
      <c r="AC1704" s="146"/>
      <c r="AD1704" s="146"/>
      <c r="AE1704" s="146"/>
      <c r="AF1704" s="146"/>
      <c r="AG1704" s="146"/>
      <c r="AH1704" s="146"/>
      <c r="AI1704" s="146"/>
      <c r="AJ1704" s="146"/>
      <c r="AK1704" s="146"/>
      <c r="AL1704" s="146"/>
      <c r="AM1704" s="146"/>
      <c r="AN1704" s="146"/>
      <c r="AO1704" s="146"/>
      <c r="AP1704" s="146"/>
      <c r="AQ1704" s="146"/>
      <c r="AR1704" s="146"/>
      <c r="AS1704" s="146"/>
      <c r="AT1704" s="146"/>
      <c r="AU1704" s="146"/>
      <c r="AV1704" s="146"/>
    </row>
    <row r="1705" spans="1:48">
      <c r="A1705" s="80" t="s">
        <v>24</v>
      </c>
      <c r="B1705" s="144" t="s">
        <v>945</v>
      </c>
      <c r="C1705" s="144" t="s">
        <v>2432</v>
      </c>
      <c r="D1705" s="92" t="s">
        <v>2507</v>
      </c>
      <c r="E1705" s="94">
        <v>1117251742</v>
      </c>
      <c r="F1705" s="94" t="s">
        <v>80</v>
      </c>
      <c r="G1705" s="84">
        <v>2</v>
      </c>
      <c r="H1705" s="84">
        <v>11</v>
      </c>
      <c r="I1705" s="94" t="s">
        <v>46</v>
      </c>
      <c r="J1705" s="88" t="s">
        <v>807</v>
      </c>
      <c r="AS1705" s="140" t="e">
        <f>AVERAGE(L1705:AR1705)</f>
        <v>#DIV/0!</v>
      </c>
      <c r="AT1705" s="141">
        <f>K1705</f>
        <v>0</v>
      </c>
      <c r="AU1705" s="142" t="e">
        <f>AVERAGE(AS1705:AT1705)</f>
        <v>#DIV/0!</v>
      </c>
      <c r="AV1705" s="143" t="e">
        <f>IF(AU1705= "", "", IF(AU1705&gt;= 89.5, "ممتاز", IF(AU1705&gt;= 79.5, "جيد جدا", IF(AU1705&gt;= 69.5, "جيد", "راسب"))))</f>
        <v>#DIV/0!</v>
      </c>
    </row>
    <row r="1706" spans="1:48">
      <c r="A1706" s="80" t="s">
        <v>24</v>
      </c>
      <c r="B1706" s="144" t="s">
        <v>945</v>
      </c>
      <c r="C1706" s="144" t="s">
        <v>2432</v>
      </c>
      <c r="D1706" s="92" t="s">
        <v>2508</v>
      </c>
      <c r="E1706" s="94">
        <v>1083859619</v>
      </c>
      <c r="F1706" s="94" t="s">
        <v>91</v>
      </c>
      <c r="G1706" s="112">
        <v>3</v>
      </c>
      <c r="H1706" s="112">
        <v>14</v>
      </c>
      <c r="I1706" s="94" t="s">
        <v>46</v>
      </c>
      <c r="J1706" s="88" t="s">
        <v>841</v>
      </c>
      <c r="AS1706" s="140" t="e">
        <f>AVERAGE(L1706:AR1706)</f>
        <v>#DIV/0!</v>
      </c>
      <c r="AT1706" s="141">
        <f>K1706</f>
        <v>0</v>
      </c>
      <c r="AU1706" s="142" t="e">
        <f>AVERAGE(AS1706:AT1706)</f>
        <v>#DIV/0!</v>
      </c>
      <c r="AV1706" s="143" t="e">
        <f>IF(AU1706= "", "", IF(AU1706&gt;= 89.5, "ممتاز", IF(AU1706&gt;= 79.5, "جيد جدا", IF(AU1706&gt;= 69.5, "جيد", "راسب"))))</f>
        <v>#DIV/0!</v>
      </c>
    </row>
    <row r="1707" spans="1:48">
      <c r="A1707" s="80" t="s">
        <v>24</v>
      </c>
      <c r="B1707" s="144" t="s">
        <v>945</v>
      </c>
      <c r="C1707" s="144" t="s">
        <v>2432</v>
      </c>
      <c r="D1707" s="92" t="s">
        <v>2509</v>
      </c>
      <c r="E1707" s="94">
        <v>1098674706</v>
      </c>
      <c r="F1707" s="94" t="s">
        <v>91</v>
      </c>
      <c r="G1707" s="84">
        <v>1</v>
      </c>
      <c r="H1707" s="84">
        <v>5</v>
      </c>
      <c r="I1707" s="94" t="s">
        <v>46</v>
      </c>
      <c r="AS1707" s="140" t="e">
        <f>AVERAGE(L1707:AR1707)</f>
        <v>#DIV/0!</v>
      </c>
      <c r="AT1707" s="141">
        <f>K1707</f>
        <v>0</v>
      </c>
      <c r="AU1707" s="142" t="e">
        <f>AVERAGE(AS1707:AT1707)</f>
        <v>#DIV/0!</v>
      </c>
      <c r="AV1707" s="143" t="e">
        <f>IF(AU1707= "", "", IF(AU1707&gt;= 89.5, "ممتاز", IF(AU1707&gt;= 79.5, "جيد جدا", IF(AU1707&gt;= 69.5, "جيد", "راسب"))))</f>
        <v>#DIV/0!</v>
      </c>
    </row>
    <row r="1708" spans="1:48">
      <c r="A1708" s="89" t="s">
        <v>24</v>
      </c>
      <c r="B1708" s="90" t="s">
        <v>217</v>
      </c>
      <c r="C1708" s="144" t="s">
        <v>2449</v>
      </c>
      <c r="D1708" s="160" t="s">
        <v>2510</v>
      </c>
      <c r="E1708" s="157">
        <v>1161094865</v>
      </c>
      <c r="F1708" s="181" t="s">
        <v>126</v>
      </c>
      <c r="G1708" s="160">
        <v>4</v>
      </c>
      <c r="H1708" s="160">
        <v>1</v>
      </c>
      <c r="I1708" s="157" t="s">
        <v>46</v>
      </c>
      <c r="J1708" s="88" t="s">
        <v>562</v>
      </c>
    </row>
    <row r="1709" spans="1:48">
      <c r="A1709" s="89" t="s">
        <v>24</v>
      </c>
      <c r="B1709" s="90" t="s">
        <v>999</v>
      </c>
      <c r="C1709" s="89" t="s">
        <v>671</v>
      </c>
      <c r="D1709" s="160" t="s">
        <v>2511</v>
      </c>
      <c r="E1709" s="157">
        <v>1137492771</v>
      </c>
      <c r="F1709" s="181" t="s">
        <v>126</v>
      </c>
      <c r="G1709" s="160">
        <v>2</v>
      </c>
      <c r="H1709" s="160">
        <v>5</v>
      </c>
      <c r="I1709" s="157" t="s">
        <v>46</v>
      </c>
      <c r="J1709" s="88" t="s">
        <v>2512</v>
      </c>
      <c r="AS1709" s="138" t="e">
        <f>AVERAGE(L1709:AR1709)</f>
        <v>#DIV/0!</v>
      </c>
      <c r="AT1709" s="138">
        <f>K1709</f>
        <v>0</v>
      </c>
      <c r="AU1709" s="138" t="e">
        <f>AVERAGE(AS1709:AT1709)</f>
        <v>#DIV/0!</v>
      </c>
      <c r="AV1709" s="138" t="e">
        <f>IF(AU1709= "", "", IF(AU1709&gt;= 89.5, "ممتاز", IF(AU1709&gt;= 79.5, "جيد جدا", IF(AU1709&gt;= 69.5, "جيد", "راسب"))))</f>
        <v>#DIV/0!</v>
      </c>
    </row>
    <row r="1710" spans="1:48">
      <c r="A1710" s="80" t="s">
        <v>24</v>
      </c>
      <c r="B1710" s="144" t="s">
        <v>2445</v>
      </c>
      <c r="C1710" s="144" t="s">
        <v>2446</v>
      </c>
      <c r="D1710" s="92" t="s">
        <v>2513</v>
      </c>
      <c r="E1710" s="94">
        <v>1106924416</v>
      </c>
      <c r="F1710" s="94" t="s">
        <v>91</v>
      </c>
      <c r="G1710" s="84">
        <v>3</v>
      </c>
      <c r="H1710" s="84">
        <v>4</v>
      </c>
      <c r="I1710" s="94" t="s">
        <v>46</v>
      </c>
      <c r="J1710" s="88" t="s">
        <v>807</v>
      </c>
      <c r="AS1710" s="140"/>
      <c r="AT1710" s="141"/>
      <c r="AU1710" s="142"/>
      <c r="AV1710" s="143"/>
    </row>
    <row r="1711" spans="1:48">
      <c r="A1711" s="89" t="s">
        <v>2514</v>
      </c>
      <c r="B1711" s="144"/>
      <c r="C1711" s="144"/>
      <c r="D1711" s="92" t="s">
        <v>2515</v>
      </c>
      <c r="E1711" s="197">
        <v>1058796770</v>
      </c>
      <c r="F1711" s="101" t="s">
        <v>80</v>
      </c>
      <c r="G1711" s="198">
        <v>3</v>
      </c>
      <c r="H1711" s="198">
        <v>15</v>
      </c>
      <c r="I1711" s="194" t="s">
        <v>46</v>
      </c>
      <c r="J1711" s="199"/>
      <c r="K1711" s="200"/>
      <c r="L1711" s="146"/>
      <c r="M1711" s="146"/>
      <c r="N1711" s="146"/>
      <c r="O1711" s="146"/>
      <c r="P1711" s="146"/>
      <c r="Q1711" s="146"/>
      <c r="R1711" s="146"/>
      <c r="S1711" s="146"/>
      <c r="T1711" s="146"/>
      <c r="U1711" s="146"/>
      <c r="V1711" s="146"/>
      <c r="W1711" s="146"/>
      <c r="X1711" s="146"/>
      <c r="Y1711" s="146"/>
      <c r="Z1711" s="146"/>
      <c r="AA1711" s="146"/>
      <c r="AB1711" s="146"/>
      <c r="AC1711" s="146"/>
      <c r="AD1711" s="146"/>
      <c r="AE1711" s="146"/>
      <c r="AF1711" s="146"/>
      <c r="AG1711" s="146"/>
      <c r="AH1711" s="146"/>
      <c r="AI1711" s="146"/>
      <c r="AJ1711" s="146"/>
      <c r="AK1711" s="146"/>
      <c r="AL1711" s="146"/>
      <c r="AM1711" s="146"/>
      <c r="AN1711" s="146"/>
      <c r="AO1711" s="146"/>
      <c r="AP1711" s="146"/>
      <c r="AQ1711" s="146"/>
      <c r="AR1711" s="146"/>
      <c r="AS1711" s="146"/>
      <c r="AT1711" s="146"/>
      <c r="AU1711" s="146"/>
      <c r="AV1711" s="146"/>
    </row>
    <row r="1712" spans="1:48">
      <c r="A1712" s="80" t="s">
        <v>2514</v>
      </c>
      <c r="B1712" s="80"/>
      <c r="C1712" s="80"/>
      <c r="D1712" s="92" t="s">
        <v>2516</v>
      </c>
      <c r="E1712" s="94">
        <v>1035557410</v>
      </c>
      <c r="F1712" s="80" t="s">
        <v>89</v>
      </c>
      <c r="G1712" s="84">
        <v>3</v>
      </c>
      <c r="H1712" s="84">
        <v>1</v>
      </c>
      <c r="I1712" s="80" t="s">
        <v>46</v>
      </c>
      <c r="K1712" s="152"/>
    </row>
    <row r="1713" spans="1:48">
      <c r="A1713" s="80" t="s">
        <v>26</v>
      </c>
      <c r="B1713" s="144" t="s">
        <v>2517</v>
      </c>
      <c r="C1713" s="144" t="s">
        <v>2518</v>
      </c>
      <c r="D1713" s="92" t="s">
        <v>2519</v>
      </c>
      <c r="E1713" s="94">
        <v>1115696336</v>
      </c>
      <c r="F1713" s="81" t="s">
        <v>91</v>
      </c>
      <c r="G1713" s="84">
        <v>1</v>
      </c>
      <c r="H1713" s="84">
        <v>3</v>
      </c>
      <c r="I1713" s="94" t="s">
        <v>46</v>
      </c>
      <c r="AS1713" s="140" t="e">
        <f>AVERAGE(L1713:AR1713)</f>
        <v>#DIV/0!</v>
      </c>
      <c r="AT1713" s="141">
        <f>K1713</f>
        <v>0</v>
      </c>
      <c r="AU1713" s="142" t="e">
        <f>AVERAGE(AS1713:AT1713)</f>
        <v>#DIV/0!</v>
      </c>
      <c r="AV1713" s="143" t="e">
        <f>IF(AU1713= "", "", IF(AU1713&gt;= 89.5, "ممتاز", IF(AU1713&gt;= 79.5, "جيد جدا", IF(AU1713&gt;= 69.5, "جيد", "راسب"))))</f>
        <v>#DIV/0!</v>
      </c>
    </row>
    <row r="1714" spans="1:48">
      <c r="A1714" s="80" t="s">
        <v>26</v>
      </c>
      <c r="B1714" s="144" t="s">
        <v>2520</v>
      </c>
      <c r="C1714" s="144" t="s">
        <v>2521</v>
      </c>
      <c r="D1714" s="92" t="s">
        <v>2522</v>
      </c>
      <c r="E1714" s="94">
        <v>2250200975</v>
      </c>
      <c r="F1714" s="81" t="s">
        <v>91</v>
      </c>
      <c r="G1714" s="84" t="s">
        <v>488</v>
      </c>
      <c r="H1714" s="84">
        <v>2</v>
      </c>
      <c r="I1714" s="94" t="s">
        <v>46</v>
      </c>
      <c r="AS1714" s="141">
        <f>K1714</f>
        <v>0</v>
      </c>
      <c r="AT1714" s="141">
        <f>K1714</f>
        <v>0</v>
      </c>
      <c r="AU1714" s="142">
        <f>AVERAGE(AS1714:AT1714)</f>
        <v>0</v>
      </c>
      <c r="AV1714" s="143" t="str">
        <f>IF(AU1714= "", "", IF(AU1714&gt;= 89.5, "ممتاز", IF(AU1714&gt;= 79.5, "جيد جدا", IF(AU1714&gt;= 69.5, "جيد", "راسب"))))</f>
        <v>راسب</v>
      </c>
    </row>
    <row r="1715" spans="1:48">
      <c r="A1715" s="89" t="s">
        <v>26</v>
      </c>
      <c r="B1715" s="144" t="s">
        <v>2523</v>
      </c>
      <c r="C1715" s="144" t="s">
        <v>2524</v>
      </c>
      <c r="D1715" s="92" t="s">
        <v>2525</v>
      </c>
      <c r="E1715" s="94">
        <v>1120411259</v>
      </c>
      <c r="F1715" s="101" t="s">
        <v>91</v>
      </c>
      <c r="G1715" s="91">
        <v>3</v>
      </c>
      <c r="H1715" s="92">
        <v>2</v>
      </c>
      <c r="I1715" s="101" t="s">
        <v>49</v>
      </c>
    </row>
    <row r="1716" spans="1:48">
      <c r="A1716" s="89" t="s">
        <v>26</v>
      </c>
      <c r="B1716" s="144" t="s">
        <v>2520</v>
      </c>
      <c r="C1716" s="144" t="s">
        <v>2521</v>
      </c>
      <c r="D1716" s="160" t="s">
        <v>2526</v>
      </c>
      <c r="E1716" s="94">
        <v>1118219169</v>
      </c>
      <c r="F1716" s="101" t="s">
        <v>91</v>
      </c>
      <c r="G1716" s="160">
        <v>3</v>
      </c>
      <c r="H1716" s="160">
        <v>1</v>
      </c>
      <c r="I1716" s="157" t="s">
        <v>203</v>
      </c>
    </row>
    <row r="1717" spans="1:48">
      <c r="A1717" s="80" t="s">
        <v>26</v>
      </c>
      <c r="B1717" s="144" t="s">
        <v>2517</v>
      </c>
      <c r="C1717" s="144" t="s">
        <v>2518</v>
      </c>
      <c r="D1717" s="92" t="s">
        <v>2527</v>
      </c>
      <c r="E1717" s="94">
        <v>1112573751</v>
      </c>
      <c r="F1717" s="101" t="s">
        <v>91</v>
      </c>
      <c r="G1717" s="160">
        <v>3</v>
      </c>
      <c r="H1717" s="160">
        <v>4</v>
      </c>
      <c r="I1717" s="157" t="s">
        <v>46</v>
      </c>
    </row>
    <row r="1718" spans="1:48">
      <c r="A1718" s="80" t="s">
        <v>26</v>
      </c>
      <c r="B1718" s="144" t="s">
        <v>2528</v>
      </c>
      <c r="C1718" s="144" t="s">
        <v>2524</v>
      </c>
      <c r="D1718" s="92" t="s">
        <v>2529</v>
      </c>
      <c r="E1718" s="94">
        <v>1118161627</v>
      </c>
      <c r="F1718" s="81" t="s">
        <v>91</v>
      </c>
      <c r="G1718" s="156">
        <v>1</v>
      </c>
      <c r="H1718" s="156">
        <v>2</v>
      </c>
      <c r="I1718" s="94" t="s">
        <v>46</v>
      </c>
      <c r="AS1718" s="141">
        <f>K1718</f>
        <v>0</v>
      </c>
      <c r="AT1718" s="141">
        <f>K1718</f>
        <v>0</v>
      </c>
      <c r="AU1718" s="142">
        <f>AVERAGE(AS1718:AT1718)</f>
        <v>0</v>
      </c>
      <c r="AV1718" s="143" t="str">
        <f>IF(AU1718= "", "", IF(AU1718&gt;= 89.5, "ممتاز", IF(AU1718&gt;= 79.5, "جيد جدا", IF(AU1718&gt;= 69.5, "جيد", "راسب"))))</f>
        <v>راسب</v>
      </c>
    </row>
    <row r="1719" spans="1:48">
      <c r="A1719" s="89" t="s">
        <v>26</v>
      </c>
      <c r="B1719" s="144" t="s">
        <v>2517</v>
      </c>
      <c r="C1719" s="144" t="s">
        <v>2518</v>
      </c>
      <c r="D1719" s="92" t="s">
        <v>2530</v>
      </c>
      <c r="E1719" s="94">
        <v>2140265626</v>
      </c>
      <c r="F1719" s="101" t="s">
        <v>91</v>
      </c>
      <c r="G1719" s="91">
        <v>3</v>
      </c>
      <c r="H1719" s="91">
        <v>2</v>
      </c>
      <c r="I1719" s="101" t="s">
        <v>49</v>
      </c>
    </row>
    <row r="1720" spans="1:48">
      <c r="A1720" s="89" t="s">
        <v>26</v>
      </c>
      <c r="B1720" s="144" t="s">
        <v>2531</v>
      </c>
      <c r="C1720" s="144" t="s">
        <v>2524</v>
      </c>
      <c r="D1720" s="92" t="s">
        <v>2532</v>
      </c>
      <c r="E1720" s="94">
        <v>1107389189</v>
      </c>
      <c r="F1720" s="101" t="s">
        <v>91</v>
      </c>
      <c r="G1720" s="91"/>
      <c r="H1720" s="91"/>
      <c r="I1720" s="101" t="s">
        <v>49</v>
      </c>
    </row>
    <row r="1721" spans="1:48">
      <c r="A1721" s="80" t="s">
        <v>26</v>
      </c>
      <c r="B1721" s="144" t="s">
        <v>2517</v>
      </c>
      <c r="C1721" s="144" t="s">
        <v>2518</v>
      </c>
      <c r="D1721" s="92" t="s">
        <v>2533</v>
      </c>
      <c r="E1721" s="94">
        <v>1116070895</v>
      </c>
      <c r="F1721" s="101" t="s">
        <v>91</v>
      </c>
      <c r="G1721" s="160">
        <v>1</v>
      </c>
      <c r="H1721" s="160">
        <v>1</v>
      </c>
      <c r="I1721" s="157" t="s">
        <v>203</v>
      </c>
    </row>
    <row r="1722" spans="1:48">
      <c r="A1722" s="89" t="s">
        <v>26</v>
      </c>
      <c r="B1722" s="144" t="s">
        <v>2520</v>
      </c>
      <c r="C1722" s="144" t="s">
        <v>2521</v>
      </c>
      <c r="D1722" s="92" t="s">
        <v>2534</v>
      </c>
      <c r="E1722" s="94">
        <v>1115242578</v>
      </c>
      <c r="F1722" s="101" t="s">
        <v>91</v>
      </c>
      <c r="G1722" s="156">
        <v>3</v>
      </c>
      <c r="H1722" s="156">
        <v>2</v>
      </c>
      <c r="I1722" s="157" t="s">
        <v>46</v>
      </c>
    </row>
    <row r="1723" spans="1:48">
      <c r="A1723" s="80" t="s">
        <v>26</v>
      </c>
      <c r="B1723" s="144" t="s">
        <v>2517</v>
      </c>
      <c r="C1723" s="144" t="s">
        <v>2518</v>
      </c>
      <c r="D1723" s="92" t="s">
        <v>2535</v>
      </c>
      <c r="E1723" s="94">
        <v>1113825234</v>
      </c>
      <c r="F1723" s="101" t="s">
        <v>91</v>
      </c>
      <c r="G1723" s="160">
        <v>2</v>
      </c>
      <c r="H1723" s="160">
        <v>3</v>
      </c>
      <c r="I1723" s="157" t="s">
        <v>46</v>
      </c>
      <c r="J1723" s="88" t="s">
        <v>807</v>
      </c>
    </row>
    <row r="1724" spans="1:48">
      <c r="A1724" s="80" t="s">
        <v>26</v>
      </c>
      <c r="B1724" s="144" t="s">
        <v>2536</v>
      </c>
      <c r="C1724" s="144" t="s">
        <v>2537</v>
      </c>
      <c r="D1724" s="92" t="s">
        <v>2538</v>
      </c>
      <c r="E1724" s="94">
        <v>1110186697</v>
      </c>
      <c r="F1724" s="81" t="s">
        <v>91</v>
      </c>
      <c r="G1724" s="84">
        <v>4</v>
      </c>
      <c r="H1724" s="84">
        <v>3</v>
      </c>
      <c r="I1724" s="94" t="s">
        <v>46</v>
      </c>
      <c r="AS1724" s="140" t="e">
        <f>AVERAGE(L1724:AR1724)</f>
        <v>#DIV/0!</v>
      </c>
      <c r="AT1724" s="141">
        <f>K1724</f>
        <v>0</v>
      </c>
      <c r="AU1724" s="142" t="e">
        <f>AVERAGE(AS1724:AT1724)</f>
        <v>#DIV/0!</v>
      </c>
      <c r="AV1724" s="143" t="e">
        <f>IF(AU1724= "", "", IF(AU1724&gt;= 89.5, "ممتاز", IF(AU1724&gt;= 79.5, "جيد جدا", IF(AU1724&gt;= 69.5, "جيد", "راسب"))))</f>
        <v>#DIV/0!</v>
      </c>
    </row>
    <row r="1725" spans="1:48">
      <c r="A1725" s="80" t="s">
        <v>26</v>
      </c>
      <c r="B1725" s="144" t="s">
        <v>2531</v>
      </c>
      <c r="C1725" s="144" t="s">
        <v>2524</v>
      </c>
      <c r="D1725" s="92" t="s">
        <v>2539</v>
      </c>
      <c r="E1725" s="94">
        <v>1035769817</v>
      </c>
      <c r="F1725" s="81" t="s">
        <v>91</v>
      </c>
      <c r="G1725" s="84">
        <v>3</v>
      </c>
      <c r="H1725" s="84">
        <v>4</v>
      </c>
      <c r="I1725" s="94" t="s">
        <v>46</v>
      </c>
      <c r="AS1725" s="140" t="e">
        <f>AVERAGE(L1725:AR1725)</f>
        <v>#DIV/0!</v>
      </c>
      <c r="AT1725" s="141">
        <f>K1725</f>
        <v>0</v>
      </c>
      <c r="AU1725" s="142" t="e">
        <f>AVERAGE(AS1725:AT1725)</f>
        <v>#DIV/0!</v>
      </c>
      <c r="AV1725" s="143" t="e">
        <f>IF(AU1725= "", "", IF(AU1725&gt;= 89.5, "ممتاز", IF(AU1725&gt;= 79.5, "جيد جدا", IF(AU1725&gt;= 69.5, "جيد", "راسب"))))</f>
        <v>#DIV/0!</v>
      </c>
    </row>
    <row r="1726" spans="1:48">
      <c r="A1726" s="89" t="s">
        <v>26</v>
      </c>
      <c r="B1726" s="144" t="s">
        <v>2520</v>
      </c>
      <c r="C1726" s="144" t="s">
        <v>2521</v>
      </c>
      <c r="D1726" s="160" t="s">
        <v>2540</v>
      </c>
      <c r="E1726" s="94">
        <v>1114948266</v>
      </c>
      <c r="F1726" s="101" t="s">
        <v>91</v>
      </c>
      <c r="G1726" s="84" t="s">
        <v>488</v>
      </c>
      <c r="H1726" s="92">
        <v>1</v>
      </c>
      <c r="I1726" s="101" t="s">
        <v>49</v>
      </c>
    </row>
    <row r="1727" spans="1:48">
      <c r="A1727" s="80" t="s">
        <v>26</v>
      </c>
      <c r="B1727" s="144" t="s">
        <v>2517</v>
      </c>
      <c r="C1727" s="144" t="s">
        <v>2518</v>
      </c>
      <c r="D1727" s="92" t="s">
        <v>2541</v>
      </c>
      <c r="E1727" s="94">
        <v>1117704211</v>
      </c>
      <c r="F1727" s="101" t="s">
        <v>91</v>
      </c>
      <c r="G1727" s="160">
        <v>1</v>
      </c>
      <c r="H1727" s="160">
        <v>1</v>
      </c>
      <c r="I1727" s="157" t="s">
        <v>46</v>
      </c>
    </row>
    <row r="1728" spans="1:48">
      <c r="A1728" s="89" t="s">
        <v>26</v>
      </c>
      <c r="B1728" s="144" t="s">
        <v>2536</v>
      </c>
      <c r="C1728" s="144" t="s">
        <v>2537</v>
      </c>
      <c r="D1728" s="160" t="s">
        <v>2542</v>
      </c>
      <c r="E1728" s="94">
        <v>1107304741</v>
      </c>
      <c r="F1728" s="101" t="s">
        <v>91</v>
      </c>
      <c r="G1728" s="160">
        <v>4</v>
      </c>
      <c r="H1728" s="160">
        <v>1</v>
      </c>
      <c r="I1728" s="157" t="s">
        <v>203</v>
      </c>
    </row>
    <row r="1729" spans="1:48">
      <c r="A1729" s="89" t="s">
        <v>26</v>
      </c>
      <c r="B1729" s="144" t="s">
        <v>2531</v>
      </c>
      <c r="C1729" s="144" t="s">
        <v>2524</v>
      </c>
      <c r="D1729" s="92" t="s">
        <v>2543</v>
      </c>
      <c r="E1729" s="94">
        <v>1097753055</v>
      </c>
      <c r="F1729" s="101" t="s">
        <v>91</v>
      </c>
      <c r="G1729" s="91">
        <v>2</v>
      </c>
      <c r="H1729" s="91">
        <v>2</v>
      </c>
      <c r="I1729" s="101" t="s">
        <v>49</v>
      </c>
    </row>
    <row r="1730" spans="1:48">
      <c r="A1730" s="89" t="s">
        <v>26</v>
      </c>
      <c r="B1730" s="144" t="s">
        <v>2531</v>
      </c>
      <c r="C1730" s="144" t="s">
        <v>2524</v>
      </c>
      <c r="D1730" s="92" t="s">
        <v>2544</v>
      </c>
      <c r="E1730" s="94">
        <v>1093742839</v>
      </c>
      <c r="F1730" s="101" t="s">
        <v>91</v>
      </c>
      <c r="G1730" s="91">
        <v>2</v>
      </c>
      <c r="H1730" s="91">
        <v>2</v>
      </c>
      <c r="I1730" s="101" t="s">
        <v>46</v>
      </c>
    </row>
    <row r="1731" spans="1:48">
      <c r="A1731" s="80" t="s">
        <v>26</v>
      </c>
      <c r="B1731" s="144" t="s">
        <v>2531</v>
      </c>
      <c r="C1731" s="144" t="s">
        <v>2524</v>
      </c>
      <c r="D1731" s="92" t="s">
        <v>2545</v>
      </c>
      <c r="E1731" s="94">
        <v>1112340532</v>
      </c>
      <c r="F1731" s="81" t="s">
        <v>91</v>
      </c>
      <c r="G1731" s="84">
        <v>4</v>
      </c>
      <c r="H1731" s="84">
        <v>3</v>
      </c>
      <c r="I1731" s="94" t="s">
        <v>46</v>
      </c>
      <c r="AS1731" s="140" t="e">
        <f>AVERAGE(L1731:AR1731)</f>
        <v>#DIV/0!</v>
      </c>
      <c r="AT1731" s="141">
        <f>K1731</f>
        <v>0</v>
      </c>
      <c r="AU1731" s="142" t="e">
        <f>AVERAGE(AS1731:AT1731)</f>
        <v>#DIV/0!</v>
      </c>
      <c r="AV1731" s="143" t="e">
        <f>IF(AU1731= "", "", IF(AU1731&gt;= 89.5, "ممتاز", IF(AU1731&gt;= 79.5, "جيد جدا", IF(AU1731&gt;= 69.5, "جيد", "راسب"))))</f>
        <v>#DIV/0!</v>
      </c>
    </row>
    <row r="1732" spans="1:48">
      <c r="A1732" s="80" t="s">
        <v>26</v>
      </c>
      <c r="B1732" s="144" t="s">
        <v>2517</v>
      </c>
      <c r="C1732" s="144" t="s">
        <v>2518</v>
      </c>
      <c r="D1732" s="92" t="s">
        <v>2546</v>
      </c>
      <c r="E1732" s="94">
        <v>1156365668</v>
      </c>
      <c r="F1732" s="81" t="s">
        <v>91</v>
      </c>
      <c r="G1732" s="84">
        <v>3</v>
      </c>
      <c r="H1732" s="84">
        <v>4</v>
      </c>
      <c r="I1732" s="94" t="s">
        <v>46</v>
      </c>
      <c r="J1732" s="88" t="s">
        <v>841</v>
      </c>
      <c r="AS1732" s="140" t="e">
        <f>AVERAGE(L1732:AR1732)</f>
        <v>#DIV/0!</v>
      </c>
      <c r="AT1732" s="141">
        <f>K1732</f>
        <v>0</v>
      </c>
      <c r="AU1732" s="142" t="e">
        <f>AVERAGE(AS1732:AT1732)</f>
        <v>#DIV/0!</v>
      </c>
      <c r="AV1732" s="143" t="e">
        <f>IF(AU1732= "", "", IF(AU1732&gt;= 89.5, "ممتاز", IF(AU1732&gt;= 79.5, "جيد جدا", IF(AU1732&gt;= 69.5, "جيد", "راسب"))))</f>
        <v>#DIV/0!</v>
      </c>
    </row>
    <row r="1733" spans="1:48">
      <c r="A1733" s="89" t="s">
        <v>26</v>
      </c>
      <c r="B1733" s="144" t="s">
        <v>2531</v>
      </c>
      <c r="C1733" s="144" t="s">
        <v>2524</v>
      </c>
      <c r="D1733" s="92" t="s">
        <v>2547</v>
      </c>
      <c r="E1733" s="94">
        <v>1108164664</v>
      </c>
      <c r="F1733" s="101" t="s">
        <v>91</v>
      </c>
      <c r="G1733" s="91">
        <v>3</v>
      </c>
      <c r="H1733" s="91">
        <v>3</v>
      </c>
      <c r="I1733" s="101" t="s">
        <v>49</v>
      </c>
    </row>
    <row r="1734" spans="1:48">
      <c r="A1734" s="89" t="s">
        <v>26</v>
      </c>
      <c r="B1734" s="144" t="s">
        <v>2517</v>
      </c>
      <c r="C1734" s="144" t="s">
        <v>2518</v>
      </c>
      <c r="D1734" s="92" t="s">
        <v>2548</v>
      </c>
      <c r="E1734" s="94">
        <v>1124746171</v>
      </c>
      <c r="F1734" s="101" t="s">
        <v>91</v>
      </c>
      <c r="G1734" s="91">
        <v>4</v>
      </c>
      <c r="H1734" s="91">
        <v>1</v>
      </c>
      <c r="I1734" s="101" t="s">
        <v>49</v>
      </c>
    </row>
    <row r="1735" spans="1:48">
      <c r="A1735" s="80" t="s">
        <v>26</v>
      </c>
      <c r="B1735" s="144" t="s">
        <v>2517</v>
      </c>
      <c r="C1735" s="144" t="s">
        <v>2518</v>
      </c>
      <c r="D1735" s="92" t="s">
        <v>2549</v>
      </c>
      <c r="E1735" s="94">
        <v>2385491002</v>
      </c>
      <c r="F1735" s="81" t="s">
        <v>91</v>
      </c>
      <c r="G1735" s="84">
        <v>1</v>
      </c>
      <c r="H1735" s="84">
        <v>8</v>
      </c>
      <c r="I1735" s="94" t="s">
        <v>46</v>
      </c>
      <c r="AS1735" s="140" t="e">
        <f>AVERAGE(L1735:AR1735)</f>
        <v>#DIV/0!</v>
      </c>
      <c r="AT1735" s="141">
        <f>K1735</f>
        <v>0</v>
      </c>
      <c r="AU1735" s="142" t="e">
        <f>AVERAGE(AS1735:AT1735)</f>
        <v>#DIV/0!</v>
      </c>
      <c r="AV1735" s="143" t="e">
        <f>IF(AU1735= "", "", IF(AU1735&gt;= 89.5, "ممتاز", IF(AU1735&gt;= 79.5, "جيد جدا", IF(AU1735&gt;= 69.5, "جيد", "راسب"))))</f>
        <v>#DIV/0!</v>
      </c>
    </row>
    <row r="1736" spans="1:48">
      <c r="A1736" s="89" t="s">
        <v>26</v>
      </c>
      <c r="B1736" s="144" t="s">
        <v>2520</v>
      </c>
      <c r="C1736" s="144" t="s">
        <v>2521</v>
      </c>
      <c r="D1736" s="160" t="s">
        <v>2550</v>
      </c>
      <c r="E1736" s="94">
        <v>1117191401</v>
      </c>
      <c r="F1736" s="101" t="s">
        <v>91</v>
      </c>
      <c r="G1736" s="160">
        <v>1</v>
      </c>
      <c r="H1736" s="160">
        <v>2</v>
      </c>
      <c r="I1736" s="157" t="s">
        <v>46</v>
      </c>
    </row>
    <row r="1737" spans="1:48">
      <c r="A1737" s="89" t="s">
        <v>26</v>
      </c>
      <c r="B1737" s="144" t="s">
        <v>2517</v>
      </c>
      <c r="C1737" s="144" t="s">
        <v>2518</v>
      </c>
      <c r="D1737" s="92" t="s">
        <v>2551</v>
      </c>
      <c r="E1737" s="94">
        <v>1124746304</v>
      </c>
      <c r="F1737" s="101" t="s">
        <v>91</v>
      </c>
      <c r="G1737" s="91">
        <v>2</v>
      </c>
      <c r="H1737" s="91">
        <v>2</v>
      </c>
      <c r="I1737" s="101" t="s">
        <v>49</v>
      </c>
    </row>
    <row r="1738" spans="1:48">
      <c r="A1738" s="89" t="s">
        <v>26</v>
      </c>
      <c r="B1738" s="144" t="s">
        <v>2517</v>
      </c>
      <c r="C1738" s="144" t="s">
        <v>2518</v>
      </c>
      <c r="D1738" s="92" t="s">
        <v>2552</v>
      </c>
      <c r="E1738" s="94">
        <v>1124746304</v>
      </c>
      <c r="F1738" s="101" t="s">
        <v>91</v>
      </c>
      <c r="G1738" s="91">
        <v>2</v>
      </c>
      <c r="H1738" s="91">
        <v>3</v>
      </c>
      <c r="I1738" s="101" t="s">
        <v>220</v>
      </c>
    </row>
    <row r="1739" spans="1:48">
      <c r="A1739" s="89" t="s">
        <v>26</v>
      </c>
      <c r="B1739" s="144" t="s">
        <v>2520</v>
      </c>
      <c r="C1739" s="144" t="s">
        <v>2521</v>
      </c>
      <c r="D1739" s="160" t="s">
        <v>2553</v>
      </c>
      <c r="E1739" s="94">
        <v>1108072644</v>
      </c>
      <c r="F1739" s="101" t="s">
        <v>91</v>
      </c>
      <c r="G1739" s="160">
        <v>3</v>
      </c>
      <c r="H1739" s="160">
        <v>2</v>
      </c>
      <c r="I1739" s="157" t="s">
        <v>46</v>
      </c>
    </row>
    <row r="1740" spans="1:48">
      <c r="A1740" s="89" t="s">
        <v>26</v>
      </c>
      <c r="B1740" s="144" t="s">
        <v>2520</v>
      </c>
      <c r="C1740" s="144" t="s">
        <v>2521</v>
      </c>
      <c r="D1740" s="92" t="s">
        <v>2554</v>
      </c>
      <c r="E1740" s="94">
        <v>1108594019</v>
      </c>
      <c r="F1740" s="101" t="s">
        <v>91</v>
      </c>
      <c r="G1740" s="160">
        <v>4</v>
      </c>
      <c r="H1740" s="160">
        <v>3</v>
      </c>
      <c r="I1740" s="157" t="s">
        <v>46</v>
      </c>
    </row>
    <row r="1741" spans="1:48">
      <c r="A1741" s="80" t="s">
        <v>26</v>
      </c>
      <c r="B1741" s="144" t="s">
        <v>2517</v>
      </c>
      <c r="C1741" s="144" t="s">
        <v>2518</v>
      </c>
      <c r="D1741" s="92" t="s">
        <v>2555</v>
      </c>
      <c r="E1741" s="94">
        <v>1115990549</v>
      </c>
      <c r="F1741" s="101" t="s">
        <v>91</v>
      </c>
      <c r="G1741" s="160">
        <v>1</v>
      </c>
      <c r="H1741" s="160">
        <v>3</v>
      </c>
      <c r="I1741" s="157" t="s">
        <v>203</v>
      </c>
    </row>
    <row r="1742" spans="1:48">
      <c r="A1742" s="89" t="s">
        <v>26</v>
      </c>
      <c r="B1742" s="144" t="s">
        <v>2531</v>
      </c>
      <c r="C1742" s="144" t="s">
        <v>2524</v>
      </c>
      <c r="D1742" s="92" t="s">
        <v>2556</v>
      </c>
      <c r="E1742" s="94">
        <v>1122165218</v>
      </c>
      <c r="F1742" s="101" t="s">
        <v>91</v>
      </c>
      <c r="G1742" s="91">
        <v>4</v>
      </c>
      <c r="H1742" s="91">
        <v>3</v>
      </c>
      <c r="I1742" s="101" t="s">
        <v>49</v>
      </c>
    </row>
    <row r="1743" spans="1:48">
      <c r="A1743" s="80" t="s">
        <v>26</v>
      </c>
      <c r="B1743" s="144" t="s">
        <v>2517</v>
      </c>
      <c r="C1743" s="144" t="s">
        <v>2518</v>
      </c>
      <c r="D1743" s="92" t="s">
        <v>2557</v>
      </c>
      <c r="E1743" s="94">
        <v>1119021168</v>
      </c>
      <c r="F1743" s="81" t="s">
        <v>91</v>
      </c>
      <c r="G1743" s="84">
        <v>2</v>
      </c>
      <c r="H1743" s="84">
        <v>3</v>
      </c>
      <c r="I1743" s="94" t="s">
        <v>46</v>
      </c>
      <c r="AS1743" s="140" t="e">
        <f>AVERAGE(L1743:AR1743)</f>
        <v>#DIV/0!</v>
      </c>
      <c r="AT1743" s="141">
        <f>K1743</f>
        <v>0</v>
      </c>
      <c r="AU1743" s="142" t="e">
        <f>AVERAGE(AS1743:AT1743)</f>
        <v>#DIV/0!</v>
      </c>
      <c r="AV1743" s="143" t="e">
        <f>IF(AU1743= "", "", IF(AU1743&gt;= 89.5, "ممتاز", IF(AU1743&gt;= 79.5, "جيد جدا", IF(AU1743&gt;= 69.5, "جيد", "راسب"))))</f>
        <v>#DIV/0!</v>
      </c>
    </row>
    <row r="1744" spans="1:48">
      <c r="A1744" s="89" t="s">
        <v>26</v>
      </c>
      <c r="B1744" s="144" t="s">
        <v>2531</v>
      </c>
      <c r="C1744" s="144" t="s">
        <v>2524</v>
      </c>
      <c r="D1744" s="160" t="s">
        <v>2558</v>
      </c>
      <c r="E1744" s="94">
        <v>1119249298</v>
      </c>
      <c r="F1744" s="101" t="s">
        <v>91</v>
      </c>
      <c r="G1744" s="91">
        <v>3</v>
      </c>
      <c r="H1744" s="91">
        <v>2</v>
      </c>
      <c r="I1744" s="101" t="s">
        <v>49</v>
      </c>
    </row>
    <row r="1745" spans="1:48">
      <c r="A1745" s="89" t="s">
        <v>26</v>
      </c>
      <c r="B1745" s="144" t="s">
        <v>2520</v>
      </c>
      <c r="C1745" s="144" t="s">
        <v>2521</v>
      </c>
      <c r="D1745" s="160" t="s">
        <v>2559</v>
      </c>
      <c r="E1745" s="157">
        <v>1110279831</v>
      </c>
      <c r="F1745" s="101" t="s">
        <v>91</v>
      </c>
      <c r="G1745" s="84" t="s">
        <v>488</v>
      </c>
      <c r="H1745" s="160">
        <v>1</v>
      </c>
      <c r="I1745" s="157" t="s">
        <v>46</v>
      </c>
    </row>
    <row r="1746" spans="1:48">
      <c r="A1746" s="89" t="s">
        <v>26</v>
      </c>
      <c r="B1746" s="144" t="s">
        <v>2520</v>
      </c>
      <c r="C1746" s="144" t="s">
        <v>2521</v>
      </c>
      <c r="D1746" s="160" t="s">
        <v>2560</v>
      </c>
      <c r="E1746" s="94">
        <v>1130600560</v>
      </c>
      <c r="F1746" s="101" t="s">
        <v>91</v>
      </c>
      <c r="G1746" s="84" t="s">
        <v>488</v>
      </c>
      <c r="H1746" s="160">
        <v>1</v>
      </c>
      <c r="I1746" s="101" t="s">
        <v>49</v>
      </c>
    </row>
    <row r="1747" spans="1:48">
      <c r="A1747" s="80" t="s">
        <v>26</v>
      </c>
      <c r="B1747" s="144" t="s">
        <v>2523</v>
      </c>
      <c r="C1747" s="144" t="s">
        <v>2524</v>
      </c>
      <c r="D1747" s="92" t="s">
        <v>2561</v>
      </c>
      <c r="E1747" s="94">
        <v>1029383575</v>
      </c>
      <c r="F1747" s="81" t="s">
        <v>89</v>
      </c>
      <c r="G1747" s="156">
        <v>4</v>
      </c>
      <c r="H1747" s="156">
        <v>3</v>
      </c>
      <c r="I1747" s="94" t="s">
        <v>46</v>
      </c>
      <c r="J1747" s="85"/>
      <c r="AS1747" s="141">
        <f>K1747</f>
        <v>0</v>
      </c>
      <c r="AT1747" s="141">
        <f>K1747</f>
        <v>0</v>
      </c>
      <c r="AU1747" s="142">
        <f>AVERAGE(AS1747:AT1747)</f>
        <v>0</v>
      </c>
      <c r="AV1747" s="143" t="str">
        <f>IF(AU1747= "", "", IF(AU1747&gt;= 89.5, "ممتاز", IF(AU1747&gt;= 79.5, "جيد جدا", IF(AU1747&gt;= 69.5, "جيد", "راسب"))))</f>
        <v>راسب</v>
      </c>
    </row>
    <row r="1748" spans="1:48">
      <c r="A1748" s="89" t="s">
        <v>26</v>
      </c>
      <c r="B1748" s="144" t="s">
        <v>2536</v>
      </c>
      <c r="C1748" s="144" t="s">
        <v>2537</v>
      </c>
      <c r="D1748" s="92" t="s">
        <v>2562</v>
      </c>
      <c r="E1748" s="94">
        <v>1106163901</v>
      </c>
      <c r="F1748" s="101" t="s">
        <v>91</v>
      </c>
      <c r="G1748" s="91">
        <v>4</v>
      </c>
      <c r="H1748" s="91">
        <v>2</v>
      </c>
      <c r="I1748" s="101" t="s">
        <v>49</v>
      </c>
      <c r="J1748" s="108"/>
    </row>
    <row r="1749" spans="1:48">
      <c r="A1749" s="80" t="s">
        <v>26</v>
      </c>
      <c r="B1749" s="144" t="s">
        <v>2517</v>
      </c>
      <c r="C1749" s="144" t="s">
        <v>2518</v>
      </c>
      <c r="D1749" s="92" t="s">
        <v>2563</v>
      </c>
      <c r="E1749" s="94">
        <v>1112795768</v>
      </c>
      <c r="F1749" s="101" t="s">
        <v>91</v>
      </c>
      <c r="G1749" s="160">
        <v>2</v>
      </c>
      <c r="H1749" s="160">
        <v>1</v>
      </c>
      <c r="I1749" s="157" t="s">
        <v>203</v>
      </c>
    </row>
    <row r="1750" spans="1:48">
      <c r="A1750" s="80" t="s">
        <v>26</v>
      </c>
      <c r="B1750" s="144" t="s">
        <v>2531</v>
      </c>
      <c r="C1750" s="144" t="s">
        <v>2524</v>
      </c>
      <c r="D1750" s="92" t="s">
        <v>2564</v>
      </c>
      <c r="E1750" s="94">
        <v>1024762054</v>
      </c>
      <c r="F1750" s="101" t="s">
        <v>91</v>
      </c>
      <c r="G1750" s="84">
        <v>4</v>
      </c>
      <c r="H1750" s="84">
        <v>3</v>
      </c>
      <c r="I1750" s="94" t="s">
        <v>46</v>
      </c>
      <c r="J1750" s="85"/>
      <c r="AS1750" s="140" t="e">
        <f>AVERAGE(L1750:AR1750)</f>
        <v>#DIV/0!</v>
      </c>
      <c r="AT1750" s="141">
        <f>K1750</f>
        <v>0</v>
      </c>
      <c r="AU1750" s="142" t="e">
        <f>AVERAGE(AS1750:AT1750)</f>
        <v>#DIV/0!</v>
      </c>
      <c r="AV1750" s="143" t="e">
        <f>IF(AU1750= "", "", IF(AU1750&gt;= 89.5, "ممتاز", IF(AU1750&gt;= 79.5, "جيد جدا", IF(AU1750&gt;= 69.5, "جيد", "راسب"))))</f>
        <v>#DIV/0!</v>
      </c>
    </row>
    <row r="1751" spans="1:48">
      <c r="A1751" s="80" t="s">
        <v>26</v>
      </c>
      <c r="B1751" s="144" t="s">
        <v>2517</v>
      </c>
      <c r="C1751" s="144" t="s">
        <v>2518</v>
      </c>
      <c r="D1751" s="92" t="s">
        <v>2565</v>
      </c>
      <c r="E1751" s="94">
        <v>1102267893</v>
      </c>
      <c r="F1751" s="81" t="s">
        <v>89</v>
      </c>
      <c r="G1751" s="84">
        <v>2</v>
      </c>
      <c r="H1751" s="198">
        <v>11</v>
      </c>
      <c r="I1751" s="94" t="s">
        <v>46</v>
      </c>
      <c r="J1751" s="85"/>
      <c r="AS1751" s="140" t="e">
        <f>AVERAGE(L1751:AR1751)</f>
        <v>#DIV/0!</v>
      </c>
      <c r="AT1751" s="141">
        <f>K1751</f>
        <v>0</v>
      </c>
      <c r="AU1751" s="142" t="e">
        <f>AVERAGE(AS1751:AT1751)</f>
        <v>#DIV/0!</v>
      </c>
      <c r="AV1751" s="143" t="e">
        <f>IF(AU1751= "", "", IF(AU1751&gt;= 89.5, "ممتاز", IF(AU1751&gt;= 79.5, "جيد جدا", IF(AU1751&gt;= 69.5, "جيد", "راسب"))))</f>
        <v>#DIV/0!</v>
      </c>
    </row>
    <row r="1752" spans="1:48">
      <c r="A1752" s="80" t="s">
        <v>26</v>
      </c>
      <c r="B1752" s="144" t="s">
        <v>2517</v>
      </c>
      <c r="C1752" s="144" t="s">
        <v>2518</v>
      </c>
      <c r="D1752" s="92" t="s">
        <v>2566</v>
      </c>
      <c r="E1752" s="94">
        <v>1128171269</v>
      </c>
      <c r="F1752" s="81" t="s">
        <v>91</v>
      </c>
      <c r="G1752" s="156">
        <v>2</v>
      </c>
      <c r="H1752" s="156">
        <v>2</v>
      </c>
      <c r="I1752" s="94" t="s">
        <v>46</v>
      </c>
      <c r="AS1752" s="141">
        <f>K1752</f>
        <v>0</v>
      </c>
      <c r="AT1752" s="141">
        <f>K1752</f>
        <v>0</v>
      </c>
      <c r="AU1752" s="142">
        <f>AVERAGE(AS1752:AT1752)</f>
        <v>0</v>
      </c>
      <c r="AV1752" s="143" t="str">
        <f>IF(AU1752= "", "", IF(AU1752&gt;= 89.5, "ممتاز", IF(AU1752&gt;= 79.5, "جيد جدا", IF(AU1752&gt;= 69.5, "جيد", "راسب"))))</f>
        <v>راسب</v>
      </c>
    </row>
    <row r="1753" spans="1:48">
      <c r="A1753" s="80" t="s">
        <v>26</v>
      </c>
      <c r="B1753" s="144" t="s">
        <v>2531</v>
      </c>
      <c r="C1753" s="144" t="s">
        <v>2524</v>
      </c>
      <c r="D1753" s="92" t="s">
        <v>2567</v>
      </c>
      <c r="E1753" s="94">
        <v>1027565710</v>
      </c>
      <c r="F1753" s="81" t="s">
        <v>89</v>
      </c>
      <c r="G1753" s="84">
        <v>3</v>
      </c>
      <c r="H1753" s="84">
        <v>3</v>
      </c>
      <c r="I1753" s="94" t="s">
        <v>46</v>
      </c>
      <c r="J1753" s="85"/>
      <c r="AS1753" s="140" t="e">
        <f>AVERAGE(L1753:AR1753)</f>
        <v>#DIV/0!</v>
      </c>
      <c r="AT1753" s="141">
        <f>K1753</f>
        <v>0</v>
      </c>
      <c r="AU1753" s="142" t="e">
        <f>AVERAGE(AS1753:AT1753)</f>
        <v>#DIV/0!</v>
      </c>
      <c r="AV1753" s="143" t="e">
        <f>IF(AU1753= "", "", IF(AU1753&gt;= 89.5, "ممتاز", IF(AU1753&gt;= 79.5, "جيد جدا", IF(AU1753&gt;= 69.5, "جيد", "راسب"))))</f>
        <v>#DIV/0!</v>
      </c>
    </row>
    <row r="1754" spans="1:48">
      <c r="A1754" s="89" t="s">
        <v>26</v>
      </c>
      <c r="B1754" s="144" t="s">
        <v>2520</v>
      </c>
      <c r="C1754" s="144" t="s">
        <v>2521</v>
      </c>
      <c r="D1754" s="92" t="s">
        <v>2568</v>
      </c>
      <c r="E1754" s="94">
        <v>1107272336</v>
      </c>
      <c r="F1754" s="101" t="s">
        <v>91</v>
      </c>
      <c r="G1754" s="160">
        <v>3</v>
      </c>
      <c r="H1754" s="160">
        <v>4</v>
      </c>
      <c r="I1754" s="157" t="s">
        <v>46</v>
      </c>
    </row>
    <row r="1755" spans="1:48">
      <c r="A1755" s="80" t="s">
        <v>26</v>
      </c>
      <c r="B1755" s="144" t="s">
        <v>2531</v>
      </c>
      <c r="C1755" s="144" t="s">
        <v>2524</v>
      </c>
      <c r="D1755" s="145" t="s">
        <v>2569</v>
      </c>
      <c r="E1755" s="144">
        <v>1121906190</v>
      </c>
      <c r="F1755" s="80" t="s">
        <v>91</v>
      </c>
      <c r="G1755" s="84">
        <v>3</v>
      </c>
      <c r="H1755" s="84">
        <v>3</v>
      </c>
      <c r="I1755" s="80" t="s">
        <v>49</v>
      </c>
      <c r="K1755" s="146"/>
      <c r="L1755" s="146"/>
      <c r="M1755" s="146"/>
      <c r="N1755" s="146"/>
      <c r="O1755" s="146"/>
      <c r="P1755" s="146"/>
      <c r="Q1755" s="146"/>
      <c r="R1755" s="146"/>
      <c r="S1755" s="146"/>
      <c r="T1755" s="146"/>
      <c r="U1755" s="146"/>
      <c r="V1755" s="146"/>
      <c r="W1755" s="146"/>
      <c r="X1755" s="146"/>
      <c r="Y1755" s="146"/>
      <c r="Z1755" s="146"/>
      <c r="AA1755" s="146"/>
      <c r="AB1755" s="146"/>
      <c r="AC1755" s="146"/>
      <c r="AD1755" s="146"/>
      <c r="AE1755" s="146"/>
      <c r="AF1755" s="146"/>
      <c r="AG1755" s="146"/>
      <c r="AH1755" s="146"/>
      <c r="AI1755" s="146"/>
      <c r="AJ1755" s="146"/>
      <c r="AK1755" s="146"/>
      <c r="AL1755" s="146"/>
      <c r="AM1755" s="146"/>
      <c r="AN1755" s="146"/>
      <c r="AO1755" s="146"/>
      <c r="AP1755" s="146"/>
      <c r="AQ1755" s="146"/>
      <c r="AR1755" s="146"/>
      <c r="AS1755" s="146"/>
      <c r="AT1755" s="146"/>
      <c r="AU1755" s="146"/>
      <c r="AV1755" s="146"/>
    </row>
    <row r="1756" spans="1:48">
      <c r="A1756" s="80" t="s">
        <v>26</v>
      </c>
      <c r="B1756" s="144" t="s">
        <v>2536</v>
      </c>
      <c r="C1756" s="144" t="s">
        <v>2537</v>
      </c>
      <c r="D1756" s="92" t="s">
        <v>2570</v>
      </c>
      <c r="E1756" s="94">
        <v>1110765466</v>
      </c>
      <c r="F1756" s="81" t="s">
        <v>91</v>
      </c>
      <c r="G1756" s="84">
        <v>4</v>
      </c>
      <c r="H1756" s="84">
        <v>3</v>
      </c>
      <c r="I1756" s="94" t="s">
        <v>46</v>
      </c>
      <c r="J1756" s="85"/>
      <c r="AS1756" s="140" t="e">
        <f>AVERAGE(L1756:AR1756)</f>
        <v>#DIV/0!</v>
      </c>
      <c r="AT1756" s="141">
        <f>K1756</f>
        <v>0</v>
      </c>
      <c r="AU1756" s="142" t="e">
        <f>AVERAGE(AS1756:AT1756)</f>
        <v>#DIV/0!</v>
      </c>
      <c r="AV1756" s="143" t="e">
        <f>IF(AU1756= "", "", IF(AU1756&gt;= 89.5, "ممتاز", IF(AU1756&gt;= 79.5, "جيد جدا", IF(AU1756&gt;= 69.5, "جيد", "راسب"))))</f>
        <v>#DIV/0!</v>
      </c>
    </row>
  </sheetData>
  <autoFilter ref="A1:AV1756" xr:uid="{B656BFFE-79A3-4128-B46C-E30843D03910}">
    <sortState xmlns:xlrd2="http://schemas.microsoft.com/office/spreadsheetml/2017/richdata2" ref="A2:AV1756">
      <sortCondition ref="A1:A1756"/>
    </sortState>
  </autoFilter>
  <conditionalFormatting sqref="K117 K130:K132 K151:K153 K62:K73 K159 K149 K134:K141 K165:K169 K125:K128 K573:K577 K350 K354:K355 K358 K360:K363 K366 K369:K370 K348 K373:K374 K75:K97 K775:K796 K730:K741 K471 K536:K550 K30:K41 K552:K571 K43:K60 K99:K113 K175:K176 K2:K27 K443:K450 K391:K425 K178:K346 K486:K532 K585:K627 K629:K728 K800:K1048576">
    <cfRule type="cellIs" dxfId="1017" priority="2982" operator="between">
      <formula>1</formula>
      <formula>69</formula>
    </cfRule>
    <cfRule type="cellIs" dxfId="1016" priority="2983" operator="greaterThan">
      <formula>0</formula>
    </cfRule>
  </conditionalFormatting>
  <conditionalFormatting sqref="L117:AR117 L130:AR132 L151:AR153 L62:AR73 L159:AR159 L149:AR149 L134:AR141 L165:AR169 L125:AR128 L350:AR350 L354:AR355 L358:AR358 L360:AR363 L366:AR366 L369:AR370 L348:AR348 L373:AR374 L75:AR97 L775:AR796 L730:AR741 L30:AR41 L552:AR571 L43:AR60 L99:AR113 L175:AR176 L2:AR27 L391:AR425 L438:AR450 L178:AR346 L486:AR550 L573:AR627 L629:AR728 L800:AR1048576">
    <cfRule type="cellIs" dxfId="1015" priority="2980" operator="between">
      <formula>1</formula>
      <formula>69</formula>
    </cfRule>
    <cfRule type="cellIs" dxfId="1014" priority="2981" operator="greaterThan">
      <formula>0</formula>
    </cfRule>
  </conditionalFormatting>
  <conditionalFormatting sqref="AF350:AM350 AF354:AM355 AF358:AM358 AF360:AM363 AF366:AM366 AF369:AM370 AF348:AM348 AF373:AM374 AF333:AM346 AF391:AM422">
    <cfRule type="cellIs" dxfId="1013" priority="2826" operator="greaterThan">
      <formula>0</formula>
    </cfRule>
  </conditionalFormatting>
  <conditionalFormatting sqref="AF350:AM350 AF354:AM355 AF358:AM358 AF360:AM363 AF366:AM366 AF369:AM370 AF348:AM348 AF373:AM374 AF333:AM346 AF391:AM422">
    <cfRule type="cellIs" dxfId="1012" priority="2827" operator="between">
      <formula>69</formula>
      <formula>1</formula>
    </cfRule>
  </conditionalFormatting>
  <conditionalFormatting sqref="AV350 AV354:AV355 AV358 AV360:AV363 AV366 AV369:AV370 AV348 AV373:AV374 AV333:AV346 AV391:AV422">
    <cfRule type="cellIs" dxfId="1011" priority="2768" operator="equal">
      <formula>"راسب"</formula>
    </cfRule>
  </conditionalFormatting>
  <conditionalFormatting sqref="K98:AF98">
    <cfRule type="cellIs" dxfId="1010" priority="721" operator="between">
      <formula>1</formula>
      <formula>69</formula>
    </cfRule>
    <cfRule type="cellIs" dxfId="1009" priority="722" operator="greaterThan">
      <formula>0</formula>
    </cfRule>
  </conditionalFormatting>
  <conditionalFormatting sqref="AH98">
    <cfRule type="cellIs" dxfId="1008" priority="720" operator="equal">
      <formula>"راسب"</formula>
    </cfRule>
  </conditionalFormatting>
  <conditionalFormatting sqref="AV423:AV425">
    <cfRule type="cellIs" dxfId="1007" priority="427" operator="equal">
      <formula>"راسب"</formula>
    </cfRule>
  </conditionalFormatting>
  <conditionalFormatting sqref="K429">
    <cfRule type="cellIs" dxfId="1006" priority="383" operator="between">
      <formula>1</formula>
      <formula>69</formula>
    </cfRule>
    <cfRule type="cellIs" dxfId="1005" priority="384" operator="greaterThan">
      <formula>0</formula>
    </cfRule>
  </conditionalFormatting>
  <conditionalFormatting sqref="L429:AR429">
    <cfRule type="cellIs" dxfId="1004" priority="381" operator="between">
      <formula>1</formula>
      <formula>69</formula>
    </cfRule>
    <cfRule type="cellIs" dxfId="1003" priority="382" operator="greaterThan">
      <formula>0</formula>
    </cfRule>
  </conditionalFormatting>
  <conditionalFormatting sqref="AF429:AM429">
    <cfRule type="cellIs" dxfId="1002" priority="377" operator="greaterThan">
      <formula>0</formula>
    </cfRule>
  </conditionalFormatting>
  <conditionalFormatting sqref="AF429:AM429">
    <cfRule type="cellIs" dxfId="1001" priority="378" operator="between">
      <formula>69</formula>
      <formula>1</formula>
    </cfRule>
  </conditionalFormatting>
  <conditionalFormatting sqref="AV429">
    <cfRule type="cellIs" dxfId="1000" priority="376" operator="equal">
      <formula>"راسب"</formula>
    </cfRule>
  </conditionalFormatting>
  <conditionalFormatting sqref="K472">
    <cfRule type="cellIs" dxfId="999" priority="271" operator="between">
      <formula>1</formula>
      <formula>69</formula>
    </cfRule>
    <cfRule type="cellIs" dxfId="998" priority="272" operator="greaterThan">
      <formula>0</formula>
    </cfRule>
  </conditionalFormatting>
  <conditionalFormatting sqref="K473">
    <cfRule type="cellIs" dxfId="997" priority="269" operator="between">
      <formula>1</formula>
      <formula>69</formula>
    </cfRule>
    <cfRule type="cellIs" dxfId="996" priority="270" operator="greaterThan">
      <formula>0</formula>
    </cfRule>
  </conditionalFormatting>
  <conditionalFormatting sqref="K42">
    <cfRule type="cellIs" dxfId="995" priority="262" operator="between">
      <formula>1</formula>
      <formula>69</formula>
    </cfRule>
    <cfRule type="cellIs" dxfId="994" priority="263" operator="greaterThan">
      <formula>0</formula>
    </cfRule>
  </conditionalFormatting>
  <conditionalFormatting sqref="L42:AR42">
    <cfRule type="cellIs" dxfId="993" priority="260" operator="between">
      <formula>1</formula>
      <formula>69</formula>
    </cfRule>
    <cfRule type="cellIs" dxfId="992" priority="261" operator="greaterThan">
      <formula>0</formula>
    </cfRule>
  </conditionalFormatting>
  <conditionalFormatting sqref="E1:E354 E356:E1048576">
    <cfRule type="cellIs" dxfId="991" priority="254" operator="between">
      <formula>9999999999</formula>
      <formula>1000000000</formula>
    </cfRule>
  </conditionalFormatting>
  <conditionalFormatting sqref="E1:E354 E356:E584 E717:E774 E781:E1048576">
    <cfRule type="duplicateValues" dxfId="990" priority="253"/>
  </conditionalFormatting>
  <conditionalFormatting sqref="E355">
    <cfRule type="duplicateValues" dxfId="989" priority="158"/>
    <cfRule type="cellIs" dxfId="988" priority="159" operator="between">
      <formula>1000000000</formula>
      <formula>9999999999</formula>
    </cfRule>
  </conditionalFormatting>
  <conditionalFormatting sqref="E355">
    <cfRule type="duplicateValues" dxfId="987" priority="157"/>
  </conditionalFormatting>
  <conditionalFormatting sqref="E381">
    <cfRule type="duplicateValues" dxfId="986" priority="120"/>
    <cfRule type="cellIs" dxfId="985" priority="121" operator="between">
      <formula>1000000000</formula>
      <formula>9999999999</formula>
    </cfRule>
  </conditionalFormatting>
  <conditionalFormatting sqref="E381">
    <cfRule type="duplicateValues" dxfId="984" priority="117"/>
  </conditionalFormatting>
  <conditionalFormatting sqref="E367">
    <cfRule type="duplicateValues" dxfId="983" priority="112"/>
    <cfRule type="cellIs" dxfId="982" priority="113" operator="between">
      <formula>1000000000</formula>
      <formula>9999999999</formula>
    </cfRule>
  </conditionalFormatting>
  <conditionalFormatting sqref="E367">
    <cfRule type="duplicateValues" dxfId="981" priority="111"/>
  </conditionalFormatting>
  <conditionalFormatting sqref="E368">
    <cfRule type="duplicateValues" dxfId="980" priority="99"/>
    <cfRule type="cellIs" dxfId="979" priority="100" operator="between">
      <formula>1000000000</formula>
      <formula>9999999999</formula>
    </cfRule>
  </conditionalFormatting>
  <conditionalFormatting sqref="E368">
    <cfRule type="duplicateValues" dxfId="978" priority="96"/>
  </conditionalFormatting>
  <conditionalFormatting sqref="K729">
    <cfRule type="cellIs" dxfId="977" priority="34" operator="between">
      <formula>1</formula>
      <formula>69</formula>
    </cfRule>
    <cfRule type="cellIs" dxfId="976" priority="35" operator="greaterThan">
      <formula>0</formula>
    </cfRule>
  </conditionalFormatting>
  <conditionalFormatting sqref="L729:AR729">
    <cfRule type="cellIs" dxfId="975" priority="32" operator="between">
      <formula>1</formula>
      <formula>69</formula>
    </cfRule>
    <cfRule type="cellIs" dxfId="974" priority="33" operator="greaterThan">
      <formula>0</formula>
    </cfRule>
  </conditionalFormatting>
  <conditionalFormatting sqref="E775:E780">
    <cfRule type="duplicateValues" dxfId="973" priority="3550"/>
  </conditionalFormatting>
  <conditionalFormatting sqref="K551:AF551">
    <cfRule type="cellIs" dxfId="972" priority="7" operator="between">
      <formula>1</formula>
      <formula>69</formula>
    </cfRule>
    <cfRule type="cellIs" dxfId="971" priority="8" operator="greaterThan">
      <formula>0</formula>
    </cfRule>
  </conditionalFormatting>
  <conditionalFormatting sqref="AH551">
    <cfRule type="cellIs" dxfId="970" priority="6" operator="equal">
      <formula>"راسب"</formula>
    </cfRule>
  </conditionalFormatting>
  <conditionalFormatting sqref="E585:E716">
    <cfRule type="duplicateValues" dxfId="969" priority="3676"/>
  </conditionalFormatting>
  <dataValidations count="1">
    <dataValidation type="textLength" operator="equal" allowBlank="1" showInputMessage="1" showErrorMessage="1" error="يجب إدخال 10 أرقام_x000a_" sqref="E628 E349 E351:E353 E355:E357 E359 E364:E365 E375 E378 E380:E381 E367:E368 E347 E371:E372 E750:E751 E753:E756 E771 E773:E774" xr:uid="{1B462B60-A813-47CB-934E-84947F5E5EED}">
      <formula1>10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472C4"/>
  </sheetPr>
  <dimension ref="A1:AW553"/>
  <sheetViews>
    <sheetView rightToLeft="1" zoomScaleNormal="100" workbookViewId="0">
      <pane ySplit="1" topLeftCell="A105" activePane="bottomLeft" state="frozen"/>
      <selection pane="bottomLeft" activeCell="D223" sqref="D223"/>
    </sheetView>
  </sheetViews>
  <sheetFormatPr defaultColWidth="45.625" defaultRowHeight="15"/>
  <cols>
    <col min="1" max="1" width="16.125" style="8" bestFit="1" customWidth="1"/>
    <col min="2" max="2" width="24.25" style="8" bestFit="1" customWidth="1"/>
    <col min="3" max="3" width="25.875" style="8" bestFit="1" customWidth="1"/>
    <col min="4" max="4" width="29.875" style="274" customWidth="1"/>
    <col min="5" max="5" width="15.25" style="292" customWidth="1"/>
    <col min="6" max="6" width="12.625" style="8" customWidth="1"/>
    <col min="7" max="7" width="9.625" style="8" bestFit="1" customWidth="1"/>
    <col min="8" max="8" width="8.875" style="8" bestFit="1" customWidth="1"/>
    <col min="9" max="9" width="15.75" style="8" bestFit="1" customWidth="1"/>
    <col min="10" max="10" width="4.5" style="223" customWidth="1"/>
    <col min="11" max="11" width="4.25" style="223" customWidth="1"/>
    <col min="12" max="18" width="4" style="223" bestFit="1" customWidth="1"/>
    <col min="19" max="32" width="5" style="223" bestFit="1" customWidth="1"/>
    <col min="33" max="33" width="12.125" style="8" bestFit="1" customWidth="1"/>
    <col min="34" max="34" width="7.625" style="8" bestFit="1" customWidth="1"/>
    <col min="35" max="44" width="45.625" style="8"/>
    <col min="45" max="45" width="7.25" style="8" bestFit="1" customWidth="1"/>
    <col min="46" max="46" width="2" style="8" bestFit="1" customWidth="1"/>
    <col min="47" max="48" width="7.25" style="8" bestFit="1" customWidth="1"/>
    <col min="49" max="16384" width="45.625" style="8"/>
  </cols>
  <sheetData>
    <row r="1" spans="1:48" ht="15.75">
      <c r="A1" s="213" t="s">
        <v>32</v>
      </c>
      <c r="B1" s="213" t="s">
        <v>33</v>
      </c>
      <c r="C1" s="213" t="s">
        <v>34</v>
      </c>
      <c r="D1" s="213" t="s">
        <v>35</v>
      </c>
      <c r="E1" s="213" t="s">
        <v>36</v>
      </c>
      <c r="F1" s="213" t="s">
        <v>37</v>
      </c>
      <c r="G1" s="213" t="s">
        <v>38</v>
      </c>
      <c r="H1" s="213" t="s">
        <v>39</v>
      </c>
      <c r="I1" s="213" t="s">
        <v>40</v>
      </c>
      <c r="J1" s="213">
        <v>1</v>
      </c>
      <c r="K1" s="218">
        <v>2</v>
      </c>
      <c r="L1" s="218">
        <v>3</v>
      </c>
      <c r="M1" s="218">
        <v>4</v>
      </c>
      <c r="N1" s="218">
        <v>5</v>
      </c>
      <c r="O1" s="218">
        <v>6</v>
      </c>
      <c r="P1" s="218">
        <v>7</v>
      </c>
      <c r="Q1" s="218">
        <v>8</v>
      </c>
      <c r="R1" s="218">
        <v>9</v>
      </c>
      <c r="S1" s="218">
        <v>10</v>
      </c>
      <c r="T1" s="218">
        <v>11</v>
      </c>
      <c r="U1" s="218">
        <v>12</v>
      </c>
      <c r="V1" s="218">
        <v>13</v>
      </c>
      <c r="W1" s="218">
        <v>14</v>
      </c>
      <c r="X1" s="218">
        <v>15</v>
      </c>
      <c r="Y1" s="218">
        <v>16</v>
      </c>
      <c r="Z1" s="218">
        <v>17</v>
      </c>
      <c r="AA1" s="218">
        <v>18</v>
      </c>
      <c r="AB1" s="218">
        <v>19</v>
      </c>
      <c r="AC1" s="218">
        <v>20</v>
      </c>
      <c r="AD1" s="218">
        <v>21</v>
      </c>
      <c r="AE1" s="218">
        <v>22</v>
      </c>
      <c r="AF1" s="218">
        <v>23</v>
      </c>
      <c r="AG1" s="218" t="s">
        <v>744</v>
      </c>
      <c r="AH1" s="213" t="s">
        <v>745</v>
      </c>
      <c r="AI1" s="63"/>
    </row>
    <row r="2" spans="1:48" ht="15.75">
      <c r="A2" s="89" t="s">
        <v>6</v>
      </c>
      <c r="B2" s="90" t="s">
        <v>670</v>
      </c>
      <c r="C2" s="90" t="s">
        <v>747</v>
      </c>
      <c r="D2" s="38" t="s">
        <v>2571</v>
      </c>
      <c r="E2" s="32">
        <v>636655</v>
      </c>
      <c r="F2" s="80" t="s">
        <v>126</v>
      </c>
      <c r="G2" s="6">
        <v>3</v>
      </c>
      <c r="H2" s="6">
        <v>2</v>
      </c>
      <c r="I2" s="101" t="s">
        <v>2572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13" t="e">
        <f>AVERAGE(J2:AF2)</f>
        <v>#DIV/0!</v>
      </c>
      <c r="AH2" s="10" t="e">
        <f>IF(AG2= "", "", IF(AG2&gt;= 89.5, "ممتاز", IF(AG2&gt;= 79.5, "جيد جدا", IF(AG2&gt;= 69.5, "جيد", "راسب"))))</f>
        <v>#DIV/0!</v>
      </c>
      <c r="AI2" s="63"/>
    </row>
    <row r="3" spans="1:48" ht="15.75">
      <c r="A3" s="89" t="s">
        <v>6</v>
      </c>
      <c r="B3" s="90" t="s">
        <v>693</v>
      </c>
      <c r="C3" s="90" t="s">
        <v>694</v>
      </c>
      <c r="D3" s="366" t="s">
        <v>2573</v>
      </c>
      <c r="E3" s="94">
        <v>1004005649</v>
      </c>
      <c r="F3" s="80" t="s">
        <v>64</v>
      </c>
      <c r="G3" s="91">
        <v>4</v>
      </c>
      <c r="H3" s="91">
        <v>17</v>
      </c>
      <c r="I3" s="101" t="s">
        <v>2572</v>
      </c>
      <c r="J3" s="9"/>
      <c r="K3" s="138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63"/>
    </row>
    <row r="4" spans="1:48" ht="15.75">
      <c r="A4" s="89" t="s">
        <v>6</v>
      </c>
      <c r="B4" s="90" t="s">
        <v>710</v>
      </c>
      <c r="C4" s="90" t="s">
        <v>711</v>
      </c>
      <c r="D4" s="6" t="s">
        <v>2574</v>
      </c>
      <c r="E4" s="32">
        <v>1076679636</v>
      </c>
      <c r="F4" s="80" t="s">
        <v>78</v>
      </c>
      <c r="G4" s="6">
        <v>3</v>
      </c>
      <c r="H4" s="6">
        <v>14</v>
      </c>
      <c r="I4" s="4" t="s">
        <v>476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13">
        <v>0</v>
      </c>
      <c r="AH4" s="10" t="str">
        <f>IF(AG4= "", "", IF(AG4&gt;= 89.5, "ممتاز", IF(AG4&gt;= 79.5, "جيد جدا", IF(AG4&gt;= 69.5, "جيد", "راسب"))))</f>
        <v>راسب</v>
      </c>
      <c r="AI4" s="63"/>
    </row>
    <row r="5" spans="1:48" s="3" customFormat="1" ht="15.75">
      <c r="A5" s="89" t="s">
        <v>6</v>
      </c>
      <c r="B5" s="90" t="s">
        <v>670</v>
      </c>
      <c r="C5" s="90" t="s">
        <v>747</v>
      </c>
      <c r="D5" s="38" t="s">
        <v>2575</v>
      </c>
      <c r="E5" s="32">
        <v>1145714851</v>
      </c>
      <c r="F5" s="80" t="s">
        <v>126</v>
      </c>
      <c r="G5" s="6">
        <v>4</v>
      </c>
      <c r="H5" s="6">
        <v>5</v>
      </c>
      <c r="I5" s="101" t="s">
        <v>2572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3" t="e">
        <f>AVERAGE(J5:AF5)</f>
        <v>#DIV/0!</v>
      </c>
      <c r="AH5" s="10" t="e">
        <f>IF(AG5= "", "", IF(AG5&gt;= 89.5, "ممتاز", IF(AG5&gt;= 79.5, "جيد جدا", IF(AG5&gt;= 69.5, "جيد", "راسب"))))</f>
        <v>#DIV/0!</v>
      </c>
      <c r="AI5" s="69"/>
      <c r="AJ5" s="12"/>
      <c r="AK5" s="12"/>
      <c r="AL5" s="12"/>
      <c r="AM5" s="12"/>
      <c r="AN5" s="12"/>
      <c r="AO5" s="12"/>
      <c r="AP5" s="12"/>
      <c r="AQ5" s="12"/>
      <c r="AR5" s="12"/>
      <c r="AS5" s="13">
        <v>0</v>
      </c>
      <c r="AT5" s="14">
        <v>0</v>
      </c>
      <c r="AU5" s="15">
        <v>0</v>
      </c>
      <c r="AV5" s="10" t="str">
        <f>IF(AU5= "", "", IF(AU5&gt;= 89.5, "ممتاز", IF(AU5&gt;= 79.5, "جيد جدا", IF(AU5&gt;= 69.5, "جيد", "راسب"))))</f>
        <v>راسب</v>
      </c>
    </row>
    <row r="6" spans="1:48" ht="15.75">
      <c r="A6" s="89" t="s">
        <v>6</v>
      </c>
      <c r="B6" s="90" t="s">
        <v>217</v>
      </c>
      <c r="C6" s="90" t="s">
        <v>688</v>
      </c>
      <c r="D6" s="366" t="s">
        <v>2576</v>
      </c>
      <c r="E6" s="94">
        <v>2101704217</v>
      </c>
      <c r="F6" s="80" t="s">
        <v>78</v>
      </c>
      <c r="G6" s="84">
        <v>3</v>
      </c>
      <c r="H6" s="84">
        <v>12</v>
      </c>
      <c r="I6" s="94" t="s">
        <v>476</v>
      </c>
      <c r="J6" s="9"/>
      <c r="K6" s="138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63"/>
    </row>
    <row r="7" spans="1:48" ht="15.75">
      <c r="A7" s="89" t="s">
        <v>6</v>
      </c>
      <c r="B7" s="90" t="s">
        <v>217</v>
      </c>
      <c r="C7" s="90" t="s">
        <v>688</v>
      </c>
      <c r="D7" s="366" t="s">
        <v>2577</v>
      </c>
      <c r="E7" s="94">
        <v>2101704217</v>
      </c>
      <c r="F7" s="80" t="s">
        <v>78</v>
      </c>
      <c r="G7" s="84">
        <v>3</v>
      </c>
      <c r="H7" s="84">
        <v>13</v>
      </c>
      <c r="I7" s="94" t="s">
        <v>476</v>
      </c>
      <c r="J7" s="9"/>
      <c r="K7" s="138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63"/>
    </row>
    <row r="8" spans="1:48" ht="15.75">
      <c r="A8" s="89" t="s">
        <v>6</v>
      </c>
      <c r="B8" s="80" t="s">
        <v>670</v>
      </c>
      <c r="C8" s="80" t="s">
        <v>747</v>
      </c>
      <c r="D8" s="270" t="s">
        <v>2578</v>
      </c>
      <c r="E8" s="219">
        <v>2348647922</v>
      </c>
      <c r="F8" s="80" t="s">
        <v>126</v>
      </c>
      <c r="G8" s="6" t="s">
        <v>2579</v>
      </c>
      <c r="H8" s="6" t="s">
        <v>2580</v>
      </c>
      <c r="I8" s="4" t="s">
        <v>2581</v>
      </c>
      <c r="J8" s="9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63"/>
    </row>
    <row r="9" spans="1:48" ht="15.75">
      <c r="A9" s="89" t="s">
        <v>6</v>
      </c>
      <c r="B9" s="90" t="s">
        <v>703</v>
      </c>
      <c r="C9" s="90" t="s">
        <v>704</v>
      </c>
      <c r="D9" s="34" t="s">
        <v>2582</v>
      </c>
      <c r="E9" s="32">
        <v>2374187397</v>
      </c>
      <c r="F9" s="80" t="s">
        <v>120</v>
      </c>
      <c r="G9" s="6">
        <v>3</v>
      </c>
      <c r="H9" s="6">
        <v>8</v>
      </c>
      <c r="I9" s="32" t="s">
        <v>476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67"/>
      <c r="AH9" s="68"/>
      <c r="AI9" s="63"/>
    </row>
    <row r="10" spans="1:48" s="124" customFormat="1" ht="15.75">
      <c r="A10" s="80" t="s">
        <v>7</v>
      </c>
      <c r="B10" s="81" t="s">
        <v>229</v>
      </c>
      <c r="C10" s="80" t="s">
        <v>810</v>
      </c>
      <c r="D10" s="327" t="s">
        <v>2583</v>
      </c>
      <c r="E10" s="94">
        <v>1005116163</v>
      </c>
      <c r="F10" s="80" t="s">
        <v>45</v>
      </c>
      <c r="G10" s="84">
        <v>3</v>
      </c>
      <c r="H10" s="84">
        <v>1</v>
      </c>
      <c r="I10" s="101" t="s">
        <v>2572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23"/>
    </row>
    <row r="11" spans="1:48" s="124" customFormat="1" ht="15.75">
      <c r="A11" s="89" t="s">
        <v>7</v>
      </c>
      <c r="B11" s="90" t="s">
        <v>208</v>
      </c>
      <c r="C11" s="90" t="s">
        <v>209</v>
      </c>
      <c r="D11" s="438" t="s">
        <v>232</v>
      </c>
      <c r="E11" s="94">
        <v>1014891079</v>
      </c>
      <c r="F11" s="80" t="s">
        <v>78</v>
      </c>
      <c r="G11" s="6">
        <v>2</v>
      </c>
      <c r="H11" s="6">
        <v>9</v>
      </c>
      <c r="I11" s="101" t="s">
        <v>2572</v>
      </c>
      <c r="J11" s="9"/>
      <c r="K11" s="138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23"/>
    </row>
    <row r="12" spans="1:48" ht="15.75">
      <c r="A12" s="89" t="s">
        <v>7</v>
      </c>
      <c r="B12" s="90" t="s">
        <v>2584</v>
      </c>
      <c r="C12" s="80" t="s">
        <v>810</v>
      </c>
      <c r="D12" s="34" t="s">
        <v>2585</v>
      </c>
      <c r="E12" s="19">
        <v>1023627480</v>
      </c>
      <c r="F12" s="80" t="s">
        <v>45</v>
      </c>
      <c r="G12" s="84">
        <v>3</v>
      </c>
      <c r="H12" s="84">
        <v>1</v>
      </c>
      <c r="I12" s="101" t="s">
        <v>2572</v>
      </c>
      <c r="J12" s="9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63"/>
    </row>
    <row r="13" spans="1:48" ht="15.75">
      <c r="A13" s="89" t="s">
        <v>7</v>
      </c>
      <c r="B13" s="90" t="s">
        <v>2586</v>
      </c>
      <c r="C13" s="90" t="s">
        <v>209</v>
      </c>
      <c r="D13" s="402" t="s">
        <v>210</v>
      </c>
      <c r="E13" s="94">
        <v>1024875898</v>
      </c>
      <c r="F13" s="80" t="s">
        <v>45</v>
      </c>
      <c r="G13" s="6">
        <v>4</v>
      </c>
      <c r="H13" s="6">
        <v>7</v>
      </c>
      <c r="I13" s="101" t="s">
        <v>2572</v>
      </c>
      <c r="J13" s="9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63"/>
    </row>
    <row r="14" spans="1:48" ht="15.75">
      <c r="A14" s="89" t="s">
        <v>7</v>
      </c>
      <c r="B14" s="90" t="s">
        <v>229</v>
      </c>
      <c r="C14" s="80" t="s">
        <v>810</v>
      </c>
      <c r="D14" s="327" t="s">
        <v>2587</v>
      </c>
      <c r="E14" s="94">
        <v>1027826260</v>
      </c>
      <c r="F14" s="80" t="s">
        <v>45</v>
      </c>
      <c r="G14" s="6">
        <v>3</v>
      </c>
      <c r="H14" s="6">
        <v>1</v>
      </c>
      <c r="I14" s="101" t="s">
        <v>2572</v>
      </c>
      <c r="J14" s="9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63"/>
    </row>
    <row r="15" spans="1:48" ht="15.75">
      <c r="A15" s="89" t="s">
        <v>7</v>
      </c>
      <c r="B15" s="90" t="s">
        <v>223</v>
      </c>
      <c r="C15" s="90" t="s">
        <v>224</v>
      </c>
      <c r="D15" s="333" t="s">
        <v>2588</v>
      </c>
      <c r="E15" s="94">
        <v>1031577867</v>
      </c>
      <c r="F15" s="80" t="s">
        <v>45</v>
      </c>
      <c r="G15" s="6">
        <v>6</v>
      </c>
      <c r="H15" s="6">
        <v>7</v>
      </c>
      <c r="I15" s="101" t="s">
        <v>2572</v>
      </c>
      <c r="J15" s="9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63"/>
    </row>
    <row r="16" spans="1:48" ht="15.75">
      <c r="A16" s="89" t="s">
        <v>7</v>
      </c>
      <c r="B16" s="90" t="s">
        <v>213</v>
      </c>
      <c r="C16" s="90" t="s">
        <v>218</v>
      </c>
      <c r="D16" s="38" t="s">
        <v>2589</v>
      </c>
      <c r="E16" s="32">
        <v>1038942841</v>
      </c>
      <c r="F16" s="80" t="s">
        <v>91</v>
      </c>
      <c r="G16" s="84">
        <v>3</v>
      </c>
      <c r="H16" s="84">
        <v>1</v>
      </c>
      <c r="I16" s="101" t="s">
        <v>2572</v>
      </c>
      <c r="J16" s="9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63"/>
    </row>
    <row r="17" spans="1:35" ht="15.75">
      <c r="A17" s="89" t="s">
        <v>7</v>
      </c>
      <c r="B17" s="90" t="s">
        <v>229</v>
      </c>
      <c r="C17" s="80" t="s">
        <v>810</v>
      </c>
      <c r="D17" s="327" t="s">
        <v>2590</v>
      </c>
      <c r="E17" s="94">
        <v>1045941570</v>
      </c>
      <c r="F17" s="80" t="s">
        <v>45</v>
      </c>
      <c r="G17" s="6">
        <v>3</v>
      </c>
      <c r="H17" s="6">
        <v>1</v>
      </c>
      <c r="I17" s="101" t="s">
        <v>2572</v>
      </c>
      <c r="J17" s="9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63"/>
    </row>
    <row r="18" spans="1:35" ht="15.75">
      <c r="A18" s="89" t="s">
        <v>7</v>
      </c>
      <c r="B18" s="90" t="s">
        <v>229</v>
      </c>
      <c r="C18" s="80" t="s">
        <v>810</v>
      </c>
      <c r="D18" s="332" t="s">
        <v>2591</v>
      </c>
      <c r="E18" s="94">
        <v>1071009045</v>
      </c>
      <c r="F18" s="80" t="s">
        <v>45</v>
      </c>
      <c r="G18" s="6">
        <v>6</v>
      </c>
      <c r="H18" s="6">
        <v>6</v>
      </c>
      <c r="I18" s="101" t="s">
        <v>2572</v>
      </c>
      <c r="J18" s="9"/>
      <c r="K18" s="138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63"/>
    </row>
    <row r="19" spans="1:35" ht="15.75">
      <c r="A19" s="89" t="s">
        <v>7</v>
      </c>
      <c r="B19" s="90" t="s">
        <v>217</v>
      </c>
      <c r="C19" s="90" t="s">
        <v>218</v>
      </c>
      <c r="D19" s="6" t="s">
        <v>2592</v>
      </c>
      <c r="E19" s="32">
        <v>1105276685</v>
      </c>
      <c r="F19" s="80" t="s">
        <v>91</v>
      </c>
      <c r="G19" s="6">
        <v>4</v>
      </c>
      <c r="H19" s="6">
        <v>7</v>
      </c>
      <c r="I19" s="4" t="s">
        <v>476</v>
      </c>
      <c r="J19" s="9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63"/>
    </row>
    <row r="20" spans="1:35" ht="15.75">
      <c r="A20" s="89" t="s">
        <v>7</v>
      </c>
      <c r="B20" s="90" t="s">
        <v>217</v>
      </c>
      <c r="C20" s="90" t="s">
        <v>218</v>
      </c>
      <c r="D20" s="156" t="s">
        <v>2593</v>
      </c>
      <c r="E20" s="94">
        <v>1118219334</v>
      </c>
      <c r="F20" s="80" t="s">
        <v>91</v>
      </c>
      <c r="G20" s="6">
        <v>4</v>
      </c>
      <c r="H20" s="6">
        <v>1</v>
      </c>
      <c r="I20" s="101" t="s">
        <v>2572</v>
      </c>
      <c r="J20" s="9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63"/>
    </row>
    <row r="21" spans="1:35" ht="15.75">
      <c r="A21" s="89" t="s">
        <v>7</v>
      </c>
      <c r="B21" s="90" t="s">
        <v>213</v>
      </c>
      <c r="C21" s="90" t="s">
        <v>214</v>
      </c>
      <c r="D21" s="436" t="s">
        <v>215</v>
      </c>
      <c r="E21" s="94">
        <v>1138225923</v>
      </c>
      <c r="F21" s="80" t="s">
        <v>80</v>
      </c>
      <c r="G21" s="6">
        <v>3</v>
      </c>
      <c r="H21" s="6">
        <v>2</v>
      </c>
      <c r="I21" s="101" t="s">
        <v>2572</v>
      </c>
      <c r="J21" s="9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63"/>
    </row>
    <row r="22" spans="1:35" ht="15.75">
      <c r="A22" s="89" t="s">
        <v>7</v>
      </c>
      <c r="B22" s="90" t="s">
        <v>213</v>
      </c>
      <c r="C22" s="90" t="s">
        <v>2594</v>
      </c>
      <c r="D22" s="64" t="s">
        <v>2595</v>
      </c>
      <c r="E22" s="131">
        <v>1151110622</v>
      </c>
      <c r="F22" s="80" t="s">
        <v>126</v>
      </c>
      <c r="G22" s="84">
        <v>3</v>
      </c>
      <c r="H22" s="84">
        <v>2</v>
      </c>
      <c r="I22" s="101" t="s">
        <v>2572</v>
      </c>
      <c r="J22" s="9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63"/>
    </row>
    <row r="23" spans="1:35" ht="15.75">
      <c r="A23" s="89" t="s">
        <v>7</v>
      </c>
      <c r="B23" s="90" t="s">
        <v>710</v>
      </c>
      <c r="C23" s="90" t="s">
        <v>808</v>
      </c>
      <c r="D23" s="156" t="s">
        <v>2596</v>
      </c>
      <c r="E23" s="94">
        <v>1159988870</v>
      </c>
      <c r="F23" s="80" t="s">
        <v>120</v>
      </c>
      <c r="G23" s="6">
        <v>6</v>
      </c>
      <c r="H23" s="6">
        <v>2</v>
      </c>
      <c r="I23" s="101" t="s">
        <v>2572</v>
      </c>
      <c r="J23" s="9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63"/>
    </row>
    <row r="24" spans="1:35" ht="15.75">
      <c r="A24" s="89" t="s">
        <v>7</v>
      </c>
      <c r="B24" s="90" t="s">
        <v>710</v>
      </c>
      <c r="C24" s="90" t="s">
        <v>808</v>
      </c>
      <c r="D24" s="156" t="s">
        <v>2597</v>
      </c>
      <c r="E24" s="94">
        <v>1168857157</v>
      </c>
      <c r="F24" s="80" t="s">
        <v>120</v>
      </c>
      <c r="G24" s="6">
        <v>6</v>
      </c>
      <c r="H24" s="6">
        <v>1</v>
      </c>
      <c r="I24" s="101" t="s">
        <v>2572</v>
      </c>
      <c r="J24" s="9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63"/>
    </row>
    <row r="25" spans="1:35" ht="15.75">
      <c r="A25" s="89" t="s">
        <v>7</v>
      </c>
      <c r="B25" s="90" t="s">
        <v>710</v>
      </c>
      <c r="C25" s="90" t="s">
        <v>808</v>
      </c>
      <c r="D25" s="38" t="s">
        <v>2598</v>
      </c>
      <c r="E25" s="32">
        <v>1170346983</v>
      </c>
      <c r="F25" s="80" t="s">
        <v>120</v>
      </c>
      <c r="G25" s="6">
        <v>4</v>
      </c>
      <c r="H25" s="6">
        <v>1</v>
      </c>
      <c r="I25" s="101" t="s">
        <v>2572</v>
      </c>
      <c r="J25" s="9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63"/>
    </row>
    <row r="26" spans="1:35" ht="15.75">
      <c r="A26" s="89" t="s">
        <v>7</v>
      </c>
      <c r="B26" s="90" t="s">
        <v>710</v>
      </c>
      <c r="C26" s="90" t="s">
        <v>808</v>
      </c>
      <c r="D26" s="156" t="s">
        <v>2599</v>
      </c>
      <c r="E26" s="94">
        <v>2089549212</v>
      </c>
      <c r="F26" s="80" t="s">
        <v>120</v>
      </c>
      <c r="G26" s="6">
        <v>4</v>
      </c>
      <c r="H26" s="6">
        <v>1</v>
      </c>
      <c r="I26" s="101" t="s">
        <v>2572</v>
      </c>
      <c r="J26" s="9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63"/>
    </row>
    <row r="27" spans="1:35" ht="15.75">
      <c r="A27" s="89" t="s">
        <v>7</v>
      </c>
      <c r="B27" s="90" t="s">
        <v>213</v>
      </c>
      <c r="C27" s="90" t="s">
        <v>214</v>
      </c>
      <c r="D27" s="156" t="s">
        <v>2600</v>
      </c>
      <c r="E27" s="94">
        <v>2267844583</v>
      </c>
      <c r="F27" s="80" t="s">
        <v>80</v>
      </c>
      <c r="G27" s="6">
        <v>4</v>
      </c>
      <c r="H27" s="6">
        <v>3</v>
      </c>
      <c r="I27" s="101" t="s">
        <v>2572</v>
      </c>
      <c r="J27" s="9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63"/>
    </row>
    <row r="28" spans="1:35" ht="15.75">
      <c r="A28" s="89" t="s">
        <v>7</v>
      </c>
      <c r="B28" s="90" t="s">
        <v>710</v>
      </c>
      <c r="C28" s="90" t="s">
        <v>808</v>
      </c>
      <c r="D28" s="156" t="s">
        <v>2601</v>
      </c>
      <c r="E28" s="94">
        <v>2368615379</v>
      </c>
      <c r="F28" s="80" t="s">
        <v>120</v>
      </c>
      <c r="G28" s="6">
        <v>6</v>
      </c>
      <c r="H28" s="6">
        <v>2</v>
      </c>
      <c r="I28" s="101" t="s">
        <v>2572</v>
      </c>
      <c r="J28" s="9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63"/>
    </row>
    <row r="29" spans="1:35" ht="15.75">
      <c r="A29" s="89" t="s">
        <v>7</v>
      </c>
      <c r="B29" s="90" t="s">
        <v>217</v>
      </c>
      <c r="C29" s="90" t="s">
        <v>218</v>
      </c>
      <c r="D29" s="437" t="s">
        <v>221</v>
      </c>
      <c r="E29" s="131">
        <v>4756676211</v>
      </c>
      <c r="F29" s="80" t="s">
        <v>91</v>
      </c>
      <c r="G29" s="84">
        <v>1</v>
      </c>
      <c r="H29" s="84">
        <v>3</v>
      </c>
      <c r="I29" s="4" t="s">
        <v>2581</v>
      </c>
      <c r="J29" s="9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63"/>
    </row>
    <row r="30" spans="1:35" ht="15.75">
      <c r="A30" s="89" t="s">
        <v>8</v>
      </c>
      <c r="B30" s="90" t="s">
        <v>910</v>
      </c>
      <c r="C30" s="90" t="s">
        <v>245</v>
      </c>
      <c r="D30" s="341" t="s">
        <v>2602</v>
      </c>
      <c r="E30" s="32">
        <v>1027876638</v>
      </c>
      <c r="F30" s="80" t="s">
        <v>45</v>
      </c>
      <c r="G30" s="6">
        <v>6</v>
      </c>
      <c r="H30" s="6">
        <v>1</v>
      </c>
      <c r="I30" s="101" t="s">
        <v>2572</v>
      </c>
      <c r="J30" s="9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63"/>
    </row>
    <row r="31" spans="1:35" ht="15.75">
      <c r="A31" s="89" t="s">
        <v>8</v>
      </c>
      <c r="B31" s="90" t="s">
        <v>910</v>
      </c>
      <c r="C31" s="90" t="s">
        <v>245</v>
      </c>
      <c r="D31" s="341" t="s">
        <v>2603</v>
      </c>
      <c r="E31" s="32">
        <v>1032859397</v>
      </c>
      <c r="F31" s="80" t="s">
        <v>45</v>
      </c>
      <c r="G31" s="6">
        <v>6</v>
      </c>
      <c r="H31" s="6">
        <v>14</v>
      </c>
      <c r="I31" s="101" t="s">
        <v>2572</v>
      </c>
      <c r="J31" s="9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63"/>
    </row>
    <row r="32" spans="1:35" ht="15.75">
      <c r="A32" s="89" t="s">
        <v>8</v>
      </c>
      <c r="B32" s="90" t="s">
        <v>910</v>
      </c>
      <c r="C32" s="90" t="s">
        <v>245</v>
      </c>
      <c r="D32" s="341" t="s">
        <v>2604</v>
      </c>
      <c r="E32" s="32">
        <v>1045111752</v>
      </c>
      <c r="F32" s="80" t="s">
        <v>45</v>
      </c>
      <c r="G32" s="6">
        <v>6</v>
      </c>
      <c r="H32" s="6">
        <v>4</v>
      </c>
      <c r="I32" s="101" t="s">
        <v>2572</v>
      </c>
      <c r="J32" s="9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63"/>
    </row>
    <row r="33" spans="1:48" ht="15.75">
      <c r="A33" s="89" t="s">
        <v>8</v>
      </c>
      <c r="B33" s="90" t="s">
        <v>910</v>
      </c>
      <c r="C33" s="90" t="s">
        <v>245</v>
      </c>
      <c r="D33" s="341" t="s">
        <v>2605</v>
      </c>
      <c r="E33" s="19">
        <v>1051890232</v>
      </c>
      <c r="F33" s="80" t="s">
        <v>45</v>
      </c>
      <c r="G33" s="20">
        <v>6</v>
      </c>
      <c r="H33" s="20">
        <v>15</v>
      </c>
      <c r="I33" s="101" t="s">
        <v>2572</v>
      </c>
      <c r="J33" s="9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63"/>
    </row>
    <row r="34" spans="1:48" ht="15.75">
      <c r="A34" s="89" t="s">
        <v>8</v>
      </c>
      <c r="B34" s="90" t="s">
        <v>910</v>
      </c>
      <c r="C34" s="90" t="s">
        <v>245</v>
      </c>
      <c r="D34" s="341" t="s">
        <v>2606</v>
      </c>
      <c r="E34" s="32">
        <v>1076494143</v>
      </c>
      <c r="F34" s="80" t="s">
        <v>45</v>
      </c>
      <c r="G34" s="6">
        <v>6</v>
      </c>
      <c r="H34" s="6">
        <v>17</v>
      </c>
      <c r="I34" s="101" t="s">
        <v>2572</v>
      </c>
      <c r="J34" s="9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63"/>
    </row>
    <row r="35" spans="1:48" ht="15.75">
      <c r="A35" s="89" t="s">
        <v>8</v>
      </c>
      <c r="B35" s="90" t="s">
        <v>910</v>
      </c>
      <c r="C35" s="90" t="s">
        <v>245</v>
      </c>
      <c r="D35" s="341" t="s">
        <v>2607</v>
      </c>
      <c r="E35" s="32">
        <v>1128750195</v>
      </c>
      <c r="F35" s="80" t="s">
        <v>45</v>
      </c>
      <c r="G35" s="6">
        <v>6</v>
      </c>
      <c r="H35" s="6">
        <v>17</v>
      </c>
      <c r="I35" s="101" t="s">
        <v>2572</v>
      </c>
      <c r="J35" s="9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63"/>
    </row>
    <row r="36" spans="1:48" ht="15.75">
      <c r="A36" s="89" t="s">
        <v>9</v>
      </c>
      <c r="B36" s="90" t="s">
        <v>923</v>
      </c>
      <c r="C36" s="90" t="s">
        <v>924</v>
      </c>
      <c r="D36" s="400" t="s">
        <v>2608</v>
      </c>
      <c r="E36" s="94">
        <v>1006758294</v>
      </c>
      <c r="F36" s="80" t="s">
        <v>64</v>
      </c>
      <c r="G36" s="84">
        <v>2</v>
      </c>
      <c r="H36" s="84">
        <v>16</v>
      </c>
      <c r="I36" s="101" t="s">
        <v>2572</v>
      </c>
      <c r="J36" s="9"/>
      <c r="K36" s="138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63"/>
    </row>
    <row r="37" spans="1:48" ht="15.75">
      <c r="A37" s="89" t="s">
        <v>9</v>
      </c>
      <c r="B37" s="90" t="s">
        <v>930</v>
      </c>
      <c r="C37" s="90" t="s">
        <v>931</v>
      </c>
      <c r="D37" s="34" t="s">
        <v>2609</v>
      </c>
      <c r="E37" s="32">
        <v>1012647622</v>
      </c>
      <c r="F37" s="80" t="s">
        <v>89</v>
      </c>
      <c r="G37" s="6">
        <v>3</v>
      </c>
      <c r="H37" s="6">
        <v>9</v>
      </c>
      <c r="I37" s="4" t="s">
        <v>476</v>
      </c>
      <c r="J37" s="9"/>
      <c r="K37" s="3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63"/>
    </row>
    <row r="38" spans="1:48" ht="15.75">
      <c r="A38" s="89" t="s">
        <v>9</v>
      </c>
      <c r="B38" s="90" t="s">
        <v>297</v>
      </c>
      <c r="C38" s="90" t="s">
        <v>928</v>
      </c>
      <c r="D38" s="92" t="s">
        <v>2610</v>
      </c>
      <c r="E38" s="94">
        <v>1063913105</v>
      </c>
      <c r="F38" s="80" t="s">
        <v>91</v>
      </c>
      <c r="G38" s="84">
        <v>4</v>
      </c>
      <c r="H38" s="84">
        <v>2</v>
      </c>
      <c r="I38" s="101" t="s">
        <v>2572</v>
      </c>
      <c r="J38" s="165"/>
      <c r="K38" s="152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6"/>
      <c r="AG38" s="146"/>
      <c r="AH38" s="146"/>
      <c r="AI38" s="63"/>
    </row>
    <row r="39" spans="1:48" ht="15.75">
      <c r="A39" s="89" t="s">
        <v>9</v>
      </c>
      <c r="B39" s="90" t="s">
        <v>947</v>
      </c>
      <c r="C39" s="90" t="s">
        <v>921</v>
      </c>
      <c r="D39" s="270" t="s">
        <v>2611</v>
      </c>
      <c r="E39" s="130">
        <v>1089016511</v>
      </c>
      <c r="F39" s="80" t="s">
        <v>91</v>
      </c>
      <c r="G39" s="75">
        <v>2</v>
      </c>
      <c r="H39" s="75">
        <v>3</v>
      </c>
      <c r="I39" s="101" t="s">
        <v>197</v>
      </c>
      <c r="J39" s="9"/>
      <c r="K39" s="3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63"/>
    </row>
    <row r="40" spans="1:48" s="7" customFormat="1" ht="15.75">
      <c r="A40" s="89" t="s">
        <v>9</v>
      </c>
      <c r="B40" s="90" t="s">
        <v>923</v>
      </c>
      <c r="C40" s="90" t="s">
        <v>924</v>
      </c>
      <c r="D40" s="92" t="s">
        <v>2612</v>
      </c>
      <c r="E40" s="109">
        <v>1104377054</v>
      </c>
      <c r="F40" s="80" t="s">
        <v>91</v>
      </c>
      <c r="G40" s="84">
        <v>2</v>
      </c>
      <c r="H40" s="84">
        <v>7</v>
      </c>
      <c r="I40" s="101" t="s">
        <v>2572</v>
      </c>
      <c r="J40" s="9"/>
      <c r="K40" s="152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63"/>
      <c r="AJ40" s="8"/>
      <c r="AK40" s="8"/>
      <c r="AL40" s="8"/>
      <c r="AM40" s="8"/>
      <c r="AN40" s="8"/>
      <c r="AO40" s="8"/>
      <c r="AP40" s="8"/>
    </row>
    <row r="41" spans="1:48" s="3" customFormat="1" ht="15.75">
      <c r="A41" s="89" t="s">
        <v>9</v>
      </c>
      <c r="B41" s="90" t="s">
        <v>930</v>
      </c>
      <c r="C41" s="90" t="s">
        <v>931</v>
      </c>
      <c r="D41" s="34" t="s">
        <v>2613</v>
      </c>
      <c r="E41" s="19">
        <v>2042558508</v>
      </c>
      <c r="F41" s="80" t="s">
        <v>126</v>
      </c>
      <c r="G41" s="6">
        <v>3</v>
      </c>
      <c r="H41" s="6">
        <v>13</v>
      </c>
      <c r="I41" s="101" t="s">
        <v>2572</v>
      </c>
      <c r="J41" s="9"/>
      <c r="K41" s="116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69"/>
      <c r="AJ41" s="12"/>
      <c r="AK41" s="12"/>
      <c r="AL41" s="12"/>
      <c r="AM41" s="12"/>
      <c r="AN41" s="12"/>
      <c r="AO41" s="12"/>
      <c r="AP41" s="12"/>
      <c r="AQ41" s="12"/>
      <c r="AR41" s="12"/>
    </row>
    <row r="42" spans="1:48" s="3" customFormat="1" ht="15.75">
      <c r="A42" s="89" t="s">
        <v>9</v>
      </c>
      <c r="B42" s="90" t="s">
        <v>313</v>
      </c>
      <c r="C42" s="90" t="s">
        <v>921</v>
      </c>
      <c r="D42" s="92" t="s">
        <v>2614</v>
      </c>
      <c r="E42" s="94">
        <v>2157219250</v>
      </c>
      <c r="F42" s="80" t="s">
        <v>80</v>
      </c>
      <c r="G42" s="91">
        <v>1</v>
      </c>
      <c r="H42" s="91">
        <v>10</v>
      </c>
      <c r="I42" s="101" t="s">
        <v>2572</v>
      </c>
      <c r="J42" s="308"/>
      <c r="K42" s="138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69"/>
      <c r="AJ42" s="12"/>
      <c r="AK42" s="12"/>
      <c r="AL42" s="12"/>
      <c r="AM42" s="12"/>
      <c r="AN42" s="12"/>
      <c r="AO42" s="12"/>
      <c r="AP42" s="12"/>
      <c r="AQ42" s="12"/>
      <c r="AR42" s="12"/>
    </row>
    <row r="43" spans="1:48" s="3" customFormat="1" ht="15.75">
      <c r="A43" s="89" t="s">
        <v>9</v>
      </c>
      <c r="B43" s="90" t="s">
        <v>930</v>
      </c>
      <c r="C43" s="90" t="s">
        <v>931</v>
      </c>
      <c r="D43" s="92" t="s">
        <v>2615</v>
      </c>
      <c r="E43" s="94">
        <v>2186022097</v>
      </c>
      <c r="F43" s="80" t="s">
        <v>89</v>
      </c>
      <c r="G43" s="84">
        <v>3</v>
      </c>
      <c r="H43" s="84">
        <v>21</v>
      </c>
      <c r="I43" s="80" t="s">
        <v>476</v>
      </c>
      <c r="J43" s="9"/>
      <c r="K43" s="138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69"/>
      <c r="AJ43" s="12"/>
      <c r="AK43" s="12"/>
      <c r="AL43" s="12"/>
      <c r="AM43" s="12"/>
      <c r="AN43" s="12"/>
      <c r="AO43" s="12"/>
      <c r="AP43" s="12"/>
      <c r="AQ43" s="12"/>
      <c r="AR43" s="12"/>
    </row>
    <row r="44" spans="1:48" s="3" customFormat="1" ht="15.75">
      <c r="A44" s="89" t="s">
        <v>9</v>
      </c>
      <c r="B44" s="90" t="s">
        <v>923</v>
      </c>
      <c r="C44" s="90" t="s">
        <v>924</v>
      </c>
      <c r="D44" s="34" t="s">
        <v>2616</v>
      </c>
      <c r="E44" s="32">
        <v>2190118113</v>
      </c>
      <c r="F44" s="80" t="s">
        <v>89</v>
      </c>
      <c r="G44" s="6">
        <v>1</v>
      </c>
      <c r="H44" s="6">
        <v>5</v>
      </c>
      <c r="I44" s="32" t="s">
        <v>476</v>
      </c>
      <c r="J44" s="9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69"/>
      <c r="AJ44" s="12"/>
      <c r="AK44" s="12"/>
      <c r="AL44" s="12"/>
      <c r="AM44" s="12"/>
      <c r="AN44" s="12"/>
      <c r="AO44" s="12"/>
      <c r="AP44" s="12"/>
      <c r="AQ44" s="12"/>
      <c r="AR44" s="12"/>
      <c r="AS44" s="13">
        <v>0</v>
      </c>
      <c r="AT44" s="14">
        <v>0</v>
      </c>
      <c r="AU44" s="15">
        <v>0</v>
      </c>
      <c r="AV44" s="10" t="str">
        <f>IF(AU44= "", "", IF(AU44&gt;= 89.5, "ممتاز", IF(AU44&gt;= 79.5, "جيد جدا", IF(AU44&gt;= 69.5, "جيد", "راسب"))))</f>
        <v>راسب</v>
      </c>
    </row>
    <row r="45" spans="1:48" s="3" customFormat="1" ht="15.75">
      <c r="A45" s="89" t="s">
        <v>9</v>
      </c>
      <c r="B45" s="90" t="s">
        <v>923</v>
      </c>
      <c r="C45" s="90" t="s">
        <v>924</v>
      </c>
      <c r="D45" s="34" t="s">
        <v>2617</v>
      </c>
      <c r="E45" s="19">
        <v>2195525072</v>
      </c>
      <c r="F45" s="80" t="s">
        <v>80</v>
      </c>
      <c r="G45" s="6">
        <v>1</v>
      </c>
      <c r="H45" s="6">
        <v>3</v>
      </c>
      <c r="I45" s="101" t="s">
        <v>2572</v>
      </c>
      <c r="J45" s="9"/>
      <c r="K45" s="116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69"/>
      <c r="AJ45" s="12"/>
      <c r="AK45" s="12"/>
      <c r="AL45" s="12"/>
      <c r="AM45" s="12"/>
      <c r="AN45" s="12"/>
      <c r="AO45" s="12"/>
      <c r="AP45" s="12"/>
      <c r="AQ45" s="12"/>
      <c r="AR45" s="12"/>
      <c r="AS45" s="13">
        <v>0</v>
      </c>
      <c r="AT45" s="14">
        <v>0</v>
      </c>
      <c r="AU45" s="15">
        <v>0</v>
      </c>
      <c r="AV45" s="10" t="str">
        <f>IF(AU45= "", "", IF(AU45&gt;= 89.5, "ممتاز", IF(AU45&gt;= 79.5, "جيد جدا", IF(AU45&gt;= 69.5, "جيد", "راسب"))))</f>
        <v>راسب</v>
      </c>
    </row>
    <row r="46" spans="1:48" s="3" customFormat="1" ht="15.75">
      <c r="A46" s="89" t="s">
        <v>9</v>
      </c>
      <c r="B46" s="90" t="s">
        <v>313</v>
      </c>
      <c r="C46" s="90" t="s">
        <v>921</v>
      </c>
      <c r="D46" s="270" t="s">
        <v>2618</v>
      </c>
      <c r="E46" s="130">
        <v>2235781818</v>
      </c>
      <c r="F46" s="80" t="s">
        <v>91</v>
      </c>
      <c r="G46" s="75">
        <v>2</v>
      </c>
      <c r="H46" s="75">
        <v>5</v>
      </c>
      <c r="I46" s="101" t="s">
        <v>197</v>
      </c>
      <c r="J46" s="9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69"/>
      <c r="AJ46" s="12"/>
      <c r="AK46" s="12"/>
      <c r="AL46" s="12"/>
      <c r="AM46" s="12"/>
      <c r="AN46" s="12"/>
      <c r="AO46" s="12"/>
      <c r="AP46" s="12"/>
      <c r="AQ46" s="12"/>
      <c r="AR46" s="12"/>
      <c r="AS46" s="13">
        <v>0</v>
      </c>
      <c r="AT46" s="14">
        <v>0</v>
      </c>
      <c r="AU46" s="15">
        <v>0</v>
      </c>
      <c r="AV46" s="10" t="str">
        <f>IF(AU46= "", "", IF(AU46&gt;= 89.5, "ممتاز", IF(AU46&gt;= 79.5, "جيد جدا", IF(AU46&gt;= 69.5, "جيد", "راسب"))))</f>
        <v>راسب</v>
      </c>
    </row>
    <row r="47" spans="1:48" s="3" customFormat="1" ht="15.75">
      <c r="A47" s="89" t="s">
        <v>9</v>
      </c>
      <c r="B47" s="90" t="s">
        <v>930</v>
      </c>
      <c r="C47" s="90" t="s">
        <v>931</v>
      </c>
      <c r="D47" s="92" t="s">
        <v>2619</v>
      </c>
      <c r="E47" s="94">
        <v>2284834633</v>
      </c>
      <c r="F47" s="80" t="s">
        <v>91</v>
      </c>
      <c r="G47" s="84">
        <v>3</v>
      </c>
      <c r="H47" s="84">
        <v>9</v>
      </c>
      <c r="I47" s="101" t="s">
        <v>2572</v>
      </c>
      <c r="J47" s="165"/>
      <c r="K47" s="152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146"/>
      <c r="AB47" s="146"/>
      <c r="AC47" s="146"/>
      <c r="AD47" s="146"/>
      <c r="AE47" s="146"/>
      <c r="AF47" s="146"/>
      <c r="AG47" s="146"/>
      <c r="AH47" s="146"/>
      <c r="AI47" s="69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4"/>
      <c r="AU47" s="15"/>
      <c r="AV47" s="10"/>
    </row>
    <row r="48" spans="1:48" s="3" customFormat="1" ht="15.75">
      <c r="A48" s="89" t="s">
        <v>9</v>
      </c>
      <c r="B48" s="90" t="s">
        <v>945</v>
      </c>
      <c r="C48" s="90" t="s">
        <v>2620</v>
      </c>
      <c r="D48" s="38" t="s">
        <v>2621</v>
      </c>
      <c r="E48" s="32">
        <v>2359733082</v>
      </c>
      <c r="F48" s="80" t="s">
        <v>91</v>
      </c>
      <c r="G48" s="6">
        <v>2</v>
      </c>
      <c r="H48" s="6">
        <v>7</v>
      </c>
      <c r="I48" s="101" t="s">
        <v>2572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13" t="e">
        <f>AVERAGE(J48:AF48)</f>
        <v>#DIV/0!</v>
      </c>
      <c r="AH48" s="10" t="e">
        <f>IF(AG48= "", "", IF(AG48&gt;= 89.5, "ممتاز", IF(AG48&gt;= 79.5, "جيد جدا", IF(AG48&gt;= 69.5, "جيد", "راسب"))))</f>
        <v>#DIV/0!</v>
      </c>
      <c r="AI48" s="69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4"/>
      <c r="AU48" s="15"/>
      <c r="AV48" s="10"/>
    </row>
    <row r="49" spans="1:48" s="3" customFormat="1" ht="15.75">
      <c r="A49" s="89" t="s">
        <v>9</v>
      </c>
      <c r="B49" s="90" t="s">
        <v>313</v>
      </c>
      <c r="C49" s="90" t="s">
        <v>921</v>
      </c>
      <c r="D49" s="92" t="s">
        <v>2622</v>
      </c>
      <c r="E49" s="94">
        <v>2390108054</v>
      </c>
      <c r="F49" s="80" t="s">
        <v>91</v>
      </c>
      <c r="G49" s="91">
        <v>2</v>
      </c>
      <c r="H49" s="91">
        <v>5</v>
      </c>
      <c r="I49" s="101" t="s">
        <v>2572</v>
      </c>
      <c r="J49" s="308"/>
      <c r="K49" s="138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69"/>
      <c r="AJ49" s="12"/>
      <c r="AK49" s="12"/>
      <c r="AL49" s="12"/>
      <c r="AM49" s="12"/>
      <c r="AN49" s="12"/>
      <c r="AO49" s="12"/>
      <c r="AP49" s="12"/>
      <c r="AQ49" s="12"/>
      <c r="AR49" s="12"/>
      <c r="AS49" s="13">
        <v>0</v>
      </c>
      <c r="AT49" s="14">
        <v>0</v>
      </c>
      <c r="AU49" s="15">
        <v>0</v>
      </c>
      <c r="AV49" s="10" t="str">
        <f>IF(AU49= "", "", IF(AU49&gt;= 89.5, "ممتاز", IF(AU49&gt;= 79.5, "جيد جدا", IF(AU49&gt;= 69.5, "جيد", "راسب"))))</f>
        <v>راسب</v>
      </c>
    </row>
    <row r="50" spans="1:48" s="3" customFormat="1" ht="15.75">
      <c r="A50" s="89" t="s">
        <v>9</v>
      </c>
      <c r="B50" s="90" t="s">
        <v>313</v>
      </c>
      <c r="C50" s="90" t="s">
        <v>921</v>
      </c>
      <c r="D50" s="92" t="s">
        <v>2623</v>
      </c>
      <c r="E50" s="109">
        <v>2441974512</v>
      </c>
      <c r="F50" s="80" t="s">
        <v>91</v>
      </c>
      <c r="G50" s="84">
        <v>2</v>
      </c>
      <c r="H50" s="84">
        <v>3</v>
      </c>
      <c r="I50" s="101" t="s">
        <v>2572</v>
      </c>
      <c r="J50" s="138"/>
      <c r="K50" s="146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69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4"/>
      <c r="AU50" s="15"/>
      <c r="AV50" s="10"/>
    </row>
    <row r="51" spans="1:48" s="3" customFormat="1" ht="15.75">
      <c r="A51" s="89" t="s">
        <v>11</v>
      </c>
      <c r="B51" s="90" t="s">
        <v>1041</v>
      </c>
      <c r="C51" s="90" t="s">
        <v>1042</v>
      </c>
      <c r="D51" s="328" t="s">
        <v>2624</v>
      </c>
      <c r="E51" s="238">
        <v>1005100266</v>
      </c>
      <c r="F51" s="80" t="s">
        <v>45</v>
      </c>
      <c r="G51" s="84">
        <v>3</v>
      </c>
      <c r="H51" s="84">
        <v>6</v>
      </c>
      <c r="I51" s="101" t="s">
        <v>2572</v>
      </c>
      <c r="J51" s="9"/>
      <c r="K51" s="138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69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4"/>
      <c r="AU51" s="15"/>
      <c r="AV51" s="10"/>
    </row>
    <row r="52" spans="1:48" s="124" customFormat="1" ht="15.75">
      <c r="A52" s="89" t="s">
        <v>11</v>
      </c>
      <c r="B52" s="90" t="s">
        <v>280</v>
      </c>
      <c r="C52" s="90" t="s">
        <v>281</v>
      </c>
      <c r="D52" s="405" t="s">
        <v>295</v>
      </c>
      <c r="E52" s="244">
        <v>1005947385</v>
      </c>
      <c r="F52" s="80" t="s">
        <v>45</v>
      </c>
      <c r="G52" s="91">
        <v>6</v>
      </c>
      <c r="H52" s="91">
        <v>1</v>
      </c>
      <c r="I52" s="101" t="s">
        <v>2572</v>
      </c>
      <c r="J52" s="9"/>
      <c r="K52" s="138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23"/>
    </row>
    <row r="53" spans="1:48" s="3" customFormat="1" ht="15.75">
      <c r="A53" s="89" t="s">
        <v>11</v>
      </c>
      <c r="B53" s="90" t="s">
        <v>923</v>
      </c>
      <c r="C53" s="90" t="s">
        <v>1002</v>
      </c>
      <c r="D53" s="92" t="s">
        <v>2625</v>
      </c>
      <c r="E53" s="231">
        <v>1018483014</v>
      </c>
      <c r="F53" s="80" t="s">
        <v>45</v>
      </c>
      <c r="G53" s="91">
        <v>6</v>
      </c>
      <c r="H53" s="91">
        <v>1</v>
      </c>
      <c r="I53" s="101" t="s">
        <v>2572</v>
      </c>
      <c r="J53" s="9"/>
      <c r="K53" s="138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  <c r="AI53" s="69"/>
      <c r="AJ53" s="12"/>
      <c r="AK53" s="12"/>
      <c r="AL53" s="12"/>
      <c r="AM53" s="12"/>
      <c r="AN53" s="12"/>
      <c r="AO53" s="12"/>
      <c r="AP53" s="12"/>
      <c r="AQ53" s="12"/>
      <c r="AR53" s="12"/>
      <c r="AS53" s="13">
        <v>0</v>
      </c>
      <c r="AT53" s="14">
        <v>0</v>
      </c>
      <c r="AU53" s="15">
        <v>0</v>
      </c>
      <c r="AV53" s="10" t="str">
        <f>IF(AU53= "", "", IF(AU53&gt;= 89.5, "ممتاز", IF(AU53&gt;= 79.5, "جيد جدا", IF(AU53&gt;= 69.5, "جيد", "راسب"))))</f>
        <v>راسب</v>
      </c>
    </row>
    <row r="54" spans="1:48" s="3" customFormat="1" ht="15.75">
      <c r="A54" s="89" t="s">
        <v>11</v>
      </c>
      <c r="B54" s="90" t="s">
        <v>1041</v>
      </c>
      <c r="C54" s="90" t="s">
        <v>1042</v>
      </c>
      <c r="D54" s="328" t="s">
        <v>2626</v>
      </c>
      <c r="E54" s="247">
        <v>1021336613</v>
      </c>
      <c r="F54" s="80" t="s">
        <v>45</v>
      </c>
      <c r="G54" s="84">
        <v>4</v>
      </c>
      <c r="H54" s="84">
        <v>9</v>
      </c>
      <c r="I54" s="101" t="s">
        <v>2572</v>
      </c>
      <c r="J54" s="9"/>
      <c r="K54" s="138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69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4"/>
      <c r="AU54" s="15"/>
      <c r="AV54" s="10"/>
    </row>
    <row r="55" spans="1:48" s="3" customFormat="1" ht="15.75">
      <c r="A55" s="89" t="s">
        <v>11</v>
      </c>
      <c r="B55" s="90" t="s">
        <v>313</v>
      </c>
      <c r="C55" s="90" t="s">
        <v>1058</v>
      </c>
      <c r="D55" s="92" t="s">
        <v>2627</v>
      </c>
      <c r="E55" s="94">
        <v>1028624300</v>
      </c>
      <c r="F55" s="80" t="s">
        <v>45</v>
      </c>
      <c r="G55" s="84">
        <v>6</v>
      </c>
      <c r="H55" s="84">
        <v>17</v>
      </c>
      <c r="I55" s="101" t="s">
        <v>2572</v>
      </c>
      <c r="J55" s="9"/>
      <c r="K55" s="138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69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4"/>
      <c r="AU55" s="15"/>
      <c r="AV55" s="10"/>
    </row>
    <row r="56" spans="1:48" s="3" customFormat="1" ht="15.75">
      <c r="A56" s="89" t="s">
        <v>11</v>
      </c>
      <c r="B56" s="90" t="s">
        <v>297</v>
      </c>
      <c r="C56" s="90" t="s">
        <v>298</v>
      </c>
      <c r="D56" s="329" t="s">
        <v>2628</v>
      </c>
      <c r="E56" s="94">
        <v>1036718599</v>
      </c>
      <c r="F56" s="80" t="s">
        <v>45</v>
      </c>
      <c r="G56" s="84">
        <v>6</v>
      </c>
      <c r="H56" s="84">
        <v>11</v>
      </c>
      <c r="I56" s="101" t="s">
        <v>2572</v>
      </c>
      <c r="J56" s="9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40" t="e">
        <f>AVERAGE(J56:AF56)</f>
        <v>#DIV/0!</v>
      </c>
      <c r="AH56" s="143" t="e">
        <f>IF(AG56= "", "", IF(AG56&gt;= 89.5, "ممتاز", IF(AG56&gt;= 79.5, "جيد جدا", IF(AG56&gt;= 69.5, "جيد", "راسب"))))</f>
        <v>#DIV/0!</v>
      </c>
      <c r="AI56" s="70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</row>
    <row r="57" spans="1:48" s="3" customFormat="1" ht="15.75">
      <c r="A57" s="89" t="s">
        <v>11</v>
      </c>
      <c r="B57" s="90" t="s">
        <v>280</v>
      </c>
      <c r="C57" s="90" t="s">
        <v>281</v>
      </c>
      <c r="D57" s="402" t="s">
        <v>292</v>
      </c>
      <c r="E57" s="80">
        <v>1038567390</v>
      </c>
      <c r="F57" s="80" t="s">
        <v>45</v>
      </c>
      <c r="G57" s="84">
        <v>6</v>
      </c>
      <c r="H57" s="84">
        <v>2</v>
      </c>
      <c r="I57" s="101" t="s">
        <v>2572</v>
      </c>
      <c r="J57" s="9"/>
      <c r="K57" s="138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70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</row>
    <row r="58" spans="1:48" s="3" customFormat="1" ht="15.75">
      <c r="A58" s="89" t="s">
        <v>11</v>
      </c>
      <c r="B58" s="90" t="s">
        <v>923</v>
      </c>
      <c r="C58" s="90" t="s">
        <v>1002</v>
      </c>
      <c r="D58" s="145" t="s">
        <v>2629</v>
      </c>
      <c r="E58" s="231">
        <v>1046428726</v>
      </c>
      <c r="F58" s="80" t="s">
        <v>45</v>
      </c>
      <c r="G58" s="91">
        <v>6</v>
      </c>
      <c r="H58" s="91">
        <v>1</v>
      </c>
      <c r="I58" s="101" t="s">
        <v>2572</v>
      </c>
      <c r="J58" s="9"/>
      <c r="K58" s="138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69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4"/>
      <c r="AU58" s="15"/>
      <c r="AV58" s="10"/>
    </row>
    <row r="59" spans="1:48" s="3" customFormat="1" ht="15.75">
      <c r="A59" s="89" t="s">
        <v>11</v>
      </c>
      <c r="B59" s="90" t="s">
        <v>930</v>
      </c>
      <c r="C59" s="90" t="s">
        <v>1010</v>
      </c>
      <c r="D59" s="92" t="s">
        <v>2630</v>
      </c>
      <c r="E59" s="80">
        <v>1046837975</v>
      </c>
      <c r="F59" s="80" t="s">
        <v>45</v>
      </c>
      <c r="G59" s="84">
        <v>4</v>
      </c>
      <c r="H59" s="84">
        <v>10</v>
      </c>
      <c r="I59" s="101" t="s">
        <v>2572</v>
      </c>
      <c r="J59" s="9"/>
      <c r="K59" s="138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70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</row>
    <row r="60" spans="1:48" s="3" customFormat="1" ht="15.75">
      <c r="A60" s="89" t="s">
        <v>11</v>
      </c>
      <c r="B60" s="90" t="s">
        <v>297</v>
      </c>
      <c r="C60" s="90" t="s">
        <v>298</v>
      </c>
      <c r="D60" s="402" t="s">
        <v>301</v>
      </c>
      <c r="E60" s="231">
        <v>1052879465</v>
      </c>
      <c r="F60" s="80" t="s">
        <v>45</v>
      </c>
      <c r="G60" s="91">
        <v>6</v>
      </c>
      <c r="H60" s="91">
        <v>6</v>
      </c>
      <c r="I60" s="101" t="s">
        <v>2572</v>
      </c>
      <c r="J60" s="9"/>
      <c r="K60" s="138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69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4"/>
      <c r="AU60" s="15"/>
      <c r="AV60" s="10"/>
    </row>
    <row r="61" spans="1:48" s="3" customFormat="1" ht="15.75">
      <c r="A61" s="89" t="s">
        <v>11</v>
      </c>
      <c r="B61" s="90" t="s">
        <v>297</v>
      </c>
      <c r="C61" s="90" t="s">
        <v>298</v>
      </c>
      <c r="D61" s="402" t="s">
        <v>303</v>
      </c>
      <c r="E61" s="80">
        <v>1072321571</v>
      </c>
      <c r="F61" s="80" t="s">
        <v>45</v>
      </c>
      <c r="G61" s="84">
        <v>6</v>
      </c>
      <c r="H61" s="84">
        <v>21</v>
      </c>
      <c r="I61" s="101" t="s">
        <v>2572</v>
      </c>
      <c r="J61" s="9"/>
      <c r="K61" s="138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69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8" ht="15.75">
      <c r="A62" s="89" t="s">
        <v>11</v>
      </c>
      <c r="B62" s="90" t="s">
        <v>297</v>
      </c>
      <c r="C62" s="90" t="s">
        <v>298</v>
      </c>
      <c r="D62" s="327" t="s">
        <v>2631</v>
      </c>
      <c r="E62" s="80">
        <v>1092437019</v>
      </c>
      <c r="F62" s="80" t="s">
        <v>45</v>
      </c>
      <c r="G62" s="84">
        <v>6</v>
      </c>
      <c r="H62" s="84">
        <v>5</v>
      </c>
      <c r="I62" s="101" t="s">
        <v>2572</v>
      </c>
      <c r="J62" s="9"/>
      <c r="K62" s="138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  <c r="AI62" s="63"/>
    </row>
    <row r="63" spans="1:48" ht="15.75">
      <c r="A63" s="89" t="s">
        <v>11</v>
      </c>
      <c r="B63" s="90" t="s">
        <v>1013</v>
      </c>
      <c r="C63" s="90" t="s">
        <v>1014</v>
      </c>
      <c r="D63" s="252" t="s">
        <v>2632</v>
      </c>
      <c r="E63" s="239">
        <v>1159510120</v>
      </c>
      <c r="F63" s="80" t="s">
        <v>120</v>
      </c>
      <c r="G63" s="91">
        <v>4</v>
      </c>
      <c r="H63" s="91">
        <v>1</v>
      </c>
      <c r="I63" s="101" t="s">
        <v>2572</v>
      </c>
      <c r="J63" s="9"/>
      <c r="K63" s="138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39"/>
      <c r="AH63" s="139"/>
      <c r="AI63" s="63"/>
    </row>
    <row r="64" spans="1:48" ht="15.75">
      <c r="A64" s="89" t="s">
        <v>11</v>
      </c>
      <c r="B64" s="90" t="s">
        <v>1013</v>
      </c>
      <c r="C64" s="90" t="s">
        <v>1014</v>
      </c>
      <c r="D64" s="252" t="s">
        <v>2633</v>
      </c>
      <c r="E64" s="239">
        <v>1166495869</v>
      </c>
      <c r="F64" s="80" t="s">
        <v>120</v>
      </c>
      <c r="G64" s="91">
        <v>4</v>
      </c>
      <c r="H64" s="91">
        <v>1</v>
      </c>
      <c r="I64" s="101" t="s">
        <v>2572</v>
      </c>
      <c r="J64" s="9"/>
      <c r="K64" s="138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39"/>
      <c r="AD64" s="139"/>
      <c r="AE64" s="139"/>
      <c r="AF64" s="139"/>
      <c r="AG64" s="139"/>
      <c r="AH64" s="139"/>
      <c r="AI64" s="63"/>
    </row>
    <row r="65" spans="1:48" ht="15.75">
      <c r="A65" s="89" t="s">
        <v>11</v>
      </c>
      <c r="B65" s="90" t="s">
        <v>710</v>
      </c>
      <c r="C65" s="90" t="s">
        <v>993</v>
      </c>
      <c r="D65" s="92" t="s">
        <v>2634</v>
      </c>
      <c r="E65" s="231">
        <v>2106282326</v>
      </c>
      <c r="F65" s="80" t="s">
        <v>120</v>
      </c>
      <c r="G65" s="91">
        <v>6</v>
      </c>
      <c r="H65" s="44">
        <v>1</v>
      </c>
      <c r="I65" s="101" t="s">
        <v>2572</v>
      </c>
      <c r="J65" s="9"/>
      <c r="K65" s="138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39"/>
      <c r="AH65" s="139"/>
      <c r="AI65" s="63"/>
    </row>
    <row r="66" spans="1:48" ht="15.75">
      <c r="A66" s="89" t="s">
        <v>11</v>
      </c>
      <c r="B66" s="90" t="s">
        <v>304</v>
      </c>
      <c r="C66" s="90" t="s">
        <v>305</v>
      </c>
      <c r="D66" s="402" t="s">
        <v>306</v>
      </c>
      <c r="E66" s="80">
        <v>2196017913</v>
      </c>
      <c r="F66" s="80" t="s">
        <v>91</v>
      </c>
      <c r="G66" s="84">
        <v>2</v>
      </c>
      <c r="H66" s="84">
        <v>10</v>
      </c>
      <c r="I66" s="101" t="s">
        <v>2572</v>
      </c>
      <c r="J66" s="9"/>
      <c r="K66" s="138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39"/>
      <c r="AH66" s="139"/>
      <c r="AI66" s="63"/>
    </row>
    <row r="67" spans="1:48" s="3" customFormat="1" ht="15.75">
      <c r="A67" s="89" t="s">
        <v>11</v>
      </c>
      <c r="B67" s="90" t="s">
        <v>280</v>
      </c>
      <c r="C67" s="90" t="s">
        <v>281</v>
      </c>
      <c r="D67" s="328" t="s">
        <v>2635</v>
      </c>
      <c r="E67" s="231">
        <v>2198851525</v>
      </c>
      <c r="F67" s="80" t="s">
        <v>45</v>
      </c>
      <c r="G67" s="91">
        <v>6</v>
      </c>
      <c r="H67" s="91">
        <v>1</v>
      </c>
      <c r="I67" s="101" t="s">
        <v>2572</v>
      </c>
      <c r="J67" s="9"/>
      <c r="K67" s="138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39"/>
      <c r="AD67" s="139"/>
      <c r="AE67" s="139"/>
      <c r="AF67" s="139"/>
      <c r="AG67" s="139"/>
      <c r="AH67" s="139"/>
      <c r="AI67" s="69"/>
      <c r="AJ67" s="12"/>
      <c r="AK67" s="12"/>
      <c r="AL67" s="12"/>
      <c r="AM67" s="12"/>
      <c r="AN67" s="12"/>
      <c r="AO67" s="12"/>
      <c r="AP67" s="12"/>
      <c r="AQ67" s="12"/>
      <c r="AR67" s="12"/>
      <c r="AS67" s="13" t="e">
        <f>AVERAGE(L67:AR67)</f>
        <v>#DIV/0!</v>
      </c>
      <c r="AT67" s="14">
        <f>K67</f>
        <v>0</v>
      </c>
      <c r="AU67" s="15" t="e">
        <f>AVERAGE(AS67:AT67)</f>
        <v>#DIV/0!</v>
      </c>
      <c r="AV67" s="10" t="e">
        <f t="shared" ref="AV67:AV72" si="0">IF(AU67= "", "", IF(AU67&gt;= 89.5, "ممتاز", IF(AU67&gt;= 79.5, "جيد جدا", IF(AU67&gt;= 69.5, "جيد", "راسب"))))</f>
        <v>#DIV/0!</v>
      </c>
    </row>
    <row r="68" spans="1:48" s="3" customFormat="1" ht="15.75">
      <c r="A68" s="89" t="s">
        <v>11</v>
      </c>
      <c r="B68" s="90" t="s">
        <v>945</v>
      </c>
      <c r="C68" s="90" t="s">
        <v>1019</v>
      </c>
      <c r="D68" s="92" t="s">
        <v>2636</v>
      </c>
      <c r="E68" s="80">
        <v>2256220662</v>
      </c>
      <c r="F68" s="80" t="s">
        <v>126</v>
      </c>
      <c r="G68" s="84">
        <v>4</v>
      </c>
      <c r="H68" s="84">
        <v>5</v>
      </c>
      <c r="I68" s="101" t="s">
        <v>2572</v>
      </c>
      <c r="J68" s="9"/>
      <c r="K68" s="138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  <c r="AF68" s="139"/>
      <c r="AG68" s="139"/>
      <c r="AH68" s="139"/>
      <c r="AI68" s="69"/>
      <c r="AJ68" s="12"/>
      <c r="AK68" s="12"/>
      <c r="AL68" s="12"/>
      <c r="AM68" s="12"/>
      <c r="AN68" s="12"/>
      <c r="AO68" s="12"/>
      <c r="AP68" s="12"/>
      <c r="AQ68" s="12"/>
      <c r="AR68" s="12"/>
      <c r="AS68" s="13">
        <v>0</v>
      </c>
      <c r="AT68" s="14">
        <v>0</v>
      </c>
      <c r="AU68" s="15">
        <v>0</v>
      </c>
      <c r="AV68" s="10" t="str">
        <f t="shared" si="0"/>
        <v>راسب</v>
      </c>
    </row>
    <row r="69" spans="1:48" s="3" customFormat="1" ht="15.75">
      <c r="A69" s="89" t="s">
        <v>11</v>
      </c>
      <c r="B69" s="90" t="s">
        <v>999</v>
      </c>
      <c r="C69" s="90" t="s">
        <v>1000</v>
      </c>
      <c r="D69" s="92" t="s">
        <v>2637</v>
      </c>
      <c r="E69" s="231">
        <v>2274859665</v>
      </c>
      <c r="F69" s="80" t="s">
        <v>80</v>
      </c>
      <c r="G69" s="91">
        <v>1</v>
      </c>
      <c r="H69" s="91">
        <v>8</v>
      </c>
      <c r="I69" s="101" t="s">
        <v>2572</v>
      </c>
      <c r="J69" s="9"/>
      <c r="K69" s="138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39"/>
      <c r="AH69" s="139"/>
      <c r="AI69" s="69"/>
      <c r="AJ69" s="12"/>
      <c r="AK69" s="12"/>
      <c r="AL69" s="12"/>
      <c r="AM69" s="12"/>
      <c r="AN69" s="12"/>
      <c r="AO69" s="12"/>
      <c r="AP69" s="12"/>
      <c r="AQ69" s="12"/>
      <c r="AR69" s="12"/>
      <c r="AS69" s="13" t="e">
        <f>AVERAGE(L69:AR69)</f>
        <v>#DIV/0!</v>
      </c>
      <c r="AT69" s="14">
        <f>K69</f>
        <v>0</v>
      </c>
      <c r="AU69" s="15" t="e">
        <f>AVERAGE(AS69:AT69)</f>
        <v>#DIV/0!</v>
      </c>
      <c r="AV69" s="10" t="e">
        <f t="shared" si="0"/>
        <v>#DIV/0!</v>
      </c>
    </row>
    <row r="70" spans="1:48" s="3" customFormat="1" ht="15.75">
      <c r="A70" s="89" t="s">
        <v>11</v>
      </c>
      <c r="B70" s="90" t="s">
        <v>1016</v>
      </c>
      <c r="C70" s="90" t="s">
        <v>1017</v>
      </c>
      <c r="D70" s="92" t="s">
        <v>2638</v>
      </c>
      <c r="E70" s="231">
        <v>2318961295</v>
      </c>
      <c r="F70" s="80" t="s">
        <v>120</v>
      </c>
      <c r="G70" s="91">
        <v>2</v>
      </c>
      <c r="H70" s="91">
        <v>2</v>
      </c>
      <c r="I70" s="101" t="s">
        <v>2572</v>
      </c>
      <c r="J70" s="9"/>
      <c r="K70" s="138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39"/>
      <c r="AD70" s="139"/>
      <c r="AE70" s="139"/>
      <c r="AF70" s="139"/>
      <c r="AG70" s="139"/>
      <c r="AH70" s="139"/>
      <c r="AI70" s="69"/>
      <c r="AJ70" s="12"/>
      <c r="AK70" s="12"/>
      <c r="AL70" s="12"/>
      <c r="AM70" s="12"/>
      <c r="AN70" s="12"/>
      <c r="AO70" s="12"/>
      <c r="AP70" s="12"/>
      <c r="AQ70" s="12"/>
      <c r="AR70" s="12"/>
      <c r="AS70" s="13" t="e">
        <f>AVERAGE(L70:AR70)</f>
        <v>#DIV/0!</v>
      </c>
      <c r="AT70" s="14">
        <f>K70</f>
        <v>0</v>
      </c>
      <c r="AU70" s="15" t="e">
        <f>AVERAGE(AS70:AT70)</f>
        <v>#DIV/0!</v>
      </c>
      <c r="AV70" s="10" t="e">
        <f t="shared" si="0"/>
        <v>#DIV/0!</v>
      </c>
    </row>
    <row r="71" spans="1:48" s="3" customFormat="1" ht="15.75">
      <c r="A71" s="89" t="s">
        <v>11</v>
      </c>
      <c r="B71" s="90" t="s">
        <v>996</v>
      </c>
      <c r="C71" s="90" t="s">
        <v>997</v>
      </c>
      <c r="D71" s="92" t="s">
        <v>2639</v>
      </c>
      <c r="E71" s="241">
        <v>2322001641</v>
      </c>
      <c r="F71" s="80" t="s">
        <v>126</v>
      </c>
      <c r="G71" s="91">
        <v>4</v>
      </c>
      <c r="H71" s="91">
        <v>1</v>
      </c>
      <c r="I71" s="101" t="s">
        <v>2572</v>
      </c>
      <c r="J71" s="9"/>
      <c r="K71" s="138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39"/>
      <c r="AF71" s="139"/>
      <c r="AG71" s="139"/>
      <c r="AH71" s="139"/>
      <c r="AI71" s="69"/>
      <c r="AJ71" s="12"/>
      <c r="AK71" s="12"/>
      <c r="AL71" s="12"/>
      <c r="AM71" s="12"/>
      <c r="AN71" s="12"/>
      <c r="AO71" s="12"/>
      <c r="AP71" s="12"/>
      <c r="AQ71" s="12"/>
      <c r="AR71" s="12"/>
      <c r="AS71" s="13">
        <v>0</v>
      </c>
      <c r="AT71" s="14">
        <v>0</v>
      </c>
      <c r="AU71" s="15">
        <v>0</v>
      </c>
      <c r="AV71" s="10" t="str">
        <f t="shared" si="0"/>
        <v>راسب</v>
      </c>
    </row>
    <row r="72" spans="1:48" s="3" customFormat="1" ht="15.75">
      <c r="A72" s="89" t="s">
        <v>11</v>
      </c>
      <c r="B72" s="90" t="s">
        <v>710</v>
      </c>
      <c r="C72" s="90" t="s">
        <v>993</v>
      </c>
      <c r="D72" s="92" t="s">
        <v>2640</v>
      </c>
      <c r="E72" s="238">
        <v>2363866373</v>
      </c>
      <c r="F72" s="80" t="s">
        <v>646</v>
      </c>
      <c r="G72" s="91">
        <v>4</v>
      </c>
      <c r="H72" s="91">
        <v>1</v>
      </c>
      <c r="I72" s="101" t="s">
        <v>2572</v>
      </c>
      <c r="J72" s="9"/>
      <c r="K72" s="138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69"/>
      <c r="AJ72" s="12"/>
      <c r="AK72" s="12"/>
      <c r="AL72" s="12"/>
      <c r="AM72" s="12"/>
      <c r="AN72" s="12"/>
      <c r="AO72" s="12"/>
      <c r="AP72" s="12"/>
      <c r="AQ72" s="12"/>
      <c r="AR72" s="12"/>
      <c r="AS72" s="13" t="e">
        <f>AVERAGE(L72:AR72)</f>
        <v>#DIV/0!</v>
      </c>
      <c r="AT72" s="14">
        <f>K72</f>
        <v>0</v>
      </c>
      <c r="AU72" s="15" t="e">
        <f>AVERAGE(AS72:AT72)</f>
        <v>#DIV/0!</v>
      </c>
      <c r="AV72" s="10" t="e">
        <f t="shared" si="0"/>
        <v>#DIV/0!</v>
      </c>
    </row>
    <row r="73" spans="1:48" s="7" customFormat="1" ht="15.75">
      <c r="A73" s="89" t="s">
        <v>11</v>
      </c>
      <c r="B73" s="90" t="s">
        <v>945</v>
      </c>
      <c r="C73" s="90" t="s">
        <v>1019</v>
      </c>
      <c r="D73" s="92" t="s">
        <v>2641</v>
      </c>
      <c r="E73" s="231">
        <v>2370691442</v>
      </c>
      <c r="F73" s="80" t="s">
        <v>126</v>
      </c>
      <c r="G73" s="91">
        <v>4</v>
      </c>
      <c r="H73" s="91">
        <v>5</v>
      </c>
      <c r="I73" s="101" t="s">
        <v>2572</v>
      </c>
      <c r="J73" s="9"/>
      <c r="K73" s="138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39"/>
      <c r="AH73" s="139"/>
      <c r="AI73" s="63"/>
      <c r="AJ73" s="8"/>
      <c r="AK73" s="8"/>
      <c r="AL73" s="8"/>
      <c r="AM73" s="8"/>
      <c r="AN73" s="8"/>
      <c r="AO73" s="8"/>
      <c r="AP73" s="8"/>
    </row>
    <row r="74" spans="1:48" s="124" customFormat="1" ht="15.75">
      <c r="A74" s="89" t="s">
        <v>11</v>
      </c>
      <c r="B74" s="90" t="s">
        <v>999</v>
      </c>
      <c r="C74" s="90" t="s">
        <v>1000</v>
      </c>
      <c r="D74" s="92" t="s">
        <v>2642</v>
      </c>
      <c r="E74" s="230">
        <v>2370806032</v>
      </c>
      <c r="F74" s="80" t="s">
        <v>80</v>
      </c>
      <c r="G74" s="84">
        <v>2</v>
      </c>
      <c r="H74" s="84">
        <v>7</v>
      </c>
      <c r="I74" s="80" t="s">
        <v>476</v>
      </c>
      <c r="J74" s="9"/>
      <c r="K74" s="138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23"/>
    </row>
    <row r="75" spans="1:48" s="124" customFormat="1" ht="15.75">
      <c r="A75" s="89" t="s">
        <v>11</v>
      </c>
      <c r="B75" s="90" t="s">
        <v>996</v>
      </c>
      <c r="C75" s="90" t="s">
        <v>997</v>
      </c>
      <c r="D75" s="92" t="s">
        <v>2643</v>
      </c>
      <c r="E75" s="238">
        <v>2467294886</v>
      </c>
      <c r="F75" s="80" t="s">
        <v>126</v>
      </c>
      <c r="G75" s="91">
        <v>3</v>
      </c>
      <c r="H75" s="91">
        <v>2</v>
      </c>
      <c r="I75" s="101" t="s">
        <v>2572</v>
      </c>
      <c r="J75" s="9"/>
      <c r="K75" s="138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23"/>
    </row>
    <row r="76" spans="1:48" s="124" customFormat="1" ht="15.75">
      <c r="A76" s="89" t="s">
        <v>11</v>
      </c>
      <c r="B76" s="90" t="s">
        <v>945</v>
      </c>
      <c r="C76" s="90" t="s">
        <v>1019</v>
      </c>
      <c r="D76" s="92" t="s">
        <v>2644</v>
      </c>
      <c r="E76" s="230">
        <v>3786974877</v>
      </c>
      <c r="F76" s="80" t="s">
        <v>126</v>
      </c>
      <c r="G76" s="84">
        <v>3</v>
      </c>
      <c r="H76" s="84">
        <v>5</v>
      </c>
      <c r="I76" s="80" t="s">
        <v>476</v>
      </c>
      <c r="J76" s="9"/>
      <c r="K76" s="138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23"/>
    </row>
    <row r="77" spans="1:48" s="124" customFormat="1" ht="15.75">
      <c r="A77" s="89" t="s">
        <v>11</v>
      </c>
      <c r="B77" s="90" t="s">
        <v>1054</v>
      </c>
      <c r="C77" s="90" t="s">
        <v>1002</v>
      </c>
      <c r="D77" s="92" t="s">
        <v>2645</v>
      </c>
      <c r="E77" s="94">
        <v>4005598091</v>
      </c>
      <c r="F77" s="80" t="s">
        <v>126</v>
      </c>
      <c r="G77" s="84">
        <v>2</v>
      </c>
      <c r="H77" s="84">
        <v>15</v>
      </c>
      <c r="I77" s="94" t="s">
        <v>476</v>
      </c>
      <c r="J77" s="9"/>
      <c r="K77" s="138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39"/>
      <c r="AH77" s="139"/>
      <c r="AI77" s="123"/>
    </row>
    <row r="78" spans="1:48" s="124" customFormat="1" ht="15.75">
      <c r="A78" s="89" t="s">
        <v>11</v>
      </c>
      <c r="B78" s="90" t="s">
        <v>1054</v>
      </c>
      <c r="C78" s="90" t="s">
        <v>1055</v>
      </c>
      <c r="D78" s="92" t="s">
        <v>2646</v>
      </c>
      <c r="E78" s="94">
        <v>4005598091</v>
      </c>
      <c r="F78" s="80" t="s">
        <v>78</v>
      </c>
      <c r="G78" s="84">
        <v>2</v>
      </c>
      <c r="H78" s="84">
        <v>16</v>
      </c>
      <c r="I78" s="80" t="s">
        <v>476</v>
      </c>
      <c r="J78" s="9"/>
      <c r="K78" s="138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39"/>
      <c r="AE78" s="139"/>
      <c r="AF78" s="139"/>
      <c r="AG78" s="139"/>
      <c r="AH78" s="139"/>
      <c r="AI78" s="123"/>
    </row>
    <row r="79" spans="1:48" s="124" customFormat="1" ht="15.75">
      <c r="A79" s="89" t="s">
        <v>11</v>
      </c>
      <c r="B79" s="90" t="s">
        <v>996</v>
      </c>
      <c r="C79" s="90" t="s">
        <v>997</v>
      </c>
      <c r="D79" s="92" t="s">
        <v>2647</v>
      </c>
      <c r="E79" s="239">
        <v>4808413043</v>
      </c>
      <c r="F79" s="80" t="s">
        <v>126</v>
      </c>
      <c r="G79" s="91">
        <v>3</v>
      </c>
      <c r="H79" s="91">
        <v>22</v>
      </c>
      <c r="I79" s="101" t="s">
        <v>2572</v>
      </c>
      <c r="J79" s="9"/>
      <c r="K79" s="138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  <c r="AA79" s="139"/>
      <c r="AB79" s="139"/>
      <c r="AC79" s="139"/>
      <c r="AD79" s="139"/>
      <c r="AE79" s="139"/>
      <c r="AF79" s="139"/>
      <c r="AG79" s="139"/>
      <c r="AH79" s="139"/>
      <c r="AI79" s="123"/>
    </row>
    <row r="80" spans="1:48" s="124" customFormat="1" ht="15.75">
      <c r="A80" s="89" t="s">
        <v>12</v>
      </c>
      <c r="B80" s="90" t="s">
        <v>670</v>
      </c>
      <c r="C80" s="90" t="s">
        <v>2648</v>
      </c>
      <c r="D80" s="327" t="s">
        <v>2649</v>
      </c>
      <c r="E80" s="94">
        <v>1004955306</v>
      </c>
      <c r="F80" s="101" t="s">
        <v>45</v>
      </c>
      <c r="G80" s="172">
        <v>6</v>
      </c>
      <c r="H80" s="172">
        <v>6</v>
      </c>
      <c r="I80" s="101" t="s">
        <v>2572</v>
      </c>
      <c r="J80" s="9"/>
      <c r="K80" s="138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  <c r="AA80" s="139"/>
      <c r="AB80" s="139"/>
      <c r="AC80" s="139"/>
      <c r="AD80" s="139"/>
      <c r="AE80" s="139"/>
      <c r="AF80" s="139"/>
      <c r="AG80" s="139"/>
      <c r="AH80" s="139"/>
      <c r="AI80" s="123"/>
    </row>
    <row r="81" spans="1:35" s="124" customFormat="1" ht="15.75">
      <c r="A81" s="89" t="s">
        <v>12</v>
      </c>
      <c r="B81" s="90" t="s">
        <v>1219</v>
      </c>
      <c r="C81" s="90" t="s">
        <v>1220</v>
      </c>
      <c r="D81" s="95" t="s">
        <v>2650</v>
      </c>
      <c r="E81" s="271">
        <v>1098383647</v>
      </c>
      <c r="F81" s="80" t="s">
        <v>91</v>
      </c>
      <c r="G81" s="84">
        <v>1</v>
      </c>
      <c r="H81" s="84">
        <v>7</v>
      </c>
      <c r="I81" s="101" t="s">
        <v>2572</v>
      </c>
      <c r="J81" s="9"/>
      <c r="K81" s="138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39"/>
      <c r="AH81" s="139"/>
      <c r="AI81" s="123"/>
    </row>
    <row r="82" spans="1:35" s="124" customFormat="1" ht="15.75">
      <c r="A82" s="89" t="s">
        <v>13</v>
      </c>
      <c r="B82" s="90" t="s">
        <v>1301</v>
      </c>
      <c r="C82" s="90" t="s">
        <v>1302</v>
      </c>
      <c r="D82" s="34" t="s">
        <v>2651</v>
      </c>
      <c r="E82" s="48">
        <v>11576937</v>
      </c>
      <c r="F82" s="101" t="s">
        <v>78</v>
      </c>
      <c r="G82" s="84">
        <v>4</v>
      </c>
      <c r="H82" s="84">
        <v>25</v>
      </c>
      <c r="I82" s="101" t="s">
        <v>2572</v>
      </c>
      <c r="J82" s="9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115"/>
      <c r="AG82" s="115"/>
      <c r="AH82" s="115"/>
      <c r="AI82" s="123"/>
    </row>
    <row r="83" spans="1:35" s="124" customFormat="1" ht="15.75">
      <c r="A83" s="89" t="s">
        <v>13</v>
      </c>
      <c r="B83" s="90" t="s">
        <v>339</v>
      </c>
      <c r="C83" s="90" t="s">
        <v>340</v>
      </c>
      <c r="D83" s="330" t="s">
        <v>2652</v>
      </c>
      <c r="E83" s="32">
        <v>1004061758</v>
      </c>
      <c r="F83" s="80" t="s">
        <v>45</v>
      </c>
      <c r="G83" s="6">
        <v>4</v>
      </c>
      <c r="H83" s="6">
        <v>2</v>
      </c>
      <c r="I83" s="101" t="s">
        <v>2572</v>
      </c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13" t="e">
        <f>AVERAGE(J83:AF83)</f>
        <v>#DIV/0!</v>
      </c>
      <c r="AH83" s="10" t="e">
        <f>IF(AG83= "", "", IF(AG83&gt;= 89.5, "ممتاز", IF(AG83&gt;= 79.5, "جيد جدا", IF(AG83&gt;= 69.5, "جيد", "راسب"))))</f>
        <v>#DIV/0!</v>
      </c>
      <c r="AI83" s="123"/>
    </row>
    <row r="84" spans="1:35" s="124" customFormat="1" ht="15.75">
      <c r="A84" s="89" t="s">
        <v>13</v>
      </c>
      <c r="B84" s="90" t="s">
        <v>339</v>
      </c>
      <c r="C84" s="90" t="s">
        <v>340</v>
      </c>
      <c r="D84" s="330" t="s">
        <v>2653</v>
      </c>
      <c r="E84" s="32">
        <v>1009477199</v>
      </c>
      <c r="F84" s="80" t="s">
        <v>45</v>
      </c>
      <c r="G84" s="6">
        <v>4</v>
      </c>
      <c r="H84" s="6">
        <v>2</v>
      </c>
      <c r="I84" s="101" t="s">
        <v>2572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13" t="e">
        <f>AVERAGE(J84:AF84)</f>
        <v>#DIV/0!</v>
      </c>
      <c r="AH84" s="10" t="e">
        <f>IF(AG84= "", "", IF(AG84&gt;= 89.5, "ممتاز", IF(AG84&gt;= 79.5, "جيد جدا", IF(AG84&gt;= 69.5, "جيد", "راسب"))))</f>
        <v>#DIV/0!</v>
      </c>
      <c r="AI84" s="123"/>
    </row>
    <row r="85" spans="1:35" s="124" customFormat="1" ht="15.75">
      <c r="A85" s="89" t="s">
        <v>13</v>
      </c>
      <c r="B85" s="90" t="s">
        <v>1319</v>
      </c>
      <c r="C85" s="90" t="s">
        <v>1320</v>
      </c>
      <c r="D85" s="34" t="s">
        <v>2654</v>
      </c>
      <c r="E85" s="48">
        <v>1011399928</v>
      </c>
      <c r="F85" s="80" t="s">
        <v>78</v>
      </c>
      <c r="G85" s="84">
        <v>6</v>
      </c>
      <c r="H85" s="84">
        <v>24</v>
      </c>
      <c r="I85" s="101" t="s">
        <v>2572</v>
      </c>
      <c r="J85" s="9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23"/>
    </row>
    <row r="86" spans="1:35" s="124" customFormat="1" ht="15.75">
      <c r="A86" s="89" t="s">
        <v>13</v>
      </c>
      <c r="B86" s="90" t="s">
        <v>1314</v>
      </c>
      <c r="C86" s="90" t="s">
        <v>1315</v>
      </c>
      <c r="D86" s="92" t="s">
        <v>2655</v>
      </c>
      <c r="E86" s="94">
        <v>1012589410</v>
      </c>
      <c r="F86" s="80" t="s">
        <v>89</v>
      </c>
      <c r="G86" s="91">
        <v>3</v>
      </c>
      <c r="H86" s="91">
        <v>20</v>
      </c>
      <c r="I86" s="101" t="s">
        <v>2572</v>
      </c>
      <c r="J86" s="9"/>
      <c r="K86" s="138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23"/>
    </row>
    <row r="87" spans="1:35" s="124" customFormat="1" ht="15.75">
      <c r="A87" s="80" t="s">
        <v>13</v>
      </c>
      <c r="B87" s="80" t="s">
        <v>685</v>
      </c>
      <c r="C87" s="80" t="s">
        <v>1302</v>
      </c>
      <c r="D87" s="145" t="s">
        <v>2656</v>
      </c>
      <c r="E87" s="144">
        <v>1020699409</v>
      </c>
      <c r="F87" s="80" t="s">
        <v>337</v>
      </c>
      <c r="G87" s="84">
        <v>4</v>
      </c>
      <c r="H87" s="84">
        <v>17</v>
      </c>
      <c r="I87" s="101" t="s">
        <v>2572</v>
      </c>
      <c r="J87" s="9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6"/>
      <c r="AI87" s="123"/>
    </row>
    <row r="88" spans="1:35" s="124" customFormat="1" ht="15.75">
      <c r="A88" s="89" t="s">
        <v>13</v>
      </c>
      <c r="B88" s="90" t="s">
        <v>223</v>
      </c>
      <c r="C88" s="90" t="s">
        <v>335</v>
      </c>
      <c r="D88" s="417" t="s">
        <v>336</v>
      </c>
      <c r="E88" s="48">
        <v>1022221848</v>
      </c>
      <c r="F88" s="80" t="s">
        <v>337</v>
      </c>
      <c r="G88" s="84">
        <v>4</v>
      </c>
      <c r="H88" s="84">
        <v>24</v>
      </c>
      <c r="I88" s="101" t="s">
        <v>2572</v>
      </c>
      <c r="J88" s="9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  <c r="AB88" s="115"/>
      <c r="AC88" s="115"/>
      <c r="AD88" s="115"/>
      <c r="AE88" s="115"/>
      <c r="AF88" s="115"/>
      <c r="AG88" s="115"/>
      <c r="AH88" s="115"/>
      <c r="AI88" s="123"/>
    </row>
    <row r="89" spans="1:35" s="124" customFormat="1" ht="15.75">
      <c r="A89" s="89" t="s">
        <v>13</v>
      </c>
      <c r="B89" s="90" t="s">
        <v>339</v>
      </c>
      <c r="C89" s="90" t="s">
        <v>340</v>
      </c>
      <c r="D89" s="330" t="s">
        <v>2657</v>
      </c>
      <c r="E89" s="32">
        <v>1023619248</v>
      </c>
      <c r="F89" s="80" t="s">
        <v>45</v>
      </c>
      <c r="G89" s="6">
        <v>4</v>
      </c>
      <c r="H89" s="6">
        <v>2</v>
      </c>
      <c r="I89" s="101" t="s">
        <v>2572</v>
      </c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13" t="e">
        <f>AVERAGE(J89:AF89)</f>
        <v>#DIV/0!</v>
      </c>
      <c r="AH89" s="10" t="e">
        <f>IF(AG89= "", "", IF(AG89&gt;= 89.5, "ممتاز", IF(AG89&gt;= 79.5, "جيد جدا", IF(AG89&gt;= 69.5, "جيد", "راسب"))))</f>
        <v>#DIV/0!</v>
      </c>
      <c r="AI89" s="123"/>
    </row>
    <row r="90" spans="1:35" s="124" customFormat="1" ht="15.75">
      <c r="A90" s="80" t="s">
        <v>13</v>
      </c>
      <c r="B90" s="80" t="s">
        <v>339</v>
      </c>
      <c r="C90" s="80" t="s">
        <v>340</v>
      </c>
      <c r="D90" s="327" t="s">
        <v>2658</v>
      </c>
      <c r="E90" s="94">
        <v>1032182063</v>
      </c>
      <c r="F90" s="101" t="s">
        <v>45</v>
      </c>
      <c r="G90" s="91">
        <v>4</v>
      </c>
      <c r="H90" s="91">
        <v>1</v>
      </c>
      <c r="I90" s="101" t="s">
        <v>2572</v>
      </c>
      <c r="J90" s="9"/>
      <c r="K90" s="138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23"/>
    </row>
    <row r="91" spans="1:35" s="124" customFormat="1" ht="15.75">
      <c r="A91" s="80" t="s">
        <v>13</v>
      </c>
      <c r="B91" s="80" t="s">
        <v>339</v>
      </c>
      <c r="C91" s="80" t="s">
        <v>340</v>
      </c>
      <c r="D91" s="327" t="s">
        <v>2659</v>
      </c>
      <c r="E91" s="94">
        <v>1039902059</v>
      </c>
      <c r="F91" s="101" t="s">
        <v>45</v>
      </c>
      <c r="G91" s="92">
        <v>4</v>
      </c>
      <c r="H91" s="92">
        <v>1</v>
      </c>
      <c r="I91" s="101" t="s">
        <v>2572</v>
      </c>
      <c r="J91" s="307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23"/>
    </row>
    <row r="92" spans="1:35" s="124" customFormat="1" ht="15.75">
      <c r="A92" s="80" t="s">
        <v>13</v>
      </c>
      <c r="B92" s="80" t="s">
        <v>339</v>
      </c>
      <c r="C92" s="80" t="s">
        <v>340</v>
      </c>
      <c r="D92" s="402" t="s">
        <v>341</v>
      </c>
      <c r="E92" s="94">
        <v>1045753827</v>
      </c>
      <c r="F92" s="101" t="s">
        <v>45</v>
      </c>
      <c r="G92" s="92">
        <v>4</v>
      </c>
      <c r="H92" s="92">
        <v>1</v>
      </c>
      <c r="I92" s="101" t="s">
        <v>2572</v>
      </c>
      <c r="J92" s="307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  <c r="AE92" s="152"/>
      <c r="AF92" s="152"/>
      <c r="AG92" s="152"/>
      <c r="AH92" s="152"/>
      <c r="AI92" s="123"/>
    </row>
    <row r="93" spans="1:35" s="124" customFormat="1" ht="15.75">
      <c r="A93" s="80" t="s">
        <v>13</v>
      </c>
      <c r="B93" s="80" t="s">
        <v>339</v>
      </c>
      <c r="C93" s="80" t="s">
        <v>340</v>
      </c>
      <c r="D93" s="327" t="s">
        <v>2660</v>
      </c>
      <c r="E93" s="94">
        <v>1046397020</v>
      </c>
      <c r="F93" s="101" t="s">
        <v>45</v>
      </c>
      <c r="G93" s="92">
        <v>3</v>
      </c>
      <c r="H93" s="92">
        <v>1</v>
      </c>
      <c r="I93" s="101" t="s">
        <v>2572</v>
      </c>
      <c r="J93" s="307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  <c r="AA93" s="152"/>
      <c r="AB93" s="152"/>
      <c r="AC93" s="152"/>
      <c r="AD93" s="152"/>
      <c r="AE93" s="152"/>
      <c r="AF93" s="152"/>
      <c r="AG93" s="152"/>
      <c r="AH93" s="152"/>
      <c r="AI93" s="123"/>
    </row>
    <row r="94" spans="1:35" s="124" customFormat="1" ht="15.75">
      <c r="A94" s="80" t="s">
        <v>13</v>
      </c>
      <c r="B94" s="80" t="s">
        <v>223</v>
      </c>
      <c r="C94" s="80" t="s">
        <v>335</v>
      </c>
      <c r="D94" s="92" t="s">
        <v>2661</v>
      </c>
      <c r="E94" s="94">
        <v>1048176208</v>
      </c>
      <c r="F94" s="101" t="s">
        <v>78</v>
      </c>
      <c r="G94" s="92">
        <v>4</v>
      </c>
      <c r="H94" s="92">
        <v>31</v>
      </c>
      <c r="I94" s="101" t="s">
        <v>2572</v>
      </c>
      <c r="J94" s="307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  <c r="AA94" s="152"/>
      <c r="AB94" s="152"/>
      <c r="AC94" s="152"/>
      <c r="AD94" s="152"/>
      <c r="AE94" s="152"/>
      <c r="AF94" s="152"/>
      <c r="AG94" s="152"/>
      <c r="AH94" s="152"/>
      <c r="AI94" s="123"/>
    </row>
    <row r="95" spans="1:35" s="124" customFormat="1" ht="15.75">
      <c r="A95" s="89" t="s">
        <v>13</v>
      </c>
      <c r="B95" s="80" t="s">
        <v>685</v>
      </c>
      <c r="C95" s="80" t="s">
        <v>1302</v>
      </c>
      <c r="D95" s="92" t="s">
        <v>2662</v>
      </c>
      <c r="E95" s="94">
        <v>1082182617</v>
      </c>
      <c r="F95" s="80" t="s">
        <v>89</v>
      </c>
      <c r="G95" s="84">
        <v>4</v>
      </c>
      <c r="H95" s="84">
        <v>7</v>
      </c>
      <c r="I95" s="101" t="s">
        <v>2572</v>
      </c>
      <c r="J95" s="9"/>
      <c r="K95" s="138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23"/>
    </row>
    <row r="96" spans="1:35" s="124" customFormat="1" ht="15.75">
      <c r="A96" s="89" t="s">
        <v>13</v>
      </c>
      <c r="B96" s="90" t="s">
        <v>339</v>
      </c>
      <c r="C96" s="90" t="s">
        <v>340</v>
      </c>
      <c r="D96" s="330" t="s">
        <v>2663</v>
      </c>
      <c r="E96" s="32">
        <v>1083921773</v>
      </c>
      <c r="F96" s="80" t="s">
        <v>45</v>
      </c>
      <c r="G96" s="6">
        <v>4</v>
      </c>
      <c r="H96" s="6">
        <v>2</v>
      </c>
      <c r="I96" s="101" t="s">
        <v>2572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13" t="e">
        <f>AVERAGE(J96:AF96)</f>
        <v>#DIV/0!</v>
      </c>
      <c r="AH96" s="10" t="e">
        <f>IF(AG96= "", "", IF(AG96&gt;= 89.5, "ممتاز", IF(AG96&gt;= 79.5, "جيد جدا", IF(AG96&gt;= 69.5, "جيد", "راسب"))))</f>
        <v>#DIV/0!</v>
      </c>
      <c r="AI96" s="123"/>
    </row>
    <row r="97" spans="1:49" s="124" customFormat="1" ht="15.75">
      <c r="A97" s="80" t="s">
        <v>13</v>
      </c>
      <c r="B97" s="80" t="s">
        <v>339</v>
      </c>
      <c r="C97" s="80" t="s">
        <v>340</v>
      </c>
      <c r="D97" s="328" t="s">
        <v>2664</v>
      </c>
      <c r="E97" s="144">
        <v>2104203043</v>
      </c>
      <c r="F97" s="80" t="s">
        <v>45</v>
      </c>
      <c r="G97" s="84">
        <v>4</v>
      </c>
      <c r="H97" s="84">
        <v>2</v>
      </c>
      <c r="I97" s="101" t="s">
        <v>2572</v>
      </c>
      <c r="J97" s="9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  <c r="AA97" s="146"/>
      <c r="AB97" s="146"/>
      <c r="AC97" s="146"/>
      <c r="AD97" s="146"/>
      <c r="AE97" s="146"/>
      <c r="AF97" s="146"/>
      <c r="AG97" s="146"/>
      <c r="AH97" s="146"/>
      <c r="AI97" s="123"/>
    </row>
    <row r="98" spans="1:49" s="124" customFormat="1" ht="15.75">
      <c r="A98" s="89" t="s">
        <v>13</v>
      </c>
      <c r="B98" s="90" t="s">
        <v>339</v>
      </c>
      <c r="C98" s="90" t="s">
        <v>340</v>
      </c>
      <c r="D98" s="330" t="s">
        <v>2665</v>
      </c>
      <c r="E98" s="32">
        <v>2403884741</v>
      </c>
      <c r="F98" s="80" t="s">
        <v>45</v>
      </c>
      <c r="G98" s="6">
        <v>4</v>
      </c>
      <c r="H98" s="6">
        <v>2</v>
      </c>
      <c r="I98" s="101" t="s">
        <v>2572</v>
      </c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13" t="e">
        <f>AVERAGE(J98:AF98)</f>
        <v>#DIV/0!</v>
      </c>
      <c r="AH98" s="10" t="e">
        <f>IF(AG98= "", "", IF(AG98&gt;= 89.5, "ممتاز", IF(AG98&gt;= 79.5, "جيد جدا", IF(AG98&gt;= 69.5, "جيد", "راسب"))))</f>
        <v>#DIV/0!</v>
      </c>
      <c r="AI98" s="123"/>
    </row>
    <row r="99" spans="1:49" s="124" customFormat="1" ht="15.75">
      <c r="A99" s="89" t="s">
        <v>14</v>
      </c>
      <c r="B99" s="90" t="s">
        <v>217</v>
      </c>
      <c r="C99" s="90" t="s">
        <v>1541</v>
      </c>
      <c r="D99" s="38" t="s">
        <v>2666</v>
      </c>
      <c r="E99" s="32">
        <v>1024693310</v>
      </c>
      <c r="F99" s="80" t="s">
        <v>45</v>
      </c>
      <c r="G99" s="6">
        <v>4</v>
      </c>
      <c r="H99" s="6">
        <v>4</v>
      </c>
      <c r="I99" s="101" t="s">
        <v>2572</v>
      </c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13" t="e">
        <f>AVERAGE(J99:AF99)</f>
        <v>#DIV/0!</v>
      </c>
      <c r="AH99" s="10" t="e">
        <f>IF(AG99= "", "", IF(AG99&gt;= 89.5, "ممتاز", IF(AG99&gt;= 79.5, "جيد جدا", IF(AG99&gt;= 69.5, "جيد", "راسب"))))</f>
        <v>#DIV/0!</v>
      </c>
      <c r="AI99" s="123"/>
    </row>
    <row r="100" spans="1:49" s="124" customFormat="1" ht="15.75">
      <c r="A100" s="89" t="s">
        <v>14</v>
      </c>
      <c r="B100" s="90" t="s">
        <v>913</v>
      </c>
      <c r="C100" s="90" t="s">
        <v>1373</v>
      </c>
      <c r="D100" s="406" t="s">
        <v>2667</v>
      </c>
      <c r="E100" s="32">
        <v>1025398924</v>
      </c>
      <c r="F100" s="80" t="s">
        <v>45</v>
      </c>
      <c r="G100" s="6">
        <v>4</v>
      </c>
      <c r="H100" s="6">
        <v>7</v>
      </c>
      <c r="I100" s="101" t="s">
        <v>197</v>
      </c>
      <c r="J100" s="9"/>
      <c r="K100" s="12"/>
      <c r="L100" s="12"/>
      <c r="M100" s="12"/>
      <c r="N100" s="12"/>
      <c r="O100" s="12"/>
      <c r="P100" s="12"/>
      <c r="Q100" s="12"/>
      <c r="R100" s="12"/>
      <c r="S100" s="12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13"/>
      <c r="AH100" s="10"/>
      <c r="AI100" s="123"/>
    </row>
    <row r="101" spans="1:49" s="124" customFormat="1" ht="15.75">
      <c r="A101" s="89" t="s">
        <v>14</v>
      </c>
      <c r="B101" s="90" t="s">
        <v>913</v>
      </c>
      <c r="C101" s="90" t="s">
        <v>1369</v>
      </c>
      <c r="D101" s="857" t="s">
        <v>2668</v>
      </c>
      <c r="E101" s="94">
        <v>1047252133</v>
      </c>
      <c r="F101" s="80" t="s">
        <v>80</v>
      </c>
      <c r="G101" s="91">
        <v>3</v>
      </c>
      <c r="H101" s="91">
        <v>1</v>
      </c>
      <c r="I101" s="101" t="s">
        <v>2572</v>
      </c>
      <c r="J101" s="9"/>
      <c r="K101" s="138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23"/>
    </row>
    <row r="102" spans="1:49" ht="15.75">
      <c r="A102" s="89" t="s">
        <v>14</v>
      </c>
      <c r="B102" s="90" t="s">
        <v>1319</v>
      </c>
      <c r="C102" s="90" t="s">
        <v>1373</v>
      </c>
      <c r="D102" s="857" t="s">
        <v>2669</v>
      </c>
      <c r="E102" s="94">
        <v>1054493778</v>
      </c>
      <c r="F102" s="80" t="s">
        <v>45</v>
      </c>
      <c r="G102" s="84">
        <v>4</v>
      </c>
      <c r="H102" s="84">
        <v>24</v>
      </c>
      <c r="I102" s="101" t="s">
        <v>2572</v>
      </c>
      <c r="J102" s="9"/>
      <c r="K102" s="138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63"/>
    </row>
    <row r="103" spans="1:49" s="124" customFormat="1" ht="15.75">
      <c r="A103" s="89" t="s">
        <v>14</v>
      </c>
      <c r="B103" s="90" t="s">
        <v>913</v>
      </c>
      <c r="C103" s="90" t="s">
        <v>1369</v>
      </c>
      <c r="D103" s="145" t="s">
        <v>2670</v>
      </c>
      <c r="E103" s="144">
        <v>1078243076</v>
      </c>
      <c r="F103" s="80" t="s">
        <v>80</v>
      </c>
      <c r="G103" s="84">
        <v>3</v>
      </c>
      <c r="H103" s="84">
        <v>7</v>
      </c>
      <c r="I103" s="101" t="s">
        <v>2572</v>
      </c>
      <c r="J103" s="9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  <c r="AA103" s="146"/>
      <c r="AB103" s="146"/>
      <c r="AC103" s="146"/>
      <c r="AD103" s="146"/>
      <c r="AE103" s="146"/>
      <c r="AF103" s="146"/>
      <c r="AG103" s="146"/>
      <c r="AH103" s="146"/>
      <c r="AI103" s="123"/>
    </row>
    <row r="104" spans="1:49" s="124" customFormat="1" ht="15.75">
      <c r="A104" s="89" t="s">
        <v>14</v>
      </c>
      <c r="B104" s="90" t="s">
        <v>930</v>
      </c>
      <c r="C104" s="90" t="s">
        <v>1369</v>
      </c>
      <c r="D104" s="856" t="s">
        <v>2671</v>
      </c>
      <c r="E104" s="32">
        <v>1147864340</v>
      </c>
      <c r="F104" s="80" t="s">
        <v>126</v>
      </c>
      <c r="G104" s="6">
        <v>4</v>
      </c>
      <c r="H104" s="6">
        <v>4</v>
      </c>
      <c r="I104" s="101" t="s">
        <v>2572</v>
      </c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13" t="e">
        <f>AVERAGE(J104:AF104)</f>
        <v>#DIV/0!</v>
      </c>
      <c r="AH104" s="10" t="e">
        <f>IF(AG104= "", "", IF(AG104&gt;= 89.5, "ممتاز", IF(AG104&gt;= 79.5, "جيد جدا", IF(AG104&gt;= 69.5, "جيد", "راسب"))))</f>
        <v>#DIV/0!</v>
      </c>
      <c r="AI104" s="123"/>
    </row>
    <row r="105" spans="1:49" s="3" customFormat="1" ht="15.75">
      <c r="A105" s="89" t="s">
        <v>14</v>
      </c>
      <c r="B105" s="90" t="s">
        <v>913</v>
      </c>
      <c r="C105" s="90" t="s">
        <v>1373</v>
      </c>
      <c r="D105" s="38" t="s">
        <v>2672</v>
      </c>
      <c r="E105" s="32">
        <v>2133443947</v>
      </c>
      <c r="F105" s="80" t="s">
        <v>45</v>
      </c>
      <c r="G105" s="91">
        <v>6</v>
      </c>
      <c r="H105" s="91">
        <v>9</v>
      </c>
      <c r="I105" s="101" t="s">
        <v>197</v>
      </c>
      <c r="J105" s="9"/>
      <c r="K105" s="12"/>
      <c r="L105" s="12"/>
      <c r="M105" s="12"/>
      <c r="N105" s="12"/>
      <c r="O105" s="12"/>
      <c r="P105" s="12"/>
      <c r="Q105" s="12"/>
      <c r="R105" s="12"/>
      <c r="S105" s="12"/>
      <c r="AG105" s="13"/>
      <c r="AH105" s="10"/>
      <c r="AI105" s="69"/>
      <c r="AJ105" s="12"/>
      <c r="AK105" s="12"/>
      <c r="AL105" s="12"/>
      <c r="AM105" s="12"/>
      <c r="AN105" s="12"/>
      <c r="AO105" s="12"/>
      <c r="AP105" s="12"/>
      <c r="AQ105" s="12"/>
      <c r="AR105" s="12"/>
      <c r="AW105" s="22"/>
    </row>
    <row r="106" spans="1:49" s="122" customFormat="1" ht="15.75">
      <c r="A106" s="89" t="s">
        <v>14</v>
      </c>
      <c r="B106" s="90" t="s">
        <v>1319</v>
      </c>
      <c r="C106" s="90" t="s">
        <v>1373</v>
      </c>
      <c r="D106" s="38" t="s">
        <v>2673</v>
      </c>
      <c r="E106" s="32">
        <v>2215536787</v>
      </c>
      <c r="F106" s="80" t="s">
        <v>45</v>
      </c>
      <c r="G106" s="6">
        <v>4</v>
      </c>
      <c r="H106" s="6">
        <v>20</v>
      </c>
      <c r="I106" s="101" t="s">
        <v>2572</v>
      </c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13" t="e">
        <f>AVERAGE(J106:AF106)</f>
        <v>#DIV/0!</v>
      </c>
      <c r="AH106" s="10" t="e">
        <f>IF(AG106= "", "", IF(AG106&gt;= 89.5, "ممتاز", IF(AG106&gt;= 79.5, "جيد جدا", IF(AG106&gt;= 69.5, "جيد", "راسب"))))</f>
        <v>#DIV/0!</v>
      </c>
      <c r="AI106" s="22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21"/>
    </row>
    <row r="107" spans="1:49" s="122" customFormat="1" ht="15.75">
      <c r="A107" s="89" t="s">
        <v>14</v>
      </c>
      <c r="B107" s="90" t="s">
        <v>930</v>
      </c>
      <c r="C107" s="90" t="s">
        <v>1369</v>
      </c>
      <c r="D107" s="856" t="s">
        <v>2674</v>
      </c>
      <c r="E107" s="32">
        <v>2272566155</v>
      </c>
      <c r="F107" s="80" t="s">
        <v>126</v>
      </c>
      <c r="G107" s="6">
        <v>4</v>
      </c>
      <c r="H107" s="6">
        <v>5</v>
      </c>
      <c r="I107" s="101" t="s">
        <v>2572</v>
      </c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13" t="e">
        <f>AVERAGE(J107:AF107)</f>
        <v>#DIV/0!</v>
      </c>
      <c r="AH107" s="10" t="e">
        <f>IF(AG107= "", "", IF(AG107&gt;= 89.5, "ممتاز", IF(AG107&gt;= 79.5, "جيد جدا", IF(AG107&gt;= 69.5, "جيد", "راسب"))))</f>
        <v>#DIV/0!</v>
      </c>
      <c r="AI107" s="121"/>
    </row>
    <row r="108" spans="1:49" s="122" customFormat="1" ht="15.75">
      <c r="A108" s="89" t="s">
        <v>14</v>
      </c>
      <c r="B108" s="90" t="s">
        <v>217</v>
      </c>
      <c r="C108" s="90" t="s">
        <v>1541</v>
      </c>
      <c r="D108" s="856" t="s">
        <v>2071</v>
      </c>
      <c r="E108" s="32">
        <v>2311433474</v>
      </c>
      <c r="F108" s="80" t="s">
        <v>89</v>
      </c>
      <c r="G108" s="6">
        <v>4</v>
      </c>
      <c r="H108" s="6">
        <v>5</v>
      </c>
      <c r="I108" s="101" t="s">
        <v>2572</v>
      </c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13" t="e">
        <f>AVERAGE(J108:AF108)</f>
        <v>#DIV/0!</v>
      </c>
      <c r="AH108" s="10" t="e">
        <f>IF(AG108= "", "", IF(AG108&gt;= 89.5, "ممتاز", IF(AG108&gt;= 79.5, "جيد جدا", IF(AG108&gt;= 69.5, "جيد", "راسب"))))</f>
        <v>#DIV/0!</v>
      </c>
      <c r="AI108" s="121"/>
    </row>
    <row r="109" spans="1:49" s="122" customFormat="1" ht="15.75">
      <c r="A109" s="89" t="s">
        <v>15</v>
      </c>
      <c r="B109" s="90" t="s">
        <v>2675</v>
      </c>
      <c r="C109" s="90" t="s">
        <v>1446</v>
      </c>
      <c r="D109" s="38" t="s">
        <v>2676</v>
      </c>
      <c r="E109" s="32">
        <v>1014341604</v>
      </c>
      <c r="F109" s="80" t="s">
        <v>78</v>
      </c>
      <c r="G109" s="65">
        <v>4</v>
      </c>
      <c r="H109" s="65">
        <v>5</v>
      </c>
      <c r="I109" s="101" t="s">
        <v>2572</v>
      </c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13" t="e">
        <f>AVERAGE(J109:AF109)</f>
        <v>#DIV/0!</v>
      </c>
      <c r="AH109" s="10" t="e">
        <f>IF(AG109= "", "", IF(AG109&gt;= 89.5, "ممتاز", IF(AG109&gt;= 79.5, "جيد جدا", IF(AG109&gt;= 69.5, "جيد", "راسب"))))</f>
        <v>#DIV/0!</v>
      </c>
      <c r="AI109" s="121"/>
    </row>
    <row r="110" spans="1:49" s="122" customFormat="1" ht="15.75">
      <c r="A110" s="89" t="s">
        <v>15</v>
      </c>
      <c r="B110" s="90" t="s">
        <v>1445</v>
      </c>
      <c r="C110" s="90" t="s">
        <v>1446</v>
      </c>
      <c r="D110" s="375" t="s">
        <v>2677</v>
      </c>
      <c r="E110" s="32">
        <v>1021241102</v>
      </c>
      <c r="F110" s="80" t="s">
        <v>45</v>
      </c>
      <c r="G110" s="6">
        <v>6</v>
      </c>
      <c r="H110" s="6">
        <v>25</v>
      </c>
      <c r="I110" s="32" t="s">
        <v>476</v>
      </c>
      <c r="J110" s="9"/>
      <c r="K110" s="3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1"/>
    </row>
    <row r="111" spans="1:49" s="122" customFormat="1" ht="15.75">
      <c r="A111" s="89" t="s">
        <v>15</v>
      </c>
      <c r="B111" s="90" t="s">
        <v>2675</v>
      </c>
      <c r="C111" s="90" t="s">
        <v>1446</v>
      </c>
      <c r="D111" s="313" t="s">
        <v>2678</v>
      </c>
      <c r="E111" s="32">
        <v>1031133059</v>
      </c>
      <c r="F111" s="80" t="s">
        <v>337</v>
      </c>
      <c r="G111" s="65">
        <v>6</v>
      </c>
      <c r="H111" s="65">
        <v>15</v>
      </c>
      <c r="I111" s="101" t="s">
        <v>2572</v>
      </c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13" t="e">
        <f>AVERAGE(J111:AF111)</f>
        <v>#DIV/0!</v>
      </c>
      <c r="AH111" s="10" t="e">
        <f>IF(AG111= "", "", IF(AG111&gt;= 89.5, "ممتاز", IF(AG111&gt;= 79.5, "جيد جدا", IF(AG111&gt;= 69.5, "جيد", "راسب"))))</f>
        <v>#DIV/0!</v>
      </c>
      <c r="AI111" s="121"/>
    </row>
    <row r="112" spans="1:49" s="122" customFormat="1" ht="15.75">
      <c r="A112" s="89" t="s">
        <v>16</v>
      </c>
      <c r="B112" s="90" t="s">
        <v>217</v>
      </c>
      <c r="C112" s="90" t="s">
        <v>399</v>
      </c>
      <c r="D112" s="403" t="s">
        <v>404</v>
      </c>
      <c r="E112" s="130">
        <v>1025221639</v>
      </c>
      <c r="F112" s="80" t="s">
        <v>45</v>
      </c>
      <c r="G112" s="75">
        <v>4</v>
      </c>
      <c r="H112" s="75">
        <v>4</v>
      </c>
      <c r="I112" s="101" t="s">
        <v>197</v>
      </c>
      <c r="J112" s="9"/>
      <c r="K112" s="3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21"/>
    </row>
    <row r="113" spans="1:49" s="122" customFormat="1" ht="15.75">
      <c r="A113" s="312" t="s">
        <v>16</v>
      </c>
      <c r="B113" s="312" t="s">
        <v>1314</v>
      </c>
      <c r="C113" s="312" t="s">
        <v>1539</v>
      </c>
      <c r="D113" s="313" t="s">
        <v>2679</v>
      </c>
      <c r="E113" s="314">
        <v>2354387140</v>
      </c>
      <c r="F113" s="312" t="s">
        <v>91</v>
      </c>
      <c r="G113" s="84">
        <v>1</v>
      </c>
      <c r="H113" s="84">
        <v>10</v>
      </c>
      <c r="I113" s="4" t="s">
        <v>2581</v>
      </c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67"/>
      <c r="AH113" s="68"/>
      <c r="AI113" s="121"/>
    </row>
    <row r="114" spans="1:49" s="122" customFormat="1" ht="15.75">
      <c r="A114" s="89" t="s">
        <v>17</v>
      </c>
      <c r="B114" s="90" t="s">
        <v>1701</v>
      </c>
      <c r="C114" s="90" t="s">
        <v>1597</v>
      </c>
      <c r="D114" s="177" t="s">
        <v>2680</v>
      </c>
      <c r="E114" s="81">
        <v>11572</v>
      </c>
      <c r="F114" s="80" t="s">
        <v>91</v>
      </c>
      <c r="G114" s="84">
        <v>2</v>
      </c>
      <c r="H114" s="84">
        <v>1</v>
      </c>
      <c r="I114" s="101" t="s">
        <v>2572</v>
      </c>
      <c r="J114" s="9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  <c r="AA114" s="146"/>
      <c r="AB114" s="146"/>
      <c r="AC114" s="146"/>
      <c r="AD114" s="146"/>
      <c r="AE114" s="146"/>
      <c r="AF114" s="146"/>
      <c r="AG114" s="146"/>
      <c r="AH114" s="146"/>
      <c r="AI114" s="121"/>
    </row>
    <row r="115" spans="1:49" s="122" customFormat="1" ht="15.75">
      <c r="A115" s="89" t="s">
        <v>17</v>
      </c>
      <c r="B115" s="90" t="s">
        <v>1701</v>
      </c>
      <c r="C115" s="90" t="s">
        <v>1597</v>
      </c>
      <c r="D115" s="177" t="s">
        <v>2681</v>
      </c>
      <c r="E115" s="81">
        <v>71767</v>
      </c>
      <c r="F115" s="80" t="s">
        <v>91</v>
      </c>
      <c r="G115" s="84">
        <v>2</v>
      </c>
      <c r="H115" s="84">
        <v>1</v>
      </c>
      <c r="I115" s="101" t="s">
        <v>2572</v>
      </c>
      <c r="J115" s="9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  <c r="AA115" s="146"/>
      <c r="AB115" s="146"/>
      <c r="AC115" s="146"/>
      <c r="AD115" s="146"/>
      <c r="AE115" s="146"/>
      <c r="AF115" s="146"/>
      <c r="AG115" s="146"/>
      <c r="AH115" s="146"/>
      <c r="AI115" s="121"/>
    </row>
    <row r="116" spans="1:49" s="122" customFormat="1" ht="15.75">
      <c r="A116" s="89" t="s">
        <v>17</v>
      </c>
      <c r="B116" s="90" t="s">
        <v>1314</v>
      </c>
      <c r="C116" s="90" t="s">
        <v>1635</v>
      </c>
      <c r="D116" s="506" t="s">
        <v>482</v>
      </c>
      <c r="E116" s="132">
        <v>1025710268</v>
      </c>
      <c r="F116" s="80" t="s">
        <v>45</v>
      </c>
      <c r="G116" s="42">
        <v>6</v>
      </c>
      <c r="H116" s="42">
        <v>6</v>
      </c>
      <c r="I116" s="101" t="s">
        <v>2572</v>
      </c>
      <c r="J116" s="9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121"/>
    </row>
    <row r="117" spans="1:49" s="122" customFormat="1" ht="15.75">
      <c r="A117" s="80" t="s">
        <v>17</v>
      </c>
      <c r="B117" s="80" t="s">
        <v>1314</v>
      </c>
      <c r="C117" s="81" t="s">
        <v>1635</v>
      </c>
      <c r="D117" s="402" t="s">
        <v>480</v>
      </c>
      <c r="E117" s="94">
        <v>1031515164</v>
      </c>
      <c r="F117" s="81" t="s">
        <v>45</v>
      </c>
      <c r="G117" s="84">
        <v>6</v>
      </c>
      <c r="H117" s="84">
        <v>6</v>
      </c>
      <c r="I117" s="101" t="s">
        <v>2572</v>
      </c>
      <c r="J117" s="138"/>
      <c r="K117" s="138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  <c r="AA117" s="139"/>
      <c r="AB117" s="139"/>
      <c r="AC117" s="139"/>
      <c r="AD117" s="139"/>
      <c r="AE117" s="139"/>
      <c r="AF117" s="139"/>
      <c r="AG117" s="139"/>
      <c r="AH117" s="139"/>
      <c r="AI117" s="121"/>
    </row>
    <row r="118" spans="1:49" s="122" customFormat="1" ht="15.75">
      <c r="A118" s="89" t="s">
        <v>17</v>
      </c>
      <c r="B118" s="90" t="s">
        <v>1314</v>
      </c>
      <c r="C118" s="90" t="s">
        <v>1309</v>
      </c>
      <c r="D118" s="402" t="s">
        <v>475</v>
      </c>
      <c r="E118" s="94">
        <v>1035276730</v>
      </c>
      <c r="F118" s="80" t="s">
        <v>45</v>
      </c>
      <c r="G118" s="84">
        <v>6</v>
      </c>
      <c r="H118" s="84">
        <v>13</v>
      </c>
      <c r="I118" s="94" t="s">
        <v>476</v>
      </c>
      <c r="J118" s="9"/>
      <c r="K118" s="138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21"/>
    </row>
    <row r="119" spans="1:49" s="122" customFormat="1" ht="15.75">
      <c r="A119" s="89" t="s">
        <v>17</v>
      </c>
      <c r="B119" s="90" t="s">
        <v>1632</v>
      </c>
      <c r="C119" s="90" t="s">
        <v>1633</v>
      </c>
      <c r="D119" s="346" t="s">
        <v>2682</v>
      </c>
      <c r="E119" s="133">
        <v>2081108486</v>
      </c>
      <c r="F119" s="80" t="s">
        <v>45</v>
      </c>
      <c r="G119" s="6">
        <v>4</v>
      </c>
      <c r="H119" s="6">
        <v>2</v>
      </c>
      <c r="I119" s="101" t="s">
        <v>2572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13" t="e">
        <f>AVERAGE(J119:AF119)</f>
        <v>#DIV/0!</v>
      </c>
      <c r="AH119" s="10" t="e">
        <f>IF(AG119= "", "", IF(AG119&gt;= 89.5, "ممتاز", IF(AG119&gt;= 79.5, "جيد جدا", IF(AG119&gt;= 69.5, "جيد", "راسب"))))</f>
        <v>#DIV/0!</v>
      </c>
      <c r="AI119" s="121"/>
    </row>
    <row r="120" spans="1:49" s="122" customFormat="1" ht="15.75">
      <c r="A120" s="89" t="s">
        <v>17</v>
      </c>
      <c r="B120" s="90" t="s">
        <v>1605</v>
      </c>
      <c r="C120" s="90" t="s">
        <v>1606</v>
      </c>
      <c r="D120" s="402" t="s">
        <v>497</v>
      </c>
      <c r="E120" s="94">
        <v>2150844765</v>
      </c>
      <c r="F120" s="80" t="s">
        <v>91</v>
      </c>
      <c r="G120" s="91">
        <v>3</v>
      </c>
      <c r="H120" s="91">
        <v>13</v>
      </c>
      <c r="I120" s="101" t="s">
        <v>2572</v>
      </c>
      <c r="J120" s="9"/>
      <c r="K120" s="138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21"/>
    </row>
    <row r="121" spans="1:49" s="122" customFormat="1" ht="15.75">
      <c r="A121" s="89" t="s">
        <v>17</v>
      </c>
      <c r="B121" s="90" t="s">
        <v>1596</v>
      </c>
      <c r="C121" s="90" t="s">
        <v>1597</v>
      </c>
      <c r="D121" s="92" t="s">
        <v>2683</v>
      </c>
      <c r="E121" s="94">
        <v>2223204203</v>
      </c>
      <c r="F121" s="80" t="s">
        <v>80</v>
      </c>
      <c r="G121" s="84">
        <v>2</v>
      </c>
      <c r="H121" s="84">
        <v>15</v>
      </c>
      <c r="I121" s="94" t="s">
        <v>476</v>
      </c>
      <c r="J121" s="9"/>
      <c r="K121" s="138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21"/>
    </row>
    <row r="122" spans="1:49" s="151" customFormat="1" ht="15.75">
      <c r="A122" s="89" t="s">
        <v>17</v>
      </c>
      <c r="B122" s="90" t="s">
        <v>339</v>
      </c>
      <c r="C122" s="90" t="s">
        <v>1599</v>
      </c>
      <c r="D122" s="92" t="s">
        <v>2684</v>
      </c>
      <c r="E122" s="94">
        <v>2295814277</v>
      </c>
      <c r="F122" s="80" t="s">
        <v>120</v>
      </c>
      <c r="G122" s="91">
        <v>6</v>
      </c>
      <c r="H122" s="91">
        <v>4</v>
      </c>
      <c r="I122" s="101" t="s">
        <v>2572</v>
      </c>
      <c r="J122" s="9"/>
      <c r="K122" s="138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  <c r="AL122" s="139"/>
      <c r="AM122" s="139"/>
      <c r="AN122" s="139"/>
      <c r="AO122" s="139"/>
      <c r="AP122" s="139"/>
      <c r="AQ122" s="139"/>
      <c r="AR122" s="139"/>
      <c r="AS122" s="140">
        <v>0</v>
      </c>
      <c r="AT122" s="141">
        <v>0</v>
      </c>
      <c r="AU122" s="142">
        <v>0</v>
      </c>
      <c r="AV122" s="143" t="str">
        <f>IF(AU122= "", "", IF(AU122&gt;= 89.5, "ممتاز", IF(AU122&gt;= 79.5, "جيد جدا", IF(AU122&gt;= 69.5, "جيد", "راسب"))))</f>
        <v>راسب</v>
      </c>
      <c r="AW122" s="150"/>
    </row>
    <row r="123" spans="1:49" s="138" customFormat="1" ht="15.75">
      <c r="A123" s="89" t="s">
        <v>17</v>
      </c>
      <c r="B123" s="90" t="s">
        <v>339</v>
      </c>
      <c r="C123" s="89" t="s">
        <v>1599</v>
      </c>
      <c r="D123" s="92" t="s">
        <v>2685</v>
      </c>
      <c r="E123" s="94">
        <v>2316583760</v>
      </c>
      <c r="F123" s="101" t="s">
        <v>120</v>
      </c>
      <c r="G123" s="91">
        <v>4</v>
      </c>
      <c r="H123" s="91">
        <v>8</v>
      </c>
      <c r="I123" s="101" t="s">
        <v>2572</v>
      </c>
      <c r="J123" s="308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9"/>
      <c r="AB123" s="139"/>
      <c r="AC123" s="139"/>
      <c r="AD123" s="139"/>
      <c r="AE123" s="139"/>
      <c r="AF123" s="139"/>
      <c r="AG123" s="139"/>
      <c r="AH123" s="139"/>
      <c r="AI123" s="139"/>
      <c r="AJ123" s="139"/>
      <c r="AK123" s="139"/>
      <c r="AL123" s="139"/>
      <c r="AM123" s="139"/>
      <c r="AN123" s="139"/>
      <c r="AO123" s="139"/>
      <c r="AP123" s="139"/>
      <c r="AQ123" s="139"/>
      <c r="AR123" s="139"/>
      <c r="AS123" s="140" t="e">
        <f>AVERAGE(L123:AR123)</f>
        <v>#DIV/0!</v>
      </c>
      <c r="AT123" s="141">
        <f>K123</f>
        <v>0</v>
      </c>
      <c r="AU123" s="142" t="e">
        <f>AVERAGE(AS123:AT123)</f>
        <v>#DIV/0!</v>
      </c>
      <c r="AV123" s="143" t="e">
        <f>IF(AU123= "", "", IF(AU123&gt;= 89.5, "ممتاز", IF(AU123&gt;= 79.5, "جيد جدا", IF(AU123&gt;= 69.5, "جيد", "راسب"))))</f>
        <v>#DIV/0!</v>
      </c>
      <c r="AW123" s="137"/>
    </row>
    <row r="124" spans="1:49" s="138" customFormat="1" ht="15.75">
      <c r="A124" s="89" t="s">
        <v>17</v>
      </c>
      <c r="B124" s="90" t="s">
        <v>339</v>
      </c>
      <c r="C124" s="90" t="s">
        <v>1599</v>
      </c>
      <c r="D124" s="306" t="s">
        <v>2686</v>
      </c>
      <c r="E124" s="132">
        <v>2461554814</v>
      </c>
      <c r="F124" s="80" t="s">
        <v>126</v>
      </c>
      <c r="G124" s="42">
        <v>1</v>
      </c>
      <c r="H124" s="42">
        <v>2</v>
      </c>
      <c r="I124" s="101" t="s">
        <v>2572</v>
      </c>
      <c r="J124" s="9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W124" s="137"/>
    </row>
    <row r="125" spans="1:49" s="138" customFormat="1" ht="15.75">
      <c r="A125" s="89" t="s">
        <v>17</v>
      </c>
      <c r="B125" s="90" t="s">
        <v>1314</v>
      </c>
      <c r="C125" s="90" t="s">
        <v>1635</v>
      </c>
      <c r="D125" s="367" t="s">
        <v>2687</v>
      </c>
      <c r="E125" s="94" t="s">
        <v>2688</v>
      </c>
      <c r="F125" s="80" t="s">
        <v>45</v>
      </c>
      <c r="G125" s="84">
        <v>4</v>
      </c>
      <c r="H125" s="84">
        <v>2</v>
      </c>
      <c r="I125" s="101" t="s">
        <v>2572</v>
      </c>
      <c r="J125" s="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  <c r="AL125" s="139"/>
      <c r="AM125" s="139"/>
      <c r="AN125" s="139"/>
      <c r="AO125" s="139"/>
      <c r="AP125" s="139"/>
      <c r="AQ125" s="139"/>
      <c r="AR125" s="139"/>
      <c r="AW125" s="137"/>
    </row>
    <row r="126" spans="1:49" s="138" customFormat="1" ht="15.75">
      <c r="A126" s="89" t="s">
        <v>17</v>
      </c>
      <c r="B126" s="90" t="s">
        <v>2689</v>
      </c>
      <c r="C126" s="90" t="s">
        <v>1633</v>
      </c>
      <c r="D126" s="451" t="s">
        <v>2690</v>
      </c>
      <c r="E126" s="94" t="s">
        <v>495</v>
      </c>
      <c r="F126" s="80" t="s">
        <v>45</v>
      </c>
      <c r="G126" s="84">
        <v>4</v>
      </c>
      <c r="H126" s="84">
        <v>1</v>
      </c>
      <c r="I126" s="101" t="s">
        <v>2572</v>
      </c>
      <c r="J126" s="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  <c r="AA126" s="139"/>
      <c r="AB126" s="139"/>
      <c r="AC126" s="139"/>
      <c r="AD126" s="139"/>
      <c r="AE126" s="139"/>
      <c r="AF126" s="139"/>
      <c r="AG126" s="139"/>
      <c r="AH126" s="139"/>
      <c r="AI126" s="146"/>
      <c r="AJ126" s="146"/>
      <c r="AK126" s="146"/>
      <c r="AL126" s="146"/>
      <c r="AM126" s="146"/>
      <c r="AN126" s="146"/>
      <c r="AO126" s="146"/>
      <c r="AP126" s="146"/>
      <c r="AQ126" s="146"/>
      <c r="AR126" s="146"/>
      <c r="AS126" s="146"/>
      <c r="AT126" s="146"/>
      <c r="AU126" s="146"/>
      <c r="AV126" s="146"/>
      <c r="AW126" s="137"/>
    </row>
    <row r="127" spans="1:49" s="138" customFormat="1" ht="15.75">
      <c r="A127" s="89" t="s">
        <v>17</v>
      </c>
      <c r="B127" s="90" t="s">
        <v>1314</v>
      </c>
      <c r="C127" s="90" t="s">
        <v>1635</v>
      </c>
      <c r="D127" s="367" t="s">
        <v>2691</v>
      </c>
      <c r="E127" s="94" t="s">
        <v>2692</v>
      </c>
      <c r="F127" s="80" t="s">
        <v>45</v>
      </c>
      <c r="G127" s="84">
        <v>4</v>
      </c>
      <c r="H127" s="84">
        <v>2</v>
      </c>
      <c r="I127" s="101" t="s">
        <v>2572</v>
      </c>
      <c r="J127" s="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  <c r="AA127" s="139"/>
      <c r="AB127" s="139"/>
      <c r="AC127" s="139"/>
      <c r="AD127" s="139"/>
      <c r="AE127" s="139"/>
      <c r="AF127" s="139"/>
      <c r="AG127" s="139"/>
      <c r="AH127" s="139"/>
      <c r="AI127" s="139"/>
      <c r="AJ127" s="139"/>
      <c r="AK127" s="139"/>
      <c r="AL127" s="139"/>
      <c r="AM127" s="139"/>
      <c r="AN127" s="139"/>
      <c r="AO127" s="139"/>
      <c r="AP127" s="139"/>
      <c r="AQ127" s="139"/>
      <c r="AR127" s="139"/>
      <c r="AW127" s="137"/>
    </row>
    <row r="128" spans="1:49" s="151" customFormat="1" ht="15.75">
      <c r="A128" s="89" t="s">
        <v>17</v>
      </c>
      <c r="B128" s="90" t="s">
        <v>1605</v>
      </c>
      <c r="C128" s="90" t="s">
        <v>1606</v>
      </c>
      <c r="D128" s="95" t="s">
        <v>2693</v>
      </c>
      <c r="E128" s="94" t="s">
        <v>2694</v>
      </c>
      <c r="F128" s="80" t="s">
        <v>80</v>
      </c>
      <c r="G128" s="84">
        <v>2</v>
      </c>
      <c r="H128" s="84">
        <v>6</v>
      </c>
      <c r="I128" s="101" t="s">
        <v>2572</v>
      </c>
      <c r="J128" s="9"/>
      <c r="K128" s="138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  <c r="AA128" s="139"/>
      <c r="AB128" s="139"/>
      <c r="AC128" s="139"/>
      <c r="AD128" s="139"/>
      <c r="AE128" s="139"/>
      <c r="AF128" s="139"/>
      <c r="AG128" s="139"/>
      <c r="AH128" s="139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39"/>
      <c r="AS128" s="138"/>
      <c r="AT128" s="138"/>
      <c r="AU128" s="138"/>
      <c r="AV128" s="138"/>
      <c r="AW128" s="150"/>
    </row>
    <row r="129" spans="1:49" s="138" customFormat="1" ht="15.75">
      <c r="A129" s="89" t="s">
        <v>19</v>
      </c>
      <c r="B129" s="144" t="s">
        <v>1908</v>
      </c>
      <c r="C129" s="144" t="s">
        <v>1909</v>
      </c>
      <c r="D129" s="145" t="s">
        <v>2695</v>
      </c>
      <c r="E129" s="94">
        <v>1005775299</v>
      </c>
      <c r="F129" s="101" t="s">
        <v>45</v>
      </c>
      <c r="G129" s="91">
        <v>6</v>
      </c>
      <c r="H129" s="91">
        <v>1</v>
      </c>
      <c r="I129" s="101" t="s">
        <v>197</v>
      </c>
      <c r="J129" s="295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  <c r="AA129" s="139"/>
      <c r="AB129" s="139"/>
      <c r="AC129" s="139"/>
      <c r="AD129" s="139"/>
      <c r="AE129" s="139"/>
      <c r="AF129" s="139"/>
      <c r="AG129" s="139"/>
      <c r="AH129" s="139"/>
      <c r="AI129" s="139"/>
      <c r="AJ129" s="139"/>
      <c r="AK129" s="139"/>
      <c r="AL129" s="139"/>
      <c r="AM129" s="139"/>
      <c r="AN129" s="139"/>
      <c r="AO129" s="139"/>
      <c r="AP129" s="139"/>
      <c r="AQ129" s="139"/>
      <c r="AR129" s="139"/>
      <c r="AW129" s="137"/>
    </row>
    <row r="130" spans="1:49" s="149" customFormat="1" ht="15.75">
      <c r="A130" s="89" t="s">
        <v>19</v>
      </c>
      <c r="B130" s="90" t="s">
        <v>1908</v>
      </c>
      <c r="C130" s="90" t="s">
        <v>1909</v>
      </c>
      <c r="D130" s="92" t="s">
        <v>2696</v>
      </c>
      <c r="E130" s="94">
        <v>1006007452</v>
      </c>
      <c r="F130" s="101" t="s">
        <v>45</v>
      </c>
      <c r="G130" s="91">
        <v>6</v>
      </c>
      <c r="H130" s="91">
        <v>1</v>
      </c>
      <c r="I130" s="101" t="s">
        <v>2572</v>
      </c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67"/>
      <c r="AH130" s="68"/>
      <c r="AI130" s="139"/>
      <c r="AJ130" s="139"/>
      <c r="AK130" s="139"/>
      <c r="AL130" s="139"/>
      <c r="AM130" s="139"/>
      <c r="AN130" s="139"/>
      <c r="AO130" s="139"/>
      <c r="AP130" s="139"/>
      <c r="AQ130" s="139"/>
      <c r="AR130" s="139"/>
      <c r="AS130" s="138"/>
      <c r="AT130" s="138"/>
      <c r="AU130" s="138"/>
      <c r="AV130" s="138"/>
      <c r="AW130" s="148"/>
    </row>
    <row r="131" spans="1:49" s="138" customFormat="1" ht="15.75">
      <c r="A131" s="89" t="s">
        <v>19</v>
      </c>
      <c r="B131" s="144" t="s">
        <v>1908</v>
      </c>
      <c r="C131" s="144" t="s">
        <v>1909</v>
      </c>
      <c r="D131" s="145" t="s">
        <v>2697</v>
      </c>
      <c r="E131" s="94">
        <v>1019077708</v>
      </c>
      <c r="F131" s="101" t="s">
        <v>45</v>
      </c>
      <c r="G131" s="91">
        <v>6</v>
      </c>
      <c r="H131" s="91">
        <v>1</v>
      </c>
      <c r="I131" s="101" t="s">
        <v>197</v>
      </c>
      <c r="J131" s="295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  <c r="AA131" s="139"/>
      <c r="AB131" s="139"/>
      <c r="AC131" s="139"/>
      <c r="AD131" s="139"/>
      <c r="AE131" s="139"/>
      <c r="AF131" s="139"/>
      <c r="AG131" s="139"/>
      <c r="AH131" s="139"/>
      <c r="AI131" s="139"/>
      <c r="AJ131" s="139"/>
      <c r="AK131" s="139"/>
      <c r="AL131" s="139"/>
      <c r="AM131" s="139"/>
      <c r="AN131" s="139"/>
      <c r="AO131" s="139"/>
      <c r="AP131" s="139"/>
      <c r="AQ131" s="139"/>
      <c r="AR131" s="139"/>
      <c r="AW131" s="137"/>
    </row>
    <row r="132" spans="1:49" s="138" customFormat="1" ht="15.75">
      <c r="A132" s="89" t="s">
        <v>19</v>
      </c>
      <c r="B132" s="144" t="s">
        <v>1908</v>
      </c>
      <c r="C132" s="144" t="s">
        <v>1909</v>
      </c>
      <c r="D132" s="145" t="s">
        <v>2698</v>
      </c>
      <c r="E132" s="94">
        <v>1024110395</v>
      </c>
      <c r="F132" s="101" t="s">
        <v>45</v>
      </c>
      <c r="G132" s="91">
        <v>6</v>
      </c>
      <c r="H132" s="91">
        <v>1</v>
      </c>
      <c r="I132" s="101" t="s">
        <v>197</v>
      </c>
      <c r="J132" s="295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  <c r="AA132" s="139"/>
      <c r="AB132" s="139"/>
      <c r="AC132" s="139"/>
      <c r="AD132" s="139"/>
      <c r="AE132" s="139"/>
      <c r="AF132" s="139"/>
      <c r="AG132" s="139"/>
      <c r="AH132" s="139"/>
      <c r="AI132" s="139"/>
      <c r="AJ132" s="139"/>
      <c r="AK132" s="139"/>
      <c r="AL132" s="139"/>
      <c r="AM132" s="139"/>
      <c r="AN132" s="139"/>
      <c r="AO132" s="139"/>
      <c r="AP132" s="139"/>
      <c r="AQ132" s="139"/>
      <c r="AR132" s="139"/>
      <c r="AW132" s="137"/>
    </row>
    <row r="133" spans="1:49" s="138" customFormat="1" ht="15.75">
      <c r="A133" s="89" t="s">
        <v>19</v>
      </c>
      <c r="B133" s="144" t="s">
        <v>1908</v>
      </c>
      <c r="C133" s="144" t="s">
        <v>1909</v>
      </c>
      <c r="D133" s="145" t="s">
        <v>2699</v>
      </c>
      <c r="E133" s="94">
        <v>1029763800</v>
      </c>
      <c r="F133" s="101" t="s">
        <v>45</v>
      </c>
      <c r="G133" s="91">
        <v>6</v>
      </c>
      <c r="H133" s="91">
        <v>1</v>
      </c>
      <c r="I133" s="101" t="s">
        <v>197</v>
      </c>
      <c r="J133" s="295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  <c r="AA133" s="139"/>
      <c r="AB133" s="139"/>
      <c r="AC133" s="139"/>
      <c r="AD133" s="139"/>
      <c r="AE133" s="139"/>
      <c r="AF133" s="139"/>
      <c r="AG133" s="139"/>
      <c r="AH133" s="139"/>
      <c r="AI133" s="139"/>
      <c r="AJ133" s="139"/>
      <c r="AK133" s="139"/>
      <c r="AL133" s="139"/>
      <c r="AM133" s="139"/>
      <c r="AN133" s="139"/>
      <c r="AO133" s="139"/>
      <c r="AP133" s="139"/>
      <c r="AQ133" s="139"/>
      <c r="AR133" s="139"/>
      <c r="AW133" s="137"/>
    </row>
    <row r="134" spans="1:49" s="138" customFormat="1" ht="15.75">
      <c r="A134" s="89" t="s">
        <v>19</v>
      </c>
      <c r="B134" s="144" t="s">
        <v>1908</v>
      </c>
      <c r="C134" s="144" t="s">
        <v>1909</v>
      </c>
      <c r="D134" s="145" t="s">
        <v>2700</v>
      </c>
      <c r="E134" s="94">
        <v>1081595074</v>
      </c>
      <c r="F134" s="101" t="s">
        <v>45</v>
      </c>
      <c r="G134" s="91">
        <v>6</v>
      </c>
      <c r="H134" s="91">
        <v>1</v>
      </c>
      <c r="I134" s="101" t="s">
        <v>197</v>
      </c>
      <c r="J134" s="295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  <c r="AA134" s="139"/>
      <c r="AB134" s="139"/>
      <c r="AC134" s="139"/>
      <c r="AD134" s="139"/>
      <c r="AE134" s="139"/>
      <c r="AF134" s="139"/>
      <c r="AG134" s="139"/>
      <c r="AH134" s="139"/>
      <c r="AI134" s="139"/>
      <c r="AJ134" s="139"/>
      <c r="AK134" s="139"/>
      <c r="AL134" s="139"/>
      <c r="AM134" s="139"/>
      <c r="AN134" s="139"/>
      <c r="AO134" s="139"/>
      <c r="AP134" s="139"/>
      <c r="AQ134" s="139"/>
      <c r="AR134" s="139"/>
      <c r="AS134" s="140"/>
      <c r="AT134" s="141"/>
      <c r="AU134" s="142"/>
      <c r="AV134" s="143"/>
      <c r="AW134" s="137"/>
    </row>
    <row r="135" spans="1:49" s="138" customFormat="1" ht="15.75">
      <c r="A135" s="89" t="s">
        <v>19</v>
      </c>
      <c r="B135" s="144" t="s">
        <v>1908</v>
      </c>
      <c r="C135" s="144" t="s">
        <v>1909</v>
      </c>
      <c r="D135" s="145" t="s">
        <v>2701</v>
      </c>
      <c r="E135" s="94">
        <v>1083735843</v>
      </c>
      <c r="F135" s="101" t="s">
        <v>45</v>
      </c>
      <c r="G135" s="91">
        <v>6</v>
      </c>
      <c r="H135" s="91">
        <v>1</v>
      </c>
      <c r="I135" s="101" t="s">
        <v>197</v>
      </c>
      <c r="J135" s="295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  <c r="AA135" s="139"/>
      <c r="AB135" s="139"/>
      <c r="AC135" s="139"/>
      <c r="AD135" s="139"/>
      <c r="AE135" s="139"/>
      <c r="AF135" s="139"/>
      <c r="AG135" s="139"/>
      <c r="AH135" s="139"/>
      <c r="AI135" s="146"/>
      <c r="AJ135" s="146"/>
      <c r="AK135" s="146"/>
      <c r="AL135" s="146"/>
      <c r="AM135" s="146"/>
      <c r="AN135" s="146"/>
      <c r="AO135" s="146"/>
      <c r="AP135" s="146"/>
      <c r="AQ135" s="146"/>
      <c r="AR135" s="146"/>
      <c r="AS135" s="146"/>
      <c r="AT135" s="146"/>
      <c r="AU135" s="146"/>
      <c r="AV135" s="146"/>
      <c r="AW135" s="137"/>
    </row>
    <row r="136" spans="1:49" s="138" customFormat="1" ht="15.75">
      <c r="A136" s="89" t="s">
        <v>20</v>
      </c>
      <c r="B136" s="90" t="s">
        <v>558</v>
      </c>
      <c r="C136" s="90" t="s">
        <v>528</v>
      </c>
      <c r="D136" s="270" t="s">
        <v>2702</v>
      </c>
      <c r="E136" s="214">
        <v>1005413099</v>
      </c>
      <c r="F136" s="80" t="s">
        <v>89</v>
      </c>
      <c r="G136" s="6">
        <v>2</v>
      </c>
      <c r="H136" s="6">
        <v>14</v>
      </c>
      <c r="I136" s="101" t="s">
        <v>2572</v>
      </c>
      <c r="J136" s="9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  <c r="AB136" s="115"/>
      <c r="AC136" s="115"/>
      <c r="AD136" s="115"/>
      <c r="AE136" s="115"/>
      <c r="AF136" s="115"/>
      <c r="AG136" s="115"/>
      <c r="AH136" s="115"/>
      <c r="AI136" s="139"/>
      <c r="AJ136" s="139"/>
      <c r="AK136" s="139"/>
      <c r="AL136" s="139"/>
      <c r="AM136" s="139"/>
      <c r="AN136" s="139"/>
      <c r="AO136" s="139"/>
      <c r="AP136" s="139"/>
      <c r="AQ136" s="139"/>
      <c r="AR136" s="139"/>
      <c r="AW136" s="137"/>
    </row>
    <row r="137" spans="1:49" s="138" customFormat="1" ht="15.75">
      <c r="A137" s="89" t="s">
        <v>20</v>
      </c>
      <c r="B137" s="90" t="s">
        <v>555</v>
      </c>
      <c r="C137" s="90" t="s">
        <v>556</v>
      </c>
      <c r="D137" s="270" t="s">
        <v>2703</v>
      </c>
      <c r="E137" s="214">
        <v>1011613088</v>
      </c>
      <c r="F137" s="80" t="s">
        <v>89</v>
      </c>
      <c r="G137" s="6">
        <v>3</v>
      </c>
      <c r="H137" s="6">
        <v>7</v>
      </c>
      <c r="I137" s="101" t="s">
        <v>2572</v>
      </c>
      <c r="J137" s="9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  <c r="AB137" s="115"/>
      <c r="AC137" s="115"/>
      <c r="AD137" s="115"/>
      <c r="AE137" s="115"/>
      <c r="AF137" s="115"/>
      <c r="AG137" s="115"/>
      <c r="AH137" s="115"/>
      <c r="AI137" s="146"/>
      <c r="AJ137" s="146"/>
      <c r="AK137" s="146"/>
      <c r="AL137" s="146"/>
      <c r="AM137" s="146"/>
      <c r="AN137" s="146"/>
      <c r="AO137" s="146"/>
      <c r="AP137" s="146"/>
      <c r="AQ137" s="146"/>
      <c r="AR137" s="146"/>
      <c r="AS137" s="146"/>
      <c r="AT137" s="146"/>
      <c r="AU137" s="146"/>
      <c r="AV137" s="146"/>
      <c r="AW137" s="137"/>
    </row>
    <row r="138" spans="1:49" s="138" customFormat="1" ht="15.75">
      <c r="A138" s="89" t="s">
        <v>20</v>
      </c>
      <c r="B138" s="90" t="s">
        <v>558</v>
      </c>
      <c r="C138" s="90" t="s">
        <v>528</v>
      </c>
      <c r="D138" s="403" t="s">
        <v>560</v>
      </c>
      <c r="E138" s="219">
        <v>1013697204</v>
      </c>
      <c r="F138" s="80" t="s">
        <v>89</v>
      </c>
      <c r="G138" s="6"/>
      <c r="H138" s="6"/>
      <c r="I138" s="4" t="s">
        <v>2581</v>
      </c>
      <c r="J138" s="9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  <c r="AA138" s="115"/>
      <c r="AB138" s="115"/>
      <c r="AC138" s="115"/>
      <c r="AD138" s="115"/>
      <c r="AE138" s="115"/>
      <c r="AF138" s="115"/>
      <c r="AG138" s="115"/>
      <c r="AH138" s="115"/>
      <c r="AI138" s="152"/>
      <c r="AJ138" s="152"/>
      <c r="AK138" s="152"/>
      <c r="AL138" s="152"/>
      <c r="AM138" s="152"/>
      <c r="AN138" s="152"/>
      <c r="AO138" s="152"/>
      <c r="AP138" s="152"/>
      <c r="AQ138" s="152"/>
      <c r="AR138" s="152"/>
      <c r="AS138" s="152"/>
      <c r="AT138" s="152"/>
      <c r="AU138" s="152"/>
      <c r="AV138" s="152"/>
      <c r="AW138" s="137"/>
    </row>
    <row r="139" spans="1:49" s="138" customFormat="1" ht="15.75">
      <c r="A139" s="89" t="s">
        <v>20</v>
      </c>
      <c r="B139" s="90" t="s">
        <v>2704</v>
      </c>
      <c r="C139" s="90" t="s">
        <v>553</v>
      </c>
      <c r="D139" s="403" t="s">
        <v>554</v>
      </c>
      <c r="E139" s="214">
        <v>1014038622</v>
      </c>
      <c r="F139" s="80" t="s">
        <v>89</v>
      </c>
      <c r="G139" s="6">
        <v>3</v>
      </c>
      <c r="H139" s="6">
        <v>13</v>
      </c>
      <c r="I139" s="101" t="s">
        <v>2572</v>
      </c>
      <c r="J139" s="9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  <c r="AB139" s="115"/>
      <c r="AC139" s="115"/>
      <c r="AD139" s="115"/>
      <c r="AE139" s="115"/>
      <c r="AF139" s="115"/>
      <c r="AG139" s="115"/>
      <c r="AH139" s="115"/>
      <c r="AI139" s="139"/>
      <c r="AJ139" s="139"/>
      <c r="AK139" s="139"/>
      <c r="AL139" s="139"/>
      <c r="AM139" s="139"/>
      <c r="AN139" s="139"/>
      <c r="AO139" s="139"/>
      <c r="AP139" s="139"/>
      <c r="AQ139" s="139"/>
      <c r="AR139" s="139"/>
      <c r="AW139" s="137"/>
    </row>
    <row r="140" spans="1:49" s="138" customFormat="1" ht="15.75">
      <c r="A140" s="89" t="s">
        <v>20</v>
      </c>
      <c r="B140" s="90" t="s">
        <v>573</v>
      </c>
      <c r="C140" s="90" t="s">
        <v>2705</v>
      </c>
      <c r="D140" s="270" t="s">
        <v>2706</v>
      </c>
      <c r="E140" s="214">
        <v>1014697955</v>
      </c>
      <c r="F140" s="80" t="s">
        <v>89</v>
      </c>
      <c r="G140" s="6">
        <v>1</v>
      </c>
      <c r="H140" s="6">
        <v>1</v>
      </c>
      <c r="I140" s="4" t="s">
        <v>2581</v>
      </c>
      <c r="J140" s="9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  <c r="AA140" s="115"/>
      <c r="AB140" s="115"/>
      <c r="AC140" s="115"/>
      <c r="AD140" s="115"/>
      <c r="AE140" s="115"/>
      <c r="AF140" s="115"/>
      <c r="AG140" s="115"/>
      <c r="AH140" s="115"/>
      <c r="AI140" s="139"/>
      <c r="AJ140" s="139"/>
      <c r="AK140" s="139"/>
      <c r="AL140" s="139"/>
      <c r="AM140" s="139"/>
      <c r="AN140" s="139"/>
      <c r="AO140" s="139"/>
      <c r="AP140" s="139"/>
      <c r="AQ140" s="139"/>
      <c r="AR140" s="139"/>
      <c r="AW140" s="137"/>
    </row>
    <row r="141" spans="1:49" s="149" customFormat="1" ht="15.75">
      <c r="A141" s="89" t="s">
        <v>20</v>
      </c>
      <c r="B141" s="90" t="s">
        <v>549</v>
      </c>
      <c r="C141" s="90" t="s">
        <v>1953</v>
      </c>
      <c r="D141" s="270" t="s">
        <v>2707</v>
      </c>
      <c r="E141" s="214">
        <v>1015898529</v>
      </c>
      <c r="F141" s="80" t="s">
        <v>89</v>
      </c>
      <c r="G141" s="6">
        <v>3</v>
      </c>
      <c r="H141" s="6">
        <v>1</v>
      </c>
      <c r="I141" s="101" t="s">
        <v>2572</v>
      </c>
      <c r="J141" s="9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39"/>
      <c r="AJ141" s="139"/>
      <c r="AK141" s="139"/>
      <c r="AL141" s="139"/>
      <c r="AM141" s="139"/>
      <c r="AN141" s="139"/>
      <c r="AO141" s="139"/>
      <c r="AP141" s="139"/>
      <c r="AQ141" s="139"/>
      <c r="AR141" s="139"/>
      <c r="AS141" s="138"/>
      <c r="AT141" s="138"/>
      <c r="AU141" s="138"/>
      <c r="AV141" s="138"/>
      <c r="AW141" s="148"/>
    </row>
    <row r="142" spans="1:49" s="138" customFormat="1" ht="15.75">
      <c r="A142" s="89" t="s">
        <v>20</v>
      </c>
      <c r="B142" s="90" t="s">
        <v>555</v>
      </c>
      <c r="C142" s="90" t="s">
        <v>556</v>
      </c>
      <c r="D142" s="403" t="s">
        <v>557</v>
      </c>
      <c r="E142" s="214">
        <v>1017130541</v>
      </c>
      <c r="F142" s="80" t="s">
        <v>89</v>
      </c>
      <c r="G142" s="6">
        <v>3</v>
      </c>
      <c r="H142" s="6">
        <v>8</v>
      </c>
      <c r="I142" s="101" t="s">
        <v>2572</v>
      </c>
      <c r="J142" s="9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39"/>
      <c r="AJ142" s="139"/>
      <c r="AK142" s="139"/>
      <c r="AL142" s="139"/>
      <c r="AM142" s="139"/>
      <c r="AN142" s="139"/>
      <c r="AO142" s="139"/>
      <c r="AP142" s="139"/>
      <c r="AQ142" s="139"/>
      <c r="AR142" s="139"/>
      <c r="AW142" s="137"/>
    </row>
    <row r="143" spans="1:49" s="138" customFormat="1" ht="15.75">
      <c r="A143" s="89" t="s">
        <v>20</v>
      </c>
      <c r="B143" s="90" t="s">
        <v>517</v>
      </c>
      <c r="C143" s="90" t="s">
        <v>518</v>
      </c>
      <c r="D143" s="405" t="s">
        <v>519</v>
      </c>
      <c r="E143" s="144">
        <v>1017359074</v>
      </c>
      <c r="F143" s="80" t="s">
        <v>89</v>
      </c>
      <c r="G143" s="84">
        <v>3</v>
      </c>
      <c r="H143" s="84">
        <v>2</v>
      </c>
      <c r="I143" s="101" t="s">
        <v>2572</v>
      </c>
      <c r="J143" s="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  <c r="AA143" s="139"/>
      <c r="AB143" s="139"/>
      <c r="AC143" s="139"/>
      <c r="AD143" s="139"/>
      <c r="AE143" s="139"/>
      <c r="AF143" s="139"/>
      <c r="AG143" s="139"/>
      <c r="AH143" s="139"/>
      <c r="AI143" s="146"/>
      <c r="AJ143" s="146"/>
      <c r="AK143" s="146"/>
      <c r="AL143" s="146"/>
      <c r="AM143" s="146"/>
      <c r="AN143" s="146"/>
      <c r="AO143" s="146"/>
      <c r="AP143" s="146"/>
      <c r="AQ143" s="146"/>
      <c r="AR143" s="146"/>
      <c r="AS143" s="146"/>
      <c r="AT143" s="146"/>
      <c r="AU143" s="146"/>
      <c r="AV143" s="146"/>
      <c r="AW143" s="137"/>
    </row>
    <row r="144" spans="1:49" s="138" customFormat="1" ht="15.75">
      <c r="A144" s="89" t="s">
        <v>20</v>
      </c>
      <c r="B144" s="90" t="s">
        <v>517</v>
      </c>
      <c r="C144" s="90" t="s">
        <v>518</v>
      </c>
      <c r="D144" s="270" t="s">
        <v>2708</v>
      </c>
      <c r="E144" s="214">
        <v>1024813782</v>
      </c>
      <c r="F144" s="80" t="s">
        <v>89</v>
      </c>
      <c r="G144" s="6">
        <v>2</v>
      </c>
      <c r="H144" s="6">
        <v>2</v>
      </c>
      <c r="I144" s="101" t="s">
        <v>2572</v>
      </c>
      <c r="J144" s="9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  <c r="AA144" s="115"/>
      <c r="AB144" s="115"/>
      <c r="AC144" s="115"/>
      <c r="AD144" s="115"/>
      <c r="AE144" s="115"/>
      <c r="AF144" s="115"/>
      <c r="AG144" s="115"/>
      <c r="AH144" s="115"/>
      <c r="AI144" s="146"/>
      <c r="AJ144" s="146"/>
      <c r="AK144" s="146"/>
      <c r="AL144" s="146"/>
      <c r="AM144" s="146"/>
      <c r="AN144" s="146"/>
      <c r="AO144" s="146"/>
      <c r="AP144" s="146"/>
      <c r="AQ144" s="146"/>
      <c r="AR144" s="146"/>
      <c r="AS144" s="146"/>
      <c r="AT144" s="146"/>
      <c r="AU144" s="146"/>
      <c r="AV144" s="146"/>
      <c r="AW144" s="137"/>
    </row>
    <row r="145" spans="1:49" s="138" customFormat="1" ht="15.75">
      <c r="A145" s="89" t="s">
        <v>20</v>
      </c>
      <c r="B145" s="90" t="s">
        <v>527</v>
      </c>
      <c r="C145" s="90" t="s">
        <v>528</v>
      </c>
      <c r="D145" s="403" t="s">
        <v>529</v>
      </c>
      <c r="E145" s="214">
        <v>1027392248</v>
      </c>
      <c r="F145" s="80" t="s">
        <v>89</v>
      </c>
      <c r="G145" s="6">
        <v>2</v>
      </c>
      <c r="H145" s="6">
        <v>15</v>
      </c>
      <c r="I145" s="101" t="s">
        <v>2572</v>
      </c>
      <c r="J145" s="9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  <c r="AA145" s="115"/>
      <c r="AB145" s="115"/>
      <c r="AC145" s="115"/>
      <c r="AD145" s="115"/>
      <c r="AE145" s="115"/>
      <c r="AF145" s="115"/>
      <c r="AG145" s="115"/>
      <c r="AH145" s="115"/>
      <c r="AI145" s="139"/>
      <c r="AJ145" s="139"/>
      <c r="AK145" s="139"/>
      <c r="AL145" s="139"/>
      <c r="AM145" s="139"/>
      <c r="AN145" s="139"/>
      <c r="AO145" s="139"/>
      <c r="AP145" s="139"/>
      <c r="AQ145" s="139"/>
      <c r="AR145" s="139"/>
      <c r="AW145" s="137"/>
    </row>
    <row r="146" spans="1:49" s="138" customFormat="1" ht="15.75">
      <c r="A146" s="89" t="s">
        <v>20</v>
      </c>
      <c r="B146" s="90" t="s">
        <v>527</v>
      </c>
      <c r="C146" s="90" t="s">
        <v>528</v>
      </c>
      <c r="D146" s="270" t="s">
        <v>2709</v>
      </c>
      <c r="E146" s="214">
        <v>1038770077</v>
      </c>
      <c r="F146" s="80" t="s">
        <v>89</v>
      </c>
      <c r="G146" s="6"/>
      <c r="H146" s="6"/>
      <c r="I146" s="4" t="s">
        <v>2581</v>
      </c>
      <c r="J146" s="9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  <c r="AA146" s="115"/>
      <c r="AB146" s="115"/>
      <c r="AC146" s="115"/>
      <c r="AD146" s="115"/>
      <c r="AE146" s="115"/>
      <c r="AF146" s="115"/>
      <c r="AG146" s="115"/>
      <c r="AH146" s="115"/>
      <c r="AI146" s="139"/>
      <c r="AJ146" s="139"/>
      <c r="AK146" s="139"/>
      <c r="AL146" s="139"/>
      <c r="AM146" s="139"/>
      <c r="AN146" s="139"/>
      <c r="AO146" s="139"/>
      <c r="AP146" s="139"/>
      <c r="AQ146" s="139"/>
      <c r="AR146" s="139"/>
      <c r="AW146" s="137"/>
    </row>
    <row r="147" spans="1:49" s="138" customFormat="1" ht="15.75">
      <c r="A147" s="89" t="s">
        <v>20</v>
      </c>
      <c r="B147" s="90" t="s">
        <v>527</v>
      </c>
      <c r="C147" s="90" t="s">
        <v>528</v>
      </c>
      <c r="D147" s="270" t="s">
        <v>2710</v>
      </c>
      <c r="E147" s="214">
        <v>1043781820</v>
      </c>
      <c r="F147" s="80" t="s">
        <v>89</v>
      </c>
      <c r="G147" s="6"/>
      <c r="H147" s="6"/>
      <c r="I147" s="4" t="s">
        <v>2581</v>
      </c>
      <c r="J147" s="9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  <c r="AA147" s="115"/>
      <c r="AB147" s="115"/>
      <c r="AC147" s="115"/>
      <c r="AD147" s="115"/>
      <c r="AE147" s="115"/>
      <c r="AF147" s="115"/>
      <c r="AG147" s="115"/>
      <c r="AH147" s="115"/>
      <c r="AI147" s="139"/>
      <c r="AJ147" s="139"/>
      <c r="AK147" s="139"/>
      <c r="AL147" s="139"/>
      <c r="AM147" s="139"/>
      <c r="AN147" s="139"/>
      <c r="AO147" s="139"/>
      <c r="AP147" s="139"/>
      <c r="AQ147" s="139"/>
      <c r="AR147" s="139"/>
      <c r="AS147" s="140" t="e">
        <f>AVERAGE(L147:AR147)</f>
        <v>#DIV/0!</v>
      </c>
      <c r="AT147" s="141">
        <f>K147</f>
        <v>0</v>
      </c>
      <c r="AU147" s="142" t="e">
        <f>AVERAGE(AS147:AT147)</f>
        <v>#DIV/0!</v>
      </c>
      <c r="AV147" s="143" t="e">
        <f>IF(AU147= "", "", IF(AU147&gt;= 89.5, "ممتاز", IF(AU147&gt;= 79.5, "جيد جدا", IF(AU147&gt;= 69.5, "جيد", "راسب"))))</f>
        <v>#DIV/0!</v>
      </c>
      <c r="AW147" s="137"/>
    </row>
    <row r="148" spans="1:49" s="138" customFormat="1" ht="15.75">
      <c r="A148" s="89" t="s">
        <v>20</v>
      </c>
      <c r="B148" s="90" t="s">
        <v>527</v>
      </c>
      <c r="C148" s="90" t="s">
        <v>528</v>
      </c>
      <c r="D148" s="403" t="s">
        <v>531</v>
      </c>
      <c r="E148" s="215">
        <v>1051188355</v>
      </c>
      <c r="F148" s="80" t="s">
        <v>89</v>
      </c>
      <c r="G148" s="6">
        <v>2</v>
      </c>
      <c r="H148" s="6">
        <v>10</v>
      </c>
      <c r="I148" s="101" t="s">
        <v>2572</v>
      </c>
      <c r="J148" s="9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  <c r="AA148" s="115"/>
      <c r="AB148" s="115"/>
      <c r="AC148" s="115"/>
      <c r="AD148" s="115"/>
      <c r="AE148" s="115"/>
      <c r="AF148" s="115"/>
      <c r="AG148" s="115"/>
      <c r="AH148" s="115"/>
      <c r="AI148" s="139"/>
      <c r="AJ148" s="139"/>
      <c r="AK148" s="139"/>
      <c r="AL148" s="139"/>
      <c r="AM148" s="139"/>
      <c r="AN148" s="139"/>
      <c r="AO148" s="139"/>
      <c r="AP148" s="139"/>
      <c r="AQ148" s="139"/>
      <c r="AR148" s="139"/>
      <c r="AW148" s="137"/>
    </row>
    <row r="149" spans="1:49" s="138" customFormat="1" ht="15.75">
      <c r="A149" s="89" t="s">
        <v>20</v>
      </c>
      <c r="B149" s="90" t="s">
        <v>2711</v>
      </c>
      <c r="C149" s="90" t="s">
        <v>272</v>
      </c>
      <c r="D149" s="270" t="s">
        <v>2712</v>
      </c>
      <c r="E149" s="214">
        <v>1068074531</v>
      </c>
      <c r="F149" s="80" t="s">
        <v>89</v>
      </c>
      <c r="G149" s="6">
        <v>3</v>
      </c>
      <c r="H149" s="6">
        <v>2</v>
      </c>
      <c r="I149" s="101" t="s">
        <v>2572</v>
      </c>
      <c r="J149" s="9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  <c r="AA149" s="115"/>
      <c r="AB149" s="115"/>
      <c r="AC149" s="115"/>
      <c r="AD149" s="115"/>
      <c r="AE149" s="115"/>
      <c r="AF149" s="115"/>
      <c r="AG149" s="115"/>
      <c r="AH149" s="115"/>
      <c r="AI149" s="139"/>
      <c r="AJ149" s="139"/>
      <c r="AK149" s="139"/>
      <c r="AL149" s="139"/>
      <c r="AM149" s="139"/>
      <c r="AN149" s="139"/>
      <c r="AO149" s="139"/>
      <c r="AP149" s="139"/>
      <c r="AQ149" s="139"/>
      <c r="AR149" s="139"/>
      <c r="AS149" s="140" t="e">
        <f>AVERAGE(L149:AR149)</f>
        <v>#DIV/0!</v>
      </c>
      <c r="AT149" s="141">
        <f>K149</f>
        <v>0</v>
      </c>
      <c r="AU149" s="142" t="e">
        <f>AVERAGE(AS149:AT149)</f>
        <v>#DIV/0!</v>
      </c>
      <c r="AV149" s="143" t="e">
        <f>IF(AU149= "", "", IF(AU149&gt;= 89.5, "ممتاز", IF(AU149&gt;= 79.5, "جيد جدا", IF(AU149&gt;= 69.5, "جيد", "راسب"))))</f>
        <v>#DIV/0!</v>
      </c>
      <c r="AW149" s="137"/>
    </row>
    <row r="150" spans="1:49" s="138" customFormat="1" ht="15.75">
      <c r="A150" s="89" t="s">
        <v>20</v>
      </c>
      <c r="B150" s="90" t="s">
        <v>558</v>
      </c>
      <c r="C150" s="90" t="s">
        <v>528</v>
      </c>
      <c r="D150" s="270" t="s">
        <v>2713</v>
      </c>
      <c r="E150" s="214">
        <v>1070980428</v>
      </c>
      <c r="F150" s="80" t="s">
        <v>89</v>
      </c>
      <c r="G150" s="6">
        <v>2</v>
      </c>
      <c r="H150" s="6">
        <v>14</v>
      </c>
      <c r="I150" s="101" t="s">
        <v>2572</v>
      </c>
      <c r="J150" s="9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  <c r="AA150" s="115"/>
      <c r="AB150" s="115"/>
      <c r="AC150" s="115"/>
      <c r="AD150" s="115"/>
      <c r="AE150" s="115"/>
      <c r="AF150" s="115"/>
      <c r="AG150" s="115"/>
      <c r="AH150" s="115"/>
      <c r="AI150" s="139"/>
      <c r="AJ150" s="139"/>
      <c r="AK150" s="139"/>
      <c r="AL150" s="139"/>
      <c r="AM150" s="139"/>
      <c r="AN150" s="139"/>
      <c r="AO150" s="139"/>
      <c r="AP150" s="139"/>
      <c r="AQ150" s="139"/>
      <c r="AR150" s="139"/>
      <c r="AS150" s="140" t="e">
        <f>AVERAGE(L150:AR150)</f>
        <v>#DIV/0!</v>
      </c>
      <c r="AT150" s="141">
        <f>K150</f>
        <v>0</v>
      </c>
      <c r="AU150" s="142" t="e">
        <f>AVERAGE(AS150:AT150)</f>
        <v>#DIV/0!</v>
      </c>
      <c r="AV150" s="143" t="e">
        <f>IF(AU150= "", "", IF(AU150&gt;= 89.5, "ممتاز", IF(AU150&gt;= 79.5, "جيد جدا", IF(AU150&gt;= 69.5, "جيد", "راسب"))))</f>
        <v>#DIV/0!</v>
      </c>
      <c r="AW150" s="137"/>
    </row>
    <row r="151" spans="1:49" s="138" customFormat="1" ht="15.75">
      <c r="A151" s="89" t="s">
        <v>20</v>
      </c>
      <c r="B151" s="90" t="s">
        <v>1935</v>
      </c>
      <c r="C151" s="90" t="s">
        <v>675</v>
      </c>
      <c r="D151" s="145" t="s">
        <v>2714</v>
      </c>
      <c r="E151" s="144">
        <v>1089239667</v>
      </c>
      <c r="F151" s="80" t="s">
        <v>91</v>
      </c>
      <c r="G151" s="84">
        <v>3</v>
      </c>
      <c r="H151" s="84">
        <v>3</v>
      </c>
      <c r="I151" s="101" t="s">
        <v>2572</v>
      </c>
      <c r="J151" s="9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  <c r="AA151" s="146"/>
      <c r="AB151" s="146"/>
      <c r="AC151" s="146"/>
      <c r="AD151" s="146"/>
      <c r="AE151" s="146"/>
      <c r="AF151" s="146"/>
      <c r="AG151" s="146"/>
      <c r="AH151" s="146"/>
      <c r="AI151" s="139"/>
      <c r="AJ151" s="139"/>
      <c r="AK151" s="139"/>
      <c r="AL151" s="139"/>
      <c r="AM151" s="139"/>
      <c r="AN151" s="139"/>
      <c r="AO151" s="139"/>
      <c r="AP151" s="139"/>
      <c r="AQ151" s="139"/>
      <c r="AR151" s="139"/>
      <c r="AW151" s="137"/>
    </row>
    <row r="152" spans="1:49" s="138" customFormat="1" ht="15.75">
      <c r="A152" s="89" t="s">
        <v>20</v>
      </c>
      <c r="B152" s="90" t="s">
        <v>527</v>
      </c>
      <c r="C152" s="90" t="s">
        <v>528</v>
      </c>
      <c r="D152" s="403" t="s">
        <v>2715</v>
      </c>
      <c r="E152" s="214">
        <v>1094865860</v>
      </c>
      <c r="F152" s="80" t="s">
        <v>89</v>
      </c>
      <c r="G152" s="6"/>
      <c r="H152" s="6"/>
      <c r="I152" s="4" t="s">
        <v>2581</v>
      </c>
      <c r="J152" s="9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  <c r="AA152" s="115"/>
      <c r="AB152" s="115"/>
      <c r="AC152" s="115"/>
      <c r="AD152" s="115"/>
      <c r="AE152" s="115"/>
      <c r="AF152" s="115"/>
      <c r="AG152" s="115"/>
      <c r="AH152" s="115"/>
      <c r="AI152" s="139"/>
      <c r="AJ152" s="139"/>
      <c r="AK152" s="139"/>
      <c r="AL152" s="139"/>
      <c r="AM152" s="139"/>
      <c r="AN152" s="139"/>
      <c r="AO152" s="139"/>
      <c r="AP152" s="139"/>
      <c r="AQ152" s="139"/>
      <c r="AR152" s="139"/>
      <c r="AW152" s="137"/>
    </row>
    <row r="153" spans="1:49" s="138" customFormat="1" ht="15.75">
      <c r="A153" s="89" t="s">
        <v>20</v>
      </c>
      <c r="B153" s="90" t="s">
        <v>522</v>
      </c>
      <c r="C153" s="90" t="s">
        <v>209</v>
      </c>
      <c r="D153" s="249" t="s">
        <v>2716</v>
      </c>
      <c r="E153" s="183">
        <v>1095723183</v>
      </c>
      <c r="F153" s="80" t="s">
        <v>80</v>
      </c>
      <c r="G153" s="84">
        <v>2</v>
      </c>
      <c r="H153" s="84">
        <v>5</v>
      </c>
      <c r="I153" s="101" t="s">
        <v>2572</v>
      </c>
      <c r="J153" s="9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  <c r="AA153" s="146"/>
      <c r="AB153" s="146"/>
      <c r="AC153" s="146"/>
      <c r="AD153" s="146"/>
      <c r="AE153" s="146"/>
      <c r="AF153" s="146"/>
      <c r="AG153" s="146"/>
      <c r="AH153" s="146"/>
      <c r="AI153" s="139"/>
      <c r="AJ153" s="139"/>
      <c r="AK153" s="139"/>
      <c r="AL153" s="139"/>
      <c r="AM153" s="139"/>
      <c r="AN153" s="139"/>
      <c r="AO153" s="139"/>
      <c r="AP153" s="139"/>
      <c r="AQ153" s="139"/>
      <c r="AR153" s="139"/>
      <c r="AW153" s="137"/>
    </row>
    <row r="154" spans="1:49" s="138" customFormat="1" ht="15.75">
      <c r="A154" s="89" t="s">
        <v>20</v>
      </c>
      <c r="B154" s="238" t="s">
        <v>534</v>
      </c>
      <c r="C154" s="238" t="s">
        <v>535</v>
      </c>
      <c r="D154" s="405" t="s">
        <v>2717</v>
      </c>
      <c r="E154" s="144">
        <v>2386067694</v>
      </c>
      <c r="F154" s="80" t="s">
        <v>45</v>
      </c>
      <c r="G154" s="84">
        <v>2</v>
      </c>
      <c r="H154" s="84">
        <v>2</v>
      </c>
      <c r="I154" s="101" t="s">
        <v>2572</v>
      </c>
      <c r="J154" s="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  <c r="AA154" s="139"/>
      <c r="AB154" s="139"/>
      <c r="AC154" s="139"/>
      <c r="AD154" s="139"/>
      <c r="AE154" s="139"/>
      <c r="AF154" s="139"/>
      <c r="AG154" s="139"/>
      <c r="AH154" s="139"/>
      <c r="AI154" s="139"/>
      <c r="AJ154" s="139"/>
      <c r="AK154" s="139"/>
      <c r="AL154" s="139"/>
      <c r="AM154" s="139"/>
      <c r="AN154" s="139"/>
      <c r="AO154" s="139"/>
      <c r="AP154" s="139"/>
      <c r="AQ154" s="139"/>
      <c r="AR154" s="139"/>
      <c r="AW154" s="137"/>
    </row>
    <row r="155" spans="1:49" s="138" customFormat="1" ht="15.75">
      <c r="A155" s="89" t="s">
        <v>21</v>
      </c>
      <c r="B155" s="90" t="s">
        <v>61</v>
      </c>
      <c r="C155" s="90" t="s">
        <v>62</v>
      </c>
      <c r="D155" s="356" t="s">
        <v>2718</v>
      </c>
      <c r="E155" s="130">
        <v>1010691622</v>
      </c>
      <c r="F155" s="80" t="s">
        <v>45</v>
      </c>
      <c r="G155" s="75">
        <v>4</v>
      </c>
      <c r="H155" s="75">
        <v>5</v>
      </c>
      <c r="I155" s="101" t="s">
        <v>2572</v>
      </c>
      <c r="J155" s="9"/>
      <c r="K155" s="10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  <c r="AA155" s="114"/>
      <c r="AB155" s="114"/>
      <c r="AC155" s="114"/>
      <c r="AD155" s="114"/>
      <c r="AE155" s="114"/>
      <c r="AF155" s="114"/>
      <c r="AG155" s="114"/>
      <c r="AH155" s="114"/>
      <c r="AI155" s="139"/>
      <c r="AJ155" s="139"/>
      <c r="AK155" s="139"/>
      <c r="AL155" s="139"/>
      <c r="AM155" s="139"/>
      <c r="AN155" s="139"/>
      <c r="AO155" s="139"/>
      <c r="AP155" s="139"/>
      <c r="AQ155" s="139"/>
      <c r="AR155" s="139"/>
      <c r="AW155" s="137"/>
    </row>
    <row r="156" spans="1:49" s="138" customFormat="1" ht="15.75">
      <c r="A156" s="89" t="s">
        <v>21</v>
      </c>
      <c r="B156" s="90" t="s">
        <v>61</v>
      </c>
      <c r="C156" s="90" t="s">
        <v>62</v>
      </c>
      <c r="D156" s="356" t="s">
        <v>2719</v>
      </c>
      <c r="E156" s="130">
        <v>1014153306</v>
      </c>
      <c r="F156" s="80" t="s">
        <v>45</v>
      </c>
      <c r="G156" s="75">
        <v>6</v>
      </c>
      <c r="H156" s="75">
        <v>10</v>
      </c>
      <c r="I156" s="101" t="s">
        <v>2572</v>
      </c>
      <c r="J156" s="9"/>
      <c r="K156" s="103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  <c r="AA156" s="114"/>
      <c r="AB156" s="114"/>
      <c r="AC156" s="114"/>
      <c r="AD156" s="114"/>
      <c r="AE156" s="114"/>
      <c r="AF156" s="114"/>
      <c r="AG156" s="114"/>
      <c r="AH156" s="114"/>
      <c r="AI156" s="152"/>
      <c r="AJ156" s="152"/>
      <c r="AK156" s="152"/>
      <c r="AL156" s="152"/>
      <c r="AM156" s="152"/>
      <c r="AN156" s="152"/>
      <c r="AO156" s="152"/>
      <c r="AP156" s="152"/>
      <c r="AQ156" s="152"/>
      <c r="AR156" s="152"/>
      <c r="AS156" s="152"/>
      <c r="AT156" s="152"/>
      <c r="AU156" s="152"/>
      <c r="AV156" s="152"/>
      <c r="AW156" s="137"/>
    </row>
    <row r="157" spans="1:49" s="227" customFormat="1" ht="15.75">
      <c r="A157" s="89" t="s">
        <v>21</v>
      </c>
      <c r="B157" s="90" t="s">
        <v>51</v>
      </c>
      <c r="C157" s="90" t="s">
        <v>43</v>
      </c>
      <c r="D157" s="356" t="s">
        <v>2720</v>
      </c>
      <c r="E157" s="363">
        <v>1019732666</v>
      </c>
      <c r="F157" s="80" t="s">
        <v>45</v>
      </c>
      <c r="G157" s="364">
        <v>4</v>
      </c>
      <c r="H157" s="364">
        <v>3</v>
      </c>
      <c r="I157" s="101" t="s">
        <v>2572</v>
      </c>
      <c r="J157" s="9"/>
      <c r="K157" s="869"/>
      <c r="L157" s="365"/>
      <c r="M157" s="365"/>
      <c r="N157" s="365"/>
      <c r="O157" s="365"/>
      <c r="P157" s="365"/>
      <c r="Q157" s="365"/>
      <c r="R157" s="365"/>
      <c r="S157" s="365"/>
      <c r="T157" s="365"/>
      <c r="U157" s="365"/>
      <c r="V157" s="365"/>
      <c r="W157" s="365"/>
      <c r="X157" s="365"/>
      <c r="Y157" s="365"/>
      <c r="Z157" s="365"/>
      <c r="AA157" s="365"/>
      <c r="AB157" s="365"/>
      <c r="AC157" s="365"/>
      <c r="AD157" s="365"/>
      <c r="AE157" s="365"/>
      <c r="AF157" s="365"/>
      <c r="AG157" s="365"/>
      <c r="AH157" s="365"/>
      <c r="AI157" s="261"/>
      <c r="AJ157" s="261"/>
      <c r="AK157" s="261"/>
      <c r="AL157" s="261"/>
      <c r="AM157" s="261"/>
      <c r="AN157" s="261"/>
      <c r="AO157" s="261"/>
      <c r="AP157" s="261"/>
      <c r="AQ157" s="261"/>
      <c r="AR157" s="261"/>
      <c r="AS157" s="261"/>
      <c r="AT157" s="261"/>
      <c r="AU157" s="261"/>
      <c r="AV157" s="261"/>
      <c r="AW157" s="226"/>
    </row>
    <row r="158" spans="1:49" s="138" customFormat="1" ht="15.75">
      <c r="A158" s="89" t="s">
        <v>21</v>
      </c>
      <c r="B158" s="90" t="s">
        <v>145</v>
      </c>
      <c r="C158" s="90" t="s">
        <v>146</v>
      </c>
      <c r="D158" s="356" t="s">
        <v>2721</v>
      </c>
      <c r="E158" s="130">
        <v>1020247563</v>
      </c>
      <c r="F158" s="80" t="s">
        <v>45</v>
      </c>
      <c r="G158" s="75">
        <v>6</v>
      </c>
      <c r="H158" s="75">
        <v>24</v>
      </c>
      <c r="I158" s="101" t="s">
        <v>2572</v>
      </c>
      <c r="J158" s="9"/>
      <c r="K158" s="103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  <c r="AA158" s="114"/>
      <c r="AB158" s="114"/>
      <c r="AC158" s="114"/>
      <c r="AD158" s="114"/>
      <c r="AE158" s="114"/>
      <c r="AF158" s="114"/>
      <c r="AG158" s="114"/>
      <c r="AH158" s="114"/>
      <c r="AI158" s="152"/>
      <c r="AJ158" s="152"/>
      <c r="AK158" s="152"/>
      <c r="AL158" s="152"/>
      <c r="AM158" s="152"/>
      <c r="AN158" s="152"/>
      <c r="AO158" s="152"/>
      <c r="AP158" s="152"/>
      <c r="AQ158" s="152"/>
      <c r="AR158" s="152"/>
      <c r="AS158" s="152"/>
      <c r="AT158" s="152"/>
      <c r="AU158" s="152"/>
      <c r="AV158" s="152"/>
    </row>
    <row r="159" spans="1:49" s="138" customFormat="1" ht="15.75">
      <c r="A159" s="89" t="s">
        <v>21</v>
      </c>
      <c r="B159" s="90" t="s">
        <v>100</v>
      </c>
      <c r="C159" s="90" t="s">
        <v>101</v>
      </c>
      <c r="D159" s="403" t="s">
        <v>164</v>
      </c>
      <c r="E159" s="130">
        <v>1020827647</v>
      </c>
      <c r="F159" s="80" t="s">
        <v>78</v>
      </c>
      <c r="G159" s="75">
        <v>3</v>
      </c>
      <c r="H159" s="75">
        <v>2</v>
      </c>
      <c r="I159" s="101" t="s">
        <v>2572</v>
      </c>
      <c r="J159" s="9"/>
      <c r="K159" s="3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  <c r="AA159" s="114"/>
      <c r="AB159" s="114"/>
      <c r="AC159" s="114"/>
      <c r="AD159" s="114"/>
      <c r="AE159" s="114"/>
      <c r="AF159" s="114"/>
      <c r="AG159" s="114"/>
      <c r="AH159" s="114"/>
      <c r="AI159" s="139"/>
      <c r="AJ159" s="139"/>
      <c r="AK159" s="139"/>
      <c r="AL159" s="139"/>
      <c r="AM159" s="139"/>
      <c r="AN159" s="139"/>
      <c r="AO159" s="139"/>
      <c r="AP159" s="139"/>
      <c r="AQ159" s="139"/>
      <c r="AR159" s="139"/>
    </row>
    <row r="160" spans="1:49" s="138" customFormat="1" ht="15.75">
      <c r="A160" s="89" t="s">
        <v>21</v>
      </c>
      <c r="B160" s="90" t="s">
        <v>94</v>
      </c>
      <c r="C160" s="90" t="s">
        <v>2722</v>
      </c>
      <c r="D160" s="356" t="s">
        <v>2723</v>
      </c>
      <c r="E160" s="130">
        <v>1024799858</v>
      </c>
      <c r="F160" s="80" t="s">
        <v>45</v>
      </c>
      <c r="G160" s="75">
        <v>3</v>
      </c>
      <c r="H160" s="75">
        <v>3</v>
      </c>
      <c r="I160" s="101" t="s">
        <v>2572</v>
      </c>
      <c r="J160" s="9"/>
      <c r="K160" s="3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  <c r="AA160" s="114"/>
      <c r="AB160" s="114"/>
      <c r="AC160" s="114"/>
      <c r="AD160" s="114"/>
      <c r="AE160" s="114"/>
      <c r="AF160" s="114"/>
      <c r="AG160" s="114"/>
      <c r="AH160" s="114"/>
      <c r="AI160" s="146"/>
      <c r="AJ160" s="146"/>
      <c r="AK160" s="146"/>
      <c r="AL160" s="146"/>
      <c r="AM160" s="146"/>
      <c r="AN160" s="146"/>
      <c r="AO160" s="146"/>
      <c r="AP160" s="146"/>
      <c r="AQ160" s="146"/>
      <c r="AR160" s="146"/>
      <c r="AS160" s="146"/>
      <c r="AT160" s="146"/>
      <c r="AU160" s="146"/>
      <c r="AV160" s="146"/>
    </row>
    <row r="161" spans="1:48" s="138" customFormat="1" ht="15.75">
      <c r="A161" s="89" t="s">
        <v>21</v>
      </c>
      <c r="B161" s="90" t="s">
        <v>61</v>
      </c>
      <c r="C161" s="90" t="s">
        <v>62</v>
      </c>
      <c r="D161" s="270" t="s">
        <v>63</v>
      </c>
      <c r="E161" s="130">
        <v>1029117205</v>
      </c>
      <c r="F161" s="80" t="s">
        <v>45</v>
      </c>
      <c r="G161" s="75">
        <v>4</v>
      </c>
      <c r="H161" s="75">
        <v>1</v>
      </c>
      <c r="I161" s="101" t="s">
        <v>2572</v>
      </c>
      <c r="J161" s="9"/>
      <c r="K161" s="10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  <c r="AA161" s="114"/>
      <c r="AB161" s="114"/>
      <c r="AC161" s="114"/>
      <c r="AD161" s="114"/>
      <c r="AE161" s="114"/>
      <c r="AF161" s="114"/>
      <c r="AG161" s="114"/>
      <c r="AH161" s="114"/>
      <c r="AI161" s="139"/>
      <c r="AJ161" s="139"/>
      <c r="AK161" s="139"/>
      <c r="AL161" s="139"/>
      <c r="AM161" s="139"/>
      <c r="AN161" s="139"/>
      <c r="AO161" s="139"/>
      <c r="AP161" s="139"/>
      <c r="AQ161" s="139"/>
      <c r="AR161" s="139"/>
    </row>
    <row r="162" spans="1:48" s="138" customFormat="1" ht="15.75">
      <c r="A162" s="89" t="s">
        <v>21</v>
      </c>
      <c r="B162" s="90" t="s">
        <v>51</v>
      </c>
      <c r="C162" s="90" t="s">
        <v>43</v>
      </c>
      <c r="D162" s="270" t="s">
        <v>52</v>
      </c>
      <c r="E162" s="130">
        <v>1031267386</v>
      </c>
      <c r="F162" s="80" t="s">
        <v>45</v>
      </c>
      <c r="G162" s="75">
        <v>4</v>
      </c>
      <c r="H162" s="75">
        <v>10</v>
      </c>
      <c r="I162" s="101" t="s">
        <v>2572</v>
      </c>
      <c r="J162" s="9"/>
      <c r="K162" s="3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  <c r="AA162" s="114"/>
      <c r="AB162" s="114"/>
      <c r="AC162" s="114"/>
      <c r="AD162" s="114"/>
      <c r="AE162" s="114"/>
      <c r="AF162" s="114"/>
      <c r="AG162" s="114"/>
      <c r="AH162" s="114"/>
      <c r="AI162" s="139"/>
      <c r="AJ162" s="139"/>
      <c r="AK162" s="139"/>
      <c r="AL162" s="139"/>
      <c r="AM162" s="139"/>
      <c r="AN162" s="139"/>
      <c r="AO162" s="139"/>
      <c r="AP162" s="139"/>
      <c r="AQ162" s="139"/>
      <c r="AR162" s="139"/>
    </row>
    <row r="163" spans="1:48" s="138" customFormat="1" ht="15.75">
      <c r="A163" s="89" t="s">
        <v>21</v>
      </c>
      <c r="B163" s="90" t="s">
        <v>61</v>
      </c>
      <c r="C163" s="90" t="s">
        <v>62</v>
      </c>
      <c r="D163" s="270" t="s">
        <v>43</v>
      </c>
      <c r="E163" s="130">
        <v>1033116136</v>
      </c>
      <c r="F163" s="80" t="s">
        <v>64</v>
      </c>
      <c r="G163" s="75">
        <v>4</v>
      </c>
      <c r="H163" s="75">
        <v>1</v>
      </c>
      <c r="I163" s="101" t="s">
        <v>2572</v>
      </c>
      <c r="J163" s="9"/>
      <c r="K163" s="10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  <c r="AA163" s="114"/>
      <c r="AB163" s="114"/>
      <c r="AC163" s="114"/>
      <c r="AD163" s="114"/>
      <c r="AE163" s="114"/>
      <c r="AF163" s="114"/>
      <c r="AG163" s="114"/>
      <c r="AH163" s="114"/>
      <c r="AI163" s="139"/>
      <c r="AJ163" s="139"/>
      <c r="AK163" s="139"/>
      <c r="AL163" s="139"/>
      <c r="AM163" s="139"/>
      <c r="AN163" s="139"/>
      <c r="AO163" s="139"/>
      <c r="AP163" s="139"/>
      <c r="AQ163" s="139"/>
      <c r="AR163" s="139"/>
    </row>
    <row r="164" spans="1:48" s="138" customFormat="1" ht="15.75">
      <c r="A164" s="89" t="s">
        <v>21</v>
      </c>
      <c r="B164" s="90" t="s">
        <v>145</v>
      </c>
      <c r="C164" s="90" t="s">
        <v>146</v>
      </c>
      <c r="D164" s="356" t="s">
        <v>2724</v>
      </c>
      <c r="E164" s="32">
        <v>1033487578</v>
      </c>
      <c r="F164" s="80" t="s">
        <v>45</v>
      </c>
      <c r="G164" s="6">
        <v>4</v>
      </c>
      <c r="H164" s="6">
        <v>1</v>
      </c>
      <c r="I164" s="101" t="s">
        <v>2572</v>
      </c>
      <c r="J164" s="9"/>
      <c r="K164" s="3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46"/>
      <c r="AJ164" s="146"/>
      <c r="AK164" s="146"/>
      <c r="AL164" s="146"/>
      <c r="AM164" s="146"/>
      <c r="AN164" s="146"/>
      <c r="AO164" s="146"/>
      <c r="AP164" s="146"/>
      <c r="AQ164" s="146"/>
      <c r="AR164" s="146"/>
      <c r="AS164" s="146"/>
      <c r="AT164" s="146"/>
      <c r="AU164" s="146"/>
      <c r="AV164" s="146"/>
    </row>
    <row r="165" spans="1:48" s="138" customFormat="1" ht="15.75">
      <c r="A165" s="89" t="s">
        <v>21</v>
      </c>
      <c r="B165" s="90" t="s">
        <v>150</v>
      </c>
      <c r="C165" s="90" t="s">
        <v>154</v>
      </c>
      <c r="D165" s="405" t="s">
        <v>155</v>
      </c>
      <c r="E165" s="32">
        <v>1036080545</v>
      </c>
      <c r="F165" s="80" t="s">
        <v>45</v>
      </c>
      <c r="G165" s="6">
        <v>4</v>
      </c>
      <c r="H165" s="6">
        <v>2</v>
      </c>
      <c r="I165" s="101" t="s">
        <v>197</v>
      </c>
      <c r="J165" s="9"/>
      <c r="K165" s="12"/>
      <c r="L165" s="12"/>
      <c r="M165" s="12"/>
      <c r="N165" s="12"/>
      <c r="O165" s="12"/>
      <c r="P165" s="12"/>
      <c r="Q165" s="12"/>
      <c r="R165" s="12"/>
      <c r="S165" s="12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13"/>
      <c r="AH165" s="10"/>
      <c r="AI165" s="139"/>
      <c r="AJ165" s="139"/>
      <c r="AK165" s="139"/>
      <c r="AL165" s="139"/>
      <c r="AM165" s="139"/>
      <c r="AN165" s="139"/>
      <c r="AO165" s="139"/>
      <c r="AP165" s="139"/>
      <c r="AQ165" s="139"/>
      <c r="AR165" s="139"/>
    </row>
    <row r="166" spans="1:48" s="138" customFormat="1" ht="15.75">
      <c r="A166" s="89" t="s">
        <v>21</v>
      </c>
      <c r="B166" s="90" t="s">
        <v>51</v>
      </c>
      <c r="C166" s="90" t="s">
        <v>43</v>
      </c>
      <c r="D166" s="356" t="s">
        <v>2725</v>
      </c>
      <c r="E166" s="130">
        <v>1038699847</v>
      </c>
      <c r="F166" s="80" t="s">
        <v>45</v>
      </c>
      <c r="G166" s="75">
        <v>4</v>
      </c>
      <c r="H166" s="75">
        <v>3</v>
      </c>
      <c r="I166" s="101" t="s">
        <v>2572</v>
      </c>
      <c r="J166" s="9"/>
      <c r="K166" s="103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  <c r="AB166" s="114"/>
      <c r="AC166" s="114"/>
      <c r="AD166" s="114"/>
      <c r="AE166" s="114"/>
      <c r="AF166" s="114"/>
      <c r="AG166" s="114"/>
      <c r="AH166" s="114"/>
      <c r="AI166" s="146"/>
      <c r="AJ166" s="146"/>
      <c r="AK166" s="146"/>
      <c r="AL166" s="146"/>
      <c r="AM166" s="146"/>
      <c r="AN166" s="146"/>
      <c r="AO166" s="146"/>
      <c r="AP166" s="146"/>
      <c r="AQ166" s="146"/>
      <c r="AR166" s="146"/>
      <c r="AS166" s="146"/>
      <c r="AT166" s="146"/>
      <c r="AU166" s="146"/>
      <c r="AV166" s="146"/>
    </row>
    <row r="167" spans="1:48" s="138" customFormat="1" ht="15.75">
      <c r="A167" s="89" t="s">
        <v>21</v>
      </c>
      <c r="B167" s="90" t="s">
        <v>150</v>
      </c>
      <c r="C167" s="90" t="s">
        <v>154</v>
      </c>
      <c r="D167" s="356" t="s">
        <v>2726</v>
      </c>
      <c r="E167" s="130">
        <v>1045980693</v>
      </c>
      <c r="F167" s="80" t="s">
        <v>45</v>
      </c>
      <c r="G167" s="75">
        <v>4</v>
      </c>
      <c r="H167" s="75">
        <v>1</v>
      </c>
      <c r="I167" s="101" t="s">
        <v>2572</v>
      </c>
      <c r="J167" s="9"/>
      <c r="K167" s="103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  <c r="AB167" s="114"/>
      <c r="AC167" s="114"/>
      <c r="AD167" s="114"/>
      <c r="AE167" s="114"/>
      <c r="AF167" s="114"/>
      <c r="AG167" s="114"/>
      <c r="AH167" s="114"/>
      <c r="AI167" s="139"/>
      <c r="AJ167" s="139"/>
      <c r="AK167" s="139"/>
      <c r="AL167" s="139"/>
      <c r="AM167" s="139"/>
      <c r="AN167" s="139"/>
      <c r="AO167" s="139"/>
      <c r="AP167" s="139"/>
      <c r="AQ167" s="139"/>
      <c r="AR167" s="139"/>
      <c r="AS167" s="140" t="e">
        <f>AVERAGE(L167:AR167)</f>
        <v>#DIV/0!</v>
      </c>
      <c r="AT167" s="141">
        <f>K167</f>
        <v>0</v>
      </c>
      <c r="AU167" s="142" t="e">
        <f>AVERAGE(AS167:AT167)</f>
        <v>#DIV/0!</v>
      </c>
      <c r="AV167" s="143" t="e">
        <f>IF(AU167= "", "", IF(AU167&gt;= 89.5, "ممتاز", IF(AU167&gt;= 79.5, "جيد جدا", IF(AU167&gt;= 69.5, "جيد", "راسب"))))</f>
        <v>#DIV/0!</v>
      </c>
    </row>
    <row r="168" spans="1:48" s="138" customFormat="1" ht="15.75">
      <c r="A168" s="89" t="s">
        <v>21</v>
      </c>
      <c r="B168" s="90" t="s">
        <v>61</v>
      </c>
      <c r="C168" s="90" t="s">
        <v>62</v>
      </c>
      <c r="D168" s="356" t="s">
        <v>2727</v>
      </c>
      <c r="E168" s="130">
        <v>1047875552</v>
      </c>
      <c r="F168" s="80" t="s">
        <v>45</v>
      </c>
      <c r="G168" s="75">
        <v>4</v>
      </c>
      <c r="H168" s="75">
        <v>1</v>
      </c>
      <c r="I168" s="101" t="s">
        <v>2572</v>
      </c>
      <c r="J168" s="9"/>
      <c r="K168" s="10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  <c r="AB168" s="114"/>
      <c r="AC168" s="114"/>
      <c r="AD168" s="114"/>
      <c r="AE168" s="114"/>
      <c r="AF168" s="114"/>
      <c r="AG168" s="114"/>
      <c r="AH168" s="114"/>
      <c r="AI168" s="146"/>
      <c r="AJ168" s="146"/>
      <c r="AK168" s="146"/>
      <c r="AL168" s="146"/>
      <c r="AM168" s="146"/>
      <c r="AN168" s="146"/>
      <c r="AO168" s="146"/>
      <c r="AP168" s="146"/>
      <c r="AQ168" s="146"/>
      <c r="AR168" s="146"/>
      <c r="AS168" s="146"/>
      <c r="AT168" s="146"/>
      <c r="AU168" s="146"/>
      <c r="AV168" s="146"/>
    </row>
    <row r="169" spans="1:48" s="138" customFormat="1" ht="15.75">
      <c r="A169" s="89" t="s">
        <v>21</v>
      </c>
      <c r="B169" s="90" t="s">
        <v>61</v>
      </c>
      <c r="C169" s="90" t="s">
        <v>62</v>
      </c>
      <c r="D169" s="370" t="s">
        <v>2728</v>
      </c>
      <c r="E169" s="130">
        <v>1047881006</v>
      </c>
      <c r="F169" s="80" t="s">
        <v>78</v>
      </c>
      <c r="G169" s="75">
        <v>3</v>
      </c>
      <c r="H169" s="75">
        <v>6</v>
      </c>
      <c r="I169" s="101" t="s">
        <v>2572</v>
      </c>
      <c r="J169" s="9"/>
      <c r="K169" s="3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  <c r="AB169" s="114"/>
      <c r="AC169" s="114"/>
      <c r="AD169" s="114"/>
      <c r="AE169" s="114"/>
      <c r="AF169" s="114"/>
      <c r="AG169" s="114"/>
      <c r="AH169" s="114"/>
      <c r="AI169" s="146"/>
      <c r="AJ169" s="146"/>
      <c r="AK169" s="146"/>
      <c r="AL169" s="146"/>
      <c r="AM169" s="146"/>
      <c r="AN169" s="146"/>
      <c r="AO169" s="146"/>
      <c r="AP169" s="146"/>
      <c r="AQ169" s="146"/>
      <c r="AR169" s="146"/>
      <c r="AS169" s="146"/>
      <c r="AT169" s="146"/>
      <c r="AU169" s="146"/>
      <c r="AV169" s="146"/>
    </row>
    <row r="170" spans="1:48" s="138" customFormat="1" ht="15.75">
      <c r="A170" s="89" t="s">
        <v>21</v>
      </c>
      <c r="B170" s="90" t="s">
        <v>145</v>
      </c>
      <c r="C170" s="90" t="s">
        <v>146</v>
      </c>
      <c r="D170" s="270" t="s">
        <v>2729</v>
      </c>
      <c r="E170" s="32">
        <v>1055156481</v>
      </c>
      <c r="F170" s="80" t="s">
        <v>45</v>
      </c>
      <c r="G170" s="6">
        <v>3</v>
      </c>
      <c r="H170" s="6">
        <v>4</v>
      </c>
      <c r="I170" s="101" t="s">
        <v>2572</v>
      </c>
      <c r="J170" s="9"/>
      <c r="K170" s="3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46"/>
      <c r="AJ170" s="146"/>
      <c r="AK170" s="146"/>
      <c r="AL170" s="146"/>
      <c r="AM170" s="146"/>
      <c r="AN170" s="146"/>
      <c r="AO170" s="146"/>
      <c r="AP170" s="146"/>
      <c r="AQ170" s="146"/>
      <c r="AR170" s="146"/>
      <c r="AS170" s="146"/>
      <c r="AT170" s="146"/>
      <c r="AU170" s="146"/>
      <c r="AV170" s="146"/>
    </row>
    <row r="171" spans="1:48" s="138" customFormat="1" ht="15.75">
      <c r="A171" s="89" t="s">
        <v>21</v>
      </c>
      <c r="B171" s="90" t="s">
        <v>145</v>
      </c>
      <c r="C171" s="90" t="s">
        <v>146</v>
      </c>
      <c r="D171" s="356" t="s">
        <v>2730</v>
      </c>
      <c r="E171" s="32">
        <v>1055638397</v>
      </c>
      <c r="F171" s="80" t="s">
        <v>45</v>
      </c>
      <c r="G171" s="6">
        <v>4</v>
      </c>
      <c r="H171" s="6">
        <v>4</v>
      </c>
      <c r="I171" s="101" t="s">
        <v>2572</v>
      </c>
      <c r="J171" s="9"/>
      <c r="K171" s="3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46"/>
      <c r="AJ171" s="146"/>
      <c r="AK171" s="146"/>
      <c r="AL171" s="146"/>
      <c r="AM171" s="146"/>
      <c r="AN171" s="146"/>
      <c r="AO171" s="146"/>
      <c r="AP171" s="146"/>
      <c r="AQ171" s="146"/>
      <c r="AR171" s="146"/>
      <c r="AS171" s="146"/>
      <c r="AT171" s="146"/>
      <c r="AU171" s="146"/>
      <c r="AV171" s="146"/>
    </row>
    <row r="172" spans="1:48" s="138" customFormat="1" ht="15.75">
      <c r="A172" s="89" t="s">
        <v>21</v>
      </c>
      <c r="B172" s="90" t="s">
        <v>61</v>
      </c>
      <c r="C172" s="90" t="s">
        <v>62</v>
      </c>
      <c r="D172" s="403" t="s">
        <v>65</v>
      </c>
      <c r="E172" s="130">
        <v>1061064034</v>
      </c>
      <c r="F172" s="80" t="s">
        <v>45</v>
      </c>
      <c r="G172" s="75">
        <v>4</v>
      </c>
      <c r="H172" s="75">
        <v>1</v>
      </c>
      <c r="I172" s="101" t="s">
        <v>2572</v>
      </c>
      <c r="J172" s="9"/>
      <c r="K172" s="10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  <c r="AA172" s="114"/>
      <c r="AB172" s="114"/>
      <c r="AC172" s="114"/>
      <c r="AD172" s="114"/>
      <c r="AE172" s="114"/>
      <c r="AF172" s="114"/>
      <c r="AG172" s="114"/>
      <c r="AH172" s="114"/>
      <c r="AI172" s="139"/>
      <c r="AJ172" s="139"/>
      <c r="AK172" s="139"/>
      <c r="AL172" s="139"/>
      <c r="AM172" s="139"/>
      <c r="AN172" s="139"/>
      <c r="AO172" s="139"/>
      <c r="AP172" s="139"/>
      <c r="AQ172" s="139"/>
      <c r="AR172" s="139"/>
    </row>
    <row r="173" spans="1:48" s="138" customFormat="1" ht="15.75">
      <c r="A173" s="89" t="s">
        <v>21</v>
      </c>
      <c r="B173" s="90" t="s">
        <v>145</v>
      </c>
      <c r="C173" s="90" t="s">
        <v>146</v>
      </c>
      <c r="D173" s="356" t="s">
        <v>2731</v>
      </c>
      <c r="E173" s="130">
        <v>1061758411</v>
      </c>
      <c r="F173" s="80" t="s">
        <v>45</v>
      </c>
      <c r="G173" s="75">
        <v>6</v>
      </c>
      <c r="H173" s="75">
        <v>1</v>
      </c>
      <c r="I173" s="101" t="s">
        <v>2572</v>
      </c>
      <c r="J173" s="9"/>
      <c r="K173" s="103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  <c r="AA173" s="114"/>
      <c r="AB173" s="114"/>
      <c r="AC173" s="114"/>
      <c r="AD173" s="114"/>
      <c r="AE173" s="114"/>
      <c r="AF173" s="114"/>
      <c r="AG173" s="114"/>
      <c r="AH173" s="114"/>
      <c r="AI173" s="146"/>
      <c r="AJ173" s="146"/>
      <c r="AK173" s="146"/>
      <c r="AL173" s="146"/>
      <c r="AM173" s="146"/>
      <c r="AN173" s="146"/>
      <c r="AO173" s="146"/>
      <c r="AP173" s="146"/>
      <c r="AQ173" s="146"/>
      <c r="AR173" s="146"/>
      <c r="AS173" s="146"/>
      <c r="AT173" s="146"/>
      <c r="AU173" s="146"/>
      <c r="AV173" s="146"/>
    </row>
    <row r="174" spans="1:48" s="138" customFormat="1" ht="15.75">
      <c r="A174" s="89" t="s">
        <v>21</v>
      </c>
      <c r="B174" s="90" t="s">
        <v>61</v>
      </c>
      <c r="C174" s="90" t="s">
        <v>62</v>
      </c>
      <c r="D174" s="356" t="s">
        <v>2732</v>
      </c>
      <c r="E174" s="130">
        <v>1061831739</v>
      </c>
      <c r="F174" s="80" t="s">
        <v>45</v>
      </c>
      <c r="G174" s="75">
        <v>4</v>
      </c>
      <c r="H174" s="75">
        <v>1</v>
      </c>
      <c r="I174" s="101" t="s">
        <v>2572</v>
      </c>
      <c r="J174" s="9"/>
      <c r="K174" s="103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  <c r="AA174" s="114"/>
      <c r="AB174" s="114"/>
      <c r="AC174" s="114"/>
      <c r="AD174" s="114"/>
      <c r="AE174" s="114"/>
      <c r="AF174" s="114"/>
      <c r="AG174" s="114"/>
      <c r="AH174" s="114"/>
      <c r="AI174" s="139"/>
      <c r="AJ174" s="139"/>
      <c r="AK174" s="139"/>
      <c r="AL174" s="139"/>
      <c r="AM174" s="139"/>
      <c r="AN174" s="139"/>
      <c r="AO174" s="139"/>
      <c r="AP174" s="139"/>
      <c r="AQ174" s="139"/>
      <c r="AR174" s="139"/>
    </row>
    <row r="175" spans="1:48" s="138" customFormat="1" ht="15.75">
      <c r="A175" s="89" t="s">
        <v>21</v>
      </c>
      <c r="B175" s="90" t="s">
        <v>84</v>
      </c>
      <c r="C175" s="90" t="s">
        <v>85</v>
      </c>
      <c r="D175" s="403" t="s">
        <v>88</v>
      </c>
      <c r="E175" s="130">
        <v>1062347008</v>
      </c>
      <c r="F175" s="80" t="s">
        <v>89</v>
      </c>
      <c r="G175" s="75">
        <v>4</v>
      </c>
      <c r="H175" s="75">
        <v>7</v>
      </c>
      <c r="I175" s="101" t="s">
        <v>2572</v>
      </c>
      <c r="J175" s="9"/>
      <c r="K175" s="103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  <c r="AA175" s="114"/>
      <c r="AB175" s="114"/>
      <c r="AC175" s="114"/>
      <c r="AD175" s="114"/>
      <c r="AE175" s="114"/>
      <c r="AF175" s="114"/>
      <c r="AG175" s="114"/>
      <c r="AH175" s="114"/>
      <c r="AI175" s="139"/>
      <c r="AJ175" s="139"/>
      <c r="AK175" s="139"/>
      <c r="AL175" s="139"/>
      <c r="AM175" s="139"/>
      <c r="AN175" s="139"/>
      <c r="AO175" s="139"/>
      <c r="AP175" s="139"/>
      <c r="AQ175" s="139"/>
      <c r="AR175" s="139"/>
    </row>
    <row r="176" spans="1:48" s="138" customFormat="1" ht="15.75">
      <c r="A176" s="89" t="s">
        <v>21</v>
      </c>
      <c r="B176" s="90" t="s">
        <v>145</v>
      </c>
      <c r="C176" s="90" t="s">
        <v>146</v>
      </c>
      <c r="D176" s="356" t="s">
        <v>2733</v>
      </c>
      <c r="E176" s="130">
        <v>1078455233</v>
      </c>
      <c r="F176" s="80" t="s">
        <v>45</v>
      </c>
      <c r="G176" s="75">
        <v>4</v>
      </c>
      <c r="H176" s="75">
        <v>1</v>
      </c>
      <c r="I176" s="101" t="s">
        <v>2572</v>
      </c>
      <c r="J176" s="9"/>
      <c r="K176" s="103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  <c r="AA176" s="114"/>
      <c r="AB176" s="114"/>
      <c r="AC176" s="114"/>
      <c r="AD176" s="114"/>
      <c r="AE176" s="114"/>
      <c r="AF176" s="114"/>
      <c r="AG176" s="114"/>
      <c r="AH176" s="114"/>
    </row>
    <row r="177" spans="1:48" s="138" customFormat="1" ht="15.75">
      <c r="A177" s="89" t="s">
        <v>21</v>
      </c>
      <c r="B177" s="90" t="s">
        <v>51</v>
      </c>
      <c r="C177" s="90" t="s">
        <v>43</v>
      </c>
      <c r="D177" s="403" t="s">
        <v>56</v>
      </c>
      <c r="E177" s="130">
        <v>1083680635</v>
      </c>
      <c r="F177" s="80" t="s">
        <v>45</v>
      </c>
      <c r="G177" s="75">
        <v>4</v>
      </c>
      <c r="H177" s="75">
        <v>1</v>
      </c>
      <c r="I177" s="101" t="s">
        <v>2572</v>
      </c>
      <c r="J177" s="9"/>
      <c r="K177" s="104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  <c r="AA177" s="114"/>
      <c r="AB177" s="114"/>
      <c r="AC177" s="114"/>
      <c r="AD177" s="114"/>
      <c r="AE177" s="114"/>
      <c r="AF177" s="114"/>
      <c r="AG177" s="114"/>
      <c r="AH177" s="114"/>
      <c r="AI177" s="139"/>
      <c r="AJ177" s="139"/>
      <c r="AK177" s="139"/>
      <c r="AL177" s="139"/>
      <c r="AM177" s="139"/>
      <c r="AN177" s="139"/>
      <c r="AO177" s="139"/>
      <c r="AP177" s="139"/>
      <c r="AQ177" s="139"/>
      <c r="AR177" s="139"/>
    </row>
    <row r="178" spans="1:48" s="138" customFormat="1" ht="15.75">
      <c r="A178" s="89" t="s">
        <v>21</v>
      </c>
      <c r="B178" s="90" t="s">
        <v>108</v>
      </c>
      <c r="C178" s="90" t="s">
        <v>109</v>
      </c>
      <c r="D178" s="270" t="s">
        <v>112</v>
      </c>
      <c r="E178" s="130">
        <v>1099443390</v>
      </c>
      <c r="F178" s="80" t="s">
        <v>91</v>
      </c>
      <c r="G178" s="75">
        <v>2</v>
      </c>
      <c r="H178" s="75">
        <v>3</v>
      </c>
      <c r="I178" s="101" t="s">
        <v>2572</v>
      </c>
      <c r="J178" s="9"/>
      <c r="K178" s="103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  <c r="AA178" s="114"/>
      <c r="AB178" s="114"/>
      <c r="AC178" s="114"/>
      <c r="AD178" s="114"/>
      <c r="AE178" s="114"/>
      <c r="AF178" s="114"/>
      <c r="AG178" s="114"/>
      <c r="AH178" s="114"/>
    </row>
    <row r="179" spans="1:48" s="138" customFormat="1" ht="15.75">
      <c r="A179" s="89" t="s">
        <v>21</v>
      </c>
      <c r="B179" s="90" t="s">
        <v>129</v>
      </c>
      <c r="C179" s="90" t="s">
        <v>2734</v>
      </c>
      <c r="D179" s="270" t="s">
        <v>2735</v>
      </c>
      <c r="E179" s="130">
        <v>2145260291</v>
      </c>
      <c r="F179" s="80" t="s">
        <v>126</v>
      </c>
      <c r="G179" s="75">
        <v>2</v>
      </c>
      <c r="H179" s="75">
        <v>1</v>
      </c>
      <c r="I179" s="101" t="s">
        <v>2572</v>
      </c>
      <c r="J179" s="9"/>
      <c r="K179" s="103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  <c r="AA179" s="114"/>
      <c r="AB179" s="114"/>
      <c r="AC179" s="114"/>
      <c r="AD179" s="114"/>
      <c r="AE179" s="114"/>
      <c r="AF179" s="114"/>
      <c r="AG179" s="114"/>
      <c r="AH179" s="114"/>
      <c r="AI179" s="139"/>
      <c r="AJ179" s="139"/>
      <c r="AK179" s="139"/>
      <c r="AL179" s="139"/>
      <c r="AM179" s="139"/>
      <c r="AN179" s="139"/>
      <c r="AO179" s="139"/>
      <c r="AP179" s="139"/>
      <c r="AQ179" s="139"/>
      <c r="AR179" s="139"/>
    </row>
    <row r="180" spans="1:48" s="138" customFormat="1" ht="15.75">
      <c r="A180" s="89" t="s">
        <v>21</v>
      </c>
      <c r="B180" s="90" t="s">
        <v>108</v>
      </c>
      <c r="C180" s="90" t="s">
        <v>109</v>
      </c>
      <c r="D180" s="270" t="s">
        <v>2736</v>
      </c>
      <c r="E180" s="130">
        <v>2172680023</v>
      </c>
      <c r="F180" s="80" t="s">
        <v>91</v>
      </c>
      <c r="G180" s="75">
        <v>2</v>
      </c>
      <c r="H180" s="75">
        <v>4</v>
      </c>
      <c r="I180" s="101" t="s">
        <v>2572</v>
      </c>
      <c r="J180" s="9"/>
      <c r="K180" s="103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  <c r="AA180" s="114"/>
      <c r="AB180" s="114"/>
      <c r="AC180" s="114"/>
      <c r="AD180" s="114"/>
      <c r="AE180" s="114"/>
      <c r="AF180" s="114"/>
      <c r="AG180" s="114"/>
      <c r="AH180" s="114"/>
    </row>
    <row r="181" spans="1:48" s="138" customFormat="1" ht="15.75">
      <c r="A181" s="89" t="s">
        <v>21</v>
      </c>
      <c r="B181" s="90" t="s">
        <v>84</v>
      </c>
      <c r="C181" s="90" t="s">
        <v>85</v>
      </c>
      <c r="D181" s="403" t="s">
        <v>90</v>
      </c>
      <c r="E181" s="130">
        <v>2218876262</v>
      </c>
      <c r="F181" s="80" t="s">
        <v>91</v>
      </c>
      <c r="G181" s="75"/>
      <c r="H181" s="75"/>
      <c r="I181" s="4" t="s">
        <v>2581</v>
      </c>
      <c r="J181" s="9"/>
      <c r="K181" s="103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  <c r="AA181" s="114"/>
      <c r="AB181" s="114"/>
      <c r="AC181" s="114"/>
      <c r="AD181" s="114"/>
      <c r="AE181" s="114"/>
      <c r="AF181" s="114"/>
      <c r="AG181" s="114"/>
      <c r="AH181" s="114"/>
    </row>
    <row r="182" spans="1:48" s="138" customFormat="1" ht="15.75">
      <c r="A182" s="89" t="s">
        <v>21</v>
      </c>
      <c r="B182" s="90" t="s">
        <v>136</v>
      </c>
      <c r="C182" s="90" t="s">
        <v>137</v>
      </c>
      <c r="D182" s="403" t="s">
        <v>138</v>
      </c>
      <c r="E182" s="130">
        <v>2227372402</v>
      </c>
      <c r="F182" s="80" t="s">
        <v>80</v>
      </c>
      <c r="G182" s="75">
        <v>3</v>
      </c>
      <c r="H182" s="75">
        <v>9</v>
      </c>
      <c r="I182" s="101" t="s">
        <v>2572</v>
      </c>
      <c r="J182" s="9"/>
      <c r="K182" s="3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  <c r="AA182" s="114"/>
      <c r="AB182" s="114"/>
      <c r="AC182" s="114"/>
      <c r="AD182" s="114"/>
      <c r="AE182" s="114"/>
      <c r="AF182" s="114"/>
      <c r="AG182" s="114"/>
      <c r="AH182" s="114"/>
      <c r="AI182" s="139"/>
      <c r="AJ182" s="139"/>
      <c r="AK182" s="139"/>
      <c r="AL182" s="139"/>
      <c r="AM182" s="139"/>
      <c r="AN182" s="139"/>
      <c r="AO182" s="139"/>
      <c r="AP182" s="139"/>
      <c r="AQ182" s="139"/>
      <c r="AR182" s="139"/>
    </row>
    <row r="183" spans="1:48" s="138" customFormat="1" ht="15.75">
      <c r="A183" s="89" t="s">
        <v>21</v>
      </c>
      <c r="B183" s="90" t="s">
        <v>136</v>
      </c>
      <c r="C183" s="90" t="s">
        <v>137</v>
      </c>
      <c r="D183" s="403" t="s">
        <v>142</v>
      </c>
      <c r="E183" s="130">
        <v>2395601749</v>
      </c>
      <c r="F183" s="80" t="s">
        <v>80</v>
      </c>
      <c r="G183" s="75"/>
      <c r="H183" s="75"/>
      <c r="I183" s="4" t="s">
        <v>2581</v>
      </c>
      <c r="J183" s="9"/>
      <c r="K183" s="103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  <c r="AA183" s="114"/>
      <c r="AB183" s="114"/>
      <c r="AC183" s="114"/>
      <c r="AD183" s="114"/>
      <c r="AE183" s="114"/>
      <c r="AF183" s="114"/>
      <c r="AG183" s="114"/>
      <c r="AH183" s="114"/>
      <c r="AI183" s="139"/>
      <c r="AJ183" s="139"/>
      <c r="AK183" s="139"/>
      <c r="AL183" s="139"/>
      <c r="AM183" s="139"/>
      <c r="AN183" s="139"/>
      <c r="AO183" s="139"/>
      <c r="AP183" s="139"/>
      <c r="AQ183" s="139"/>
      <c r="AR183" s="139"/>
      <c r="AS183" s="140" t="e">
        <f>AVERAGE(L183:AR183)</f>
        <v>#DIV/0!</v>
      </c>
      <c r="AT183" s="141">
        <f>K183</f>
        <v>0</v>
      </c>
      <c r="AU183" s="142" t="e">
        <f>AVERAGE(AS183:AT183)</f>
        <v>#DIV/0!</v>
      </c>
      <c r="AV183" s="143" t="e">
        <f>IF(AU183= "", "", IF(AU183&gt;= 89.5, "ممتاز", IF(AU183&gt;= 79.5, "جيد جدا", IF(AU183&gt;= 69.5, "جيد", "راسب"))))</f>
        <v>#DIV/0!</v>
      </c>
    </row>
    <row r="184" spans="1:48" s="138" customFormat="1" ht="15.75">
      <c r="A184" s="89" t="s">
        <v>22</v>
      </c>
      <c r="B184" s="90" t="s">
        <v>2256</v>
      </c>
      <c r="C184" s="90" t="s">
        <v>2257</v>
      </c>
      <c r="D184" s="6" t="s">
        <v>2737</v>
      </c>
      <c r="E184" s="32">
        <v>1010004503</v>
      </c>
      <c r="F184" s="80" t="s">
        <v>89</v>
      </c>
      <c r="G184" s="6">
        <v>4</v>
      </c>
      <c r="H184" s="6">
        <v>3</v>
      </c>
      <c r="I184" s="101" t="s">
        <v>2572</v>
      </c>
      <c r="J184" s="9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9"/>
      <c r="AD184" s="9"/>
      <c r="AE184" s="9"/>
      <c r="AF184" s="9"/>
      <c r="AG184" s="13"/>
      <c r="AH184" s="10"/>
      <c r="AI184" s="139"/>
      <c r="AJ184" s="139"/>
      <c r="AK184" s="139"/>
      <c r="AL184" s="139"/>
      <c r="AM184" s="139"/>
      <c r="AN184" s="139"/>
      <c r="AO184" s="139"/>
      <c r="AP184" s="139"/>
      <c r="AQ184" s="139"/>
      <c r="AR184" s="139"/>
    </row>
    <row r="185" spans="1:48" s="138" customFormat="1" ht="15.75">
      <c r="A185" s="89" t="s">
        <v>22</v>
      </c>
      <c r="B185" s="90" t="s">
        <v>588</v>
      </c>
      <c r="C185" s="90" t="s">
        <v>2246</v>
      </c>
      <c r="D185" s="270" t="s">
        <v>2738</v>
      </c>
      <c r="E185" s="32">
        <v>1154615429</v>
      </c>
      <c r="F185" s="80" t="s">
        <v>120</v>
      </c>
      <c r="G185" s="6">
        <v>4</v>
      </c>
      <c r="H185" s="6">
        <v>6</v>
      </c>
      <c r="I185" s="101" t="s">
        <v>2572</v>
      </c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13">
        <v>0</v>
      </c>
      <c r="AH185" s="10" t="str">
        <f>IF(AG185= "", "", IF(AG185&gt;= 89.5, "ممتاز", IF(AG185&gt;= 79.5, "جيد جدا", IF(AG185&gt;= 69.5, "جيد", "راسب"))))</f>
        <v>راسب</v>
      </c>
      <c r="AI185" s="139"/>
      <c r="AJ185" s="139"/>
      <c r="AK185" s="139"/>
      <c r="AL185" s="139"/>
      <c r="AM185" s="139"/>
      <c r="AN185" s="139"/>
      <c r="AO185" s="139"/>
      <c r="AP185" s="139"/>
      <c r="AQ185" s="139"/>
      <c r="AR185" s="139"/>
    </row>
    <row r="186" spans="1:48" s="138" customFormat="1" ht="15.75">
      <c r="A186" s="89" t="s">
        <v>22</v>
      </c>
      <c r="B186" s="90" t="s">
        <v>229</v>
      </c>
      <c r="C186" s="90" t="s">
        <v>2246</v>
      </c>
      <c r="D186" s="538" t="s">
        <v>2739</v>
      </c>
      <c r="E186" s="32">
        <v>1155712217</v>
      </c>
      <c r="F186" s="80" t="s">
        <v>120</v>
      </c>
      <c r="G186" s="6">
        <v>4</v>
      </c>
      <c r="H186" s="6">
        <v>4</v>
      </c>
      <c r="I186" s="101" t="s">
        <v>2572</v>
      </c>
      <c r="J186" s="9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9"/>
      <c r="AD186" s="9"/>
      <c r="AE186" s="9"/>
      <c r="AF186" s="9"/>
      <c r="AG186" s="13">
        <v>0</v>
      </c>
      <c r="AH186" s="10" t="str">
        <f>IF(AG186= "", "", IF(AG186&gt;= 89.5, "ممتاز", IF(AG186&gt;= 79.5, "جيد جدا", IF(AG186&gt;= 69.5, "جيد", "راسب"))))</f>
        <v>راسب</v>
      </c>
      <c r="AI186" s="152"/>
      <c r="AJ186" s="152"/>
      <c r="AK186" s="152"/>
      <c r="AL186" s="152"/>
      <c r="AM186" s="152"/>
      <c r="AN186" s="152"/>
      <c r="AO186" s="152"/>
      <c r="AP186" s="152"/>
      <c r="AQ186" s="152"/>
      <c r="AR186" s="152"/>
      <c r="AS186" s="152"/>
      <c r="AT186" s="152"/>
      <c r="AU186" s="152"/>
      <c r="AV186" s="152"/>
    </row>
    <row r="187" spans="1:48" s="138" customFormat="1" ht="15.75">
      <c r="A187" s="89" t="s">
        <v>22</v>
      </c>
      <c r="B187" s="90" t="s">
        <v>217</v>
      </c>
      <c r="C187" s="90" t="s">
        <v>550</v>
      </c>
      <c r="D187" s="270" t="s">
        <v>2740</v>
      </c>
      <c r="E187" s="32">
        <v>2215397189</v>
      </c>
      <c r="F187" s="80" t="s">
        <v>64</v>
      </c>
      <c r="G187" s="6">
        <v>3</v>
      </c>
      <c r="H187" s="6">
        <v>8</v>
      </c>
      <c r="I187" s="32" t="s">
        <v>476</v>
      </c>
      <c r="J187" s="9"/>
      <c r="K187" s="103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48" s="138" customFormat="1" ht="15.75">
      <c r="A188" s="89" t="s">
        <v>22</v>
      </c>
      <c r="B188" s="90" t="s">
        <v>217</v>
      </c>
      <c r="C188" s="90" t="s">
        <v>550</v>
      </c>
      <c r="D188" s="34" t="s">
        <v>2741</v>
      </c>
      <c r="E188" s="32">
        <v>4161852100</v>
      </c>
      <c r="F188" s="80" t="s">
        <v>120</v>
      </c>
      <c r="G188" s="20">
        <v>4</v>
      </c>
      <c r="H188" s="20">
        <v>3</v>
      </c>
      <c r="I188" s="101" t="s">
        <v>2572</v>
      </c>
      <c r="J188" s="9"/>
      <c r="K188" s="3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48" s="138" customFormat="1" ht="15.75">
      <c r="A189" s="89" t="s">
        <v>23</v>
      </c>
      <c r="B189" s="90" t="s">
        <v>674</v>
      </c>
      <c r="C189" s="90" t="s">
        <v>2358</v>
      </c>
      <c r="D189" s="341" t="s">
        <v>2742</v>
      </c>
      <c r="E189" s="19">
        <v>1022978553</v>
      </c>
      <c r="F189" s="80" t="s">
        <v>45</v>
      </c>
      <c r="G189" s="6">
        <v>2</v>
      </c>
      <c r="H189" s="6">
        <v>8</v>
      </c>
      <c r="I189" s="4" t="s">
        <v>476</v>
      </c>
      <c r="J189" s="9"/>
      <c r="K189" s="3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48" s="138" customFormat="1" ht="15.75">
      <c r="A190" s="89" t="s">
        <v>23</v>
      </c>
      <c r="B190" s="90" t="s">
        <v>1319</v>
      </c>
      <c r="C190" s="90" t="s">
        <v>2308</v>
      </c>
      <c r="D190" s="34" t="s">
        <v>2743</v>
      </c>
      <c r="E190" s="19">
        <v>1032755546</v>
      </c>
      <c r="F190" s="80" t="s">
        <v>64</v>
      </c>
      <c r="G190" s="20">
        <v>4</v>
      </c>
      <c r="H190" s="20">
        <v>2</v>
      </c>
      <c r="I190" s="101" t="s">
        <v>2572</v>
      </c>
      <c r="J190" s="9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13">
        <v>0</v>
      </c>
      <c r="AH190" s="10" t="str">
        <f>IF(AG190= "", "", IF(AG190&gt;= 89.5, "ممتاز", IF(AG190&gt;= 79.5, "جيد جدا", IF(AG190&gt;= 69.5, "جيد", "راسب"))))</f>
        <v>راسب</v>
      </c>
      <c r="AI190" s="139"/>
      <c r="AJ190" s="139"/>
      <c r="AK190" s="139"/>
      <c r="AL190" s="139"/>
      <c r="AM190" s="139"/>
      <c r="AN190" s="139"/>
      <c r="AO190" s="139"/>
      <c r="AP190" s="139"/>
      <c r="AQ190" s="139"/>
      <c r="AR190" s="139"/>
      <c r="AS190" s="140">
        <v>0</v>
      </c>
      <c r="AT190" s="141">
        <v>0</v>
      </c>
      <c r="AU190" s="142">
        <v>0</v>
      </c>
      <c r="AV190" s="143" t="str">
        <f>IF(AU190= "", "", IF(AU190&gt;= 89.5, "ممتاز", IF(AU190&gt;= 79.5, "جيد جدا", IF(AU190&gt;= 69.5, "جيد", "راسب"))))</f>
        <v>راسب</v>
      </c>
    </row>
    <row r="191" spans="1:48" s="138" customFormat="1" ht="15.75">
      <c r="A191" s="89" t="s">
        <v>23</v>
      </c>
      <c r="B191" s="90" t="s">
        <v>1319</v>
      </c>
      <c r="C191" s="90" t="s">
        <v>2308</v>
      </c>
      <c r="D191" s="34" t="s">
        <v>2744</v>
      </c>
      <c r="E191" s="19">
        <v>1104927205</v>
      </c>
      <c r="F191" s="80" t="s">
        <v>91</v>
      </c>
      <c r="G191" s="6">
        <v>2</v>
      </c>
      <c r="H191" s="6">
        <v>15</v>
      </c>
      <c r="I191" s="4" t="s">
        <v>476</v>
      </c>
      <c r="J191" s="9"/>
      <c r="K191" s="3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39"/>
      <c r="AJ191" s="139"/>
      <c r="AK191" s="139"/>
      <c r="AL191" s="139"/>
      <c r="AM191" s="139"/>
      <c r="AN191" s="139"/>
      <c r="AO191" s="139"/>
      <c r="AP191" s="139"/>
      <c r="AQ191" s="139"/>
      <c r="AR191" s="139"/>
      <c r="AS191" s="140">
        <v>0</v>
      </c>
      <c r="AT191" s="141">
        <v>0</v>
      </c>
      <c r="AU191" s="142">
        <v>0</v>
      </c>
      <c r="AV191" s="143" t="str">
        <f>IF(AU191= "", "", IF(AU191&gt;= 89.5, "ممتاز", IF(AU191&gt;= 79.5, "جيد جدا", IF(AU191&gt;= 69.5, "جيد", "راسب"))))</f>
        <v>راسب</v>
      </c>
    </row>
    <row r="192" spans="1:48" s="138" customFormat="1" ht="15.75">
      <c r="A192" s="89" t="s">
        <v>23</v>
      </c>
      <c r="B192" s="90" t="s">
        <v>1596</v>
      </c>
      <c r="C192" s="90" t="s">
        <v>2339</v>
      </c>
      <c r="D192" s="417" t="s">
        <v>196</v>
      </c>
      <c r="E192" s="19">
        <v>1107075895</v>
      </c>
      <c r="F192" s="80" t="s">
        <v>91</v>
      </c>
      <c r="G192" s="6">
        <v>1</v>
      </c>
      <c r="H192" s="6">
        <v>5</v>
      </c>
      <c r="I192" s="101" t="s">
        <v>2572</v>
      </c>
      <c r="J192" s="9"/>
      <c r="K192" s="3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3"/>
      <c r="AH192" s="10"/>
      <c r="AI192" s="139"/>
      <c r="AJ192" s="139"/>
      <c r="AK192" s="139"/>
      <c r="AL192" s="139"/>
      <c r="AM192" s="139"/>
      <c r="AN192" s="139"/>
      <c r="AO192" s="139"/>
      <c r="AP192" s="139"/>
      <c r="AQ192" s="139"/>
      <c r="AR192" s="139"/>
      <c r="AS192" s="140" t="e">
        <f>AVERAGE(L192:AR192)</f>
        <v>#DIV/0!</v>
      </c>
      <c r="AT192" s="141">
        <f>K192</f>
        <v>0</v>
      </c>
      <c r="AU192" s="142" t="e">
        <f>AVERAGE(AS192:AT192)</f>
        <v>#DIV/0!</v>
      </c>
      <c r="AV192" s="143" t="e">
        <f>IF(AU192= "", "", IF(AU192&gt;= 89.5, "ممتاز", IF(AU192&gt;= 79.5, "جيد جدا", IF(AU192&gt;= 69.5, "جيد", "راسب"))))</f>
        <v>#DIV/0!</v>
      </c>
    </row>
    <row r="193" spans="1:49" s="138" customFormat="1" ht="15.75">
      <c r="A193" s="89" t="s">
        <v>23</v>
      </c>
      <c r="B193" s="90" t="s">
        <v>1596</v>
      </c>
      <c r="C193" s="90" t="s">
        <v>2339</v>
      </c>
      <c r="D193" s="34" t="s">
        <v>2745</v>
      </c>
      <c r="E193" s="19">
        <v>1125394864</v>
      </c>
      <c r="F193" s="80" t="s">
        <v>91</v>
      </c>
      <c r="G193" s="6">
        <v>1</v>
      </c>
      <c r="H193" s="6">
        <v>5</v>
      </c>
      <c r="I193" s="101" t="s">
        <v>2572</v>
      </c>
      <c r="J193" s="9"/>
      <c r="K193" s="3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3"/>
      <c r="AH193" s="10"/>
      <c r="AI193" s="139"/>
      <c r="AJ193" s="139"/>
      <c r="AK193" s="139"/>
      <c r="AL193" s="139"/>
      <c r="AM193" s="139"/>
      <c r="AN193" s="139"/>
      <c r="AO193" s="139"/>
      <c r="AP193" s="139"/>
      <c r="AQ193" s="139"/>
      <c r="AR193" s="139"/>
    </row>
    <row r="194" spans="1:49" s="138" customFormat="1" ht="15.75">
      <c r="A194" s="89" t="s">
        <v>23</v>
      </c>
      <c r="B194" s="90" t="s">
        <v>1319</v>
      </c>
      <c r="C194" s="90" t="s">
        <v>2308</v>
      </c>
      <c r="D194" s="34" t="s">
        <v>2746</v>
      </c>
      <c r="E194" s="19">
        <v>1137525000</v>
      </c>
      <c r="F194" s="80" t="s">
        <v>126</v>
      </c>
      <c r="G194" s="20">
        <v>4</v>
      </c>
      <c r="H194" s="20">
        <v>9</v>
      </c>
      <c r="I194" s="101" t="s">
        <v>2572</v>
      </c>
      <c r="J194" s="9"/>
      <c r="K194" s="3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39"/>
      <c r="AJ194" s="139"/>
      <c r="AK194" s="139"/>
      <c r="AL194" s="139"/>
      <c r="AM194" s="139"/>
      <c r="AN194" s="139"/>
      <c r="AO194" s="139"/>
      <c r="AP194" s="139"/>
      <c r="AQ194" s="139"/>
      <c r="AR194" s="139"/>
      <c r="AS194" s="140">
        <v>0</v>
      </c>
      <c r="AT194" s="141">
        <v>0</v>
      </c>
      <c r="AU194" s="142">
        <v>0</v>
      </c>
      <c r="AV194" s="143" t="str">
        <f>IF(AU194= "", "", IF(AU194&gt;= 89.5, "ممتاز", IF(AU194&gt;= 79.5, "جيد جدا", IF(AU194&gt;= 69.5, "جيد", "راسب"))))</f>
        <v>راسب</v>
      </c>
    </row>
    <row r="195" spans="1:49" s="138" customFormat="1" ht="15.75">
      <c r="A195" s="89" t="s">
        <v>23</v>
      </c>
      <c r="B195" s="90" t="s">
        <v>1314</v>
      </c>
      <c r="C195" s="90" t="s">
        <v>2320</v>
      </c>
      <c r="D195" s="34" t="s">
        <v>2747</v>
      </c>
      <c r="E195" s="19">
        <v>1146616006</v>
      </c>
      <c r="F195" s="80" t="s">
        <v>126</v>
      </c>
      <c r="G195" s="20">
        <v>3</v>
      </c>
      <c r="H195" s="20">
        <v>3</v>
      </c>
      <c r="I195" s="101" t="s">
        <v>2572</v>
      </c>
      <c r="J195" s="9"/>
      <c r="K195" s="3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39"/>
      <c r="AJ195" s="139"/>
      <c r="AK195" s="139"/>
      <c r="AL195" s="139"/>
      <c r="AM195" s="139"/>
      <c r="AN195" s="139"/>
      <c r="AO195" s="139"/>
      <c r="AP195" s="139"/>
      <c r="AQ195" s="139"/>
      <c r="AR195" s="139"/>
    </row>
    <row r="196" spans="1:49" s="170" customFormat="1" ht="15.75">
      <c r="A196" s="89" t="s">
        <v>23</v>
      </c>
      <c r="B196" s="90" t="s">
        <v>1319</v>
      </c>
      <c r="C196" s="90" t="s">
        <v>2308</v>
      </c>
      <c r="D196" s="34" t="s">
        <v>2748</v>
      </c>
      <c r="E196" s="19">
        <v>1148791062</v>
      </c>
      <c r="F196" s="80" t="s">
        <v>126</v>
      </c>
      <c r="G196" s="6">
        <v>2</v>
      </c>
      <c r="H196" s="6">
        <v>9</v>
      </c>
      <c r="I196" s="4" t="s">
        <v>476</v>
      </c>
      <c r="J196" s="9"/>
      <c r="K196" s="3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46"/>
      <c r="AJ196" s="146"/>
      <c r="AK196" s="146"/>
      <c r="AL196" s="146"/>
      <c r="AM196" s="146"/>
      <c r="AN196" s="146"/>
      <c r="AO196" s="146"/>
      <c r="AP196" s="146"/>
      <c r="AQ196" s="146"/>
      <c r="AR196" s="146"/>
      <c r="AS196" s="146"/>
      <c r="AT196" s="146"/>
      <c r="AU196" s="146"/>
      <c r="AV196" s="146"/>
      <c r="AW196" s="169"/>
    </row>
    <row r="197" spans="1:49" s="138" customFormat="1" ht="15.75">
      <c r="A197" s="89" t="s">
        <v>23</v>
      </c>
      <c r="B197" s="90" t="s">
        <v>1314</v>
      </c>
      <c r="C197" s="90" t="s">
        <v>2320</v>
      </c>
      <c r="D197" s="34" t="s">
        <v>2749</v>
      </c>
      <c r="E197" s="19">
        <v>1149905349</v>
      </c>
      <c r="F197" s="80" t="s">
        <v>120</v>
      </c>
      <c r="G197" s="6">
        <v>3</v>
      </c>
      <c r="H197" s="6">
        <v>10</v>
      </c>
      <c r="I197" s="4" t="s">
        <v>476</v>
      </c>
      <c r="J197" s="9"/>
      <c r="K197" s="3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46"/>
      <c r="AJ197" s="146"/>
      <c r="AK197" s="146"/>
      <c r="AL197" s="146"/>
      <c r="AM197" s="146"/>
      <c r="AN197" s="146"/>
      <c r="AO197" s="146"/>
      <c r="AP197" s="146"/>
      <c r="AQ197" s="146"/>
      <c r="AR197" s="146"/>
      <c r="AS197" s="146"/>
      <c r="AT197" s="146"/>
      <c r="AU197" s="146"/>
      <c r="AV197" s="146"/>
      <c r="AW197" s="137"/>
    </row>
    <row r="198" spans="1:49" s="138" customFormat="1" ht="15.75">
      <c r="A198" s="89" t="s">
        <v>23</v>
      </c>
      <c r="B198" s="90" t="s">
        <v>1608</v>
      </c>
      <c r="C198" s="90" t="s">
        <v>2337</v>
      </c>
      <c r="D198" s="34" t="s">
        <v>2750</v>
      </c>
      <c r="E198" s="19">
        <v>1158714152</v>
      </c>
      <c r="F198" s="80" t="s">
        <v>120</v>
      </c>
      <c r="G198" s="20">
        <v>3</v>
      </c>
      <c r="H198" s="20">
        <v>3</v>
      </c>
      <c r="I198" s="101" t="s">
        <v>2572</v>
      </c>
      <c r="J198" s="9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13"/>
      <c r="AH198" s="10"/>
      <c r="AI198" s="139"/>
      <c r="AJ198" s="139"/>
      <c r="AK198" s="139"/>
      <c r="AL198" s="139"/>
      <c r="AM198" s="139"/>
      <c r="AN198" s="139"/>
      <c r="AO198" s="139"/>
      <c r="AP198" s="139"/>
      <c r="AQ198" s="139"/>
      <c r="AR198" s="139"/>
      <c r="AW198" s="137"/>
    </row>
    <row r="199" spans="1:49" s="138" customFormat="1" ht="15.75">
      <c r="A199" s="89" t="s">
        <v>23</v>
      </c>
      <c r="B199" s="90" t="s">
        <v>1608</v>
      </c>
      <c r="C199" s="90" t="s">
        <v>2318</v>
      </c>
      <c r="D199" s="34" t="s">
        <v>2751</v>
      </c>
      <c r="E199" s="225">
        <v>1161395924</v>
      </c>
      <c r="F199" s="80" t="s">
        <v>120</v>
      </c>
      <c r="G199" s="20">
        <v>6</v>
      </c>
      <c r="H199" s="20">
        <v>8</v>
      </c>
      <c r="I199" s="101" t="s">
        <v>2572</v>
      </c>
      <c r="J199" s="9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13"/>
      <c r="AH199" s="10"/>
      <c r="AI199" s="139"/>
      <c r="AJ199" s="139"/>
      <c r="AK199" s="139"/>
      <c r="AL199" s="139"/>
      <c r="AM199" s="139"/>
      <c r="AN199" s="139"/>
      <c r="AO199" s="139"/>
      <c r="AP199" s="139"/>
      <c r="AQ199" s="139"/>
      <c r="AR199" s="139"/>
      <c r="AW199" s="137"/>
    </row>
    <row r="200" spans="1:49" s="138" customFormat="1" ht="15.75">
      <c r="A200" s="89" t="s">
        <v>23</v>
      </c>
      <c r="B200" s="90" t="s">
        <v>1608</v>
      </c>
      <c r="C200" s="90" t="s">
        <v>2318</v>
      </c>
      <c r="D200" s="34" t="s">
        <v>2752</v>
      </c>
      <c r="E200" s="225">
        <v>1167259876</v>
      </c>
      <c r="F200" s="80" t="s">
        <v>120</v>
      </c>
      <c r="G200" s="20">
        <v>6</v>
      </c>
      <c r="H200" s="20">
        <v>10</v>
      </c>
      <c r="I200" s="101" t="s">
        <v>2572</v>
      </c>
      <c r="J200" s="9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13"/>
      <c r="AH200" s="10"/>
      <c r="AI200" s="152"/>
      <c r="AJ200" s="152"/>
      <c r="AK200" s="152"/>
      <c r="AL200" s="152"/>
      <c r="AM200" s="152"/>
      <c r="AN200" s="152"/>
      <c r="AO200" s="152"/>
      <c r="AP200" s="152"/>
      <c r="AQ200" s="152"/>
      <c r="AR200" s="152"/>
      <c r="AS200" s="152"/>
      <c r="AT200" s="152"/>
      <c r="AU200" s="152"/>
      <c r="AV200" s="152"/>
      <c r="AW200" s="137"/>
    </row>
    <row r="201" spans="1:49" s="138" customFormat="1" ht="15.75">
      <c r="A201" s="89" t="s">
        <v>23</v>
      </c>
      <c r="B201" s="90" t="s">
        <v>1608</v>
      </c>
      <c r="C201" s="90" t="s">
        <v>2337</v>
      </c>
      <c r="D201" s="34" t="s">
        <v>2753</v>
      </c>
      <c r="E201" s="19">
        <v>1167986445</v>
      </c>
      <c r="F201" s="80" t="s">
        <v>120</v>
      </c>
      <c r="G201" s="20">
        <v>6</v>
      </c>
      <c r="H201" s="20">
        <v>3</v>
      </c>
      <c r="I201" s="101" t="s">
        <v>2572</v>
      </c>
      <c r="J201" s="9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13"/>
      <c r="AH201" s="10"/>
      <c r="AI201" s="152"/>
      <c r="AJ201" s="152"/>
      <c r="AK201" s="152"/>
      <c r="AL201" s="152"/>
      <c r="AM201" s="152"/>
      <c r="AN201" s="152"/>
      <c r="AO201" s="152"/>
      <c r="AP201" s="152"/>
      <c r="AQ201" s="152"/>
      <c r="AR201" s="152"/>
      <c r="AS201" s="152"/>
      <c r="AT201" s="152"/>
      <c r="AU201" s="152"/>
      <c r="AV201" s="152"/>
      <c r="AW201" s="137"/>
    </row>
    <row r="202" spans="1:49" s="138" customFormat="1" ht="15.75">
      <c r="A202" s="89" t="s">
        <v>23</v>
      </c>
      <c r="B202" s="90" t="s">
        <v>1596</v>
      </c>
      <c r="C202" s="90" t="s">
        <v>2339</v>
      </c>
      <c r="D202" s="867" t="s">
        <v>2754</v>
      </c>
      <c r="E202" s="19">
        <v>2252209172</v>
      </c>
      <c r="F202" s="80" t="s">
        <v>64</v>
      </c>
      <c r="G202" s="6">
        <v>3</v>
      </c>
      <c r="H202" s="6">
        <v>10</v>
      </c>
      <c r="I202" s="101" t="s">
        <v>2572</v>
      </c>
      <c r="J202" s="9"/>
      <c r="K202" s="3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3"/>
      <c r="AH202" s="10"/>
      <c r="AI202" s="152"/>
      <c r="AJ202" s="152"/>
      <c r="AK202" s="152"/>
      <c r="AL202" s="152"/>
      <c r="AM202" s="152"/>
      <c r="AN202" s="152"/>
      <c r="AO202" s="152"/>
      <c r="AP202" s="152"/>
      <c r="AQ202" s="152"/>
      <c r="AR202" s="152"/>
      <c r="AS202" s="152"/>
      <c r="AT202" s="152"/>
      <c r="AU202" s="152"/>
      <c r="AV202" s="152"/>
      <c r="AW202" s="137"/>
    </row>
    <row r="203" spans="1:49" s="138" customFormat="1" ht="15.75">
      <c r="A203" s="89" t="s">
        <v>23</v>
      </c>
      <c r="B203" s="90" t="s">
        <v>1319</v>
      </c>
      <c r="C203" s="90" t="s">
        <v>2308</v>
      </c>
      <c r="D203" s="34" t="s">
        <v>2755</v>
      </c>
      <c r="E203" s="19">
        <v>2252209834</v>
      </c>
      <c r="F203" s="80" t="s">
        <v>80</v>
      </c>
      <c r="G203" s="6">
        <v>2</v>
      </c>
      <c r="H203" s="6">
        <v>8</v>
      </c>
      <c r="I203" s="4" t="s">
        <v>476</v>
      </c>
      <c r="J203" s="9"/>
      <c r="K203" s="3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52"/>
      <c r="AJ203" s="152"/>
      <c r="AK203" s="152"/>
      <c r="AL203" s="152"/>
      <c r="AM203" s="152"/>
      <c r="AN203" s="152"/>
      <c r="AO203" s="152"/>
      <c r="AP203" s="152"/>
      <c r="AQ203" s="152"/>
      <c r="AR203" s="152"/>
      <c r="AS203" s="152"/>
      <c r="AT203" s="152"/>
      <c r="AU203" s="152"/>
      <c r="AV203" s="152"/>
      <c r="AW203" s="137"/>
    </row>
    <row r="204" spans="1:49" s="138" customFormat="1" ht="15.75">
      <c r="A204" s="89" t="s">
        <v>23</v>
      </c>
      <c r="B204" s="90" t="s">
        <v>1611</v>
      </c>
      <c r="C204" s="90" t="s">
        <v>2329</v>
      </c>
      <c r="D204" s="34" t="s">
        <v>2756</v>
      </c>
      <c r="E204" s="19">
        <v>2272758125</v>
      </c>
      <c r="F204" s="80" t="s">
        <v>126</v>
      </c>
      <c r="G204" s="6">
        <v>2</v>
      </c>
      <c r="H204" s="6">
        <v>3</v>
      </c>
      <c r="I204" s="101" t="s">
        <v>2572</v>
      </c>
      <c r="J204" s="9"/>
      <c r="K204" s="3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52"/>
      <c r="AJ204" s="152"/>
      <c r="AK204" s="152"/>
      <c r="AL204" s="152"/>
      <c r="AM204" s="152"/>
      <c r="AN204" s="152"/>
      <c r="AO204" s="152"/>
      <c r="AP204" s="152"/>
      <c r="AQ204" s="152"/>
      <c r="AR204" s="152"/>
      <c r="AS204" s="152"/>
      <c r="AT204" s="152"/>
      <c r="AU204" s="152"/>
      <c r="AV204" s="152"/>
      <c r="AW204" s="137"/>
    </row>
    <row r="205" spans="1:49" s="138" customFormat="1" ht="15.75">
      <c r="A205" s="89" t="s">
        <v>23</v>
      </c>
      <c r="B205" s="90" t="s">
        <v>1611</v>
      </c>
      <c r="C205" s="90" t="s">
        <v>2329</v>
      </c>
      <c r="D205" s="34" t="s">
        <v>2757</v>
      </c>
      <c r="E205" s="19">
        <v>2282296819</v>
      </c>
      <c r="F205" s="80" t="s">
        <v>126</v>
      </c>
      <c r="G205" s="6">
        <v>4</v>
      </c>
      <c r="H205" s="6">
        <v>1</v>
      </c>
      <c r="I205" s="101" t="s">
        <v>2572</v>
      </c>
      <c r="J205" s="9"/>
      <c r="K205" s="3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39"/>
      <c r="AJ205" s="139"/>
      <c r="AK205" s="139"/>
      <c r="AL205" s="139"/>
      <c r="AM205" s="139"/>
      <c r="AN205" s="139"/>
      <c r="AO205" s="139"/>
      <c r="AP205" s="139"/>
      <c r="AQ205" s="139"/>
      <c r="AR205" s="139"/>
      <c r="AW205" s="137"/>
    </row>
    <row r="206" spans="1:49" s="138" customFormat="1" ht="15.75">
      <c r="A206" s="89" t="s">
        <v>23</v>
      </c>
      <c r="B206" s="90" t="s">
        <v>1314</v>
      </c>
      <c r="C206" s="90" t="s">
        <v>2320</v>
      </c>
      <c r="D206" s="34" t="s">
        <v>2758</v>
      </c>
      <c r="E206" s="19">
        <v>2285514341</v>
      </c>
      <c r="F206" s="80" t="s">
        <v>120</v>
      </c>
      <c r="G206" s="6">
        <v>2</v>
      </c>
      <c r="H206" s="6">
        <v>6</v>
      </c>
      <c r="I206" s="4" t="s">
        <v>476</v>
      </c>
      <c r="J206" s="9"/>
      <c r="K206" s="3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52"/>
      <c r="AJ206" s="152"/>
      <c r="AK206" s="152"/>
      <c r="AL206" s="152"/>
      <c r="AM206" s="152"/>
      <c r="AN206" s="152"/>
      <c r="AO206" s="152"/>
      <c r="AP206" s="152"/>
      <c r="AQ206" s="152"/>
      <c r="AR206" s="152"/>
      <c r="AS206" s="152"/>
      <c r="AT206" s="152"/>
      <c r="AU206" s="152"/>
      <c r="AV206" s="152"/>
      <c r="AW206" s="137"/>
    </row>
    <row r="207" spans="1:49" s="138" customFormat="1" ht="15.75">
      <c r="A207" s="89" t="s">
        <v>23</v>
      </c>
      <c r="B207" s="90" t="s">
        <v>1596</v>
      </c>
      <c r="C207" s="90" t="s">
        <v>2339</v>
      </c>
      <c r="D207" s="34" t="s">
        <v>2759</v>
      </c>
      <c r="E207" s="19">
        <v>2286313024</v>
      </c>
      <c r="F207" s="80" t="s">
        <v>91</v>
      </c>
      <c r="G207" s="6">
        <v>3</v>
      </c>
      <c r="H207" s="6">
        <v>2</v>
      </c>
      <c r="I207" s="101" t="s">
        <v>2572</v>
      </c>
      <c r="J207" s="9"/>
      <c r="K207" s="3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3"/>
      <c r="AH207" s="10"/>
      <c r="AI207" s="152"/>
      <c r="AJ207" s="152"/>
      <c r="AK207" s="152"/>
      <c r="AL207" s="152"/>
      <c r="AM207" s="152"/>
      <c r="AN207" s="152"/>
      <c r="AO207" s="152"/>
      <c r="AP207" s="152"/>
      <c r="AQ207" s="152"/>
      <c r="AR207" s="152"/>
      <c r="AS207" s="152"/>
      <c r="AT207" s="152"/>
      <c r="AU207" s="152"/>
      <c r="AV207" s="152"/>
      <c r="AW207" s="137"/>
    </row>
    <row r="208" spans="1:49" s="138" customFormat="1" ht="15.75">
      <c r="A208" s="89" t="s">
        <v>23</v>
      </c>
      <c r="B208" s="90" t="s">
        <v>1319</v>
      </c>
      <c r="C208" s="90" t="s">
        <v>2308</v>
      </c>
      <c r="D208" s="34" t="s">
        <v>2760</v>
      </c>
      <c r="E208" s="19">
        <v>2326486095</v>
      </c>
      <c r="F208" s="80" t="s">
        <v>80</v>
      </c>
      <c r="G208" s="20">
        <v>3</v>
      </c>
      <c r="H208" s="20">
        <v>3</v>
      </c>
      <c r="I208" s="101" t="s">
        <v>2572</v>
      </c>
      <c r="J208" s="9"/>
      <c r="K208" s="3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39"/>
      <c r="AJ208" s="139"/>
      <c r="AK208" s="139"/>
      <c r="AL208" s="139"/>
      <c r="AM208" s="139"/>
      <c r="AN208" s="139"/>
      <c r="AO208" s="139"/>
      <c r="AP208" s="139"/>
      <c r="AQ208" s="139"/>
      <c r="AR208" s="139"/>
      <c r="AW208" s="137"/>
    </row>
    <row r="209" spans="1:49" s="138" customFormat="1" ht="15.75">
      <c r="A209" s="89" t="s">
        <v>23</v>
      </c>
      <c r="B209" s="90" t="s">
        <v>1314</v>
      </c>
      <c r="C209" s="90" t="s">
        <v>2320</v>
      </c>
      <c r="D209" s="34" t="s">
        <v>2761</v>
      </c>
      <c r="E209" s="19">
        <v>2332165097</v>
      </c>
      <c r="F209" s="80" t="s">
        <v>126</v>
      </c>
      <c r="G209" s="20">
        <v>3</v>
      </c>
      <c r="H209" s="20">
        <v>3</v>
      </c>
      <c r="I209" s="101" t="s">
        <v>2572</v>
      </c>
      <c r="J209" s="9"/>
      <c r="K209" s="3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46"/>
      <c r="AJ209" s="146"/>
      <c r="AK209" s="146"/>
      <c r="AL209" s="146"/>
      <c r="AM209" s="146"/>
      <c r="AN209" s="146"/>
      <c r="AO209" s="146"/>
      <c r="AP209" s="146"/>
      <c r="AQ209" s="146"/>
      <c r="AR209" s="146"/>
      <c r="AS209" s="146" t="e">
        <f>AVERAGE(L209:AR209)</f>
        <v>#DIV/0!</v>
      </c>
      <c r="AT209" s="146">
        <f>K209</f>
        <v>0</v>
      </c>
      <c r="AU209" s="146" t="e">
        <f>AVERAGE(AS209:AT209)</f>
        <v>#DIV/0!</v>
      </c>
      <c r="AV209" s="146" t="e">
        <f>IF(AU209= "", "", IF(AU209&gt;= 89.5, "ممتاز", IF(AU209&gt;= 79.5, "جيد جدا", IF(AU209&gt;= 69.5, "جيد", "راسب"))))</f>
        <v>#DIV/0!</v>
      </c>
      <c r="AW209" s="137"/>
    </row>
    <row r="210" spans="1:49" s="138" customFormat="1" ht="15.75">
      <c r="A210" s="89" t="s">
        <v>23</v>
      </c>
      <c r="B210" s="90" t="s">
        <v>1608</v>
      </c>
      <c r="C210" s="90" t="s">
        <v>2318</v>
      </c>
      <c r="D210" s="34" t="s">
        <v>2762</v>
      </c>
      <c r="E210" s="19">
        <v>2349843355</v>
      </c>
      <c r="F210" s="80" t="s">
        <v>120</v>
      </c>
      <c r="G210" s="20">
        <v>6</v>
      </c>
      <c r="H210" s="20">
        <v>5</v>
      </c>
      <c r="I210" s="101" t="s">
        <v>2572</v>
      </c>
      <c r="J210" s="9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  <c r="AA210" s="115"/>
      <c r="AB210" s="115"/>
      <c r="AC210" s="115"/>
      <c r="AD210" s="115"/>
      <c r="AE210" s="115"/>
      <c r="AF210" s="115"/>
      <c r="AG210" s="13"/>
      <c r="AH210" s="10"/>
      <c r="AI210" s="146"/>
      <c r="AJ210" s="146"/>
      <c r="AK210" s="146"/>
      <c r="AL210" s="146"/>
      <c r="AM210" s="146"/>
      <c r="AN210" s="146"/>
      <c r="AO210" s="146"/>
      <c r="AP210" s="146"/>
      <c r="AQ210" s="146"/>
      <c r="AR210" s="146"/>
      <c r="AS210" s="146"/>
      <c r="AT210" s="146"/>
      <c r="AU210" s="146"/>
      <c r="AV210" s="146"/>
      <c r="AW210" s="137"/>
    </row>
    <row r="211" spans="1:49" customFormat="1" ht="15.75">
      <c r="A211" s="89" t="s">
        <v>23</v>
      </c>
      <c r="B211" s="90" t="s">
        <v>1319</v>
      </c>
      <c r="C211" s="90" t="s">
        <v>2308</v>
      </c>
      <c r="D211" s="36" t="s">
        <v>2763</v>
      </c>
      <c r="E211" s="19">
        <v>2351452004</v>
      </c>
      <c r="F211" s="80" t="s">
        <v>80</v>
      </c>
      <c r="G211" s="6">
        <v>3</v>
      </c>
      <c r="H211" s="6">
        <v>4</v>
      </c>
      <c r="I211" s="101" t="s">
        <v>2572</v>
      </c>
      <c r="J211" s="9"/>
      <c r="K211" s="3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49" customFormat="1" ht="15.75">
      <c r="A212" s="89" t="s">
        <v>23</v>
      </c>
      <c r="B212" s="90" t="s">
        <v>1608</v>
      </c>
      <c r="C212" s="90" t="s">
        <v>2337</v>
      </c>
      <c r="D212" s="417" t="s">
        <v>207</v>
      </c>
      <c r="E212" s="19">
        <v>2368308520</v>
      </c>
      <c r="F212" s="80" t="s">
        <v>120</v>
      </c>
      <c r="G212" s="20">
        <v>3</v>
      </c>
      <c r="H212" s="20">
        <v>1</v>
      </c>
      <c r="I212" s="101" t="s">
        <v>2572</v>
      </c>
      <c r="J212" s="9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13"/>
      <c r="AH212" s="10"/>
    </row>
    <row r="213" spans="1:49" customFormat="1" ht="15.75">
      <c r="A213" s="89" t="s">
        <v>23</v>
      </c>
      <c r="B213" s="90" t="s">
        <v>1596</v>
      </c>
      <c r="C213" s="90" t="s">
        <v>2339</v>
      </c>
      <c r="D213" s="36" t="s">
        <v>2764</v>
      </c>
      <c r="E213" s="19">
        <v>2392430209</v>
      </c>
      <c r="F213" s="80" t="s">
        <v>91</v>
      </c>
      <c r="G213" s="6">
        <v>3</v>
      </c>
      <c r="H213" s="6">
        <v>5</v>
      </c>
      <c r="I213" s="101" t="s">
        <v>2572</v>
      </c>
      <c r="J213" s="9"/>
      <c r="K213" s="3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3"/>
      <c r="AH213" s="10"/>
    </row>
    <row r="214" spans="1:49" customFormat="1" ht="15.75">
      <c r="A214" s="89" t="s">
        <v>23</v>
      </c>
      <c r="B214" s="90" t="s">
        <v>1314</v>
      </c>
      <c r="C214" s="90" t="s">
        <v>2320</v>
      </c>
      <c r="D214" s="34" t="s">
        <v>2765</v>
      </c>
      <c r="E214" s="19">
        <v>4168550657</v>
      </c>
      <c r="F214" s="80" t="s">
        <v>126</v>
      </c>
      <c r="G214" s="6">
        <v>2</v>
      </c>
      <c r="H214" s="6">
        <v>3</v>
      </c>
      <c r="I214" s="101" t="s">
        <v>2572</v>
      </c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13">
        <v>0</v>
      </c>
      <c r="AH214" s="10" t="str">
        <f>IF(AG214= "", "", IF(AG214&gt;= 89.5, "ممتاز", IF(AG214&gt;= 79.5, "جيد جدا", IF(AG214&gt;= 69.5, "جيد", "راسب"))))</f>
        <v>راسب</v>
      </c>
    </row>
    <row r="215" spans="1:49" s="138" customFormat="1" ht="15.75">
      <c r="A215" s="89" t="s">
        <v>24</v>
      </c>
      <c r="B215" s="90" t="s">
        <v>674</v>
      </c>
      <c r="C215" s="90" t="s">
        <v>675</v>
      </c>
      <c r="D215" s="371" t="s">
        <v>2766</v>
      </c>
      <c r="E215" s="289">
        <v>1057158824</v>
      </c>
      <c r="F215" s="80" t="s">
        <v>91</v>
      </c>
      <c r="G215" s="6">
        <v>3</v>
      </c>
      <c r="H215" s="6">
        <v>18</v>
      </c>
      <c r="I215" s="4" t="s">
        <v>2581</v>
      </c>
      <c r="J215" s="9"/>
      <c r="K215" s="3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46"/>
      <c r="AJ215" s="146"/>
      <c r="AK215" s="146"/>
      <c r="AL215" s="146"/>
      <c r="AM215" s="146"/>
      <c r="AN215" s="146"/>
      <c r="AO215" s="146"/>
      <c r="AP215" s="146"/>
      <c r="AQ215" s="146"/>
      <c r="AR215" s="146"/>
      <c r="AS215" s="146" t="e">
        <f>AVERAGE(L215:AR215)</f>
        <v>#DIV/0!</v>
      </c>
      <c r="AT215" s="146">
        <f>K215</f>
        <v>0</v>
      </c>
      <c r="AU215" s="146" t="e">
        <f>AVERAGE(AS215:AT215)</f>
        <v>#DIV/0!</v>
      </c>
      <c r="AV215" s="146" t="e">
        <f>IF(AU215= "", "", IF(AU215&gt;= 89.5, "ممتاز", IF(AU215&gt;= 79.5, "جيد جدا", IF(AU215&gt;= 69.5, "جيد", "راسب"))))</f>
        <v>#DIV/0!</v>
      </c>
      <c r="AW215" s="137"/>
    </row>
    <row r="216" spans="1:49" s="138" customFormat="1" ht="15.75">
      <c r="A216" s="89" t="s">
        <v>24</v>
      </c>
      <c r="B216" s="90" t="s">
        <v>2445</v>
      </c>
      <c r="C216" s="90" t="s">
        <v>2446</v>
      </c>
      <c r="D216" s="34" t="s">
        <v>2767</v>
      </c>
      <c r="E216" s="287">
        <v>1075567410</v>
      </c>
      <c r="F216" s="80" t="s">
        <v>80</v>
      </c>
      <c r="G216" s="6">
        <v>3</v>
      </c>
      <c r="H216" s="6">
        <v>6</v>
      </c>
      <c r="I216" s="4" t="s">
        <v>476</v>
      </c>
      <c r="J216" s="9"/>
      <c r="K216" s="3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39"/>
      <c r="AJ216" s="139"/>
      <c r="AK216" s="139"/>
      <c r="AL216" s="139"/>
      <c r="AM216" s="139"/>
      <c r="AN216" s="139"/>
      <c r="AO216" s="139"/>
      <c r="AP216" s="139"/>
      <c r="AQ216" s="139"/>
      <c r="AR216" s="139"/>
      <c r="AW216" s="137"/>
    </row>
    <row r="217" spans="1:49" s="138" customFormat="1" ht="15.75">
      <c r="A217" s="89" t="s">
        <v>24</v>
      </c>
      <c r="B217" s="90" t="s">
        <v>945</v>
      </c>
      <c r="C217" s="90" t="s">
        <v>2432</v>
      </c>
      <c r="D217" s="6" t="s">
        <v>2768</v>
      </c>
      <c r="E217" s="288">
        <v>1097342115</v>
      </c>
      <c r="F217" s="80" t="s">
        <v>91</v>
      </c>
      <c r="G217" s="6">
        <v>2</v>
      </c>
      <c r="H217" s="17">
        <v>9</v>
      </c>
      <c r="I217" s="101" t="s">
        <v>2572</v>
      </c>
      <c r="J217" s="9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39"/>
      <c r="AJ217" s="139"/>
      <c r="AK217" s="139"/>
      <c r="AL217" s="139"/>
      <c r="AM217" s="139"/>
      <c r="AN217" s="139"/>
      <c r="AO217" s="139"/>
      <c r="AP217" s="139"/>
      <c r="AQ217" s="139"/>
      <c r="AR217" s="139"/>
      <c r="AS217" s="140" t="e">
        <f>AVERAGE(L217:AR217)</f>
        <v>#DIV/0!</v>
      </c>
      <c r="AT217" s="141">
        <f>K217</f>
        <v>0</v>
      </c>
      <c r="AU217" s="142" t="e">
        <f>AVERAGE(AS217:AT217)</f>
        <v>#DIV/0!</v>
      </c>
      <c r="AV217" s="143" t="e">
        <f>IF(AU217= "", "", IF(AU217&gt;= 89.5, "ممتاز", IF(AU217&gt;= 79.5, "جيد جدا", IF(AU217&gt;= 69.5, "جيد", "راسب"))))</f>
        <v>#DIV/0!</v>
      </c>
      <c r="AW217" s="137"/>
    </row>
    <row r="218" spans="1:49" s="138" customFormat="1" ht="15.75">
      <c r="A218" s="89" t="s">
        <v>24</v>
      </c>
      <c r="B218" s="90" t="s">
        <v>674</v>
      </c>
      <c r="C218" s="90" t="s">
        <v>675</v>
      </c>
      <c r="D218" s="34" t="s">
        <v>2769</v>
      </c>
      <c r="E218" s="287">
        <v>1103514277</v>
      </c>
      <c r="F218" s="80" t="s">
        <v>91</v>
      </c>
      <c r="G218" s="17">
        <v>2</v>
      </c>
      <c r="H218" s="17">
        <v>4</v>
      </c>
      <c r="I218" s="101" t="s">
        <v>2572</v>
      </c>
      <c r="J218" s="9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39"/>
      <c r="AJ218" s="139"/>
      <c r="AK218" s="139"/>
      <c r="AL218" s="139"/>
      <c r="AM218" s="139"/>
      <c r="AN218" s="139"/>
      <c r="AO218" s="139"/>
      <c r="AP218" s="139"/>
      <c r="AQ218" s="139"/>
      <c r="AR218" s="139"/>
      <c r="AW218" s="137"/>
    </row>
    <row r="219" spans="1:49" s="138" customFormat="1" ht="15.75">
      <c r="A219" s="89" t="s">
        <v>24</v>
      </c>
      <c r="B219" s="90" t="s">
        <v>945</v>
      </c>
      <c r="C219" s="90" t="s">
        <v>2432</v>
      </c>
      <c r="D219" s="84" t="s">
        <v>2770</v>
      </c>
      <c r="E219" s="290">
        <v>1115894089</v>
      </c>
      <c r="F219" s="80" t="s">
        <v>91</v>
      </c>
      <c r="G219" s="84">
        <v>2</v>
      </c>
      <c r="H219" s="198">
        <v>9</v>
      </c>
      <c r="I219" s="101" t="s">
        <v>2572</v>
      </c>
      <c r="J219" s="9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  <c r="AA219" s="146"/>
      <c r="AB219" s="146"/>
      <c r="AC219" s="146"/>
      <c r="AD219" s="146"/>
      <c r="AE219" s="146"/>
      <c r="AF219" s="146"/>
      <c r="AG219" s="146"/>
      <c r="AH219" s="146"/>
      <c r="AI219" s="139"/>
      <c r="AJ219" s="139"/>
      <c r="AK219" s="139"/>
      <c r="AL219" s="139"/>
      <c r="AM219" s="139"/>
      <c r="AN219" s="139"/>
      <c r="AO219" s="139"/>
      <c r="AP219" s="139"/>
      <c r="AQ219" s="139"/>
      <c r="AR219" s="139"/>
      <c r="AW219" s="137"/>
    </row>
    <row r="220" spans="1:49" s="138" customFormat="1" ht="15.75">
      <c r="A220" s="89" t="s">
        <v>24</v>
      </c>
      <c r="B220" s="90" t="s">
        <v>339</v>
      </c>
      <c r="C220" s="90" t="s">
        <v>682</v>
      </c>
      <c r="D220" s="34" t="s">
        <v>2771</v>
      </c>
      <c r="E220" s="287">
        <v>1122488732</v>
      </c>
      <c r="F220" s="80" t="s">
        <v>80</v>
      </c>
      <c r="G220" s="17">
        <v>3</v>
      </c>
      <c r="H220" s="17">
        <v>2</v>
      </c>
      <c r="I220" s="101" t="s">
        <v>2572</v>
      </c>
      <c r="J220" s="9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  <c r="AA220" s="115"/>
      <c r="AB220" s="115"/>
      <c r="AC220" s="115"/>
      <c r="AD220" s="115"/>
      <c r="AE220" s="115"/>
      <c r="AF220" s="115"/>
      <c r="AG220" s="115"/>
      <c r="AH220" s="115"/>
      <c r="AI220" s="139"/>
      <c r="AJ220" s="139"/>
      <c r="AK220" s="139"/>
      <c r="AL220" s="139"/>
      <c r="AM220" s="139"/>
      <c r="AN220" s="139"/>
      <c r="AO220" s="139"/>
      <c r="AP220" s="139"/>
      <c r="AQ220" s="139"/>
      <c r="AR220" s="139"/>
      <c r="AW220" s="137"/>
    </row>
    <row r="221" spans="1:49" s="138" customFormat="1" ht="15.75">
      <c r="A221" s="89" t="s">
        <v>24</v>
      </c>
      <c r="B221" s="90" t="s">
        <v>304</v>
      </c>
      <c r="C221" s="90" t="s">
        <v>682</v>
      </c>
      <c r="D221" s="34" t="s">
        <v>2772</v>
      </c>
      <c r="E221" s="287">
        <v>1124660455</v>
      </c>
      <c r="F221" s="80" t="s">
        <v>80</v>
      </c>
      <c r="G221" s="6">
        <v>2</v>
      </c>
      <c r="H221" s="6">
        <v>4</v>
      </c>
      <c r="I221" s="101" t="s">
        <v>2572</v>
      </c>
      <c r="J221" s="9"/>
      <c r="K221" s="3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39"/>
      <c r="AJ221" s="139"/>
      <c r="AK221" s="139"/>
      <c r="AL221" s="139"/>
      <c r="AM221" s="139"/>
      <c r="AN221" s="139"/>
      <c r="AO221" s="139"/>
      <c r="AP221" s="139"/>
      <c r="AQ221" s="139"/>
      <c r="AR221" s="139"/>
      <c r="AS221" s="138" t="e">
        <f>AVERAGE(L221:AR221)</f>
        <v>#DIV/0!</v>
      </c>
      <c r="AT221" s="138">
        <f>K221</f>
        <v>0</v>
      </c>
      <c r="AU221" s="138" t="e">
        <f>AVERAGE(AS221:AT221)</f>
        <v>#DIV/0!</v>
      </c>
      <c r="AV221" s="138" t="e">
        <f>IF(AU221= "", "", IF(AU221&gt;= 89.5, "ممتاز", IF(AU221&gt;= 79.5, "جيد جدا", IF(AU221&gt;= 69.5, "جيد", "راسب"))))</f>
        <v>#DIV/0!</v>
      </c>
      <c r="AW221" s="137"/>
    </row>
    <row r="222" spans="1:49" s="138" customFormat="1" ht="15.75">
      <c r="A222" s="89" t="s">
        <v>24</v>
      </c>
      <c r="B222" s="90" t="s">
        <v>2445</v>
      </c>
      <c r="C222" s="90" t="s">
        <v>2446</v>
      </c>
      <c r="D222" s="34" t="s">
        <v>2430</v>
      </c>
      <c r="E222" s="287">
        <v>1125259876</v>
      </c>
      <c r="F222" s="80" t="s">
        <v>91</v>
      </c>
      <c r="G222" s="17">
        <v>3</v>
      </c>
      <c r="H222" s="17">
        <v>4</v>
      </c>
      <c r="I222" s="101" t="s">
        <v>2572</v>
      </c>
      <c r="J222" s="9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  <c r="AA222" s="115"/>
      <c r="AB222" s="115"/>
      <c r="AC222" s="115"/>
      <c r="AD222" s="115"/>
      <c r="AE222" s="115"/>
      <c r="AF222" s="115"/>
      <c r="AG222" s="115"/>
      <c r="AH222" s="115"/>
      <c r="AI222" s="139"/>
      <c r="AJ222" s="139"/>
      <c r="AK222" s="139"/>
      <c r="AL222" s="139"/>
      <c r="AM222" s="139"/>
      <c r="AN222" s="139"/>
      <c r="AO222" s="139"/>
      <c r="AP222" s="139"/>
      <c r="AQ222" s="139"/>
      <c r="AR222" s="139"/>
      <c r="AW222" s="137"/>
    </row>
    <row r="223" spans="1:49" s="138" customFormat="1" ht="15.75">
      <c r="A223" s="89" t="s">
        <v>24</v>
      </c>
      <c r="B223" s="90" t="s">
        <v>674</v>
      </c>
      <c r="C223" s="90" t="s">
        <v>675</v>
      </c>
      <c r="D223" s="417" t="s">
        <v>676</v>
      </c>
      <c r="E223" s="289">
        <v>1125916872</v>
      </c>
      <c r="F223" s="80" t="s">
        <v>91</v>
      </c>
      <c r="G223" s="6">
        <v>2</v>
      </c>
      <c r="H223" s="17">
        <v>13</v>
      </c>
      <c r="I223" s="101" t="s">
        <v>2572</v>
      </c>
      <c r="J223" s="9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  <c r="AB223" s="115"/>
      <c r="AC223" s="115"/>
      <c r="AD223" s="115"/>
      <c r="AE223" s="115"/>
      <c r="AF223" s="115"/>
      <c r="AG223" s="115"/>
      <c r="AH223" s="115"/>
      <c r="AI223" s="139"/>
      <c r="AJ223" s="139"/>
      <c r="AK223" s="139"/>
      <c r="AL223" s="139"/>
      <c r="AM223" s="139"/>
      <c r="AN223" s="139"/>
      <c r="AO223" s="139"/>
      <c r="AP223" s="139"/>
      <c r="AQ223" s="139"/>
      <c r="AR223" s="139"/>
      <c r="AW223" s="137"/>
    </row>
    <row r="224" spans="1:49" s="138" customFormat="1" ht="15.75">
      <c r="A224" s="89" t="s">
        <v>24</v>
      </c>
      <c r="B224" s="90" t="s">
        <v>674</v>
      </c>
      <c r="C224" s="90" t="s">
        <v>675</v>
      </c>
      <c r="D224" s="34" t="s">
        <v>2773</v>
      </c>
      <c r="E224" s="289">
        <v>1127245031</v>
      </c>
      <c r="F224" s="80" t="s">
        <v>80</v>
      </c>
      <c r="G224" s="6">
        <v>1</v>
      </c>
      <c r="H224" s="6">
        <v>5</v>
      </c>
      <c r="I224" s="101" t="s">
        <v>2572</v>
      </c>
      <c r="J224" s="9"/>
      <c r="K224" s="3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46"/>
      <c r="AJ224" s="146"/>
      <c r="AK224" s="146"/>
      <c r="AL224" s="146"/>
      <c r="AM224" s="146"/>
      <c r="AN224" s="146"/>
      <c r="AO224" s="146"/>
      <c r="AP224" s="146"/>
      <c r="AQ224" s="146"/>
      <c r="AR224" s="146"/>
      <c r="AS224" s="146"/>
      <c r="AT224" s="146"/>
      <c r="AU224" s="146"/>
      <c r="AV224" s="146"/>
    </row>
    <row r="225" spans="1:49" s="138" customFormat="1" ht="15.75">
      <c r="A225" s="89" t="s">
        <v>24</v>
      </c>
      <c r="B225" s="90" t="s">
        <v>674</v>
      </c>
      <c r="C225" s="90" t="s">
        <v>675</v>
      </c>
      <c r="D225" s="34" t="s">
        <v>2774</v>
      </c>
      <c r="E225" s="287">
        <v>1131825604</v>
      </c>
      <c r="F225" s="80" t="s">
        <v>80</v>
      </c>
      <c r="G225" s="17">
        <v>1</v>
      </c>
      <c r="H225" s="17">
        <v>5</v>
      </c>
      <c r="I225" s="4" t="s">
        <v>2581</v>
      </c>
      <c r="J225" s="9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  <c r="AA225" s="115"/>
      <c r="AB225" s="115"/>
      <c r="AC225" s="115"/>
      <c r="AD225" s="115"/>
      <c r="AE225" s="115"/>
      <c r="AF225" s="115"/>
      <c r="AG225" s="115"/>
      <c r="AH225" s="115"/>
      <c r="AI225" s="146"/>
      <c r="AJ225" s="146"/>
      <c r="AK225" s="146"/>
      <c r="AL225" s="146"/>
      <c r="AM225" s="146"/>
      <c r="AN225" s="146"/>
      <c r="AO225" s="146"/>
      <c r="AP225" s="146"/>
      <c r="AQ225" s="146"/>
      <c r="AR225" s="146"/>
      <c r="AS225" s="146"/>
      <c r="AT225" s="146"/>
      <c r="AU225" s="146"/>
      <c r="AV225" s="146"/>
    </row>
    <row r="226" spans="1:49" s="138" customFormat="1" ht="15.75">
      <c r="A226" s="89" t="s">
        <v>24</v>
      </c>
      <c r="B226" s="90" t="s">
        <v>674</v>
      </c>
      <c r="C226" s="90" t="s">
        <v>675</v>
      </c>
      <c r="D226" s="34" t="s">
        <v>2775</v>
      </c>
      <c r="E226" s="287">
        <v>1133085371</v>
      </c>
      <c r="F226" s="80" t="s">
        <v>80</v>
      </c>
      <c r="G226" s="17">
        <v>1</v>
      </c>
      <c r="H226" s="17">
        <v>10</v>
      </c>
      <c r="I226" s="101" t="s">
        <v>2572</v>
      </c>
      <c r="J226" s="9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  <c r="AA226" s="115"/>
      <c r="AB226" s="115"/>
      <c r="AC226" s="115"/>
      <c r="AD226" s="115"/>
      <c r="AE226" s="115"/>
      <c r="AF226" s="115"/>
      <c r="AG226" s="115"/>
      <c r="AH226" s="115"/>
      <c r="AI226" s="146"/>
      <c r="AJ226" s="146"/>
      <c r="AK226" s="146"/>
      <c r="AL226" s="146"/>
      <c r="AM226" s="146"/>
      <c r="AN226" s="146"/>
      <c r="AO226" s="146"/>
      <c r="AP226" s="146"/>
      <c r="AQ226" s="146"/>
      <c r="AR226" s="146"/>
      <c r="AS226" s="146"/>
      <c r="AT226" s="146"/>
      <c r="AU226" s="146"/>
      <c r="AV226" s="146"/>
    </row>
    <row r="227" spans="1:49" s="138" customFormat="1" ht="15.75">
      <c r="A227" s="89" t="s">
        <v>24</v>
      </c>
      <c r="B227" s="90" t="s">
        <v>945</v>
      </c>
      <c r="C227" s="90" t="s">
        <v>2432</v>
      </c>
      <c r="D227" s="6" t="s">
        <v>2435</v>
      </c>
      <c r="E227" s="288">
        <v>1138575012</v>
      </c>
      <c r="F227" s="80" t="s">
        <v>80</v>
      </c>
      <c r="G227" s="6">
        <v>3</v>
      </c>
      <c r="H227" s="17">
        <v>4</v>
      </c>
      <c r="I227" s="101" t="s">
        <v>2572</v>
      </c>
      <c r="J227" s="9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  <c r="AA227" s="115"/>
      <c r="AB227" s="115"/>
      <c r="AC227" s="115"/>
      <c r="AD227" s="115"/>
      <c r="AE227" s="115"/>
      <c r="AF227" s="115"/>
      <c r="AG227" s="115"/>
      <c r="AH227" s="115"/>
      <c r="AI227" s="146"/>
      <c r="AJ227" s="146"/>
      <c r="AK227" s="146"/>
      <c r="AL227" s="146"/>
      <c r="AM227" s="146"/>
      <c r="AN227" s="146"/>
      <c r="AO227" s="146"/>
      <c r="AP227" s="146"/>
      <c r="AQ227" s="146"/>
      <c r="AR227" s="146"/>
      <c r="AS227" s="146"/>
      <c r="AT227" s="146"/>
      <c r="AU227" s="146"/>
      <c r="AV227" s="146"/>
    </row>
    <row r="228" spans="1:49" s="138" customFormat="1" ht="15.75">
      <c r="A228" s="89" t="s">
        <v>24</v>
      </c>
      <c r="B228" s="90" t="s">
        <v>2445</v>
      </c>
      <c r="C228" s="90" t="s">
        <v>2446</v>
      </c>
      <c r="D228" s="34" t="s">
        <v>2776</v>
      </c>
      <c r="E228" s="287">
        <v>1141240901</v>
      </c>
      <c r="F228" s="80" t="s">
        <v>80</v>
      </c>
      <c r="G228" s="17">
        <v>1</v>
      </c>
      <c r="H228" s="17">
        <v>1</v>
      </c>
      <c r="I228" s="101" t="s">
        <v>2572</v>
      </c>
      <c r="J228" s="9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  <c r="AA228" s="115"/>
      <c r="AB228" s="115"/>
      <c r="AC228" s="115"/>
      <c r="AD228" s="115"/>
      <c r="AE228" s="115"/>
      <c r="AF228" s="115"/>
      <c r="AG228" s="115"/>
      <c r="AH228" s="115"/>
      <c r="AI228" s="146"/>
      <c r="AJ228" s="146"/>
      <c r="AK228" s="146"/>
      <c r="AL228" s="146"/>
      <c r="AM228" s="146"/>
      <c r="AN228" s="146"/>
      <c r="AO228" s="146"/>
      <c r="AP228" s="146"/>
      <c r="AQ228" s="146"/>
      <c r="AR228" s="146"/>
      <c r="AS228" s="146"/>
      <c r="AT228" s="146"/>
      <c r="AU228" s="146"/>
      <c r="AV228" s="146"/>
    </row>
    <row r="229" spans="1:49" s="138" customFormat="1" ht="15.75">
      <c r="A229" s="89" t="s">
        <v>24</v>
      </c>
      <c r="B229" s="90" t="s">
        <v>2445</v>
      </c>
      <c r="C229" s="90" t="s">
        <v>2446</v>
      </c>
      <c r="D229" s="34" t="s">
        <v>2777</v>
      </c>
      <c r="E229" s="287">
        <v>2145260267</v>
      </c>
      <c r="F229" s="80" t="s">
        <v>91</v>
      </c>
      <c r="G229" s="17">
        <v>3</v>
      </c>
      <c r="H229" s="17">
        <v>4</v>
      </c>
      <c r="I229" s="101" t="s">
        <v>2572</v>
      </c>
      <c r="J229" s="9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  <c r="AA229" s="115"/>
      <c r="AB229" s="115"/>
      <c r="AC229" s="115"/>
      <c r="AD229" s="115"/>
      <c r="AE229" s="115"/>
      <c r="AF229" s="115"/>
      <c r="AG229" s="115"/>
      <c r="AH229" s="115"/>
      <c r="AI229" s="146"/>
      <c r="AJ229" s="146"/>
      <c r="AK229" s="146"/>
      <c r="AL229" s="146"/>
      <c r="AM229" s="146"/>
      <c r="AN229" s="146"/>
      <c r="AO229" s="146"/>
      <c r="AP229" s="146"/>
      <c r="AQ229" s="146"/>
      <c r="AR229" s="146"/>
      <c r="AS229" s="146"/>
      <c r="AT229" s="146"/>
      <c r="AU229" s="146"/>
      <c r="AV229" s="146"/>
    </row>
    <row r="230" spans="1:49" s="138" customFormat="1" ht="15.75">
      <c r="A230" s="89" t="s">
        <v>24</v>
      </c>
      <c r="B230" s="90" t="s">
        <v>685</v>
      </c>
      <c r="C230" s="90" t="s">
        <v>686</v>
      </c>
      <c r="D230" s="20" t="s">
        <v>2778</v>
      </c>
      <c r="E230" s="287">
        <v>2298123825</v>
      </c>
      <c r="F230" s="80" t="s">
        <v>80</v>
      </c>
      <c r="G230" s="17">
        <v>1</v>
      </c>
      <c r="H230" s="17">
        <v>10</v>
      </c>
      <c r="I230" s="101" t="s">
        <v>2581</v>
      </c>
      <c r="J230" s="9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  <c r="AA230" s="115"/>
      <c r="AB230" s="115"/>
      <c r="AC230" s="115"/>
      <c r="AD230" s="115"/>
      <c r="AE230" s="115"/>
      <c r="AF230" s="115"/>
      <c r="AG230" s="115"/>
      <c r="AH230" s="115"/>
      <c r="AI230" s="146"/>
      <c r="AJ230" s="146"/>
      <c r="AK230" s="146"/>
      <c r="AL230" s="146"/>
      <c r="AM230" s="146"/>
      <c r="AN230" s="146"/>
      <c r="AO230" s="146"/>
      <c r="AP230" s="146"/>
      <c r="AQ230" s="146"/>
      <c r="AR230" s="146"/>
      <c r="AS230" s="146"/>
      <c r="AT230" s="146"/>
      <c r="AU230" s="146"/>
      <c r="AV230" s="146"/>
    </row>
    <row r="231" spans="1:49" s="138" customFormat="1" ht="15.75">
      <c r="A231" s="89" t="s">
        <v>25</v>
      </c>
      <c r="B231" s="90" t="s">
        <v>1596</v>
      </c>
      <c r="C231" s="90" t="s">
        <v>2779</v>
      </c>
      <c r="D231" s="145" t="s">
        <v>2780</v>
      </c>
      <c r="E231" s="144">
        <v>1156636662</v>
      </c>
      <c r="F231" s="80" t="s">
        <v>120</v>
      </c>
      <c r="G231" s="84">
        <v>5</v>
      </c>
      <c r="H231" s="84">
        <v>9</v>
      </c>
      <c r="I231" s="101" t="s">
        <v>2572</v>
      </c>
      <c r="J231" s="9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  <c r="AA231" s="146"/>
      <c r="AB231" s="146"/>
      <c r="AC231" s="146"/>
      <c r="AD231" s="146"/>
      <c r="AE231" s="146"/>
      <c r="AF231" s="146"/>
      <c r="AG231" s="146"/>
      <c r="AH231" s="146"/>
      <c r="AI231" s="146"/>
      <c r="AJ231" s="146"/>
      <c r="AK231" s="146"/>
      <c r="AL231" s="146"/>
      <c r="AM231" s="146"/>
      <c r="AN231" s="146"/>
      <c r="AO231" s="146"/>
      <c r="AP231" s="146"/>
      <c r="AQ231" s="146"/>
      <c r="AR231" s="146"/>
      <c r="AS231" s="146"/>
      <c r="AT231" s="146"/>
      <c r="AU231" s="146"/>
      <c r="AV231" s="146"/>
    </row>
    <row r="232" spans="1:49" s="138" customFormat="1" ht="15.75">
      <c r="A232" s="89" t="s">
        <v>25</v>
      </c>
      <c r="B232" s="90" t="s">
        <v>1596</v>
      </c>
      <c r="C232" s="90" t="s">
        <v>2779</v>
      </c>
      <c r="D232" s="38" t="s">
        <v>2781</v>
      </c>
      <c r="E232" s="32">
        <v>1158777688</v>
      </c>
      <c r="F232" s="80" t="s">
        <v>120</v>
      </c>
      <c r="G232" s="6">
        <v>5</v>
      </c>
      <c r="H232" s="6">
        <v>9</v>
      </c>
      <c r="I232" s="101" t="s">
        <v>2572</v>
      </c>
      <c r="J232" s="373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  <c r="AA232" s="115"/>
      <c r="AB232" s="115"/>
      <c r="AC232" s="115"/>
      <c r="AD232" s="115"/>
      <c r="AE232" s="115"/>
      <c r="AF232" s="115"/>
      <c r="AG232" s="115"/>
      <c r="AH232" s="115"/>
      <c r="AI232" s="139"/>
      <c r="AJ232" s="139"/>
      <c r="AK232" s="139"/>
      <c r="AL232" s="139"/>
      <c r="AM232" s="139"/>
      <c r="AN232" s="139"/>
      <c r="AO232" s="139"/>
      <c r="AP232" s="139"/>
      <c r="AQ232" s="139"/>
      <c r="AR232" s="139"/>
    </row>
    <row r="233" spans="1:49" s="138" customFormat="1" ht="15.75">
      <c r="A233" s="89" t="s">
        <v>25</v>
      </c>
      <c r="B233" s="90" t="s">
        <v>2196</v>
      </c>
      <c r="C233" s="90" t="s">
        <v>2197</v>
      </c>
      <c r="D233" s="34" t="s">
        <v>2782</v>
      </c>
      <c r="E233" s="19">
        <v>1165743772</v>
      </c>
      <c r="F233" s="80" t="s">
        <v>120</v>
      </c>
      <c r="G233" s="6">
        <v>4</v>
      </c>
      <c r="H233" s="6">
        <v>7</v>
      </c>
      <c r="I233" s="422" t="s">
        <v>476</v>
      </c>
      <c r="J233" s="9"/>
      <c r="K233" s="2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39"/>
      <c r="AJ233" s="139"/>
      <c r="AK233" s="139"/>
      <c r="AL233" s="139"/>
      <c r="AM233" s="139"/>
      <c r="AN233" s="139"/>
      <c r="AO233" s="139"/>
      <c r="AP233" s="139"/>
      <c r="AQ233" s="139"/>
      <c r="AR233" s="139"/>
      <c r="AW233" s="137"/>
    </row>
    <row r="234" spans="1:49" s="138" customFormat="1" ht="15.75">
      <c r="A234" s="89" t="s">
        <v>25</v>
      </c>
      <c r="B234" s="90" t="s">
        <v>1596</v>
      </c>
      <c r="C234" s="90" t="s">
        <v>2193</v>
      </c>
      <c r="D234" s="405" t="s">
        <v>726</v>
      </c>
      <c r="E234" s="32">
        <v>2336122078</v>
      </c>
      <c r="F234" s="80" t="s">
        <v>120</v>
      </c>
      <c r="G234" s="6">
        <v>3</v>
      </c>
      <c r="H234" s="6">
        <v>3</v>
      </c>
      <c r="I234" s="372" t="s">
        <v>2572</v>
      </c>
      <c r="J234" s="9"/>
      <c r="K234" s="69"/>
      <c r="L234" s="12"/>
      <c r="M234" s="12"/>
      <c r="N234" s="12"/>
      <c r="O234" s="12"/>
      <c r="P234" s="12"/>
      <c r="Q234" s="12"/>
      <c r="R234" s="12"/>
      <c r="S234" s="12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13"/>
      <c r="AH234" s="10"/>
      <c r="AI234" s="139"/>
      <c r="AJ234" s="139"/>
      <c r="AK234" s="139"/>
      <c r="AL234" s="139"/>
      <c r="AM234" s="139"/>
      <c r="AN234" s="139"/>
      <c r="AO234" s="139"/>
      <c r="AP234" s="139"/>
      <c r="AQ234" s="139"/>
      <c r="AR234" s="139"/>
      <c r="AW234" s="137"/>
    </row>
    <row r="235" spans="1:49" s="138" customFormat="1" ht="15.75">
      <c r="A235" s="89" t="s">
        <v>26</v>
      </c>
      <c r="B235" s="90" t="s">
        <v>2536</v>
      </c>
      <c r="C235" s="90" t="s">
        <v>2537</v>
      </c>
      <c r="D235" s="270" t="s">
        <v>2783</v>
      </c>
      <c r="E235" s="130">
        <v>213647438</v>
      </c>
      <c r="F235" s="80" t="s">
        <v>91</v>
      </c>
      <c r="G235" s="75" t="s">
        <v>2784</v>
      </c>
      <c r="H235" s="75"/>
      <c r="I235" s="372" t="s">
        <v>2581</v>
      </c>
      <c r="J235" s="9"/>
      <c r="K235" s="22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  <c r="AA235" s="114"/>
      <c r="AB235" s="114"/>
      <c r="AC235" s="114"/>
      <c r="AD235" s="114"/>
      <c r="AE235" s="114"/>
      <c r="AF235" s="114"/>
      <c r="AG235" s="114"/>
      <c r="AH235" s="114"/>
      <c r="AI235" s="139"/>
      <c r="AJ235" s="139"/>
      <c r="AK235" s="139"/>
      <c r="AL235" s="139"/>
      <c r="AM235" s="139"/>
      <c r="AN235" s="139"/>
      <c r="AO235" s="139"/>
      <c r="AP235" s="139"/>
      <c r="AQ235" s="139"/>
      <c r="AR235" s="139"/>
      <c r="AW235" s="137"/>
    </row>
    <row r="236" spans="1:49" s="138" customFormat="1" ht="15.75">
      <c r="A236" s="89" t="s">
        <v>26</v>
      </c>
      <c r="B236" s="90" t="s">
        <v>2517</v>
      </c>
      <c r="C236" s="90" t="s">
        <v>2518</v>
      </c>
      <c r="D236" s="145" t="s">
        <v>2785</v>
      </c>
      <c r="E236" s="32">
        <v>1015979121</v>
      </c>
      <c r="F236" s="80" t="s">
        <v>91</v>
      </c>
      <c r="G236" s="6">
        <v>1</v>
      </c>
      <c r="H236" s="6">
        <v>4</v>
      </c>
      <c r="I236" s="372" t="s">
        <v>2572</v>
      </c>
      <c r="J236" s="9"/>
      <c r="K236" s="22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13" t="e">
        <f>AVERAGE(J236:AF236)</f>
        <v>#DIV/0!</v>
      </c>
      <c r="AH236" s="10" t="e">
        <f>IF(AG236= "", "", IF(AG236&gt;= 89.5, "ممتاز", IF(AG236&gt;= 79.5, "جيد جدا", IF(AG236&gt;= 69.5, "جيد", "راسب"))))</f>
        <v>#DIV/0!</v>
      </c>
      <c r="AI236" s="139"/>
      <c r="AJ236" s="139"/>
      <c r="AK236" s="139"/>
      <c r="AL236" s="139"/>
      <c r="AM236" s="139"/>
      <c r="AN236" s="139"/>
      <c r="AO236" s="139"/>
      <c r="AP236" s="139"/>
      <c r="AQ236" s="139"/>
      <c r="AR236" s="139"/>
      <c r="AW236" s="137"/>
    </row>
    <row r="237" spans="1:49" s="138" customFormat="1" ht="15.75">
      <c r="A237" s="89" t="s">
        <v>26</v>
      </c>
      <c r="B237" s="90" t="s">
        <v>2520</v>
      </c>
      <c r="C237" s="90" t="s">
        <v>2521</v>
      </c>
      <c r="D237" s="270" t="s">
        <v>2786</v>
      </c>
      <c r="E237" s="130">
        <v>1109898195</v>
      </c>
      <c r="F237" s="80" t="s">
        <v>91</v>
      </c>
      <c r="G237" s="75" t="s">
        <v>488</v>
      </c>
      <c r="H237" s="75" t="s">
        <v>2787</v>
      </c>
      <c r="I237" s="422" t="s">
        <v>2581</v>
      </c>
      <c r="J237" s="9"/>
      <c r="K237" s="22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  <c r="AA237" s="114"/>
      <c r="AB237" s="114"/>
      <c r="AC237" s="114"/>
      <c r="AD237" s="114"/>
      <c r="AE237" s="114"/>
      <c r="AF237" s="114"/>
      <c r="AG237" s="114"/>
      <c r="AH237" s="114"/>
      <c r="AI237" s="139"/>
      <c r="AJ237" s="139"/>
      <c r="AK237" s="139"/>
      <c r="AL237" s="139"/>
      <c r="AM237" s="139"/>
      <c r="AN237" s="139"/>
      <c r="AO237" s="139"/>
      <c r="AP237" s="139"/>
      <c r="AQ237" s="139"/>
      <c r="AR237" s="139"/>
      <c r="AW237" s="137"/>
    </row>
    <row r="238" spans="1:49" s="138" customFormat="1" ht="15.75">
      <c r="A238" s="89" t="s">
        <v>26</v>
      </c>
      <c r="B238" s="90" t="s">
        <v>2536</v>
      </c>
      <c r="C238" s="90" t="s">
        <v>2537</v>
      </c>
      <c r="D238" s="270" t="s">
        <v>2788</v>
      </c>
      <c r="E238" s="130">
        <v>1111267111</v>
      </c>
      <c r="F238" s="80" t="s">
        <v>91</v>
      </c>
      <c r="G238" s="75">
        <v>1</v>
      </c>
      <c r="H238" s="75">
        <v>1</v>
      </c>
      <c r="I238" s="372" t="s">
        <v>197</v>
      </c>
      <c r="J238" s="9"/>
      <c r="K238" s="22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  <c r="AA238" s="114"/>
      <c r="AB238" s="114"/>
      <c r="AC238" s="114"/>
      <c r="AD238" s="114"/>
      <c r="AE238" s="114"/>
      <c r="AF238" s="114"/>
      <c r="AG238" s="114"/>
      <c r="AH238" s="114"/>
      <c r="AI238" s="139"/>
      <c r="AJ238" s="139"/>
      <c r="AK238" s="139"/>
      <c r="AL238" s="139"/>
      <c r="AM238" s="139"/>
      <c r="AN238" s="139"/>
      <c r="AO238" s="139"/>
      <c r="AP238" s="139"/>
      <c r="AQ238" s="139"/>
      <c r="AR238" s="139"/>
      <c r="AW238" s="137"/>
    </row>
    <row r="239" spans="1:49" s="138" customFormat="1" ht="15.75">
      <c r="A239" s="89" t="s">
        <v>26</v>
      </c>
      <c r="B239" s="90" t="s">
        <v>2531</v>
      </c>
      <c r="C239" s="90" t="s">
        <v>2524</v>
      </c>
      <c r="D239" s="145" t="s">
        <v>2789</v>
      </c>
      <c r="E239" s="32">
        <v>1113825234</v>
      </c>
      <c r="F239" s="80" t="s">
        <v>91</v>
      </c>
      <c r="G239" s="6">
        <v>1</v>
      </c>
      <c r="H239" s="6">
        <v>1</v>
      </c>
      <c r="I239" s="101" t="s">
        <v>2572</v>
      </c>
      <c r="J239" s="373"/>
      <c r="K239" s="12"/>
      <c r="L239" s="12"/>
      <c r="M239" s="12"/>
      <c r="N239" s="12"/>
      <c r="O239" s="12"/>
      <c r="P239" s="12"/>
      <c r="Q239" s="12"/>
      <c r="R239" s="12"/>
      <c r="S239" s="12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13" t="e">
        <f>AVERAGE(J239:AF239)</f>
        <v>#DIV/0!</v>
      </c>
      <c r="AH239" s="10" t="e">
        <f>IF(AG239= "", "", IF(AG239&gt;= 89.5, "ممتاز", IF(AG239&gt;= 79.5, "جيد جدا", IF(AG239&gt;= 69.5, "جيد", "راسب"))))</f>
        <v>#DIV/0!</v>
      </c>
      <c r="AI239" s="139"/>
      <c r="AJ239" s="139"/>
      <c r="AK239" s="139"/>
      <c r="AL239" s="139"/>
      <c r="AM239" s="139"/>
      <c r="AN239" s="139"/>
      <c r="AO239" s="139"/>
      <c r="AP239" s="139"/>
      <c r="AQ239" s="139"/>
      <c r="AR239" s="139"/>
    </row>
    <row r="240" spans="1:49" s="138" customFormat="1" ht="15.75">
      <c r="A240" s="89" t="s">
        <v>26</v>
      </c>
      <c r="B240" s="90" t="s">
        <v>2790</v>
      </c>
      <c r="C240" s="90" t="s">
        <v>2524</v>
      </c>
      <c r="D240" s="145" t="s">
        <v>2791</v>
      </c>
      <c r="E240" s="32">
        <v>1115954834</v>
      </c>
      <c r="F240" s="80" t="s">
        <v>91</v>
      </c>
      <c r="G240" s="6">
        <v>3</v>
      </c>
      <c r="H240" s="6">
        <v>18</v>
      </c>
      <c r="I240" s="101" t="s">
        <v>2572</v>
      </c>
      <c r="J240" s="373"/>
      <c r="K240" s="12"/>
      <c r="L240" s="12"/>
      <c r="M240" s="12"/>
      <c r="N240" s="12"/>
      <c r="O240" s="12"/>
      <c r="P240" s="12"/>
      <c r="Q240" s="12"/>
      <c r="R240" s="12"/>
      <c r="S240" s="12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13" t="e">
        <f>AVERAGE(J240:AF240)</f>
        <v>#DIV/0!</v>
      </c>
      <c r="AH240" s="10" t="e">
        <f>IF(AG240= "", "", IF(AG240&gt;= 89.5, "ممتاز", IF(AG240&gt;= 79.5, "جيد جدا", IF(AG240&gt;= 69.5, "جيد", "راسب"))))</f>
        <v>#DIV/0!</v>
      </c>
      <c r="AI240" s="139"/>
      <c r="AJ240" s="139"/>
      <c r="AK240" s="139"/>
      <c r="AL240" s="139"/>
      <c r="AM240" s="139"/>
      <c r="AN240" s="139"/>
      <c r="AO240" s="139"/>
      <c r="AP240" s="139"/>
      <c r="AQ240" s="139"/>
      <c r="AR240" s="139"/>
    </row>
    <row r="241" spans="1:48" s="138" customFormat="1" ht="15.75">
      <c r="A241" s="89" t="s">
        <v>26</v>
      </c>
      <c r="B241" s="90" t="s">
        <v>2520</v>
      </c>
      <c r="C241" s="90" t="s">
        <v>2521</v>
      </c>
      <c r="D241" s="270" t="s">
        <v>2792</v>
      </c>
      <c r="E241" s="130">
        <v>1128553227</v>
      </c>
      <c r="F241" s="80" t="s">
        <v>91</v>
      </c>
      <c r="G241" s="75" t="s">
        <v>488</v>
      </c>
      <c r="H241" s="75">
        <v>8</v>
      </c>
      <c r="I241" s="4" t="s">
        <v>2581</v>
      </c>
      <c r="J241" s="373"/>
      <c r="K241" s="3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114"/>
      <c r="AF241" s="114"/>
      <c r="AG241" s="114"/>
      <c r="AH241" s="114"/>
      <c r="AI241" s="139"/>
      <c r="AJ241" s="139"/>
      <c r="AK241" s="139"/>
      <c r="AL241" s="139"/>
      <c r="AM241" s="139"/>
      <c r="AN241" s="139"/>
      <c r="AO241" s="139"/>
      <c r="AP241" s="139"/>
      <c r="AQ241" s="139"/>
      <c r="AR241" s="139"/>
    </row>
    <row r="242" spans="1:48" s="3" customFormat="1" ht="15.75">
      <c r="A242" s="89" t="s">
        <v>26</v>
      </c>
      <c r="B242" s="90" t="s">
        <v>2536</v>
      </c>
      <c r="C242" s="90" t="s">
        <v>2537</v>
      </c>
      <c r="D242" s="270" t="s">
        <v>2793</v>
      </c>
      <c r="E242" s="130">
        <v>2173498987</v>
      </c>
      <c r="F242" s="80" t="s">
        <v>91</v>
      </c>
      <c r="G242" s="75" t="s">
        <v>2794</v>
      </c>
      <c r="H242" s="75"/>
      <c r="I242" s="101" t="s">
        <v>2581</v>
      </c>
      <c r="J242" s="9"/>
      <c r="L242" s="114"/>
      <c r="M242" s="114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  <c r="AA242" s="114"/>
      <c r="AB242" s="114"/>
      <c r="AC242" s="114"/>
      <c r="AD242" s="114"/>
      <c r="AE242" s="114"/>
      <c r="AF242" s="114"/>
      <c r="AG242" s="114"/>
      <c r="AH242" s="114"/>
      <c r="AI242" s="69"/>
      <c r="AJ242" s="12"/>
      <c r="AK242" s="12"/>
      <c r="AL242" s="12"/>
      <c r="AM242" s="12"/>
      <c r="AN242" s="12"/>
      <c r="AO242" s="12"/>
      <c r="AP242" s="12"/>
      <c r="AQ242" s="12"/>
      <c r="AR242" s="12"/>
      <c r="AS242" s="13"/>
      <c r="AT242" s="14"/>
      <c r="AU242" s="15"/>
      <c r="AV242" s="10"/>
    </row>
    <row r="243" spans="1:48" ht="15.75">
      <c r="A243" s="216"/>
      <c r="B243" s="216"/>
      <c r="C243" s="216"/>
      <c r="D243" s="273"/>
      <c r="E243" s="291"/>
      <c r="F243" s="216"/>
      <c r="G243" s="220"/>
      <c r="H243" s="220"/>
      <c r="I243" s="7"/>
      <c r="J243" s="221"/>
      <c r="K243" s="221"/>
      <c r="L243" s="221"/>
      <c r="M243" s="221"/>
      <c r="N243" s="221"/>
      <c r="O243" s="221"/>
      <c r="P243" s="221"/>
      <c r="Q243" s="221"/>
      <c r="R243" s="221"/>
      <c r="S243" s="221"/>
      <c r="T243" s="221"/>
      <c r="U243" s="221"/>
      <c r="V243" s="221"/>
      <c r="W243" s="221"/>
      <c r="X243" s="221"/>
      <c r="Y243" s="221"/>
      <c r="Z243" s="221"/>
      <c r="AA243" s="221"/>
      <c r="AB243" s="221"/>
      <c r="AC243" s="221"/>
      <c r="AD243" s="221"/>
      <c r="AE243" s="221"/>
      <c r="AF243" s="221"/>
      <c r="AG243" s="222"/>
      <c r="AH243" s="217"/>
    </row>
    <row r="244" spans="1:48" ht="15.75">
      <c r="A244" s="216"/>
      <c r="B244" s="216"/>
      <c r="C244" s="216"/>
      <c r="D244" s="273"/>
      <c r="E244" s="291"/>
      <c r="F244" s="216"/>
      <c r="G244" s="220"/>
      <c r="H244" s="220"/>
      <c r="I244" s="7"/>
      <c r="J244" s="221"/>
      <c r="K244" s="221"/>
      <c r="L244" s="221"/>
      <c r="M244" s="221"/>
      <c r="N244" s="221"/>
      <c r="O244" s="221"/>
      <c r="P244" s="221"/>
      <c r="Q244" s="221"/>
      <c r="R244" s="221"/>
      <c r="S244" s="221"/>
      <c r="T244" s="221"/>
      <c r="U244" s="221"/>
      <c r="V244" s="221"/>
      <c r="W244" s="221"/>
      <c r="X244" s="221"/>
      <c r="Y244" s="221"/>
      <c r="Z244" s="221"/>
      <c r="AA244" s="221"/>
      <c r="AB244" s="221"/>
      <c r="AC244" s="221"/>
      <c r="AD244" s="221"/>
      <c r="AE244" s="221"/>
      <c r="AF244" s="221"/>
      <c r="AG244" s="222"/>
      <c r="AH244" s="217"/>
    </row>
    <row r="245" spans="1:48" ht="15.75">
      <c r="A245" s="216"/>
      <c r="B245" s="216"/>
      <c r="C245" s="216"/>
      <c r="D245" s="273"/>
      <c r="E245" s="291"/>
      <c r="F245" s="216"/>
      <c r="G245" s="220"/>
      <c r="H245" s="220"/>
      <c r="I245" s="7"/>
      <c r="J245" s="221"/>
      <c r="K245" s="221"/>
      <c r="L245" s="221"/>
      <c r="M245" s="221"/>
      <c r="N245" s="221"/>
      <c r="O245" s="221"/>
      <c r="P245" s="221"/>
      <c r="Q245" s="221"/>
      <c r="R245" s="221"/>
      <c r="S245" s="221"/>
      <c r="T245" s="221"/>
      <c r="U245" s="221"/>
      <c r="V245" s="221"/>
      <c r="W245" s="221"/>
      <c r="X245" s="221"/>
      <c r="Y245" s="221"/>
      <c r="Z245" s="221"/>
      <c r="AA245" s="221"/>
      <c r="AB245" s="221"/>
      <c r="AC245" s="221"/>
      <c r="AD245" s="221"/>
      <c r="AE245" s="221"/>
      <c r="AF245" s="221"/>
      <c r="AG245" s="222"/>
      <c r="AH245" s="217"/>
    </row>
    <row r="246" spans="1:48" ht="15.75">
      <c r="A246" s="216"/>
      <c r="B246" s="216"/>
      <c r="C246" s="216"/>
      <c r="D246" s="273"/>
      <c r="E246" s="291"/>
      <c r="F246" s="216"/>
      <c r="G246" s="220"/>
      <c r="H246" s="220"/>
      <c r="I246" s="7"/>
      <c r="J246" s="221"/>
      <c r="K246" s="221"/>
      <c r="L246" s="221"/>
      <c r="M246" s="221"/>
      <c r="N246" s="221"/>
      <c r="O246" s="221"/>
      <c r="P246" s="221"/>
      <c r="Q246" s="221"/>
      <c r="R246" s="221"/>
      <c r="S246" s="221"/>
      <c r="T246" s="221"/>
      <c r="U246" s="221"/>
      <c r="V246" s="221"/>
      <c r="W246" s="221"/>
      <c r="X246" s="221"/>
      <c r="Y246" s="221"/>
      <c r="Z246" s="221"/>
      <c r="AA246" s="221"/>
      <c r="AB246" s="221"/>
      <c r="AC246" s="221"/>
      <c r="AD246" s="221"/>
      <c r="AE246" s="221"/>
      <c r="AF246" s="221"/>
      <c r="AG246" s="222"/>
      <c r="AH246" s="217"/>
    </row>
    <row r="247" spans="1:48" ht="15.75">
      <c r="A247" s="216"/>
      <c r="B247" s="216"/>
      <c r="C247" s="216"/>
      <c r="D247" s="273"/>
      <c r="E247" s="291"/>
      <c r="F247" s="216"/>
      <c r="G247" s="220"/>
      <c r="H247" s="220"/>
      <c r="I247" s="7"/>
      <c r="J247" s="221"/>
      <c r="K247" s="221"/>
      <c r="L247" s="221"/>
      <c r="M247" s="221"/>
      <c r="N247" s="221"/>
      <c r="O247" s="221"/>
      <c r="P247" s="221"/>
      <c r="Q247" s="221"/>
      <c r="R247" s="221"/>
      <c r="S247" s="221"/>
      <c r="T247" s="221"/>
      <c r="U247" s="221"/>
      <c r="V247" s="221"/>
      <c r="W247" s="221"/>
      <c r="X247" s="221"/>
      <c r="Y247" s="221"/>
      <c r="Z247" s="221"/>
      <c r="AA247" s="221"/>
      <c r="AB247" s="221"/>
      <c r="AC247" s="221"/>
      <c r="AD247" s="221"/>
      <c r="AE247" s="221"/>
      <c r="AF247" s="221"/>
      <c r="AG247" s="222"/>
      <c r="AH247" s="217"/>
    </row>
    <row r="248" spans="1:48" ht="15.75">
      <c r="A248" s="216"/>
      <c r="B248" s="216"/>
      <c r="C248" s="216"/>
      <c r="D248" s="273"/>
      <c r="E248" s="291"/>
      <c r="F248" s="216"/>
      <c r="G248" s="220"/>
      <c r="H248" s="220"/>
      <c r="I248" s="7"/>
      <c r="J248" s="221"/>
      <c r="K248" s="221"/>
      <c r="L248" s="221"/>
      <c r="M248" s="221"/>
      <c r="N248" s="221"/>
      <c r="O248" s="221"/>
      <c r="P248" s="221"/>
      <c r="Q248" s="221"/>
      <c r="R248" s="221"/>
      <c r="S248" s="221"/>
      <c r="T248" s="221"/>
      <c r="U248" s="221"/>
      <c r="V248" s="221"/>
      <c r="W248" s="221"/>
      <c r="X248" s="221"/>
      <c r="Y248" s="221"/>
      <c r="Z248" s="221"/>
      <c r="AA248" s="221"/>
      <c r="AB248" s="221"/>
      <c r="AC248" s="221"/>
      <c r="AD248" s="221"/>
      <c r="AE248" s="221"/>
      <c r="AF248" s="221"/>
      <c r="AG248" s="222"/>
      <c r="AH248" s="217"/>
    </row>
    <row r="249" spans="1:48" ht="15.75">
      <c r="A249" s="216"/>
      <c r="B249" s="216"/>
      <c r="C249" s="216"/>
      <c r="D249" s="273"/>
      <c r="E249" s="291"/>
      <c r="F249" s="216"/>
      <c r="G249" s="220"/>
      <c r="H249" s="220"/>
      <c r="I249" s="7"/>
      <c r="J249" s="221"/>
      <c r="K249" s="221"/>
      <c r="L249" s="221"/>
      <c r="M249" s="221"/>
      <c r="N249" s="221"/>
      <c r="O249" s="221"/>
      <c r="P249" s="221"/>
      <c r="Q249" s="221"/>
      <c r="R249" s="221"/>
      <c r="S249" s="221"/>
      <c r="T249" s="221"/>
      <c r="U249" s="221"/>
      <c r="V249" s="221"/>
      <c r="W249" s="221"/>
      <c r="X249" s="221"/>
      <c r="Y249" s="221"/>
      <c r="Z249" s="221"/>
      <c r="AA249" s="221"/>
      <c r="AB249" s="221"/>
      <c r="AC249" s="221"/>
      <c r="AD249" s="221"/>
      <c r="AE249" s="221"/>
      <c r="AF249" s="221"/>
      <c r="AG249" s="222"/>
      <c r="AH249" s="217"/>
    </row>
    <row r="250" spans="1:48" ht="15.75">
      <c r="A250" s="216"/>
      <c r="B250" s="216"/>
      <c r="C250" s="216"/>
      <c r="D250" s="273"/>
      <c r="E250" s="291"/>
      <c r="F250" s="216"/>
      <c r="G250" s="220"/>
      <c r="H250" s="220"/>
      <c r="I250" s="7"/>
      <c r="J250" s="221"/>
      <c r="K250" s="221"/>
      <c r="L250" s="221"/>
      <c r="M250" s="221"/>
      <c r="N250" s="221"/>
      <c r="O250" s="221"/>
      <c r="P250" s="221"/>
      <c r="Q250" s="221"/>
      <c r="R250" s="221"/>
      <c r="S250" s="221"/>
      <c r="T250" s="221"/>
      <c r="U250" s="221"/>
      <c r="V250" s="221"/>
      <c r="W250" s="221"/>
      <c r="X250" s="221"/>
      <c r="Y250" s="221"/>
      <c r="Z250" s="221"/>
      <c r="AA250" s="221"/>
      <c r="AB250" s="221"/>
      <c r="AC250" s="221"/>
      <c r="AD250" s="221"/>
      <c r="AE250" s="221"/>
      <c r="AF250" s="221"/>
      <c r="AG250" s="222"/>
      <c r="AH250" s="217"/>
    </row>
    <row r="251" spans="1:48" ht="15.75">
      <c r="A251" s="216"/>
      <c r="B251" s="216"/>
      <c r="C251" s="216"/>
      <c r="D251" s="273"/>
      <c r="E251" s="291"/>
      <c r="F251" s="216"/>
      <c r="G251" s="220"/>
      <c r="H251" s="220"/>
      <c r="I251" s="7"/>
      <c r="J251" s="221"/>
      <c r="K251" s="221"/>
      <c r="L251" s="221"/>
      <c r="M251" s="221"/>
      <c r="N251" s="221"/>
      <c r="O251" s="221"/>
      <c r="P251" s="221"/>
      <c r="Q251" s="221"/>
      <c r="R251" s="221"/>
      <c r="S251" s="221"/>
      <c r="T251" s="221"/>
      <c r="U251" s="221"/>
      <c r="V251" s="221"/>
      <c r="W251" s="221"/>
      <c r="X251" s="221"/>
      <c r="Y251" s="221"/>
      <c r="Z251" s="221"/>
      <c r="AA251" s="221"/>
      <c r="AB251" s="221"/>
      <c r="AC251" s="221"/>
      <c r="AD251" s="221"/>
      <c r="AE251" s="221"/>
      <c r="AF251" s="221"/>
      <c r="AG251" s="222"/>
      <c r="AH251" s="217"/>
    </row>
    <row r="252" spans="1:48" ht="15.75">
      <c r="A252" s="216"/>
      <c r="B252" s="216"/>
      <c r="C252" s="216"/>
      <c r="D252" s="273"/>
      <c r="E252" s="291"/>
      <c r="F252" s="216"/>
      <c r="G252" s="220"/>
      <c r="H252" s="220"/>
      <c r="I252" s="7"/>
      <c r="J252" s="221"/>
      <c r="K252" s="221"/>
      <c r="L252" s="221"/>
      <c r="M252" s="221"/>
      <c r="N252" s="221"/>
      <c r="O252" s="221"/>
      <c r="P252" s="221"/>
      <c r="Q252" s="221"/>
      <c r="R252" s="221"/>
      <c r="S252" s="221"/>
      <c r="T252" s="221"/>
      <c r="U252" s="221"/>
      <c r="V252" s="221"/>
      <c r="W252" s="221"/>
      <c r="X252" s="221"/>
      <c r="Y252" s="221"/>
      <c r="Z252" s="221"/>
      <c r="AA252" s="221"/>
      <c r="AB252" s="221"/>
      <c r="AC252" s="221"/>
      <c r="AD252" s="221"/>
      <c r="AE252" s="221"/>
      <c r="AF252" s="221"/>
      <c r="AG252" s="222"/>
      <c r="AH252" s="217"/>
    </row>
    <row r="253" spans="1:48" ht="15.75">
      <c r="A253" s="216"/>
      <c r="B253" s="216"/>
      <c r="C253" s="216"/>
      <c r="D253" s="273"/>
      <c r="E253" s="291"/>
      <c r="F253" s="216"/>
      <c r="G253" s="220"/>
      <c r="H253" s="220"/>
      <c r="I253" s="7"/>
      <c r="J253" s="221"/>
      <c r="K253" s="221"/>
      <c r="L253" s="221"/>
      <c r="M253" s="221"/>
      <c r="N253" s="221"/>
      <c r="O253" s="221"/>
      <c r="P253" s="221"/>
      <c r="Q253" s="221"/>
      <c r="R253" s="221"/>
      <c r="S253" s="221"/>
      <c r="T253" s="221"/>
      <c r="U253" s="221"/>
      <c r="V253" s="221"/>
      <c r="W253" s="221"/>
      <c r="X253" s="221"/>
      <c r="Y253" s="221"/>
      <c r="Z253" s="221"/>
      <c r="AA253" s="221"/>
      <c r="AB253" s="221"/>
      <c r="AC253" s="221"/>
      <c r="AD253" s="221"/>
      <c r="AE253" s="221"/>
      <c r="AF253" s="221"/>
      <c r="AG253" s="222"/>
      <c r="AH253" s="217"/>
    </row>
    <row r="254" spans="1:48" ht="15.75">
      <c r="A254" s="216"/>
      <c r="B254" s="216"/>
      <c r="C254" s="216"/>
      <c r="D254" s="273"/>
      <c r="E254" s="291"/>
      <c r="F254" s="216"/>
      <c r="G254" s="220"/>
      <c r="H254" s="220"/>
      <c r="I254" s="7"/>
      <c r="J254" s="221"/>
      <c r="K254" s="221"/>
      <c r="L254" s="221"/>
      <c r="M254" s="221"/>
      <c r="N254" s="221"/>
      <c r="O254" s="221"/>
      <c r="P254" s="221"/>
      <c r="Q254" s="221"/>
      <c r="R254" s="221"/>
      <c r="S254" s="221"/>
      <c r="T254" s="221"/>
      <c r="U254" s="221"/>
      <c r="V254" s="221"/>
      <c r="W254" s="221"/>
      <c r="X254" s="221"/>
      <c r="Y254" s="221"/>
      <c r="Z254" s="221"/>
      <c r="AA254" s="221"/>
      <c r="AB254" s="221"/>
      <c r="AC254" s="221"/>
      <c r="AD254" s="221"/>
      <c r="AE254" s="221"/>
      <c r="AF254" s="221"/>
      <c r="AG254" s="222"/>
      <c r="AH254" s="217"/>
    </row>
    <row r="255" spans="1:48" ht="15.75">
      <c r="A255" s="216"/>
      <c r="B255" s="216"/>
      <c r="C255" s="216"/>
      <c r="D255" s="273"/>
      <c r="E255" s="291"/>
      <c r="F255" s="216"/>
      <c r="G255" s="220"/>
      <c r="H255" s="220"/>
      <c r="I255" s="7"/>
      <c r="J255" s="221"/>
      <c r="K255" s="221"/>
      <c r="L255" s="221"/>
      <c r="M255" s="221"/>
      <c r="N255" s="221"/>
      <c r="O255" s="221"/>
      <c r="P255" s="221"/>
      <c r="Q255" s="221"/>
      <c r="R255" s="221"/>
      <c r="S255" s="221"/>
      <c r="T255" s="221"/>
      <c r="U255" s="221"/>
      <c r="V255" s="221"/>
      <c r="W255" s="221"/>
      <c r="X255" s="221"/>
      <c r="Y255" s="221"/>
      <c r="Z255" s="221"/>
      <c r="AA255" s="221"/>
      <c r="AB255" s="221"/>
      <c r="AC255" s="221"/>
      <c r="AD255" s="221"/>
      <c r="AE255" s="221"/>
      <c r="AF255" s="221"/>
      <c r="AG255" s="222"/>
      <c r="AH255" s="217"/>
    </row>
    <row r="256" spans="1:48" ht="15.75">
      <c r="A256" s="216"/>
      <c r="B256" s="216"/>
      <c r="C256" s="216"/>
      <c r="D256" s="273"/>
      <c r="E256" s="291"/>
      <c r="F256" s="216"/>
      <c r="G256" s="220"/>
      <c r="H256" s="220"/>
      <c r="I256" s="7"/>
      <c r="J256" s="221"/>
      <c r="K256" s="221"/>
      <c r="L256" s="221"/>
      <c r="M256" s="221"/>
      <c r="N256" s="221"/>
      <c r="O256" s="221"/>
      <c r="P256" s="221"/>
      <c r="Q256" s="221"/>
      <c r="R256" s="221"/>
      <c r="S256" s="221"/>
      <c r="T256" s="221"/>
      <c r="U256" s="221"/>
      <c r="V256" s="221"/>
      <c r="W256" s="221"/>
      <c r="X256" s="221"/>
      <c r="Y256" s="221"/>
      <c r="Z256" s="221"/>
      <c r="AA256" s="221"/>
      <c r="AB256" s="221"/>
      <c r="AC256" s="221"/>
      <c r="AD256" s="221"/>
      <c r="AE256" s="221"/>
      <c r="AF256" s="221"/>
      <c r="AG256" s="222"/>
      <c r="AH256" s="217"/>
    </row>
    <row r="257" spans="1:34" ht="15.75">
      <c r="A257" s="216"/>
      <c r="B257" s="216"/>
      <c r="C257" s="216"/>
      <c r="D257" s="273"/>
      <c r="E257" s="291"/>
      <c r="F257" s="216"/>
      <c r="G257" s="220"/>
      <c r="H257" s="220"/>
      <c r="I257" s="7"/>
      <c r="J257" s="221"/>
      <c r="K257" s="221"/>
      <c r="L257" s="221"/>
      <c r="M257" s="221"/>
      <c r="N257" s="221"/>
      <c r="O257" s="221"/>
      <c r="P257" s="221"/>
      <c r="Q257" s="221"/>
      <c r="R257" s="221"/>
      <c r="S257" s="221"/>
      <c r="T257" s="221"/>
      <c r="U257" s="221"/>
      <c r="V257" s="221"/>
      <c r="W257" s="221"/>
      <c r="X257" s="221"/>
      <c r="Y257" s="221"/>
      <c r="Z257" s="221"/>
      <c r="AA257" s="221"/>
      <c r="AB257" s="221"/>
      <c r="AC257" s="221"/>
      <c r="AD257" s="221"/>
      <c r="AE257" s="221"/>
      <c r="AF257" s="221"/>
      <c r="AG257" s="222"/>
      <c r="AH257" s="217"/>
    </row>
    <row r="258" spans="1:34" ht="15.75">
      <c r="A258" s="216"/>
      <c r="B258" s="216"/>
      <c r="C258" s="216"/>
      <c r="D258" s="273"/>
      <c r="E258" s="291"/>
      <c r="F258" s="216"/>
      <c r="G258" s="220"/>
      <c r="H258" s="220"/>
      <c r="I258" s="7"/>
      <c r="J258" s="221"/>
      <c r="K258" s="221"/>
      <c r="L258" s="221"/>
      <c r="M258" s="221"/>
      <c r="N258" s="221"/>
      <c r="O258" s="221"/>
      <c r="P258" s="221"/>
      <c r="Q258" s="221"/>
      <c r="R258" s="221"/>
      <c r="S258" s="221"/>
      <c r="T258" s="221"/>
      <c r="U258" s="221"/>
      <c r="V258" s="221"/>
      <c r="W258" s="221"/>
      <c r="X258" s="221"/>
      <c r="Y258" s="221"/>
      <c r="Z258" s="221"/>
      <c r="AA258" s="221"/>
      <c r="AB258" s="221"/>
      <c r="AC258" s="221"/>
      <c r="AD258" s="221"/>
      <c r="AE258" s="221"/>
      <c r="AF258" s="221"/>
      <c r="AG258" s="222"/>
      <c r="AH258" s="217"/>
    </row>
    <row r="259" spans="1:34" ht="15.75">
      <c r="A259" s="216"/>
      <c r="B259" s="216"/>
      <c r="C259" s="216"/>
      <c r="D259" s="273"/>
      <c r="E259" s="291"/>
      <c r="F259" s="216"/>
      <c r="G259" s="220"/>
      <c r="H259" s="220"/>
      <c r="I259" s="7"/>
      <c r="J259" s="221"/>
      <c r="K259" s="221"/>
      <c r="L259" s="221"/>
      <c r="M259" s="221"/>
      <c r="N259" s="221"/>
      <c r="O259" s="221"/>
      <c r="P259" s="221"/>
      <c r="Q259" s="221"/>
      <c r="R259" s="221"/>
      <c r="S259" s="221"/>
      <c r="T259" s="221"/>
      <c r="U259" s="221"/>
      <c r="V259" s="221"/>
      <c r="W259" s="221"/>
      <c r="X259" s="221"/>
      <c r="Y259" s="221"/>
      <c r="Z259" s="221"/>
      <c r="AA259" s="221"/>
      <c r="AB259" s="221"/>
      <c r="AC259" s="221"/>
      <c r="AD259" s="221"/>
      <c r="AE259" s="221"/>
      <c r="AF259" s="221"/>
      <c r="AG259" s="222"/>
      <c r="AH259" s="217"/>
    </row>
    <row r="260" spans="1:34" ht="15.75">
      <c r="A260" s="216"/>
      <c r="B260" s="216"/>
      <c r="C260" s="216"/>
      <c r="D260" s="273"/>
      <c r="E260" s="291"/>
      <c r="F260" s="216"/>
      <c r="G260" s="220"/>
      <c r="H260" s="220"/>
      <c r="I260" s="7"/>
      <c r="J260" s="221"/>
      <c r="K260" s="221"/>
      <c r="L260" s="221"/>
      <c r="M260" s="221"/>
      <c r="N260" s="221"/>
      <c r="O260" s="221"/>
      <c r="P260" s="221"/>
      <c r="Q260" s="221"/>
      <c r="R260" s="221"/>
      <c r="S260" s="221"/>
      <c r="T260" s="221"/>
      <c r="U260" s="221"/>
      <c r="V260" s="221"/>
      <c r="W260" s="221"/>
      <c r="X260" s="221"/>
      <c r="Y260" s="221"/>
      <c r="Z260" s="221"/>
      <c r="AA260" s="221"/>
      <c r="AB260" s="221"/>
      <c r="AC260" s="221"/>
      <c r="AD260" s="221"/>
      <c r="AE260" s="221"/>
      <c r="AF260" s="221"/>
      <c r="AG260" s="222"/>
      <c r="AH260" s="217"/>
    </row>
    <row r="261" spans="1:34" ht="15.75">
      <c r="A261" s="216"/>
      <c r="B261" s="216"/>
      <c r="C261" s="216"/>
      <c r="D261" s="273"/>
      <c r="E261" s="291"/>
      <c r="F261" s="216"/>
      <c r="G261" s="220"/>
      <c r="H261" s="220"/>
      <c r="I261" s="7"/>
      <c r="J261" s="221"/>
      <c r="K261" s="221"/>
      <c r="L261" s="221"/>
      <c r="M261" s="221"/>
      <c r="N261" s="221"/>
      <c r="O261" s="221"/>
      <c r="P261" s="221"/>
      <c r="Q261" s="221"/>
      <c r="R261" s="221"/>
      <c r="S261" s="221"/>
      <c r="T261" s="221"/>
      <c r="U261" s="221"/>
      <c r="V261" s="221"/>
      <c r="W261" s="221"/>
      <c r="X261" s="221"/>
      <c r="Y261" s="221"/>
      <c r="Z261" s="221"/>
      <c r="AA261" s="221"/>
      <c r="AB261" s="221"/>
      <c r="AC261" s="221"/>
      <c r="AD261" s="221"/>
      <c r="AE261" s="221"/>
      <c r="AF261" s="221"/>
      <c r="AG261" s="222"/>
      <c r="AH261" s="217"/>
    </row>
    <row r="262" spans="1:34" ht="15.75">
      <c r="A262" s="216"/>
      <c r="B262" s="216"/>
      <c r="C262" s="216"/>
      <c r="D262" s="273"/>
      <c r="E262" s="291"/>
      <c r="F262" s="216"/>
      <c r="G262" s="220"/>
      <c r="H262" s="220"/>
      <c r="I262" s="7"/>
      <c r="J262" s="221"/>
      <c r="K262" s="221"/>
      <c r="L262" s="221"/>
      <c r="M262" s="221"/>
      <c r="N262" s="221"/>
      <c r="O262" s="221"/>
      <c r="P262" s="221"/>
      <c r="Q262" s="221"/>
      <c r="R262" s="221"/>
      <c r="S262" s="221"/>
      <c r="T262" s="221"/>
      <c r="U262" s="221"/>
      <c r="V262" s="221"/>
      <c r="W262" s="221"/>
      <c r="X262" s="221"/>
      <c r="Y262" s="221"/>
      <c r="Z262" s="221"/>
      <c r="AA262" s="221"/>
      <c r="AB262" s="221"/>
      <c r="AC262" s="221"/>
      <c r="AD262" s="221"/>
      <c r="AE262" s="221"/>
      <c r="AF262" s="221"/>
      <c r="AG262" s="222"/>
      <c r="AH262" s="217"/>
    </row>
    <row r="263" spans="1:34" ht="15.75">
      <c r="A263" s="216"/>
      <c r="B263" s="216"/>
      <c r="C263" s="216"/>
      <c r="D263" s="273"/>
      <c r="E263" s="291"/>
      <c r="F263" s="216"/>
      <c r="G263" s="220"/>
      <c r="H263" s="220"/>
      <c r="I263" s="7"/>
      <c r="J263" s="221"/>
      <c r="K263" s="221"/>
      <c r="L263" s="221"/>
      <c r="M263" s="221"/>
      <c r="N263" s="221"/>
      <c r="O263" s="221"/>
      <c r="P263" s="221"/>
      <c r="Q263" s="221"/>
      <c r="R263" s="221"/>
      <c r="S263" s="221"/>
      <c r="T263" s="221"/>
      <c r="U263" s="221"/>
      <c r="V263" s="221"/>
      <c r="W263" s="221"/>
      <c r="X263" s="221"/>
      <c r="Y263" s="221"/>
      <c r="Z263" s="221"/>
      <c r="AA263" s="221"/>
      <c r="AB263" s="221"/>
      <c r="AC263" s="221"/>
      <c r="AD263" s="221"/>
      <c r="AE263" s="221"/>
      <c r="AF263" s="221"/>
      <c r="AG263" s="222"/>
      <c r="AH263" s="217"/>
    </row>
    <row r="264" spans="1:34" ht="15.75">
      <c r="A264" s="216"/>
      <c r="B264" s="216"/>
      <c r="C264" s="216"/>
      <c r="D264" s="273"/>
      <c r="E264" s="291"/>
      <c r="F264" s="216"/>
      <c r="G264" s="220"/>
      <c r="H264" s="220"/>
      <c r="I264" s="7"/>
      <c r="J264" s="221"/>
      <c r="K264" s="221"/>
      <c r="L264" s="221"/>
      <c r="M264" s="221"/>
      <c r="N264" s="221"/>
      <c r="O264" s="221"/>
      <c r="P264" s="221"/>
      <c r="Q264" s="221"/>
      <c r="R264" s="221"/>
      <c r="S264" s="221"/>
      <c r="T264" s="221"/>
      <c r="U264" s="221"/>
      <c r="V264" s="221"/>
      <c r="W264" s="221"/>
      <c r="X264" s="221"/>
      <c r="Y264" s="221"/>
      <c r="Z264" s="221"/>
      <c r="AA264" s="221"/>
      <c r="AB264" s="221"/>
      <c r="AC264" s="221"/>
      <c r="AD264" s="221"/>
      <c r="AE264" s="221"/>
      <c r="AF264" s="221"/>
      <c r="AG264" s="222"/>
      <c r="AH264" s="217"/>
    </row>
    <row r="265" spans="1:34" ht="15.75">
      <c r="A265" s="216"/>
      <c r="B265" s="216"/>
      <c r="C265" s="216"/>
      <c r="D265" s="273"/>
      <c r="E265" s="291"/>
      <c r="F265" s="216"/>
      <c r="G265" s="220"/>
      <c r="H265" s="220"/>
      <c r="I265" s="7"/>
      <c r="J265" s="221"/>
      <c r="K265" s="221"/>
      <c r="L265" s="221"/>
      <c r="M265" s="221"/>
      <c r="N265" s="221"/>
      <c r="O265" s="221"/>
      <c r="P265" s="221"/>
      <c r="Q265" s="221"/>
      <c r="R265" s="221"/>
      <c r="S265" s="221"/>
      <c r="T265" s="221"/>
      <c r="U265" s="221"/>
      <c r="V265" s="221"/>
      <c r="W265" s="221"/>
      <c r="X265" s="221"/>
      <c r="Y265" s="221"/>
      <c r="Z265" s="221"/>
      <c r="AA265" s="221"/>
      <c r="AB265" s="221"/>
      <c r="AC265" s="221"/>
      <c r="AD265" s="221"/>
      <c r="AE265" s="221"/>
      <c r="AF265" s="221"/>
      <c r="AG265" s="222"/>
      <c r="AH265" s="217"/>
    </row>
    <row r="266" spans="1:34" ht="15.75">
      <c r="A266" s="216"/>
      <c r="B266" s="216"/>
      <c r="C266" s="216"/>
      <c r="D266" s="273"/>
      <c r="E266" s="291"/>
      <c r="F266" s="216"/>
      <c r="G266" s="220"/>
      <c r="H266" s="220"/>
      <c r="I266" s="7"/>
      <c r="J266" s="221"/>
      <c r="K266" s="221"/>
      <c r="L266" s="221"/>
      <c r="M266" s="221"/>
      <c r="N266" s="221"/>
      <c r="O266" s="221"/>
      <c r="P266" s="221"/>
      <c r="Q266" s="221"/>
      <c r="R266" s="221"/>
      <c r="S266" s="221"/>
      <c r="T266" s="221"/>
      <c r="U266" s="221"/>
      <c r="V266" s="221"/>
      <c r="W266" s="221"/>
      <c r="X266" s="221"/>
      <c r="Y266" s="221"/>
      <c r="Z266" s="221"/>
      <c r="AA266" s="221"/>
      <c r="AB266" s="221"/>
      <c r="AC266" s="221"/>
      <c r="AD266" s="221"/>
      <c r="AE266" s="221"/>
      <c r="AF266" s="221"/>
      <c r="AG266" s="222"/>
      <c r="AH266" s="217"/>
    </row>
    <row r="267" spans="1:34" ht="15.75">
      <c r="A267" s="216"/>
      <c r="B267" s="216"/>
      <c r="C267" s="216"/>
      <c r="D267" s="273"/>
      <c r="E267" s="291"/>
      <c r="F267" s="216"/>
      <c r="G267" s="220"/>
      <c r="H267" s="220"/>
      <c r="I267" s="7"/>
      <c r="J267" s="221"/>
      <c r="K267" s="221"/>
      <c r="L267" s="221"/>
      <c r="M267" s="221"/>
      <c r="N267" s="221"/>
      <c r="O267" s="221"/>
      <c r="P267" s="221"/>
      <c r="Q267" s="221"/>
      <c r="R267" s="221"/>
      <c r="S267" s="221"/>
      <c r="T267" s="221"/>
      <c r="U267" s="221"/>
      <c r="V267" s="221"/>
      <c r="W267" s="221"/>
      <c r="X267" s="221"/>
      <c r="Y267" s="221"/>
      <c r="Z267" s="221"/>
      <c r="AA267" s="221"/>
      <c r="AB267" s="221"/>
      <c r="AC267" s="221"/>
      <c r="AD267" s="221"/>
      <c r="AE267" s="221"/>
      <c r="AF267" s="221"/>
      <c r="AG267" s="222"/>
      <c r="AH267" s="217"/>
    </row>
    <row r="268" spans="1:34" ht="15.75">
      <c r="A268" s="216"/>
      <c r="B268" s="216"/>
      <c r="C268" s="216"/>
      <c r="D268" s="273"/>
      <c r="E268" s="291"/>
      <c r="F268" s="216"/>
      <c r="G268" s="220"/>
      <c r="H268" s="220"/>
      <c r="I268" s="7"/>
      <c r="J268" s="221"/>
      <c r="K268" s="221"/>
      <c r="L268" s="221"/>
      <c r="M268" s="221"/>
      <c r="N268" s="221"/>
      <c r="O268" s="221"/>
      <c r="P268" s="221"/>
      <c r="Q268" s="221"/>
      <c r="R268" s="221"/>
      <c r="S268" s="221"/>
      <c r="T268" s="221"/>
      <c r="U268" s="221"/>
      <c r="V268" s="221"/>
      <c r="W268" s="221"/>
      <c r="X268" s="221"/>
      <c r="Y268" s="221"/>
      <c r="Z268" s="221"/>
      <c r="AA268" s="221"/>
      <c r="AB268" s="221"/>
      <c r="AC268" s="221"/>
      <c r="AD268" s="221"/>
      <c r="AE268" s="221"/>
      <c r="AF268" s="221"/>
      <c r="AG268" s="222"/>
      <c r="AH268" s="217"/>
    </row>
    <row r="269" spans="1:34" ht="15.75">
      <c r="A269" s="216"/>
      <c r="B269" s="216"/>
      <c r="C269" s="216"/>
      <c r="D269" s="273"/>
      <c r="E269" s="291"/>
      <c r="F269" s="216"/>
      <c r="G269" s="220"/>
      <c r="H269" s="220"/>
      <c r="I269" s="7"/>
      <c r="J269" s="221"/>
      <c r="K269" s="221"/>
      <c r="L269" s="221"/>
      <c r="M269" s="221"/>
      <c r="N269" s="221"/>
      <c r="O269" s="221"/>
      <c r="P269" s="221"/>
      <c r="Q269" s="221"/>
      <c r="R269" s="221"/>
      <c r="S269" s="221"/>
      <c r="T269" s="221"/>
      <c r="U269" s="221"/>
      <c r="V269" s="221"/>
      <c r="W269" s="221"/>
      <c r="X269" s="221"/>
      <c r="Y269" s="221"/>
      <c r="Z269" s="221"/>
      <c r="AA269" s="221"/>
      <c r="AB269" s="221"/>
      <c r="AC269" s="221"/>
      <c r="AD269" s="221"/>
      <c r="AE269" s="221"/>
      <c r="AF269" s="221"/>
      <c r="AG269" s="222"/>
      <c r="AH269" s="217"/>
    </row>
    <row r="270" spans="1:34" ht="15.75">
      <c r="A270" s="216"/>
      <c r="B270" s="216"/>
      <c r="C270" s="216"/>
      <c r="D270" s="273"/>
      <c r="E270" s="291"/>
      <c r="F270" s="216"/>
      <c r="G270" s="220"/>
      <c r="H270" s="220"/>
      <c r="I270" s="7"/>
      <c r="J270" s="221"/>
      <c r="K270" s="221"/>
      <c r="L270" s="221"/>
      <c r="M270" s="221"/>
      <c r="N270" s="221"/>
      <c r="O270" s="221"/>
      <c r="P270" s="221"/>
      <c r="Q270" s="221"/>
      <c r="R270" s="221"/>
      <c r="S270" s="221"/>
      <c r="T270" s="221"/>
      <c r="U270" s="221"/>
      <c r="V270" s="221"/>
      <c r="W270" s="221"/>
      <c r="X270" s="221"/>
      <c r="Y270" s="221"/>
      <c r="Z270" s="221"/>
      <c r="AA270" s="221"/>
      <c r="AB270" s="221"/>
      <c r="AC270" s="221"/>
      <c r="AD270" s="221"/>
      <c r="AE270" s="221"/>
      <c r="AF270" s="221"/>
      <c r="AG270" s="222"/>
      <c r="AH270" s="217"/>
    </row>
    <row r="271" spans="1:34" ht="15.75">
      <c r="A271" s="216"/>
      <c r="B271" s="216"/>
      <c r="C271" s="216"/>
      <c r="D271" s="273"/>
      <c r="E271" s="291"/>
      <c r="F271" s="216"/>
      <c r="G271" s="220"/>
      <c r="H271" s="220"/>
      <c r="I271" s="7"/>
      <c r="J271" s="221"/>
      <c r="K271" s="221"/>
      <c r="L271" s="221"/>
      <c r="M271" s="221"/>
      <c r="N271" s="221"/>
      <c r="O271" s="221"/>
      <c r="P271" s="221"/>
      <c r="Q271" s="221"/>
      <c r="R271" s="221"/>
      <c r="S271" s="221"/>
      <c r="T271" s="221"/>
      <c r="U271" s="221"/>
      <c r="V271" s="221"/>
      <c r="W271" s="221"/>
      <c r="X271" s="221"/>
      <c r="Y271" s="221"/>
      <c r="Z271" s="221"/>
      <c r="AA271" s="221"/>
      <c r="AB271" s="221"/>
      <c r="AC271" s="221"/>
      <c r="AD271" s="221"/>
      <c r="AE271" s="221"/>
      <c r="AF271" s="221"/>
      <c r="AG271" s="222"/>
      <c r="AH271" s="217"/>
    </row>
    <row r="272" spans="1:34" ht="15.75">
      <c r="A272" s="216"/>
      <c r="B272" s="216"/>
      <c r="C272" s="216"/>
      <c r="D272" s="273"/>
      <c r="E272" s="291"/>
      <c r="F272" s="216"/>
      <c r="G272" s="220"/>
      <c r="H272" s="220"/>
      <c r="I272" s="7"/>
      <c r="J272" s="221"/>
      <c r="K272" s="221"/>
      <c r="L272" s="221"/>
      <c r="M272" s="221"/>
      <c r="N272" s="221"/>
      <c r="O272" s="221"/>
      <c r="P272" s="221"/>
      <c r="Q272" s="221"/>
      <c r="R272" s="221"/>
      <c r="S272" s="221"/>
      <c r="T272" s="221"/>
      <c r="U272" s="221"/>
      <c r="V272" s="221"/>
      <c r="W272" s="221"/>
      <c r="X272" s="221"/>
      <c r="Y272" s="221"/>
      <c r="Z272" s="221"/>
      <c r="AA272" s="221"/>
      <c r="AB272" s="221"/>
      <c r="AC272" s="221"/>
      <c r="AD272" s="221"/>
      <c r="AE272" s="221"/>
      <c r="AF272" s="221"/>
      <c r="AG272" s="222"/>
      <c r="AH272" s="217"/>
    </row>
    <row r="273" spans="1:34" ht="15.75">
      <c r="A273" s="216"/>
      <c r="B273" s="216"/>
      <c r="C273" s="216"/>
      <c r="D273" s="273"/>
      <c r="E273" s="291"/>
      <c r="F273" s="216"/>
      <c r="G273" s="220"/>
      <c r="H273" s="220"/>
      <c r="I273" s="7"/>
      <c r="J273" s="221"/>
      <c r="K273" s="221"/>
      <c r="L273" s="221"/>
      <c r="M273" s="221"/>
      <c r="N273" s="221"/>
      <c r="O273" s="221"/>
      <c r="P273" s="221"/>
      <c r="Q273" s="221"/>
      <c r="R273" s="221"/>
      <c r="S273" s="221"/>
      <c r="T273" s="221"/>
      <c r="U273" s="221"/>
      <c r="V273" s="221"/>
      <c r="W273" s="221"/>
      <c r="X273" s="221"/>
      <c r="Y273" s="221"/>
      <c r="Z273" s="221"/>
      <c r="AA273" s="221"/>
      <c r="AB273" s="221"/>
      <c r="AC273" s="221"/>
      <c r="AD273" s="221"/>
      <c r="AE273" s="221"/>
      <c r="AF273" s="221"/>
      <c r="AG273" s="222"/>
      <c r="AH273" s="217"/>
    </row>
    <row r="274" spans="1:34" ht="15.75">
      <c r="A274" s="216"/>
      <c r="B274" s="216"/>
      <c r="C274" s="216"/>
      <c r="D274" s="273"/>
      <c r="E274" s="291"/>
      <c r="F274" s="216"/>
      <c r="G274" s="220"/>
      <c r="H274" s="220"/>
      <c r="I274" s="7"/>
      <c r="J274" s="221"/>
      <c r="K274" s="221"/>
      <c r="L274" s="221"/>
      <c r="M274" s="221"/>
      <c r="N274" s="221"/>
      <c r="O274" s="221"/>
      <c r="P274" s="221"/>
      <c r="Q274" s="221"/>
      <c r="R274" s="221"/>
      <c r="S274" s="221"/>
      <c r="T274" s="221"/>
      <c r="U274" s="221"/>
      <c r="V274" s="221"/>
      <c r="W274" s="221"/>
      <c r="X274" s="221"/>
      <c r="Y274" s="221"/>
      <c r="Z274" s="221"/>
      <c r="AA274" s="221"/>
      <c r="AB274" s="221"/>
      <c r="AC274" s="221"/>
      <c r="AD274" s="221"/>
      <c r="AE274" s="221"/>
      <c r="AF274" s="221"/>
      <c r="AG274" s="222"/>
      <c r="AH274" s="217"/>
    </row>
    <row r="275" spans="1:34" ht="15.75">
      <c r="A275" s="216"/>
      <c r="B275" s="216"/>
      <c r="C275" s="216"/>
      <c r="D275" s="273"/>
      <c r="E275" s="291"/>
      <c r="F275" s="216"/>
      <c r="G275" s="220"/>
      <c r="H275" s="220"/>
      <c r="I275" s="7"/>
      <c r="J275" s="221"/>
      <c r="K275" s="221"/>
      <c r="L275" s="221"/>
      <c r="M275" s="221"/>
      <c r="N275" s="221"/>
      <c r="O275" s="221"/>
      <c r="P275" s="221"/>
      <c r="Q275" s="221"/>
      <c r="R275" s="221"/>
      <c r="S275" s="221"/>
      <c r="T275" s="221"/>
      <c r="U275" s="221"/>
      <c r="V275" s="221"/>
      <c r="W275" s="221"/>
      <c r="X275" s="221"/>
      <c r="Y275" s="221"/>
      <c r="Z275" s="221"/>
      <c r="AA275" s="221"/>
      <c r="AB275" s="221"/>
      <c r="AC275" s="221"/>
      <c r="AD275" s="221"/>
      <c r="AE275" s="221"/>
      <c r="AF275" s="221"/>
      <c r="AG275" s="222"/>
      <c r="AH275" s="217"/>
    </row>
    <row r="276" spans="1:34" ht="15.75">
      <c r="A276" s="216"/>
      <c r="B276" s="216"/>
      <c r="C276" s="216"/>
      <c r="D276" s="273"/>
      <c r="E276" s="291"/>
      <c r="F276" s="216"/>
      <c r="G276" s="220"/>
      <c r="H276" s="220"/>
      <c r="I276" s="7"/>
      <c r="J276" s="221"/>
      <c r="K276" s="221"/>
      <c r="L276" s="221"/>
      <c r="M276" s="221"/>
      <c r="N276" s="221"/>
      <c r="O276" s="221"/>
      <c r="P276" s="221"/>
      <c r="Q276" s="221"/>
      <c r="R276" s="221"/>
      <c r="S276" s="221"/>
      <c r="T276" s="221"/>
      <c r="U276" s="221"/>
      <c r="V276" s="221"/>
      <c r="W276" s="221"/>
      <c r="X276" s="221"/>
      <c r="Y276" s="221"/>
      <c r="Z276" s="221"/>
      <c r="AA276" s="221"/>
      <c r="AB276" s="221"/>
      <c r="AC276" s="221"/>
      <c r="AD276" s="221"/>
      <c r="AE276" s="221"/>
      <c r="AF276" s="221"/>
      <c r="AG276" s="222"/>
      <c r="AH276" s="217"/>
    </row>
    <row r="277" spans="1:34" ht="15.75">
      <c r="A277" s="216"/>
      <c r="B277" s="216"/>
      <c r="C277" s="216"/>
      <c r="D277" s="273"/>
      <c r="E277" s="291"/>
      <c r="F277" s="216"/>
      <c r="G277" s="220"/>
      <c r="H277" s="220"/>
      <c r="I277" s="7"/>
      <c r="J277" s="221"/>
      <c r="K277" s="221"/>
      <c r="L277" s="221"/>
      <c r="M277" s="221"/>
      <c r="N277" s="221"/>
      <c r="O277" s="221"/>
      <c r="P277" s="221"/>
      <c r="Q277" s="221"/>
      <c r="R277" s="221"/>
      <c r="S277" s="221"/>
      <c r="T277" s="221"/>
      <c r="U277" s="221"/>
      <c r="V277" s="221"/>
      <c r="W277" s="221"/>
      <c r="X277" s="221"/>
      <c r="Y277" s="221"/>
      <c r="Z277" s="221"/>
      <c r="AA277" s="221"/>
      <c r="AB277" s="221"/>
      <c r="AC277" s="221"/>
      <c r="AD277" s="221"/>
      <c r="AE277" s="221"/>
      <c r="AF277" s="221"/>
      <c r="AG277" s="222"/>
      <c r="AH277" s="217"/>
    </row>
    <row r="278" spans="1:34" ht="15.75">
      <c r="A278" s="216"/>
      <c r="B278" s="216"/>
      <c r="C278" s="216"/>
      <c r="D278" s="273"/>
      <c r="E278" s="291"/>
      <c r="F278" s="216"/>
      <c r="G278" s="220"/>
      <c r="H278" s="220"/>
      <c r="I278" s="7"/>
      <c r="J278" s="221"/>
      <c r="K278" s="221"/>
      <c r="L278" s="221"/>
      <c r="M278" s="221"/>
      <c r="N278" s="221"/>
      <c r="O278" s="221"/>
      <c r="P278" s="221"/>
      <c r="Q278" s="221"/>
      <c r="R278" s="221"/>
      <c r="S278" s="221"/>
      <c r="T278" s="221"/>
      <c r="U278" s="221"/>
      <c r="V278" s="221"/>
      <c r="W278" s="221"/>
      <c r="X278" s="221"/>
      <c r="Y278" s="221"/>
      <c r="Z278" s="221"/>
      <c r="AA278" s="221"/>
      <c r="AB278" s="221"/>
      <c r="AC278" s="221"/>
      <c r="AD278" s="221"/>
      <c r="AE278" s="221"/>
      <c r="AF278" s="221"/>
      <c r="AG278" s="222"/>
      <c r="AH278" s="217"/>
    </row>
    <row r="279" spans="1:34" ht="15.75">
      <c r="A279" s="216"/>
      <c r="B279" s="216"/>
      <c r="C279" s="216"/>
      <c r="D279" s="273"/>
      <c r="E279" s="291"/>
      <c r="F279" s="216"/>
      <c r="G279" s="220"/>
      <c r="H279" s="220"/>
      <c r="I279" s="7"/>
      <c r="J279" s="221"/>
      <c r="K279" s="221"/>
      <c r="L279" s="221"/>
      <c r="M279" s="221"/>
      <c r="N279" s="221"/>
      <c r="O279" s="221"/>
      <c r="P279" s="221"/>
      <c r="Q279" s="221"/>
      <c r="R279" s="221"/>
      <c r="S279" s="221"/>
      <c r="T279" s="221"/>
      <c r="U279" s="221"/>
      <c r="V279" s="221"/>
      <c r="W279" s="221"/>
      <c r="X279" s="221"/>
      <c r="Y279" s="221"/>
      <c r="Z279" s="221"/>
      <c r="AA279" s="221"/>
      <c r="AB279" s="221"/>
      <c r="AC279" s="221"/>
      <c r="AD279" s="221"/>
      <c r="AE279" s="221"/>
      <c r="AF279" s="221"/>
      <c r="AG279" s="222"/>
      <c r="AH279" s="217"/>
    </row>
    <row r="280" spans="1:34" ht="15.75">
      <c r="A280" s="216"/>
      <c r="B280" s="216"/>
      <c r="C280" s="216"/>
      <c r="D280" s="273"/>
      <c r="E280" s="291"/>
      <c r="F280" s="216"/>
      <c r="G280" s="220"/>
      <c r="H280" s="220"/>
      <c r="I280" s="7"/>
      <c r="J280" s="221"/>
      <c r="K280" s="221"/>
      <c r="L280" s="221"/>
      <c r="M280" s="221"/>
      <c r="N280" s="221"/>
      <c r="O280" s="221"/>
      <c r="P280" s="221"/>
      <c r="Q280" s="221"/>
      <c r="R280" s="221"/>
      <c r="S280" s="221"/>
      <c r="T280" s="221"/>
      <c r="U280" s="221"/>
      <c r="V280" s="221"/>
      <c r="W280" s="221"/>
      <c r="X280" s="221"/>
      <c r="Y280" s="221"/>
      <c r="Z280" s="221"/>
      <c r="AA280" s="221"/>
      <c r="AB280" s="221"/>
      <c r="AC280" s="221"/>
      <c r="AD280" s="221"/>
      <c r="AE280" s="221"/>
      <c r="AF280" s="221"/>
      <c r="AG280" s="222"/>
      <c r="AH280" s="217"/>
    </row>
    <row r="281" spans="1:34" ht="15.75">
      <c r="A281" s="216"/>
      <c r="B281" s="216"/>
      <c r="C281" s="216"/>
      <c r="D281" s="273"/>
      <c r="E281" s="291"/>
      <c r="F281" s="216"/>
      <c r="G281" s="220"/>
      <c r="H281" s="220"/>
      <c r="I281" s="7"/>
      <c r="J281" s="221"/>
      <c r="K281" s="221"/>
      <c r="L281" s="221"/>
      <c r="M281" s="221"/>
      <c r="N281" s="221"/>
      <c r="O281" s="221"/>
      <c r="P281" s="221"/>
      <c r="Q281" s="221"/>
      <c r="R281" s="221"/>
      <c r="S281" s="221"/>
      <c r="T281" s="221"/>
      <c r="U281" s="221"/>
      <c r="V281" s="221"/>
      <c r="W281" s="221"/>
      <c r="X281" s="221"/>
      <c r="Y281" s="221"/>
      <c r="Z281" s="221"/>
      <c r="AA281" s="221"/>
      <c r="AB281" s="221"/>
      <c r="AC281" s="221"/>
      <c r="AD281" s="221"/>
      <c r="AE281" s="221"/>
      <c r="AF281" s="221"/>
      <c r="AG281" s="222"/>
      <c r="AH281" s="217"/>
    </row>
    <row r="282" spans="1:34" ht="15.75">
      <c r="A282" s="216"/>
      <c r="B282" s="216"/>
      <c r="C282" s="216"/>
      <c r="D282" s="273"/>
      <c r="E282" s="291"/>
      <c r="F282" s="216"/>
      <c r="G282" s="220"/>
      <c r="H282" s="220"/>
      <c r="I282" s="7"/>
      <c r="J282" s="221"/>
      <c r="K282" s="221"/>
      <c r="L282" s="221"/>
      <c r="M282" s="221"/>
      <c r="N282" s="221"/>
      <c r="O282" s="221"/>
      <c r="P282" s="221"/>
      <c r="Q282" s="221"/>
      <c r="R282" s="221"/>
      <c r="S282" s="221"/>
      <c r="T282" s="221"/>
      <c r="U282" s="221"/>
      <c r="V282" s="221"/>
      <c r="W282" s="221"/>
      <c r="X282" s="221"/>
      <c r="Y282" s="221"/>
      <c r="Z282" s="221"/>
      <c r="AA282" s="221"/>
      <c r="AB282" s="221"/>
      <c r="AC282" s="221"/>
      <c r="AD282" s="221"/>
      <c r="AE282" s="221"/>
      <c r="AF282" s="221"/>
      <c r="AG282" s="222"/>
      <c r="AH282" s="217"/>
    </row>
    <row r="283" spans="1:34" ht="15.75">
      <c r="A283" s="216"/>
      <c r="B283" s="216"/>
      <c r="C283" s="216"/>
      <c r="D283" s="273"/>
      <c r="E283" s="291"/>
      <c r="F283" s="216"/>
      <c r="G283" s="220"/>
      <c r="H283" s="220"/>
      <c r="I283" s="7"/>
      <c r="J283" s="221"/>
      <c r="K283" s="221"/>
      <c r="L283" s="221"/>
      <c r="M283" s="221"/>
      <c r="N283" s="221"/>
      <c r="O283" s="221"/>
      <c r="P283" s="221"/>
      <c r="Q283" s="221"/>
      <c r="R283" s="221"/>
      <c r="S283" s="221"/>
      <c r="T283" s="221"/>
      <c r="U283" s="221"/>
      <c r="V283" s="221"/>
      <c r="W283" s="221"/>
      <c r="X283" s="221"/>
      <c r="Y283" s="221"/>
      <c r="Z283" s="221"/>
      <c r="AA283" s="221"/>
      <c r="AB283" s="221"/>
      <c r="AC283" s="221"/>
      <c r="AD283" s="221"/>
      <c r="AE283" s="221"/>
      <c r="AF283" s="221"/>
      <c r="AG283" s="222"/>
      <c r="AH283" s="217"/>
    </row>
    <row r="284" spans="1:34" ht="15.75">
      <c r="A284" s="216"/>
      <c r="B284" s="216"/>
      <c r="C284" s="216"/>
      <c r="D284" s="273"/>
      <c r="E284" s="291"/>
      <c r="F284" s="216"/>
      <c r="G284" s="220"/>
      <c r="H284" s="220"/>
      <c r="I284" s="7"/>
      <c r="J284" s="221"/>
      <c r="K284" s="221"/>
      <c r="L284" s="221"/>
      <c r="M284" s="221"/>
      <c r="N284" s="221"/>
      <c r="O284" s="221"/>
      <c r="P284" s="221"/>
      <c r="Q284" s="221"/>
      <c r="R284" s="221"/>
      <c r="S284" s="221"/>
      <c r="T284" s="221"/>
      <c r="U284" s="221"/>
      <c r="V284" s="221"/>
      <c r="W284" s="221"/>
      <c r="X284" s="221"/>
      <c r="Y284" s="221"/>
      <c r="Z284" s="221"/>
      <c r="AA284" s="221"/>
      <c r="AB284" s="221"/>
      <c r="AC284" s="221"/>
      <c r="AD284" s="221"/>
      <c r="AE284" s="221"/>
      <c r="AF284" s="221"/>
      <c r="AG284" s="222"/>
      <c r="AH284" s="217"/>
    </row>
    <row r="285" spans="1:34" ht="15.75">
      <c r="A285" s="216"/>
      <c r="B285" s="216"/>
      <c r="C285" s="216"/>
      <c r="D285" s="273"/>
      <c r="E285" s="291"/>
      <c r="F285" s="216"/>
      <c r="G285" s="220"/>
      <c r="H285" s="220"/>
      <c r="I285" s="7"/>
      <c r="J285" s="221"/>
      <c r="K285" s="221"/>
      <c r="L285" s="221"/>
      <c r="M285" s="221"/>
      <c r="N285" s="221"/>
      <c r="O285" s="221"/>
      <c r="P285" s="221"/>
      <c r="Q285" s="221"/>
      <c r="R285" s="221"/>
      <c r="S285" s="221"/>
      <c r="T285" s="221"/>
      <c r="U285" s="221"/>
      <c r="V285" s="221"/>
      <c r="W285" s="221"/>
      <c r="X285" s="221"/>
      <c r="Y285" s="221"/>
      <c r="Z285" s="221"/>
      <c r="AA285" s="221"/>
      <c r="AB285" s="221"/>
      <c r="AC285" s="221"/>
      <c r="AD285" s="221"/>
      <c r="AE285" s="221"/>
      <c r="AF285" s="221"/>
      <c r="AG285" s="222"/>
      <c r="AH285" s="217"/>
    </row>
    <row r="286" spans="1:34" ht="15.75">
      <c r="A286" s="216"/>
      <c r="B286" s="216"/>
      <c r="C286" s="216"/>
      <c r="D286" s="273"/>
      <c r="E286" s="291"/>
      <c r="F286" s="216"/>
      <c r="G286" s="220"/>
      <c r="H286" s="220"/>
      <c r="I286" s="7"/>
      <c r="J286" s="221"/>
      <c r="K286" s="221"/>
      <c r="L286" s="221"/>
      <c r="M286" s="221"/>
      <c r="N286" s="221"/>
      <c r="O286" s="221"/>
      <c r="P286" s="221"/>
      <c r="Q286" s="221"/>
      <c r="R286" s="221"/>
      <c r="S286" s="221"/>
      <c r="T286" s="221"/>
      <c r="U286" s="221"/>
      <c r="V286" s="221"/>
      <c r="W286" s="221"/>
      <c r="X286" s="221"/>
      <c r="Y286" s="221"/>
      <c r="Z286" s="221"/>
      <c r="AA286" s="221"/>
      <c r="AB286" s="221"/>
      <c r="AC286" s="221"/>
      <c r="AD286" s="221"/>
      <c r="AE286" s="221"/>
      <c r="AF286" s="221"/>
      <c r="AG286" s="222"/>
      <c r="AH286" s="217"/>
    </row>
    <row r="287" spans="1:34" ht="15.75">
      <c r="A287" s="216"/>
      <c r="B287" s="216"/>
      <c r="C287" s="216"/>
      <c r="D287" s="273"/>
      <c r="E287" s="291"/>
      <c r="F287" s="216"/>
      <c r="G287" s="220"/>
      <c r="H287" s="220"/>
      <c r="I287" s="7"/>
      <c r="J287" s="221"/>
      <c r="K287" s="221"/>
      <c r="L287" s="221"/>
      <c r="M287" s="221"/>
      <c r="N287" s="221"/>
      <c r="O287" s="221"/>
      <c r="P287" s="221"/>
      <c r="Q287" s="221"/>
      <c r="R287" s="221"/>
      <c r="S287" s="221"/>
      <c r="T287" s="221"/>
      <c r="U287" s="221"/>
      <c r="V287" s="221"/>
      <c r="W287" s="221"/>
      <c r="X287" s="221"/>
      <c r="Y287" s="221"/>
      <c r="Z287" s="221"/>
      <c r="AA287" s="221"/>
      <c r="AB287" s="221"/>
      <c r="AC287" s="221"/>
      <c r="AD287" s="221"/>
      <c r="AE287" s="221"/>
      <c r="AF287" s="221"/>
      <c r="AG287" s="222"/>
      <c r="AH287" s="217"/>
    </row>
    <row r="288" spans="1:34" ht="15.75">
      <c r="A288" s="216"/>
      <c r="B288" s="216"/>
      <c r="C288" s="216"/>
      <c r="D288" s="273"/>
      <c r="E288" s="291"/>
      <c r="F288" s="216"/>
      <c r="G288" s="220"/>
      <c r="H288" s="220"/>
      <c r="I288" s="7"/>
      <c r="J288" s="221"/>
      <c r="K288" s="221"/>
      <c r="L288" s="221"/>
      <c r="M288" s="221"/>
      <c r="N288" s="221"/>
      <c r="O288" s="221"/>
      <c r="P288" s="221"/>
      <c r="Q288" s="221"/>
      <c r="R288" s="221"/>
      <c r="S288" s="221"/>
      <c r="T288" s="221"/>
      <c r="U288" s="221"/>
      <c r="V288" s="221"/>
      <c r="W288" s="221"/>
      <c r="X288" s="221"/>
      <c r="Y288" s="221"/>
      <c r="Z288" s="221"/>
      <c r="AA288" s="221"/>
      <c r="AB288" s="221"/>
      <c r="AC288" s="221"/>
      <c r="AD288" s="221"/>
      <c r="AE288" s="221"/>
      <c r="AF288" s="221"/>
      <c r="AG288" s="222"/>
      <c r="AH288" s="217"/>
    </row>
    <row r="289" spans="1:34" ht="15.75">
      <c r="A289" s="216"/>
      <c r="B289" s="216"/>
      <c r="C289" s="216"/>
      <c r="D289" s="273"/>
      <c r="E289" s="291"/>
      <c r="F289" s="216"/>
      <c r="G289" s="220"/>
      <c r="H289" s="220"/>
      <c r="I289" s="7"/>
      <c r="J289" s="221"/>
      <c r="K289" s="221"/>
      <c r="L289" s="221"/>
      <c r="M289" s="221"/>
      <c r="N289" s="221"/>
      <c r="O289" s="221"/>
      <c r="P289" s="221"/>
      <c r="Q289" s="221"/>
      <c r="R289" s="221"/>
      <c r="S289" s="221"/>
      <c r="T289" s="221"/>
      <c r="U289" s="221"/>
      <c r="V289" s="221"/>
      <c r="W289" s="221"/>
      <c r="X289" s="221"/>
      <c r="Y289" s="221"/>
      <c r="Z289" s="221"/>
      <c r="AA289" s="221"/>
      <c r="AB289" s="221"/>
      <c r="AC289" s="221"/>
      <c r="AD289" s="221"/>
      <c r="AE289" s="221"/>
      <c r="AF289" s="221"/>
      <c r="AG289" s="222"/>
      <c r="AH289" s="217"/>
    </row>
    <row r="290" spans="1:34" ht="15.75">
      <c r="A290" s="216"/>
      <c r="B290" s="216"/>
      <c r="C290" s="216"/>
      <c r="D290" s="273"/>
      <c r="E290" s="291"/>
      <c r="F290" s="216"/>
      <c r="G290" s="220"/>
      <c r="H290" s="220"/>
      <c r="I290" s="7"/>
      <c r="J290" s="221"/>
      <c r="K290" s="221"/>
      <c r="L290" s="221"/>
      <c r="M290" s="221"/>
      <c r="N290" s="221"/>
      <c r="O290" s="221"/>
      <c r="P290" s="221"/>
      <c r="Q290" s="221"/>
      <c r="R290" s="221"/>
      <c r="S290" s="221"/>
      <c r="T290" s="221"/>
      <c r="U290" s="221"/>
      <c r="V290" s="221"/>
      <c r="W290" s="221"/>
      <c r="X290" s="221"/>
      <c r="Y290" s="221"/>
      <c r="Z290" s="221"/>
      <c r="AA290" s="221"/>
      <c r="AB290" s="221"/>
      <c r="AC290" s="221"/>
      <c r="AD290" s="221"/>
      <c r="AE290" s="221"/>
      <c r="AF290" s="221"/>
      <c r="AG290" s="222"/>
      <c r="AH290" s="217"/>
    </row>
    <row r="291" spans="1:34" ht="15.75">
      <c r="A291" s="216"/>
      <c r="B291" s="216"/>
      <c r="C291" s="216"/>
      <c r="D291" s="273"/>
      <c r="E291" s="291"/>
      <c r="F291" s="216"/>
      <c r="G291" s="220"/>
      <c r="H291" s="220"/>
      <c r="I291" s="7"/>
      <c r="J291" s="221"/>
      <c r="K291" s="221"/>
      <c r="L291" s="221"/>
      <c r="M291" s="221"/>
      <c r="N291" s="221"/>
      <c r="O291" s="221"/>
      <c r="P291" s="221"/>
      <c r="Q291" s="221"/>
      <c r="R291" s="221"/>
      <c r="S291" s="221"/>
      <c r="T291" s="221"/>
      <c r="U291" s="221"/>
      <c r="V291" s="221"/>
      <c r="W291" s="221"/>
      <c r="X291" s="221"/>
      <c r="Y291" s="221"/>
      <c r="Z291" s="221"/>
      <c r="AA291" s="221"/>
      <c r="AB291" s="221"/>
      <c r="AC291" s="221"/>
      <c r="AD291" s="221"/>
      <c r="AE291" s="221"/>
      <c r="AF291" s="221"/>
      <c r="AG291" s="222"/>
      <c r="AH291" s="217"/>
    </row>
    <row r="292" spans="1:34" ht="15.75">
      <c r="A292" s="216"/>
      <c r="B292" s="216"/>
      <c r="C292" s="216"/>
      <c r="D292" s="273"/>
      <c r="E292" s="291"/>
      <c r="F292" s="216"/>
      <c r="G292" s="220"/>
      <c r="H292" s="220"/>
      <c r="I292" s="7"/>
      <c r="J292" s="221"/>
      <c r="K292" s="221"/>
      <c r="L292" s="221"/>
      <c r="M292" s="221"/>
      <c r="N292" s="221"/>
      <c r="O292" s="221"/>
      <c r="P292" s="221"/>
      <c r="Q292" s="221"/>
      <c r="R292" s="221"/>
      <c r="S292" s="221"/>
      <c r="T292" s="221"/>
      <c r="U292" s="221"/>
      <c r="V292" s="221"/>
      <c r="W292" s="221"/>
      <c r="X292" s="221"/>
      <c r="Y292" s="221"/>
      <c r="Z292" s="221"/>
      <c r="AA292" s="221"/>
      <c r="AB292" s="221"/>
      <c r="AC292" s="221"/>
      <c r="AD292" s="221"/>
      <c r="AE292" s="221"/>
      <c r="AF292" s="221"/>
      <c r="AG292" s="222"/>
      <c r="AH292" s="217"/>
    </row>
    <row r="293" spans="1:34" ht="15.75">
      <c r="A293" s="216"/>
      <c r="B293" s="216"/>
      <c r="C293" s="216"/>
      <c r="D293" s="273"/>
      <c r="E293" s="291"/>
      <c r="F293" s="216"/>
      <c r="G293" s="220"/>
      <c r="H293" s="220"/>
      <c r="I293" s="7"/>
      <c r="J293" s="221"/>
      <c r="K293" s="221"/>
      <c r="L293" s="221"/>
      <c r="M293" s="221"/>
      <c r="N293" s="221"/>
      <c r="O293" s="221"/>
      <c r="P293" s="221"/>
      <c r="Q293" s="221"/>
      <c r="R293" s="221"/>
      <c r="S293" s="221"/>
      <c r="T293" s="221"/>
      <c r="U293" s="221"/>
      <c r="V293" s="221"/>
      <c r="W293" s="221"/>
      <c r="X293" s="221"/>
      <c r="Y293" s="221"/>
      <c r="Z293" s="221"/>
      <c r="AA293" s="221"/>
      <c r="AB293" s="221"/>
      <c r="AC293" s="221"/>
      <c r="AD293" s="221"/>
      <c r="AE293" s="221"/>
      <c r="AF293" s="221"/>
      <c r="AG293" s="222"/>
      <c r="AH293" s="217"/>
    </row>
    <row r="294" spans="1:34" ht="15.75">
      <c r="A294" s="216"/>
      <c r="B294" s="216"/>
      <c r="C294" s="216"/>
      <c r="D294" s="273"/>
      <c r="E294" s="291"/>
      <c r="F294" s="216"/>
      <c r="G294" s="220"/>
      <c r="H294" s="220"/>
      <c r="I294" s="7"/>
      <c r="J294" s="221"/>
      <c r="K294" s="221"/>
      <c r="L294" s="221"/>
      <c r="M294" s="221"/>
      <c r="N294" s="221"/>
      <c r="O294" s="221"/>
      <c r="P294" s="221"/>
      <c r="Q294" s="221"/>
      <c r="R294" s="221"/>
      <c r="S294" s="221"/>
      <c r="T294" s="221"/>
      <c r="U294" s="221"/>
      <c r="V294" s="221"/>
      <c r="W294" s="221"/>
      <c r="X294" s="221"/>
      <c r="Y294" s="221"/>
      <c r="Z294" s="221"/>
      <c r="AA294" s="221"/>
      <c r="AB294" s="221"/>
      <c r="AC294" s="221"/>
      <c r="AD294" s="221"/>
      <c r="AE294" s="221"/>
      <c r="AF294" s="221"/>
      <c r="AG294" s="222"/>
      <c r="AH294" s="217"/>
    </row>
    <row r="295" spans="1:34" ht="15.75">
      <c r="A295" s="216"/>
      <c r="B295" s="216"/>
      <c r="C295" s="216"/>
      <c r="D295" s="273"/>
      <c r="E295" s="291"/>
      <c r="F295" s="216"/>
      <c r="G295" s="220"/>
      <c r="H295" s="220"/>
      <c r="I295" s="7"/>
      <c r="J295" s="221"/>
      <c r="K295" s="221"/>
      <c r="L295" s="221"/>
      <c r="M295" s="221"/>
      <c r="N295" s="221"/>
      <c r="O295" s="221"/>
      <c r="P295" s="221"/>
      <c r="Q295" s="221"/>
      <c r="R295" s="221"/>
      <c r="S295" s="221"/>
      <c r="T295" s="221"/>
      <c r="U295" s="221"/>
      <c r="V295" s="221"/>
      <c r="W295" s="221"/>
      <c r="X295" s="221"/>
      <c r="Y295" s="221"/>
      <c r="Z295" s="221"/>
      <c r="AA295" s="221"/>
      <c r="AB295" s="221"/>
      <c r="AC295" s="221"/>
      <c r="AD295" s="221"/>
      <c r="AE295" s="221"/>
      <c r="AF295" s="221"/>
      <c r="AG295" s="222"/>
      <c r="AH295" s="217"/>
    </row>
    <row r="296" spans="1:34" ht="15.75">
      <c r="A296" s="216"/>
      <c r="B296" s="216"/>
      <c r="C296" s="216"/>
      <c r="D296" s="273"/>
      <c r="E296" s="291"/>
      <c r="F296" s="216"/>
      <c r="G296" s="220"/>
      <c r="H296" s="220"/>
      <c r="I296" s="7"/>
      <c r="J296" s="221"/>
      <c r="K296" s="221"/>
      <c r="L296" s="221"/>
      <c r="M296" s="221"/>
      <c r="N296" s="221"/>
      <c r="O296" s="221"/>
      <c r="P296" s="221"/>
      <c r="Q296" s="221"/>
      <c r="R296" s="221"/>
      <c r="S296" s="221"/>
      <c r="T296" s="221"/>
      <c r="U296" s="221"/>
      <c r="V296" s="221"/>
      <c r="W296" s="221"/>
      <c r="X296" s="221"/>
      <c r="Y296" s="221"/>
      <c r="Z296" s="221"/>
      <c r="AA296" s="221"/>
      <c r="AB296" s="221"/>
      <c r="AC296" s="221"/>
      <c r="AD296" s="221"/>
      <c r="AE296" s="221"/>
      <c r="AF296" s="221"/>
      <c r="AG296" s="222"/>
      <c r="AH296" s="217"/>
    </row>
    <row r="297" spans="1:34" ht="15.75">
      <c r="A297" s="216"/>
      <c r="B297" s="216"/>
      <c r="C297" s="216"/>
      <c r="D297" s="273"/>
      <c r="E297" s="291"/>
      <c r="F297" s="216"/>
      <c r="G297" s="220"/>
      <c r="H297" s="220"/>
      <c r="I297" s="7"/>
      <c r="J297" s="221"/>
      <c r="K297" s="221"/>
      <c r="L297" s="221"/>
      <c r="M297" s="221"/>
      <c r="N297" s="221"/>
      <c r="O297" s="221"/>
      <c r="P297" s="221"/>
      <c r="Q297" s="221"/>
      <c r="R297" s="221"/>
      <c r="S297" s="221"/>
      <c r="T297" s="221"/>
      <c r="U297" s="221"/>
      <c r="V297" s="221"/>
      <c r="W297" s="221"/>
      <c r="X297" s="221"/>
      <c r="Y297" s="221"/>
      <c r="Z297" s="221"/>
      <c r="AA297" s="221"/>
      <c r="AB297" s="221"/>
      <c r="AC297" s="221"/>
      <c r="AD297" s="221"/>
      <c r="AE297" s="221"/>
      <c r="AF297" s="221"/>
      <c r="AG297" s="222"/>
      <c r="AH297" s="217"/>
    </row>
    <row r="298" spans="1:34" ht="15.75">
      <c r="A298" s="216"/>
      <c r="B298" s="216"/>
      <c r="C298" s="216"/>
      <c r="D298" s="273"/>
      <c r="E298" s="291"/>
      <c r="F298" s="216"/>
      <c r="G298" s="220"/>
      <c r="H298" s="220"/>
      <c r="I298" s="7"/>
      <c r="J298" s="221"/>
      <c r="K298" s="221"/>
      <c r="L298" s="221"/>
      <c r="M298" s="221"/>
      <c r="N298" s="221"/>
      <c r="O298" s="221"/>
      <c r="P298" s="221"/>
      <c r="Q298" s="221"/>
      <c r="R298" s="221"/>
      <c r="S298" s="221"/>
      <c r="T298" s="221"/>
      <c r="U298" s="221"/>
      <c r="V298" s="221"/>
      <c r="W298" s="221"/>
      <c r="X298" s="221"/>
      <c r="Y298" s="221"/>
      <c r="Z298" s="221"/>
      <c r="AA298" s="221"/>
      <c r="AB298" s="221"/>
      <c r="AC298" s="221"/>
      <c r="AD298" s="221"/>
      <c r="AE298" s="221"/>
      <c r="AF298" s="221"/>
      <c r="AG298" s="222"/>
      <c r="AH298" s="217"/>
    </row>
    <row r="299" spans="1:34" ht="15.75">
      <c r="A299" s="216"/>
      <c r="B299" s="216"/>
      <c r="C299" s="216"/>
      <c r="D299" s="273"/>
      <c r="E299" s="291"/>
      <c r="F299" s="216"/>
      <c r="G299" s="220"/>
      <c r="H299" s="220"/>
      <c r="I299" s="7"/>
      <c r="J299" s="221"/>
      <c r="K299" s="221"/>
      <c r="L299" s="221"/>
      <c r="M299" s="221"/>
      <c r="N299" s="221"/>
      <c r="O299" s="221"/>
      <c r="P299" s="221"/>
      <c r="Q299" s="221"/>
      <c r="R299" s="221"/>
      <c r="S299" s="221"/>
      <c r="T299" s="221"/>
      <c r="U299" s="221"/>
      <c r="V299" s="221"/>
      <c r="W299" s="221"/>
      <c r="X299" s="221"/>
      <c r="Y299" s="221"/>
      <c r="Z299" s="221"/>
      <c r="AA299" s="221"/>
      <c r="AB299" s="221"/>
      <c r="AC299" s="221"/>
      <c r="AD299" s="221"/>
      <c r="AE299" s="221"/>
      <c r="AF299" s="221"/>
      <c r="AG299" s="222"/>
      <c r="AH299" s="217"/>
    </row>
    <row r="300" spans="1:34" ht="15.75">
      <c r="A300" s="216"/>
      <c r="B300" s="216"/>
      <c r="C300" s="216"/>
      <c r="D300" s="273"/>
      <c r="E300" s="291"/>
      <c r="F300" s="216"/>
      <c r="G300" s="220"/>
      <c r="H300" s="220"/>
      <c r="I300" s="7"/>
      <c r="J300" s="221"/>
      <c r="K300" s="221"/>
      <c r="L300" s="221"/>
      <c r="M300" s="221"/>
      <c r="N300" s="221"/>
      <c r="O300" s="221"/>
      <c r="P300" s="221"/>
      <c r="Q300" s="221"/>
      <c r="R300" s="221"/>
      <c r="S300" s="221"/>
      <c r="T300" s="221"/>
      <c r="U300" s="221"/>
      <c r="V300" s="221"/>
      <c r="W300" s="221"/>
      <c r="X300" s="221"/>
      <c r="Y300" s="221"/>
      <c r="Z300" s="221"/>
      <c r="AA300" s="221"/>
      <c r="AB300" s="221"/>
      <c r="AC300" s="221"/>
      <c r="AD300" s="221"/>
      <c r="AE300" s="221"/>
      <c r="AF300" s="221"/>
      <c r="AG300" s="222"/>
      <c r="AH300" s="217"/>
    </row>
    <row r="301" spans="1:34" ht="15.75">
      <c r="A301" s="216"/>
      <c r="B301" s="216"/>
      <c r="C301" s="216"/>
      <c r="D301" s="273"/>
      <c r="E301" s="291"/>
      <c r="F301" s="216"/>
      <c r="G301" s="220"/>
      <c r="H301" s="220"/>
      <c r="I301" s="7"/>
      <c r="J301" s="221"/>
      <c r="K301" s="221"/>
      <c r="L301" s="221"/>
      <c r="M301" s="221"/>
      <c r="N301" s="221"/>
      <c r="O301" s="221"/>
      <c r="P301" s="221"/>
      <c r="Q301" s="221"/>
      <c r="R301" s="221"/>
      <c r="S301" s="221"/>
      <c r="T301" s="221"/>
      <c r="U301" s="221"/>
      <c r="V301" s="221"/>
      <c r="W301" s="221"/>
      <c r="X301" s="221"/>
      <c r="Y301" s="221"/>
      <c r="Z301" s="221"/>
      <c r="AA301" s="221"/>
      <c r="AB301" s="221"/>
      <c r="AC301" s="221"/>
      <c r="AD301" s="221"/>
      <c r="AE301" s="221"/>
      <c r="AF301" s="221"/>
      <c r="AG301" s="222"/>
      <c r="AH301" s="217"/>
    </row>
    <row r="302" spans="1:34" ht="15.75">
      <c r="A302" s="216"/>
      <c r="B302" s="216"/>
      <c r="C302" s="216"/>
      <c r="D302" s="273"/>
      <c r="E302" s="291"/>
      <c r="F302" s="216"/>
      <c r="G302" s="220"/>
      <c r="H302" s="220"/>
      <c r="I302" s="7"/>
      <c r="J302" s="221"/>
      <c r="K302" s="221"/>
      <c r="L302" s="221"/>
      <c r="M302" s="221"/>
      <c r="N302" s="221"/>
      <c r="O302" s="221"/>
      <c r="P302" s="221"/>
      <c r="Q302" s="221"/>
      <c r="R302" s="221"/>
      <c r="S302" s="221"/>
      <c r="T302" s="221"/>
      <c r="U302" s="221"/>
      <c r="V302" s="221"/>
      <c r="W302" s="221"/>
      <c r="X302" s="221"/>
      <c r="Y302" s="221"/>
      <c r="Z302" s="221"/>
      <c r="AA302" s="221"/>
      <c r="AB302" s="221"/>
      <c r="AC302" s="221"/>
      <c r="AD302" s="221"/>
      <c r="AE302" s="221"/>
      <c r="AF302" s="221"/>
      <c r="AG302" s="222"/>
      <c r="AH302" s="217"/>
    </row>
    <row r="303" spans="1:34" ht="15.75">
      <c r="A303" s="216"/>
      <c r="B303" s="216"/>
      <c r="C303" s="216"/>
      <c r="D303" s="273"/>
      <c r="E303" s="291"/>
      <c r="F303" s="216"/>
      <c r="G303" s="220"/>
      <c r="H303" s="220"/>
      <c r="I303" s="7"/>
      <c r="J303" s="221"/>
      <c r="K303" s="221"/>
      <c r="L303" s="221"/>
      <c r="M303" s="221"/>
      <c r="N303" s="221"/>
      <c r="O303" s="221"/>
      <c r="P303" s="221"/>
      <c r="Q303" s="221"/>
      <c r="R303" s="221"/>
      <c r="S303" s="221"/>
      <c r="T303" s="221"/>
      <c r="U303" s="221"/>
      <c r="V303" s="221"/>
      <c r="W303" s="221"/>
      <c r="X303" s="221"/>
      <c r="Y303" s="221"/>
      <c r="Z303" s="221"/>
      <c r="AA303" s="221"/>
      <c r="AB303" s="221"/>
      <c r="AC303" s="221"/>
      <c r="AD303" s="221"/>
      <c r="AE303" s="221"/>
      <c r="AF303" s="221"/>
      <c r="AG303" s="222"/>
      <c r="AH303" s="217"/>
    </row>
    <row r="304" spans="1:34" ht="15.75">
      <c r="A304" s="216"/>
      <c r="B304" s="216"/>
      <c r="C304" s="216"/>
      <c r="D304" s="273"/>
      <c r="E304" s="291"/>
      <c r="F304" s="216"/>
      <c r="G304" s="220"/>
      <c r="H304" s="220"/>
      <c r="I304" s="7"/>
      <c r="J304" s="221"/>
      <c r="K304" s="221"/>
      <c r="L304" s="221"/>
      <c r="M304" s="221"/>
      <c r="N304" s="221"/>
      <c r="O304" s="221"/>
      <c r="P304" s="221"/>
      <c r="Q304" s="221"/>
      <c r="R304" s="221"/>
      <c r="S304" s="221"/>
      <c r="T304" s="221"/>
      <c r="U304" s="221"/>
      <c r="V304" s="221"/>
      <c r="W304" s="221"/>
      <c r="X304" s="221"/>
      <c r="Y304" s="221"/>
      <c r="Z304" s="221"/>
      <c r="AA304" s="221"/>
      <c r="AB304" s="221"/>
      <c r="AC304" s="221"/>
      <c r="AD304" s="221"/>
      <c r="AE304" s="221"/>
      <c r="AF304" s="221"/>
      <c r="AG304" s="222"/>
      <c r="AH304" s="217"/>
    </row>
    <row r="305" spans="1:34" ht="15.75">
      <c r="A305" s="216"/>
      <c r="B305" s="216"/>
      <c r="C305" s="216"/>
      <c r="D305" s="273"/>
      <c r="E305" s="291"/>
      <c r="F305" s="216"/>
      <c r="G305" s="220"/>
      <c r="H305" s="220"/>
      <c r="I305" s="7"/>
      <c r="J305" s="221"/>
      <c r="K305" s="221"/>
      <c r="L305" s="221"/>
      <c r="M305" s="221"/>
      <c r="N305" s="221"/>
      <c r="O305" s="221"/>
      <c r="P305" s="221"/>
      <c r="Q305" s="221"/>
      <c r="R305" s="221"/>
      <c r="S305" s="221"/>
      <c r="T305" s="221"/>
      <c r="U305" s="221"/>
      <c r="V305" s="221"/>
      <c r="W305" s="221"/>
      <c r="X305" s="221"/>
      <c r="Y305" s="221"/>
      <c r="Z305" s="221"/>
      <c r="AA305" s="221"/>
      <c r="AB305" s="221"/>
      <c r="AC305" s="221"/>
      <c r="AD305" s="221"/>
      <c r="AE305" s="221"/>
      <c r="AF305" s="221"/>
      <c r="AG305" s="222"/>
      <c r="AH305" s="217"/>
    </row>
    <row r="306" spans="1:34" ht="15.75">
      <c r="A306" s="216"/>
      <c r="B306" s="216"/>
      <c r="C306" s="216"/>
      <c r="D306" s="273"/>
      <c r="E306" s="291"/>
      <c r="F306" s="216"/>
      <c r="G306" s="220"/>
      <c r="H306" s="220"/>
      <c r="I306" s="7"/>
      <c r="J306" s="221"/>
      <c r="K306" s="221"/>
      <c r="L306" s="221"/>
      <c r="M306" s="221"/>
      <c r="N306" s="221"/>
      <c r="O306" s="221"/>
      <c r="P306" s="221"/>
      <c r="Q306" s="221"/>
      <c r="R306" s="221"/>
      <c r="S306" s="221"/>
      <c r="T306" s="221"/>
      <c r="U306" s="221"/>
      <c r="V306" s="221"/>
      <c r="W306" s="221"/>
      <c r="X306" s="221"/>
      <c r="Y306" s="221"/>
      <c r="Z306" s="221"/>
      <c r="AA306" s="221"/>
      <c r="AB306" s="221"/>
      <c r="AC306" s="221"/>
      <c r="AD306" s="221"/>
      <c r="AE306" s="221"/>
      <c r="AF306" s="221"/>
      <c r="AG306" s="222"/>
      <c r="AH306" s="217"/>
    </row>
    <row r="307" spans="1:34" ht="15.75">
      <c r="A307" s="216"/>
      <c r="B307" s="216"/>
      <c r="C307" s="216"/>
      <c r="D307" s="273"/>
      <c r="E307" s="291"/>
      <c r="F307" s="216"/>
      <c r="G307" s="220"/>
      <c r="H307" s="220"/>
      <c r="I307" s="7"/>
      <c r="J307" s="221"/>
      <c r="K307" s="221"/>
      <c r="L307" s="221"/>
      <c r="M307" s="221"/>
      <c r="N307" s="221"/>
      <c r="O307" s="221"/>
      <c r="P307" s="221"/>
      <c r="Q307" s="221"/>
      <c r="R307" s="221"/>
      <c r="S307" s="221"/>
      <c r="T307" s="221"/>
      <c r="U307" s="221"/>
      <c r="V307" s="221"/>
      <c r="W307" s="221"/>
      <c r="X307" s="221"/>
      <c r="Y307" s="221"/>
      <c r="Z307" s="221"/>
      <c r="AA307" s="221"/>
      <c r="AB307" s="221"/>
      <c r="AC307" s="221"/>
      <c r="AD307" s="221"/>
      <c r="AE307" s="221"/>
      <c r="AF307" s="221"/>
      <c r="AG307" s="222"/>
      <c r="AH307" s="217"/>
    </row>
    <row r="308" spans="1:34" ht="15.75">
      <c r="A308" s="216"/>
      <c r="B308" s="216"/>
      <c r="C308" s="216"/>
      <c r="D308" s="273"/>
      <c r="E308" s="291"/>
      <c r="F308" s="216"/>
      <c r="G308" s="220"/>
      <c r="H308" s="220"/>
      <c r="I308" s="7"/>
      <c r="J308" s="221"/>
      <c r="K308" s="221"/>
      <c r="L308" s="221"/>
      <c r="M308" s="221"/>
      <c r="N308" s="221"/>
      <c r="O308" s="221"/>
      <c r="P308" s="221"/>
      <c r="Q308" s="221"/>
      <c r="R308" s="221"/>
      <c r="S308" s="221"/>
      <c r="T308" s="221"/>
      <c r="U308" s="221"/>
      <c r="V308" s="221"/>
      <c r="W308" s="221"/>
      <c r="X308" s="221"/>
      <c r="Y308" s="221"/>
      <c r="Z308" s="221"/>
      <c r="AA308" s="221"/>
      <c r="AB308" s="221"/>
      <c r="AC308" s="221"/>
      <c r="AD308" s="221"/>
      <c r="AE308" s="221"/>
      <c r="AF308" s="221"/>
      <c r="AG308" s="222"/>
      <c r="AH308" s="217"/>
    </row>
    <row r="309" spans="1:34" ht="15.75">
      <c r="A309" s="216"/>
      <c r="B309" s="216"/>
      <c r="C309" s="216"/>
      <c r="D309" s="273"/>
      <c r="E309" s="291"/>
      <c r="F309" s="216"/>
      <c r="G309" s="220"/>
      <c r="H309" s="220"/>
      <c r="I309" s="7"/>
      <c r="J309" s="221"/>
      <c r="K309" s="221"/>
      <c r="L309" s="221"/>
      <c r="M309" s="221"/>
      <c r="N309" s="221"/>
      <c r="O309" s="221"/>
      <c r="P309" s="221"/>
      <c r="Q309" s="221"/>
      <c r="R309" s="221"/>
      <c r="S309" s="221"/>
      <c r="T309" s="221"/>
      <c r="U309" s="221"/>
      <c r="V309" s="221"/>
      <c r="W309" s="221"/>
      <c r="X309" s="221"/>
      <c r="Y309" s="221"/>
      <c r="Z309" s="221"/>
      <c r="AA309" s="221"/>
      <c r="AB309" s="221"/>
      <c r="AC309" s="221"/>
      <c r="AD309" s="221"/>
      <c r="AE309" s="221"/>
      <c r="AF309" s="221"/>
      <c r="AG309" s="222"/>
      <c r="AH309" s="217"/>
    </row>
    <row r="310" spans="1:34" ht="15.75">
      <c r="A310" s="216"/>
      <c r="B310" s="216"/>
      <c r="C310" s="216"/>
      <c r="D310" s="273"/>
      <c r="E310" s="291"/>
      <c r="F310" s="216"/>
      <c r="G310" s="220"/>
      <c r="H310" s="220"/>
      <c r="I310" s="7"/>
      <c r="J310" s="221"/>
      <c r="K310" s="221"/>
      <c r="L310" s="221"/>
      <c r="M310" s="221"/>
      <c r="N310" s="221"/>
      <c r="O310" s="221"/>
      <c r="P310" s="221"/>
      <c r="Q310" s="221"/>
      <c r="R310" s="221"/>
      <c r="S310" s="221"/>
      <c r="T310" s="221"/>
      <c r="U310" s="221"/>
      <c r="V310" s="221"/>
      <c r="W310" s="221"/>
      <c r="X310" s="221"/>
      <c r="Y310" s="221"/>
      <c r="Z310" s="221"/>
      <c r="AA310" s="221"/>
      <c r="AB310" s="221"/>
      <c r="AC310" s="221"/>
      <c r="AD310" s="221"/>
      <c r="AE310" s="221"/>
      <c r="AF310" s="221"/>
      <c r="AG310" s="222"/>
      <c r="AH310" s="217"/>
    </row>
    <row r="311" spans="1:34" ht="15.75">
      <c r="A311" s="216"/>
      <c r="B311" s="216"/>
      <c r="C311" s="216"/>
      <c r="D311" s="273"/>
      <c r="E311" s="291"/>
      <c r="F311" s="216"/>
      <c r="G311" s="220"/>
      <c r="H311" s="220"/>
      <c r="I311" s="7"/>
      <c r="J311" s="221"/>
      <c r="K311" s="221"/>
      <c r="L311" s="221"/>
      <c r="M311" s="221"/>
      <c r="N311" s="221"/>
      <c r="O311" s="221"/>
      <c r="P311" s="221"/>
      <c r="Q311" s="221"/>
      <c r="R311" s="221"/>
      <c r="S311" s="221"/>
      <c r="T311" s="221"/>
      <c r="U311" s="221"/>
      <c r="V311" s="221"/>
      <c r="W311" s="221"/>
      <c r="X311" s="221"/>
      <c r="Y311" s="221"/>
      <c r="Z311" s="221"/>
      <c r="AA311" s="221"/>
      <c r="AB311" s="221"/>
      <c r="AC311" s="221"/>
      <c r="AD311" s="221"/>
      <c r="AE311" s="221"/>
      <c r="AF311" s="221"/>
      <c r="AG311" s="222"/>
      <c r="AH311" s="217"/>
    </row>
    <row r="312" spans="1:34" ht="15.75">
      <c r="A312" s="216"/>
      <c r="B312" s="216"/>
      <c r="C312" s="216"/>
      <c r="D312" s="273"/>
      <c r="E312" s="291"/>
      <c r="F312" s="216"/>
      <c r="G312" s="220"/>
      <c r="H312" s="220"/>
      <c r="I312" s="7"/>
      <c r="J312" s="221"/>
      <c r="K312" s="221"/>
      <c r="L312" s="221"/>
      <c r="M312" s="221"/>
      <c r="N312" s="221"/>
      <c r="O312" s="221"/>
      <c r="P312" s="221"/>
      <c r="Q312" s="221"/>
      <c r="R312" s="221"/>
      <c r="S312" s="221"/>
      <c r="T312" s="221"/>
      <c r="U312" s="221"/>
      <c r="V312" s="221"/>
      <c r="W312" s="221"/>
      <c r="X312" s="221"/>
      <c r="Y312" s="221"/>
      <c r="Z312" s="221"/>
      <c r="AA312" s="221"/>
      <c r="AB312" s="221"/>
      <c r="AC312" s="221"/>
      <c r="AD312" s="221"/>
      <c r="AE312" s="221"/>
      <c r="AF312" s="221"/>
      <c r="AG312" s="222"/>
      <c r="AH312" s="217"/>
    </row>
    <row r="313" spans="1:34" ht="15.75">
      <c r="A313" s="216"/>
      <c r="B313" s="216"/>
      <c r="C313" s="216"/>
      <c r="D313" s="273"/>
      <c r="E313" s="291"/>
      <c r="F313" s="216"/>
      <c r="G313" s="220"/>
      <c r="H313" s="220"/>
      <c r="I313" s="7"/>
      <c r="J313" s="221"/>
      <c r="K313" s="221"/>
      <c r="L313" s="221"/>
      <c r="M313" s="221"/>
      <c r="N313" s="221"/>
      <c r="O313" s="221"/>
      <c r="P313" s="221"/>
      <c r="Q313" s="221"/>
      <c r="R313" s="221"/>
      <c r="S313" s="221"/>
      <c r="T313" s="221"/>
      <c r="U313" s="221"/>
      <c r="V313" s="221"/>
      <c r="W313" s="221"/>
      <c r="X313" s="221"/>
      <c r="Y313" s="221"/>
      <c r="Z313" s="221"/>
      <c r="AA313" s="221"/>
      <c r="AB313" s="221"/>
      <c r="AC313" s="221"/>
      <c r="AD313" s="221"/>
      <c r="AE313" s="221"/>
      <c r="AF313" s="221"/>
      <c r="AG313" s="222"/>
      <c r="AH313" s="217"/>
    </row>
    <row r="314" spans="1:34" ht="15.75">
      <c r="A314" s="216"/>
      <c r="B314" s="216"/>
      <c r="C314" s="216"/>
      <c r="D314" s="273"/>
      <c r="E314" s="291"/>
      <c r="F314" s="216"/>
      <c r="G314" s="220"/>
      <c r="H314" s="220"/>
      <c r="I314" s="7"/>
      <c r="J314" s="221"/>
      <c r="K314" s="221"/>
      <c r="L314" s="221"/>
      <c r="M314" s="221"/>
      <c r="N314" s="221"/>
      <c r="O314" s="221"/>
      <c r="P314" s="221"/>
      <c r="Q314" s="221"/>
      <c r="R314" s="221"/>
      <c r="S314" s="221"/>
      <c r="T314" s="221"/>
      <c r="U314" s="221"/>
      <c r="V314" s="221"/>
      <c r="W314" s="221"/>
      <c r="X314" s="221"/>
      <c r="Y314" s="221"/>
      <c r="Z314" s="221"/>
      <c r="AA314" s="221"/>
      <c r="AB314" s="221"/>
      <c r="AC314" s="221"/>
      <c r="AD314" s="221"/>
      <c r="AE314" s="221"/>
      <c r="AF314" s="221"/>
      <c r="AG314" s="222"/>
      <c r="AH314" s="217"/>
    </row>
    <row r="315" spans="1:34" ht="15.75">
      <c r="A315" s="216"/>
      <c r="B315" s="216"/>
      <c r="C315" s="216"/>
      <c r="D315" s="273"/>
      <c r="E315" s="291"/>
      <c r="F315" s="216"/>
      <c r="G315" s="220"/>
      <c r="H315" s="220"/>
      <c r="I315" s="7"/>
      <c r="J315" s="221"/>
      <c r="K315" s="221"/>
      <c r="L315" s="221"/>
      <c r="M315" s="221"/>
      <c r="N315" s="221"/>
      <c r="O315" s="221"/>
      <c r="P315" s="221"/>
      <c r="Q315" s="221"/>
      <c r="R315" s="221"/>
      <c r="S315" s="221"/>
      <c r="T315" s="221"/>
      <c r="U315" s="221"/>
      <c r="V315" s="221"/>
      <c r="W315" s="221"/>
      <c r="X315" s="221"/>
      <c r="Y315" s="221"/>
      <c r="Z315" s="221"/>
      <c r="AA315" s="221"/>
      <c r="AB315" s="221"/>
      <c r="AC315" s="221"/>
      <c r="AD315" s="221"/>
      <c r="AE315" s="221"/>
      <c r="AF315" s="221"/>
      <c r="AG315" s="222"/>
      <c r="AH315" s="217"/>
    </row>
    <row r="316" spans="1:34" ht="15.75">
      <c r="A316" s="216"/>
      <c r="B316" s="216"/>
      <c r="C316" s="216"/>
      <c r="D316" s="273"/>
      <c r="E316" s="291"/>
      <c r="F316" s="216"/>
      <c r="G316" s="220"/>
      <c r="H316" s="220"/>
      <c r="I316" s="7"/>
      <c r="J316" s="221"/>
      <c r="K316" s="221"/>
      <c r="L316" s="221"/>
      <c r="M316" s="221"/>
      <c r="N316" s="221"/>
      <c r="O316" s="221"/>
      <c r="P316" s="221"/>
      <c r="Q316" s="221"/>
      <c r="R316" s="221"/>
      <c r="S316" s="221"/>
      <c r="T316" s="221"/>
      <c r="U316" s="221"/>
      <c r="V316" s="221"/>
      <c r="W316" s="221"/>
      <c r="X316" s="221"/>
      <c r="Y316" s="221"/>
      <c r="Z316" s="221"/>
      <c r="AA316" s="221"/>
      <c r="AB316" s="221"/>
      <c r="AC316" s="221"/>
      <c r="AD316" s="221"/>
      <c r="AE316" s="221"/>
      <c r="AF316" s="221"/>
      <c r="AG316" s="222"/>
      <c r="AH316" s="217"/>
    </row>
    <row r="317" spans="1:34" ht="15.75">
      <c r="A317" s="216"/>
      <c r="B317" s="216"/>
      <c r="C317" s="216"/>
      <c r="D317" s="273"/>
      <c r="E317" s="291"/>
      <c r="F317" s="216"/>
      <c r="G317" s="220"/>
      <c r="H317" s="220"/>
      <c r="I317" s="7"/>
      <c r="J317" s="221"/>
      <c r="K317" s="221"/>
      <c r="L317" s="221"/>
      <c r="M317" s="221"/>
      <c r="N317" s="221"/>
      <c r="O317" s="221"/>
      <c r="P317" s="221"/>
      <c r="Q317" s="221"/>
      <c r="R317" s="221"/>
      <c r="S317" s="221"/>
      <c r="T317" s="221"/>
      <c r="U317" s="221"/>
      <c r="V317" s="221"/>
      <c r="W317" s="221"/>
      <c r="X317" s="221"/>
      <c r="Y317" s="221"/>
      <c r="Z317" s="221"/>
      <c r="AA317" s="221"/>
      <c r="AB317" s="221"/>
      <c r="AC317" s="221"/>
      <c r="AD317" s="221"/>
      <c r="AE317" s="221"/>
      <c r="AF317" s="221"/>
      <c r="AG317" s="222"/>
      <c r="AH317" s="217"/>
    </row>
    <row r="318" spans="1:34" ht="15.75">
      <c r="A318" s="216"/>
      <c r="B318" s="216"/>
      <c r="C318" s="216"/>
      <c r="D318" s="273"/>
      <c r="E318" s="291"/>
      <c r="F318" s="216"/>
      <c r="G318" s="220"/>
      <c r="H318" s="220"/>
      <c r="I318" s="7"/>
      <c r="J318" s="221"/>
      <c r="K318" s="221"/>
      <c r="L318" s="221"/>
      <c r="M318" s="221"/>
      <c r="N318" s="221"/>
      <c r="O318" s="221"/>
      <c r="P318" s="221"/>
      <c r="Q318" s="221"/>
      <c r="R318" s="221"/>
      <c r="S318" s="221"/>
      <c r="T318" s="221"/>
      <c r="U318" s="221"/>
      <c r="V318" s="221"/>
      <c r="W318" s="221"/>
      <c r="X318" s="221"/>
      <c r="Y318" s="221"/>
      <c r="Z318" s="221"/>
      <c r="AA318" s="221"/>
      <c r="AB318" s="221"/>
      <c r="AC318" s="221"/>
      <c r="AD318" s="221"/>
      <c r="AE318" s="221"/>
      <c r="AF318" s="221"/>
      <c r="AG318" s="222"/>
      <c r="AH318" s="217"/>
    </row>
    <row r="319" spans="1:34" ht="15.75">
      <c r="A319" s="216"/>
      <c r="B319" s="216"/>
      <c r="C319" s="216"/>
      <c r="D319" s="273"/>
      <c r="E319" s="291"/>
      <c r="F319" s="216"/>
      <c r="G319" s="220"/>
      <c r="H319" s="220"/>
      <c r="I319" s="7"/>
      <c r="J319" s="221"/>
      <c r="K319" s="221"/>
      <c r="L319" s="221"/>
      <c r="M319" s="221"/>
      <c r="N319" s="221"/>
      <c r="O319" s="221"/>
      <c r="P319" s="221"/>
      <c r="Q319" s="221"/>
      <c r="R319" s="221"/>
      <c r="S319" s="221"/>
      <c r="T319" s="221"/>
      <c r="U319" s="221"/>
      <c r="V319" s="221"/>
      <c r="W319" s="221"/>
      <c r="X319" s="221"/>
      <c r="Y319" s="221"/>
      <c r="Z319" s="221"/>
      <c r="AA319" s="221"/>
      <c r="AB319" s="221"/>
      <c r="AC319" s="221"/>
      <c r="AD319" s="221"/>
      <c r="AE319" s="221"/>
      <c r="AF319" s="221"/>
      <c r="AG319" s="222"/>
      <c r="AH319" s="217"/>
    </row>
    <row r="320" spans="1:34" ht="15.75">
      <c r="A320" s="216"/>
      <c r="B320" s="216"/>
      <c r="C320" s="216"/>
      <c r="D320" s="273"/>
      <c r="E320" s="291"/>
      <c r="F320" s="216"/>
      <c r="G320" s="220"/>
      <c r="H320" s="220"/>
      <c r="I320" s="7"/>
      <c r="J320" s="221"/>
      <c r="K320" s="221"/>
      <c r="L320" s="221"/>
      <c r="M320" s="221"/>
      <c r="N320" s="221"/>
      <c r="O320" s="221"/>
      <c r="P320" s="221"/>
      <c r="Q320" s="221"/>
      <c r="R320" s="221"/>
      <c r="S320" s="221"/>
      <c r="T320" s="221"/>
      <c r="U320" s="221"/>
      <c r="V320" s="221"/>
      <c r="W320" s="221"/>
      <c r="X320" s="221"/>
      <c r="Y320" s="221"/>
      <c r="Z320" s="221"/>
      <c r="AA320" s="221"/>
      <c r="AB320" s="221"/>
      <c r="AC320" s="221"/>
      <c r="AD320" s="221"/>
      <c r="AE320" s="221"/>
      <c r="AF320" s="221"/>
      <c r="AG320" s="222"/>
      <c r="AH320" s="217"/>
    </row>
    <row r="321" spans="1:34" ht="15.75">
      <c r="A321" s="216"/>
      <c r="B321" s="216"/>
      <c r="C321" s="216"/>
      <c r="D321" s="273"/>
      <c r="E321" s="291"/>
      <c r="F321" s="216"/>
      <c r="G321" s="220"/>
      <c r="H321" s="220"/>
      <c r="I321" s="7"/>
      <c r="J321" s="221"/>
      <c r="K321" s="221"/>
      <c r="L321" s="221"/>
      <c r="M321" s="221"/>
      <c r="N321" s="221"/>
      <c r="O321" s="221"/>
      <c r="P321" s="221"/>
      <c r="Q321" s="221"/>
      <c r="R321" s="221"/>
      <c r="S321" s="221"/>
      <c r="T321" s="221"/>
      <c r="U321" s="221"/>
      <c r="V321" s="221"/>
      <c r="W321" s="221"/>
      <c r="X321" s="221"/>
      <c r="Y321" s="221"/>
      <c r="Z321" s="221"/>
      <c r="AA321" s="221"/>
      <c r="AB321" s="221"/>
      <c r="AC321" s="221"/>
      <c r="AD321" s="221"/>
      <c r="AE321" s="221"/>
      <c r="AF321" s="221"/>
      <c r="AG321" s="222"/>
      <c r="AH321" s="217"/>
    </row>
    <row r="322" spans="1:34" ht="15.75">
      <c r="A322" s="216"/>
      <c r="B322" s="216"/>
      <c r="C322" s="216"/>
      <c r="D322" s="273"/>
      <c r="E322" s="291"/>
      <c r="F322" s="216"/>
      <c r="G322" s="220"/>
      <c r="H322" s="220"/>
      <c r="I322" s="7"/>
      <c r="J322" s="221"/>
      <c r="K322" s="221"/>
      <c r="L322" s="221"/>
      <c r="M322" s="221"/>
      <c r="N322" s="221"/>
      <c r="O322" s="221"/>
      <c r="P322" s="221"/>
      <c r="Q322" s="221"/>
      <c r="R322" s="221"/>
      <c r="S322" s="221"/>
      <c r="T322" s="221"/>
      <c r="U322" s="221"/>
      <c r="V322" s="221"/>
      <c r="W322" s="221"/>
      <c r="X322" s="221"/>
      <c r="Y322" s="221"/>
      <c r="Z322" s="221"/>
      <c r="AA322" s="221"/>
      <c r="AB322" s="221"/>
      <c r="AC322" s="221"/>
      <c r="AD322" s="221"/>
      <c r="AE322" s="221"/>
      <c r="AF322" s="221"/>
      <c r="AG322" s="222"/>
      <c r="AH322" s="217"/>
    </row>
    <row r="323" spans="1:34" ht="15.75">
      <c r="A323" s="216"/>
      <c r="B323" s="216"/>
      <c r="C323" s="216"/>
      <c r="D323" s="273"/>
      <c r="E323" s="291"/>
      <c r="F323" s="216"/>
      <c r="G323" s="220"/>
      <c r="H323" s="220"/>
      <c r="I323" s="7"/>
      <c r="J323" s="221"/>
      <c r="K323" s="221"/>
      <c r="L323" s="221"/>
      <c r="M323" s="221"/>
      <c r="N323" s="221"/>
      <c r="O323" s="221"/>
      <c r="P323" s="221"/>
      <c r="Q323" s="221"/>
      <c r="R323" s="221"/>
      <c r="S323" s="221"/>
      <c r="T323" s="221"/>
      <c r="U323" s="221"/>
      <c r="V323" s="221"/>
      <c r="W323" s="221"/>
      <c r="X323" s="221"/>
      <c r="Y323" s="221"/>
      <c r="Z323" s="221"/>
      <c r="AA323" s="221"/>
      <c r="AB323" s="221"/>
      <c r="AC323" s="221"/>
      <c r="AD323" s="221"/>
      <c r="AE323" s="221"/>
      <c r="AF323" s="221"/>
      <c r="AG323" s="222"/>
      <c r="AH323" s="217"/>
    </row>
    <row r="324" spans="1:34" ht="15.75">
      <c r="A324" s="216"/>
      <c r="B324" s="216"/>
      <c r="C324" s="216"/>
      <c r="D324" s="273"/>
      <c r="E324" s="291"/>
      <c r="F324" s="216"/>
      <c r="G324" s="220"/>
      <c r="H324" s="220"/>
      <c r="I324" s="7"/>
      <c r="J324" s="221"/>
      <c r="K324" s="221"/>
      <c r="L324" s="221"/>
      <c r="M324" s="221"/>
      <c r="N324" s="221"/>
      <c r="O324" s="221"/>
      <c r="P324" s="221"/>
      <c r="Q324" s="221"/>
      <c r="R324" s="221"/>
      <c r="S324" s="221"/>
      <c r="T324" s="221"/>
      <c r="U324" s="221"/>
      <c r="V324" s="221"/>
      <c r="W324" s="221"/>
      <c r="X324" s="221"/>
      <c r="Y324" s="221"/>
      <c r="Z324" s="221"/>
      <c r="AA324" s="221"/>
      <c r="AB324" s="221"/>
      <c r="AC324" s="221"/>
      <c r="AD324" s="221"/>
      <c r="AE324" s="221"/>
      <c r="AF324" s="221"/>
      <c r="AG324" s="222"/>
      <c r="AH324" s="217"/>
    </row>
    <row r="325" spans="1:34" ht="15.75">
      <c r="A325" s="216"/>
      <c r="B325" s="216"/>
      <c r="C325" s="216"/>
      <c r="D325" s="273"/>
      <c r="E325" s="291"/>
      <c r="F325" s="216"/>
      <c r="G325" s="220"/>
      <c r="H325" s="220"/>
      <c r="I325" s="7"/>
      <c r="J325" s="221"/>
      <c r="K325" s="221"/>
      <c r="L325" s="221"/>
      <c r="M325" s="221"/>
      <c r="N325" s="221"/>
      <c r="O325" s="221"/>
      <c r="P325" s="221"/>
      <c r="Q325" s="221"/>
      <c r="R325" s="221"/>
      <c r="S325" s="221"/>
      <c r="T325" s="221"/>
      <c r="U325" s="221"/>
      <c r="V325" s="221"/>
      <c r="W325" s="221"/>
      <c r="X325" s="221"/>
      <c r="Y325" s="221"/>
      <c r="Z325" s="221"/>
      <c r="AA325" s="221"/>
      <c r="AB325" s="221"/>
      <c r="AC325" s="221"/>
      <c r="AD325" s="221"/>
      <c r="AE325" s="221"/>
      <c r="AF325" s="221"/>
      <c r="AG325" s="222"/>
      <c r="AH325" s="217"/>
    </row>
    <row r="326" spans="1:34" ht="15.75">
      <c r="A326" s="216"/>
      <c r="B326" s="216"/>
      <c r="C326" s="216"/>
      <c r="D326" s="273"/>
      <c r="E326" s="291"/>
      <c r="F326" s="216"/>
      <c r="G326" s="220"/>
      <c r="H326" s="220"/>
      <c r="I326" s="7"/>
      <c r="J326" s="221"/>
      <c r="K326" s="221"/>
      <c r="L326" s="221"/>
      <c r="M326" s="221"/>
      <c r="N326" s="221"/>
      <c r="O326" s="221"/>
      <c r="P326" s="221"/>
      <c r="Q326" s="221"/>
      <c r="R326" s="221"/>
      <c r="S326" s="221"/>
      <c r="T326" s="221"/>
      <c r="U326" s="221"/>
      <c r="V326" s="221"/>
      <c r="W326" s="221"/>
      <c r="X326" s="221"/>
      <c r="Y326" s="221"/>
      <c r="Z326" s="221"/>
      <c r="AA326" s="221"/>
      <c r="AB326" s="221"/>
      <c r="AC326" s="221"/>
      <c r="AD326" s="221"/>
      <c r="AE326" s="221"/>
      <c r="AF326" s="221"/>
      <c r="AG326" s="222"/>
      <c r="AH326" s="217"/>
    </row>
    <row r="327" spans="1:34" ht="15.75">
      <c r="A327" s="216"/>
      <c r="B327" s="216"/>
      <c r="C327" s="216"/>
      <c r="D327" s="273"/>
      <c r="E327" s="291"/>
      <c r="F327" s="216"/>
      <c r="G327" s="220"/>
      <c r="H327" s="220"/>
      <c r="I327" s="7"/>
      <c r="J327" s="221"/>
      <c r="K327" s="221"/>
      <c r="L327" s="221"/>
      <c r="M327" s="221"/>
      <c r="N327" s="221"/>
      <c r="O327" s="221"/>
      <c r="P327" s="221"/>
      <c r="Q327" s="221"/>
      <c r="R327" s="221"/>
      <c r="S327" s="221"/>
      <c r="T327" s="221"/>
      <c r="U327" s="221"/>
      <c r="V327" s="221"/>
      <c r="W327" s="221"/>
      <c r="X327" s="221"/>
      <c r="Y327" s="221"/>
      <c r="Z327" s="221"/>
      <c r="AA327" s="221"/>
      <c r="AB327" s="221"/>
      <c r="AC327" s="221"/>
      <c r="AD327" s="221"/>
      <c r="AE327" s="221"/>
      <c r="AF327" s="221"/>
      <c r="AG327" s="222"/>
      <c r="AH327" s="217"/>
    </row>
    <row r="328" spans="1:34" ht="15.75">
      <c r="A328" s="216"/>
      <c r="B328" s="216"/>
      <c r="C328" s="216"/>
      <c r="D328" s="273"/>
      <c r="E328" s="291"/>
      <c r="F328" s="216"/>
      <c r="G328" s="220"/>
      <c r="H328" s="220"/>
      <c r="I328" s="7"/>
      <c r="J328" s="221"/>
      <c r="K328" s="221"/>
      <c r="L328" s="221"/>
      <c r="M328" s="221"/>
      <c r="N328" s="221"/>
      <c r="O328" s="221"/>
      <c r="P328" s="221"/>
      <c r="Q328" s="221"/>
      <c r="R328" s="221"/>
      <c r="S328" s="221"/>
      <c r="T328" s="221"/>
      <c r="U328" s="221"/>
      <c r="V328" s="221"/>
      <c r="W328" s="221"/>
      <c r="X328" s="221"/>
      <c r="Y328" s="221"/>
      <c r="Z328" s="221"/>
      <c r="AA328" s="221"/>
      <c r="AB328" s="221"/>
      <c r="AC328" s="221"/>
      <c r="AD328" s="221"/>
      <c r="AE328" s="221"/>
      <c r="AF328" s="221"/>
      <c r="AG328" s="222"/>
      <c r="AH328" s="217"/>
    </row>
    <row r="329" spans="1:34" ht="15.75">
      <c r="A329" s="216"/>
      <c r="B329" s="216"/>
      <c r="C329" s="216"/>
      <c r="D329" s="273"/>
      <c r="E329" s="291"/>
      <c r="F329" s="216"/>
      <c r="G329" s="220"/>
      <c r="H329" s="220"/>
      <c r="I329" s="7"/>
      <c r="J329" s="221"/>
      <c r="K329" s="221"/>
      <c r="L329" s="221"/>
      <c r="M329" s="221"/>
      <c r="N329" s="221"/>
      <c r="O329" s="221"/>
      <c r="P329" s="221"/>
      <c r="Q329" s="221"/>
      <c r="R329" s="221"/>
      <c r="S329" s="221"/>
      <c r="T329" s="221"/>
      <c r="U329" s="221"/>
      <c r="V329" s="221"/>
      <c r="W329" s="221"/>
      <c r="X329" s="221"/>
      <c r="Y329" s="221"/>
      <c r="Z329" s="221"/>
      <c r="AA329" s="221"/>
      <c r="AB329" s="221"/>
      <c r="AC329" s="221"/>
      <c r="AD329" s="221"/>
      <c r="AE329" s="221"/>
      <c r="AF329" s="221"/>
      <c r="AG329" s="222"/>
      <c r="AH329" s="217"/>
    </row>
    <row r="330" spans="1:34" ht="15.75">
      <c r="A330" s="216"/>
      <c r="B330" s="216"/>
      <c r="C330" s="216"/>
      <c r="D330" s="273"/>
      <c r="E330" s="291"/>
      <c r="F330" s="216"/>
      <c r="G330" s="220"/>
      <c r="H330" s="220"/>
      <c r="I330" s="7"/>
      <c r="J330" s="221"/>
      <c r="K330" s="221"/>
      <c r="L330" s="221"/>
      <c r="M330" s="221"/>
      <c r="N330" s="221"/>
      <c r="O330" s="221"/>
      <c r="P330" s="221"/>
      <c r="Q330" s="221"/>
      <c r="R330" s="221"/>
      <c r="S330" s="221"/>
      <c r="T330" s="221"/>
      <c r="U330" s="221"/>
      <c r="V330" s="221"/>
      <c r="W330" s="221"/>
      <c r="X330" s="221"/>
      <c r="Y330" s="221"/>
      <c r="Z330" s="221"/>
      <c r="AA330" s="221"/>
      <c r="AB330" s="221"/>
      <c r="AC330" s="221"/>
      <c r="AD330" s="221"/>
      <c r="AE330" s="221"/>
      <c r="AF330" s="221"/>
      <c r="AG330" s="222"/>
      <c r="AH330" s="217"/>
    </row>
    <row r="331" spans="1:34" ht="15.75">
      <c r="A331" s="216"/>
      <c r="B331" s="216"/>
      <c r="C331" s="216"/>
      <c r="D331" s="273"/>
      <c r="E331" s="291"/>
      <c r="F331" s="216"/>
      <c r="G331" s="220"/>
      <c r="H331" s="220"/>
      <c r="I331" s="7"/>
      <c r="J331" s="221"/>
      <c r="K331" s="221"/>
      <c r="L331" s="221"/>
      <c r="M331" s="221"/>
      <c r="N331" s="221"/>
      <c r="O331" s="221"/>
      <c r="P331" s="221"/>
      <c r="Q331" s="221"/>
      <c r="R331" s="221"/>
      <c r="S331" s="221"/>
      <c r="T331" s="221"/>
      <c r="U331" s="221"/>
      <c r="V331" s="221"/>
      <c r="W331" s="221"/>
      <c r="X331" s="221"/>
      <c r="Y331" s="221"/>
      <c r="Z331" s="221"/>
      <c r="AA331" s="221"/>
      <c r="AB331" s="221"/>
      <c r="AC331" s="221"/>
      <c r="AD331" s="221"/>
      <c r="AE331" s="221"/>
      <c r="AF331" s="221"/>
      <c r="AG331" s="222"/>
      <c r="AH331" s="217"/>
    </row>
    <row r="332" spans="1:34" ht="15.75">
      <c r="A332" s="216"/>
      <c r="B332" s="216"/>
      <c r="C332" s="216"/>
      <c r="D332" s="273"/>
      <c r="E332" s="291"/>
      <c r="F332" s="216"/>
      <c r="G332" s="220"/>
      <c r="H332" s="220"/>
      <c r="I332" s="7"/>
      <c r="J332" s="221"/>
      <c r="K332" s="221"/>
      <c r="L332" s="221"/>
      <c r="M332" s="221"/>
      <c r="N332" s="221"/>
      <c r="O332" s="221"/>
      <c r="P332" s="221"/>
      <c r="Q332" s="221"/>
      <c r="R332" s="221"/>
      <c r="S332" s="221"/>
      <c r="T332" s="221"/>
      <c r="U332" s="221"/>
      <c r="V332" s="221"/>
      <c r="W332" s="221"/>
      <c r="X332" s="221"/>
      <c r="Y332" s="221"/>
      <c r="Z332" s="221"/>
      <c r="AA332" s="221"/>
      <c r="AB332" s="221"/>
      <c r="AC332" s="221"/>
      <c r="AD332" s="221"/>
      <c r="AE332" s="221"/>
      <c r="AF332" s="221"/>
      <c r="AG332" s="222"/>
      <c r="AH332" s="217"/>
    </row>
    <row r="333" spans="1:34" ht="15.75">
      <c r="A333" s="216"/>
      <c r="B333" s="216"/>
      <c r="C333" s="216"/>
      <c r="D333" s="273"/>
      <c r="E333" s="291"/>
      <c r="F333" s="216"/>
      <c r="G333" s="220"/>
      <c r="H333" s="220"/>
      <c r="I333" s="7"/>
      <c r="J333" s="221"/>
      <c r="K333" s="221"/>
      <c r="L333" s="221"/>
      <c r="M333" s="221"/>
      <c r="N333" s="221"/>
      <c r="O333" s="221"/>
      <c r="P333" s="221"/>
      <c r="Q333" s="221"/>
      <c r="R333" s="221"/>
      <c r="S333" s="221"/>
      <c r="T333" s="221"/>
      <c r="U333" s="221"/>
      <c r="V333" s="221"/>
      <c r="W333" s="221"/>
      <c r="X333" s="221"/>
      <c r="Y333" s="221"/>
      <c r="Z333" s="221"/>
      <c r="AA333" s="221"/>
      <c r="AB333" s="221"/>
      <c r="AC333" s="221"/>
      <c r="AD333" s="221"/>
      <c r="AE333" s="221"/>
      <c r="AF333" s="221"/>
      <c r="AG333" s="222"/>
      <c r="AH333" s="217"/>
    </row>
    <row r="334" spans="1:34" ht="15.75">
      <c r="A334" s="216"/>
      <c r="B334" s="216"/>
      <c r="C334" s="216"/>
      <c r="D334" s="273"/>
      <c r="E334" s="291"/>
      <c r="F334" s="216"/>
      <c r="G334" s="220"/>
      <c r="H334" s="220"/>
      <c r="I334" s="7"/>
      <c r="J334" s="221"/>
      <c r="K334" s="221"/>
      <c r="L334" s="221"/>
      <c r="M334" s="221"/>
      <c r="N334" s="221"/>
      <c r="O334" s="221"/>
      <c r="P334" s="221"/>
      <c r="Q334" s="221"/>
      <c r="R334" s="221"/>
      <c r="S334" s="221"/>
      <c r="T334" s="221"/>
      <c r="U334" s="221"/>
      <c r="V334" s="221"/>
      <c r="W334" s="221"/>
      <c r="X334" s="221"/>
      <c r="Y334" s="221"/>
      <c r="Z334" s="221"/>
      <c r="AA334" s="221"/>
      <c r="AB334" s="221"/>
      <c r="AC334" s="221"/>
      <c r="AD334" s="221"/>
      <c r="AE334" s="221"/>
      <c r="AF334" s="221"/>
      <c r="AG334" s="222"/>
      <c r="AH334" s="217"/>
    </row>
    <row r="335" spans="1:34" ht="15.75">
      <c r="A335" s="216"/>
      <c r="B335" s="216"/>
      <c r="C335" s="216"/>
      <c r="D335" s="273"/>
      <c r="E335" s="291"/>
      <c r="F335" s="216"/>
      <c r="G335" s="220"/>
      <c r="H335" s="220"/>
      <c r="I335" s="7"/>
      <c r="J335" s="221"/>
      <c r="K335" s="221"/>
      <c r="L335" s="221"/>
      <c r="M335" s="221"/>
      <c r="N335" s="221"/>
      <c r="O335" s="221"/>
      <c r="P335" s="221"/>
      <c r="Q335" s="221"/>
      <c r="R335" s="221"/>
      <c r="S335" s="221"/>
      <c r="T335" s="221"/>
      <c r="U335" s="221"/>
      <c r="V335" s="221"/>
      <c r="W335" s="221"/>
      <c r="X335" s="221"/>
      <c r="Y335" s="221"/>
      <c r="Z335" s="221"/>
      <c r="AA335" s="221"/>
      <c r="AB335" s="221"/>
      <c r="AC335" s="221"/>
      <c r="AD335" s="221"/>
      <c r="AE335" s="221"/>
      <c r="AF335" s="221"/>
      <c r="AG335" s="222"/>
      <c r="AH335" s="217"/>
    </row>
    <row r="336" spans="1:34" ht="15.75">
      <c r="A336" s="216"/>
      <c r="B336" s="216"/>
      <c r="C336" s="216"/>
      <c r="D336" s="273"/>
      <c r="E336" s="291"/>
      <c r="F336" s="216"/>
      <c r="G336" s="220"/>
      <c r="H336" s="220"/>
      <c r="I336" s="7"/>
      <c r="J336" s="221"/>
      <c r="K336" s="221"/>
      <c r="L336" s="221"/>
      <c r="M336" s="221"/>
      <c r="N336" s="221"/>
      <c r="O336" s="221"/>
      <c r="P336" s="221"/>
      <c r="Q336" s="221"/>
      <c r="R336" s="221"/>
      <c r="S336" s="221"/>
      <c r="T336" s="221"/>
      <c r="U336" s="221"/>
      <c r="V336" s="221"/>
      <c r="W336" s="221"/>
      <c r="X336" s="221"/>
      <c r="Y336" s="221"/>
      <c r="Z336" s="221"/>
      <c r="AA336" s="221"/>
      <c r="AB336" s="221"/>
      <c r="AC336" s="221"/>
      <c r="AD336" s="221"/>
      <c r="AE336" s="221"/>
      <c r="AF336" s="221"/>
      <c r="AG336" s="222"/>
      <c r="AH336" s="217"/>
    </row>
    <row r="337" spans="1:34" ht="15.75">
      <c r="A337" s="216"/>
      <c r="B337" s="216"/>
      <c r="C337" s="216"/>
      <c r="D337" s="273"/>
      <c r="E337" s="291"/>
      <c r="F337" s="216"/>
      <c r="G337" s="220"/>
      <c r="H337" s="220"/>
      <c r="I337" s="7"/>
      <c r="J337" s="221"/>
      <c r="K337" s="221"/>
      <c r="L337" s="221"/>
      <c r="M337" s="221"/>
      <c r="N337" s="221"/>
      <c r="O337" s="221"/>
      <c r="P337" s="221"/>
      <c r="Q337" s="221"/>
      <c r="R337" s="221"/>
      <c r="S337" s="221"/>
      <c r="T337" s="221"/>
      <c r="U337" s="221"/>
      <c r="V337" s="221"/>
      <c r="W337" s="221"/>
      <c r="X337" s="221"/>
      <c r="Y337" s="221"/>
      <c r="Z337" s="221"/>
      <c r="AA337" s="221"/>
      <c r="AB337" s="221"/>
      <c r="AC337" s="221"/>
      <c r="AD337" s="221"/>
      <c r="AE337" s="221"/>
      <c r="AF337" s="221"/>
      <c r="AG337" s="222"/>
      <c r="AH337" s="217"/>
    </row>
    <row r="338" spans="1:34" ht="15.75">
      <c r="A338" s="216"/>
      <c r="B338" s="216"/>
      <c r="C338" s="216"/>
      <c r="D338" s="273"/>
      <c r="E338" s="291"/>
      <c r="F338" s="216"/>
      <c r="G338" s="220"/>
      <c r="H338" s="220"/>
      <c r="I338" s="7"/>
      <c r="J338" s="221"/>
      <c r="K338" s="221"/>
      <c r="L338" s="221"/>
      <c r="M338" s="221"/>
      <c r="N338" s="221"/>
      <c r="O338" s="221"/>
      <c r="P338" s="221"/>
      <c r="Q338" s="221"/>
      <c r="R338" s="221"/>
      <c r="S338" s="221"/>
      <c r="T338" s="221"/>
      <c r="U338" s="221"/>
      <c r="V338" s="221"/>
      <c r="W338" s="221"/>
      <c r="X338" s="221"/>
      <c r="Y338" s="221"/>
      <c r="Z338" s="221"/>
      <c r="AA338" s="221"/>
      <c r="AB338" s="221"/>
      <c r="AC338" s="221"/>
      <c r="AD338" s="221"/>
      <c r="AE338" s="221"/>
      <c r="AF338" s="221"/>
      <c r="AG338" s="222"/>
      <c r="AH338" s="217"/>
    </row>
    <row r="339" spans="1:34" ht="15.75">
      <c r="A339" s="216"/>
      <c r="B339" s="216"/>
      <c r="C339" s="216"/>
      <c r="D339" s="273"/>
      <c r="E339" s="291"/>
      <c r="F339" s="216"/>
      <c r="G339" s="220"/>
      <c r="H339" s="220"/>
      <c r="I339" s="7"/>
      <c r="J339" s="221"/>
      <c r="K339" s="221"/>
      <c r="L339" s="221"/>
      <c r="M339" s="221"/>
      <c r="N339" s="221"/>
      <c r="O339" s="221"/>
      <c r="P339" s="221"/>
      <c r="Q339" s="221"/>
      <c r="R339" s="221"/>
      <c r="S339" s="221"/>
      <c r="T339" s="221"/>
      <c r="U339" s="221"/>
      <c r="V339" s="221"/>
      <c r="W339" s="221"/>
      <c r="X339" s="221"/>
      <c r="Y339" s="221"/>
      <c r="Z339" s="221"/>
      <c r="AA339" s="221"/>
      <c r="AB339" s="221"/>
      <c r="AC339" s="221"/>
      <c r="AD339" s="221"/>
      <c r="AE339" s="221"/>
      <c r="AF339" s="221"/>
      <c r="AG339" s="222"/>
      <c r="AH339" s="217"/>
    </row>
    <row r="340" spans="1:34" ht="15.75">
      <c r="A340" s="216"/>
      <c r="B340" s="216"/>
      <c r="C340" s="216"/>
      <c r="D340" s="273"/>
      <c r="E340" s="291"/>
      <c r="F340" s="216"/>
      <c r="G340" s="220"/>
      <c r="H340" s="220"/>
      <c r="I340" s="7"/>
      <c r="J340" s="221"/>
      <c r="K340" s="221"/>
      <c r="L340" s="221"/>
      <c r="M340" s="221"/>
      <c r="N340" s="221"/>
      <c r="O340" s="221"/>
      <c r="P340" s="221"/>
      <c r="Q340" s="221"/>
      <c r="R340" s="221"/>
      <c r="S340" s="221"/>
      <c r="T340" s="221"/>
      <c r="U340" s="221"/>
      <c r="V340" s="221"/>
      <c r="W340" s="221"/>
      <c r="X340" s="221"/>
      <c r="Y340" s="221"/>
      <c r="Z340" s="221"/>
      <c r="AA340" s="221"/>
      <c r="AB340" s="221"/>
      <c r="AC340" s="221"/>
      <c r="AD340" s="221"/>
      <c r="AE340" s="221"/>
      <c r="AF340" s="221"/>
      <c r="AG340" s="222"/>
      <c r="AH340" s="217"/>
    </row>
    <row r="341" spans="1:34" ht="15.75">
      <c r="A341" s="216"/>
      <c r="B341" s="216"/>
      <c r="C341" s="216"/>
      <c r="D341" s="273"/>
      <c r="E341" s="291"/>
      <c r="F341" s="216"/>
      <c r="G341" s="220"/>
      <c r="H341" s="220"/>
      <c r="I341" s="7"/>
      <c r="J341" s="221"/>
      <c r="K341" s="221"/>
      <c r="L341" s="221"/>
      <c r="M341" s="221"/>
      <c r="N341" s="221"/>
      <c r="O341" s="221"/>
      <c r="P341" s="221"/>
      <c r="Q341" s="221"/>
      <c r="R341" s="221"/>
      <c r="S341" s="221"/>
      <c r="T341" s="221"/>
      <c r="U341" s="221"/>
      <c r="V341" s="221"/>
      <c r="W341" s="221"/>
      <c r="X341" s="221"/>
      <c r="Y341" s="221"/>
      <c r="Z341" s="221"/>
      <c r="AA341" s="221"/>
      <c r="AB341" s="221"/>
      <c r="AC341" s="221"/>
      <c r="AD341" s="221"/>
      <c r="AE341" s="221"/>
      <c r="AF341" s="221"/>
      <c r="AG341" s="222"/>
      <c r="AH341" s="217"/>
    </row>
    <row r="342" spans="1:34" ht="15.75">
      <c r="A342" s="216"/>
      <c r="B342" s="216"/>
      <c r="C342" s="216"/>
      <c r="D342" s="273"/>
      <c r="E342" s="291"/>
      <c r="F342" s="216"/>
      <c r="G342" s="220"/>
      <c r="H342" s="220"/>
      <c r="I342" s="7"/>
      <c r="J342" s="221"/>
      <c r="K342" s="221"/>
      <c r="L342" s="221"/>
      <c r="M342" s="221"/>
      <c r="N342" s="221"/>
      <c r="O342" s="221"/>
      <c r="P342" s="221"/>
      <c r="Q342" s="221"/>
      <c r="R342" s="221"/>
      <c r="S342" s="221"/>
      <c r="T342" s="221"/>
      <c r="U342" s="221"/>
      <c r="V342" s="221"/>
      <c r="W342" s="221"/>
      <c r="X342" s="221"/>
      <c r="Y342" s="221"/>
      <c r="Z342" s="221"/>
      <c r="AA342" s="221"/>
      <c r="AB342" s="221"/>
      <c r="AC342" s="221"/>
      <c r="AD342" s="221"/>
      <c r="AE342" s="221"/>
      <c r="AF342" s="221"/>
      <c r="AG342" s="222"/>
      <c r="AH342" s="217"/>
    </row>
    <row r="343" spans="1:34" ht="15.75">
      <c r="A343" s="216"/>
      <c r="B343" s="216"/>
      <c r="C343" s="216"/>
      <c r="D343" s="273"/>
      <c r="E343" s="291"/>
      <c r="F343" s="216"/>
      <c r="G343" s="220"/>
      <c r="H343" s="220"/>
      <c r="I343" s="7"/>
      <c r="J343" s="221"/>
      <c r="K343" s="221"/>
      <c r="L343" s="221"/>
      <c r="M343" s="221"/>
      <c r="N343" s="221"/>
      <c r="O343" s="221"/>
      <c r="P343" s="221"/>
      <c r="Q343" s="221"/>
      <c r="R343" s="221"/>
      <c r="S343" s="221"/>
      <c r="T343" s="221"/>
      <c r="U343" s="221"/>
      <c r="V343" s="221"/>
      <c r="W343" s="221"/>
      <c r="X343" s="221"/>
      <c r="Y343" s="221"/>
      <c r="Z343" s="221"/>
      <c r="AA343" s="221"/>
      <c r="AB343" s="221"/>
      <c r="AC343" s="221"/>
      <c r="AD343" s="221"/>
      <c r="AE343" s="221"/>
      <c r="AF343" s="221"/>
      <c r="AG343" s="222"/>
      <c r="AH343" s="217"/>
    </row>
    <row r="344" spans="1:34" ht="15.75">
      <c r="A344" s="216"/>
      <c r="B344" s="216"/>
      <c r="C344" s="216"/>
      <c r="D344" s="273"/>
      <c r="E344" s="291"/>
      <c r="F344" s="216"/>
      <c r="G344" s="220"/>
      <c r="H344" s="220"/>
      <c r="I344" s="7"/>
      <c r="J344" s="221"/>
      <c r="K344" s="221"/>
      <c r="L344" s="221"/>
      <c r="M344" s="221"/>
      <c r="N344" s="221"/>
      <c r="O344" s="221"/>
      <c r="P344" s="221"/>
      <c r="Q344" s="221"/>
      <c r="R344" s="221"/>
      <c r="S344" s="221"/>
      <c r="T344" s="221"/>
      <c r="U344" s="221"/>
      <c r="V344" s="221"/>
      <c r="W344" s="221"/>
      <c r="X344" s="221"/>
      <c r="Y344" s="221"/>
      <c r="Z344" s="221"/>
      <c r="AA344" s="221"/>
      <c r="AB344" s="221"/>
      <c r="AC344" s="221"/>
      <c r="AD344" s="221"/>
      <c r="AE344" s="221"/>
      <c r="AF344" s="221"/>
      <c r="AG344" s="222"/>
      <c r="AH344" s="217"/>
    </row>
    <row r="345" spans="1:34" ht="15.75">
      <c r="A345" s="216"/>
      <c r="B345" s="216"/>
      <c r="C345" s="216"/>
      <c r="D345" s="273"/>
      <c r="E345" s="291"/>
      <c r="F345" s="216"/>
      <c r="G345" s="220"/>
      <c r="H345" s="220"/>
      <c r="I345" s="7"/>
      <c r="J345" s="221"/>
      <c r="K345" s="221"/>
      <c r="L345" s="221"/>
      <c r="M345" s="221"/>
      <c r="N345" s="221"/>
      <c r="O345" s="221"/>
      <c r="P345" s="221"/>
      <c r="Q345" s="221"/>
      <c r="R345" s="221"/>
      <c r="S345" s="221"/>
      <c r="T345" s="221"/>
      <c r="U345" s="221"/>
      <c r="V345" s="221"/>
      <c r="W345" s="221"/>
      <c r="X345" s="221"/>
      <c r="Y345" s="221"/>
      <c r="Z345" s="221"/>
      <c r="AA345" s="221"/>
      <c r="AB345" s="221"/>
      <c r="AC345" s="221"/>
      <c r="AD345" s="221"/>
      <c r="AE345" s="221"/>
      <c r="AF345" s="221"/>
      <c r="AG345" s="222"/>
      <c r="AH345" s="217"/>
    </row>
    <row r="346" spans="1:34" ht="15.75">
      <c r="A346" s="216"/>
      <c r="B346" s="216"/>
      <c r="C346" s="216"/>
      <c r="D346" s="273"/>
      <c r="E346" s="291"/>
      <c r="F346" s="216"/>
      <c r="G346" s="220"/>
      <c r="H346" s="220"/>
      <c r="I346" s="7"/>
      <c r="J346" s="221"/>
      <c r="K346" s="221"/>
      <c r="L346" s="221"/>
      <c r="M346" s="221"/>
      <c r="N346" s="221"/>
      <c r="O346" s="221"/>
      <c r="P346" s="221"/>
      <c r="Q346" s="221"/>
      <c r="R346" s="221"/>
      <c r="S346" s="221"/>
      <c r="T346" s="221"/>
      <c r="U346" s="221"/>
      <c r="V346" s="221"/>
      <c r="W346" s="221"/>
      <c r="X346" s="221"/>
      <c r="Y346" s="221"/>
      <c r="Z346" s="221"/>
      <c r="AA346" s="221"/>
      <c r="AB346" s="221"/>
      <c r="AC346" s="221"/>
      <c r="AD346" s="221"/>
      <c r="AE346" s="221"/>
      <c r="AF346" s="221"/>
      <c r="AG346" s="222"/>
      <c r="AH346" s="217"/>
    </row>
    <row r="347" spans="1:34" ht="15.75">
      <c r="A347" s="216"/>
      <c r="B347" s="216"/>
      <c r="C347" s="216"/>
      <c r="D347" s="273"/>
      <c r="E347" s="291"/>
      <c r="F347" s="216"/>
      <c r="G347" s="220"/>
      <c r="H347" s="220"/>
      <c r="I347" s="7"/>
      <c r="J347" s="221"/>
      <c r="K347" s="221"/>
      <c r="L347" s="221"/>
      <c r="M347" s="221"/>
      <c r="N347" s="221"/>
      <c r="O347" s="221"/>
      <c r="P347" s="221"/>
      <c r="Q347" s="221"/>
      <c r="R347" s="221"/>
      <c r="S347" s="221"/>
      <c r="T347" s="221"/>
      <c r="U347" s="221"/>
      <c r="V347" s="221"/>
      <c r="W347" s="221"/>
      <c r="X347" s="221"/>
      <c r="Y347" s="221"/>
      <c r="Z347" s="221"/>
      <c r="AA347" s="221"/>
      <c r="AB347" s="221"/>
      <c r="AC347" s="221"/>
      <c r="AD347" s="221"/>
      <c r="AE347" s="221"/>
      <c r="AF347" s="221"/>
      <c r="AG347" s="222"/>
      <c r="AH347" s="217"/>
    </row>
    <row r="348" spans="1:34" ht="15.75">
      <c r="A348" s="216"/>
      <c r="B348" s="216"/>
      <c r="C348" s="216"/>
      <c r="D348" s="273"/>
      <c r="E348" s="291"/>
      <c r="F348" s="216"/>
      <c r="G348" s="220"/>
      <c r="H348" s="220"/>
      <c r="I348" s="7"/>
      <c r="J348" s="221"/>
      <c r="K348" s="221"/>
      <c r="L348" s="221"/>
      <c r="M348" s="221"/>
      <c r="N348" s="221"/>
      <c r="O348" s="221"/>
      <c r="P348" s="221"/>
      <c r="Q348" s="221"/>
      <c r="R348" s="221"/>
      <c r="S348" s="221"/>
      <c r="T348" s="221"/>
      <c r="U348" s="221"/>
      <c r="V348" s="221"/>
      <c r="W348" s="221"/>
      <c r="X348" s="221"/>
      <c r="Y348" s="221"/>
      <c r="Z348" s="221"/>
      <c r="AA348" s="221"/>
      <c r="AB348" s="221"/>
      <c r="AC348" s="221"/>
      <c r="AD348" s="221"/>
      <c r="AE348" s="221"/>
      <c r="AF348" s="221"/>
      <c r="AG348" s="222"/>
      <c r="AH348" s="217"/>
    </row>
    <row r="349" spans="1:34" ht="15.75">
      <c r="A349" s="216"/>
      <c r="B349" s="216"/>
      <c r="C349" s="216"/>
      <c r="D349" s="273"/>
      <c r="E349" s="291"/>
      <c r="F349" s="216"/>
      <c r="G349" s="220"/>
      <c r="H349" s="220"/>
      <c r="I349" s="7"/>
      <c r="J349" s="221"/>
      <c r="K349" s="221"/>
      <c r="L349" s="221"/>
      <c r="M349" s="221"/>
      <c r="N349" s="221"/>
      <c r="O349" s="221"/>
      <c r="P349" s="221"/>
      <c r="Q349" s="221"/>
      <c r="R349" s="221"/>
      <c r="S349" s="221"/>
      <c r="T349" s="221"/>
      <c r="U349" s="221"/>
      <c r="V349" s="221"/>
      <c r="W349" s="221"/>
      <c r="X349" s="221"/>
      <c r="Y349" s="221"/>
      <c r="Z349" s="221"/>
      <c r="AA349" s="221"/>
      <c r="AB349" s="221"/>
      <c r="AC349" s="221"/>
      <c r="AD349" s="221"/>
      <c r="AE349" s="221"/>
      <c r="AF349" s="221"/>
      <c r="AG349" s="222"/>
      <c r="AH349" s="217"/>
    </row>
    <row r="350" spans="1:34" ht="15.75">
      <c r="A350" s="216"/>
      <c r="B350" s="216"/>
      <c r="C350" s="216"/>
      <c r="D350" s="273"/>
      <c r="E350" s="291"/>
      <c r="F350" s="216"/>
      <c r="G350" s="220"/>
      <c r="H350" s="220"/>
      <c r="I350" s="7"/>
      <c r="J350" s="221"/>
      <c r="K350" s="221"/>
      <c r="L350" s="221"/>
      <c r="M350" s="221"/>
      <c r="N350" s="221"/>
      <c r="O350" s="221"/>
      <c r="P350" s="221"/>
      <c r="Q350" s="221"/>
      <c r="R350" s="221"/>
      <c r="S350" s="221"/>
      <c r="T350" s="221"/>
      <c r="U350" s="221"/>
      <c r="V350" s="221"/>
      <c r="W350" s="221"/>
      <c r="X350" s="221"/>
      <c r="Y350" s="221"/>
      <c r="Z350" s="221"/>
      <c r="AA350" s="221"/>
      <c r="AB350" s="221"/>
      <c r="AC350" s="221"/>
      <c r="AD350" s="221"/>
      <c r="AE350" s="221"/>
      <c r="AF350" s="221"/>
      <c r="AG350" s="222"/>
      <c r="AH350" s="217"/>
    </row>
    <row r="351" spans="1:34" ht="15.75">
      <c r="A351" s="216"/>
      <c r="B351" s="216"/>
      <c r="C351" s="216"/>
      <c r="D351" s="273"/>
      <c r="E351" s="291"/>
      <c r="F351" s="216"/>
      <c r="G351" s="220"/>
      <c r="H351" s="220"/>
      <c r="I351" s="7"/>
      <c r="J351" s="221"/>
      <c r="K351" s="221"/>
      <c r="L351" s="221"/>
      <c r="M351" s="221"/>
      <c r="N351" s="221"/>
      <c r="O351" s="221"/>
      <c r="P351" s="221"/>
      <c r="Q351" s="221"/>
      <c r="R351" s="221"/>
      <c r="S351" s="221"/>
      <c r="T351" s="221"/>
      <c r="U351" s="221"/>
      <c r="V351" s="221"/>
      <c r="W351" s="221"/>
      <c r="X351" s="221"/>
      <c r="Y351" s="221"/>
      <c r="Z351" s="221"/>
      <c r="AA351" s="221"/>
      <c r="AB351" s="221"/>
      <c r="AC351" s="221"/>
      <c r="AD351" s="221"/>
      <c r="AE351" s="221"/>
      <c r="AF351" s="221"/>
      <c r="AG351" s="222"/>
      <c r="AH351" s="217"/>
    </row>
    <row r="352" spans="1:34" ht="15.75">
      <c r="A352" s="216"/>
      <c r="B352" s="216"/>
      <c r="C352" s="216"/>
      <c r="D352" s="273"/>
      <c r="E352" s="291"/>
      <c r="F352" s="216"/>
      <c r="G352" s="220"/>
      <c r="H352" s="220"/>
      <c r="I352" s="7"/>
      <c r="J352" s="221"/>
      <c r="K352" s="221"/>
      <c r="L352" s="221"/>
      <c r="M352" s="221"/>
      <c r="N352" s="221"/>
      <c r="O352" s="221"/>
      <c r="P352" s="221"/>
      <c r="Q352" s="221"/>
      <c r="R352" s="221"/>
      <c r="S352" s="221"/>
      <c r="T352" s="221"/>
      <c r="U352" s="221"/>
      <c r="V352" s="221"/>
      <c r="W352" s="221"/>
      <c r="X352" s="221"/>
      <c r="Y352" s="221"/>
      <c r="Z352" s="221"/>
      <c r="AA352" s="221"/>
      <c r="AB352" s="221"/>
      <c r="AC352" s="221"/>
      <c r="AD352" s="221"/>
      <c r="AE352" s="221"/>
      <c r="AF352" s="221"/>
      <c r="AG352" s="222"/>
      <c r="AH352" s="217"/>
    </row>
    <row r="353" spans="1:34" ht="15.75">
      <c r="A353" s="216"/>
      <c r="B353" s="216"/>
      <c r="C353" s="216"/>
      <c r="D353" s="273"/>
      <c r="E353" s="291"/>
      <c r="F353" s="216"/>
      <c r="G353" s="220"/>
      <c r="H353" s="220"/>
      <c r="I353" s="7"/>
      <c r="J353" s="221"/>
      <c r="K353" s="221"/>
      <c r="L353" s="221"/>
      <c r="M353" s="221"/>
      <c r="N353" s="221"/>
      <c r="O353" s="221"/>
      <c r="P353" s="221"/>
      <c r="Q353" s="221"/>
      <c r="R353" s="221"/>
      <c r="S353" s="221"/>
      <c r="T353" s="221"/>
      <c r="U353" s="221"/>
      <c r="V353" s="221"/>
      <c r="W353" s="221"/>
      <c r="X353" s="221"/>
      <c r="Y353" s="221"/>
      <c r="Z353" s="221"/>
      <c r="AA353" s="221"/>
      <c r="AB353" s="221"/>
      <c r="AC353" s="221"/>
      <c r="AD353" s="221"/>
      <c r="AE353" s="221"/>
      <c r="AF353" s="221"/>
      <c r="AG353" s="222"/>
      <c r="AH353" s="217"/>
    </row>
    <row r="354" spans="1:34" ht="15.75">
      <c r="A354" s="216"/>
      <c r="B354" s="216"/>
      <c r="C354" s="216"/>
      <c r="D354" s="273"/>
      <c r="E354" s="291"/>
      <c r="F354" s="216"/>
      <c r="G354" s="220"/>
      <c r="H354" s="220"/>
      <c r="I354" s="7"/>
      <c r="J354" s="221"/>
      <c r="K354" s="221"/>
      <c r="L354" s="221"/>
      <c r="M354" s="221"/>
      <c r="N354" s="221"/>
      <c r="O354" s="221"/>
      <c r="P354" s="221"/>
      <c r="Q354" s="221"/>
      <c r="R354" s="221"/>
      <c r="S354" s="221"/>
      <c r="T354" s="221"/>
      <c r="U354" s="221"/>
      <c r="V354" s="221"/>
      <c r="W354" s="221"/>
      <c r="X354" s="221"/>
      <c r="Y354" s="221"/>
      <c r="Z354" s="221"/>
      <c r="AA354" s="221"/>
      <c r="AB354" s="221"/>
      <c r="AC354" s="221"/>
      <c r="AD354" s="221"/>
      <c r="AE354" s="221"/>
      <c r="AF354" s="221"/>
      <c r="AG354" s="222"/>
      <c r="AH354" s="217"/>
    </row>
    <row r="355" spans="1:34" ht="15.75">
      <c r="A355" s="216"/>
      <c r="B355" s="216"/>
      <c r="C355" s="216"/>
      <c r="D355" s="273"/>
      <c r="E355" s="291"/>
      <c r="F355" s="216"/>
      <c r="G355" s="220"/>
      <c r="H355" s="220"/>
      <c r="I355" s="7"/>
      <c r="J355" s="221"/>
      <c r="K355" s="221"/>
      <c r="L355" s="221"/>
      <c r="M355" s="221"/>
      <c r="N355" s="221"/>
      <c r="O355" s="221"/>
      <c r="P355" s="221"/>
      <c r="Q355" s="221"/>
      <c r="R355" s="221"/>
      <c r="S355" s="221"/>
      <c r="T355" s="221"/>
      <c r="U355" s="221"/>
      <c r="V355" s="221"/>
      <c r="W355" s="221"/>
      <c r="X355" s="221"/>
      <c r="Y355" s="221"/>
      <c r="Z355" s="221"/>
      <c r="AA355" s="221"/>
      <c r="AB355" s="221"/>
      <c r="AC355" s="221"/>
      <c r="AD355" s="221"/>
      <c r="AE355" s="221"/>
      <c r="AF355" s="221"/>
      <c r="AG355" s="222"/>
      <c r="AH355" s="217"/>
    </row>
    <row r="356" spans="1:34" ht="15.75">
      <c r="A356" s="216"/>
      <c r="B356" s="216"/>
      <c r="C356" s="216"/>
      <c r="D356" s="273"/>
      <c r="E356" s="291"/>
      <c r="F356" s="216"/>
      <c r="G356" s="220"/>
      <c r="H356" s="220"/>
      <c r="I356" s="7"/>
      <c r="J356" s="221"/>
      <c r="K356" s="221"/>
      <c r="L356" s="221"/>
      <c r="M356" s="221"/>
      <c r="N356" s="221"/>
      <c r="O356" s="221"/>
      <c r="P356" s="221"/>
      <c r="Q356" s="221"/>
      <c r="R356" s="221"/>
      <c r="S356" s="221"/>
      <c r="T356" s="221"/>
      <c r="U356" s="221"/>
      <c r="V356" s="221"/>
      <c r="W356" s="221"/>
      <c r="X356" s="221"/>
      <c r="Y356" s="221"/>
      <c r="Z356" s="221"/>
      <c r="AA356" s="221"/>
      <c r="AB356" s="221"/>
      <c r="AC356" s="221"/>
      <c r="AD356" s="221"/>
      <c r="AE356" s="221"/>
      <c r="AF356" s="221"/>
      <c r="AG356" s="222"/>
      <c r="AH356" s="217"/>
    </row>
    <row r="357" spans="1:34" ht="15.75">
      <c r="A357" s="216"/>
      <c r="B357" s="216"/>
      <c r="C357" s="216"/>
      <c r="D357" s="273"/>
      <c r="E357" s="291"/>
      <c r="F357" s="216"/>
      <c r="G357" s="220"/>
      <c r="H357" s="220"/>
      <c r="I357" s="7"/>
      <c r="J357" s="221"/>
      <c r="K357" s="221"/>
      <c r="L357" s="221"/>
      <c r="M357" s="221"/>
      <c r="N357" s="221"/>
      <c r="O357" s="221"/>
      <c r="P357" s="221"/>
      <c r="Q357" s="221"/>
      <c r="R357" s="221"/>
      <c r="S357" s="221"/>
      <c r="T357" s="221"/>
      <c r="U357" s="221"/>
      <c r="V357" s="221"/>
      <c r="W357" s="221"/>
      <c r="X357" s="221"/>
      <c r="Y357" s="221"/>
      <c r="Z357" s="221"/>
      <c r="AA357" s="221"/>
      <c r="AB357" s="221"/>
      <c r="AC357" s="221"/>
      <c r="AD357" s="221"/>
      <c r="AE357" s="221"/>
      <c r="AF357" s="221"/>
      <c r="AG357" s="222"/>
      <c r="AH357" s="217"/>
    </row>
    <row r="358" spans="1:34" ht="15.75">
      <c r="A358" s="216"/>
      <c r="B358" s="216"/>
      <c r="C358" s="216"/>
      <c r="D358" s="273"/>
      <c r="E358" s="291"/>
      <c r="F358" s="216"/>
      <c r="G358" s="220"/>
      <c r="H358" s="220"/>
      <c r="I358" s="7"/>
      <c r="J358" s="221"/>
      <c r="K358" s="221"/>
      <c r="L358" s="221"/>
      <c r="M358" s="221"/>
      <c r="N358" s="221"/>
      <c r="O358" s="221"/>
      <c r="P358" s="221"/>
      <c r="Q358" s="221"/>
      <c r="R358" s="221"/>
      <c r="S358" s="221"/>
      <c r="T358" s="221"/>
      <c r="U358" s="221"/>
      <c r="V358" s="221"/>
      <c r="W358" s="221"/>
      <c r="X358" s="221"/>
      <c r="Y358" s="221"/>
      <c r="Z358" s="221"/>
      <c r="AA358" s="221"/>
      <c r="AB358" s="221"/>
      <c r="AC358" s="221"/>
      <c r="AD358" s="221"/>
      <c r="AE358" s="221"/>
      <c r="AF358" s="221"/>
      <c r="AG358" s="222"/>
      <c r="AH358" s="217"/>
    </row>
    <row r="359" spans="1:34" ht="15.75">
      <c r="A359" s="216"/>
      <c r="B359" s="216"/>
      <c r="C359" s="216"/>
      <c r="D359" s="273"/>
      <c r="E359" s="291"/>
      <c r="F359" s="216"/>
      <c r="G359" s="220"/>
      <c r="H359" s="220"/>
      <c r="I359" s="7"/>
      <c r="J359" s="221"/>
      <c r="K359" s="221"/>
      <c r="L359" s="221"/>
      <c r="M359" s="221"/>
      <c r="N359" s="221"/>
      <c r="O359" s="221"/>
      <c r="P359" s="221"/>
      <c r="Q359" s="221"/>
      <c r="R359" s="221"/>
      <c r="S359" s="221"/>
      <c r="T359" s="221"/>
      <c r="U359" s="221"/>
      <c r="V359" s="221"/>
      <c r="W359" s="221"/>
      <c r="X359" s="221"/>
      <c r="Y359" s="221"/>
      <c r="Z359" s="221"/>
      <c r="AA359" s="221"/>
      <c r="AB359" s="221"/>
      <c r="AC359" s="221"/>
      <c r="AD359" s="221"/>
      <c r="AE359" s="221"/>
      <c r="AF359" s="221"/>
      <c r="AG359" s="222"/>
      <c r="AH359" s="217"/>
    </row>
    <row r="360" spans="1:34" ht="15.75">
      <c r="A360" s="216"/>
      <c r="B360" s="216"/>
      <c r="C360" s="216"/>
      <c r="D360" s="273"/>
      <c r="E360" s="291"/>
      <c r="F360" s="216"/>
      <c r="G360" s="220"/>
      <c r="H360" s="220"/>
      <c r="I360" s="7"/>
      <c r="J360" s="221"/>
      <c r="K360" s="221"/>
      <c r="L360" s="221"/>
      <c r="M360" s="221"/>
      <c r="N360" s="221"/>
      <c r="O360" s="221"/>
      <c r="P360" s="221"/>
      <c r="Q360" s="221"/>
      <c r="R360" s="221"/>
      <c r="S360" s="221"/>
      <c r="T360" s="221"/>
      <c r="U360" s="221"/>
      <c r="V360" s="221"/>
      <c r="W360" s="221"/>
      <c r="X360" s="221"/>
      <c r="Y360" s="221"/>
      <c r="Z360" s="221"/>
      <c r="AA360" s="221"/>
      <c r="AB360" s="221"/>
      <c r="AC360" s="221"/>
      <c r="AD360" s="221"/>
      <c r="AE360" s="221"/>
      <c r="AF360" s="221"/>
      <c r="AG360" s="222"/>
      <c r="AH360" s="217"/>
    </row>
    <row r="361" spans="1:34" ht="15.75">
      <c r="A361" s="216"/>
      <c r="B361" s="216"/>
      <c r="C361" s="216"/>
      <c r="D361" s="273"/>
      <c r="E361" s="291"/>
      <c r="F361" s="216"/>
      <c r="G361" s="220"/>
      <c r="H361" s="220"/>
      <c r="I361" s="7"/>
      <c r="J361" s="221"/>
      <c r="K361" s="221"/>
      <c r="L361" s="221"/>
      <c r="M361" s="221"/>
      <c r="N361" s="221"/>
      <c r="O361" s="221"/>
      <c r="P361" s="221"/>
      <c r="Q361" s="221"/>
      <c r="R361" s="221"/>
      <c r="S361" s="221"/>
      <c r="T361" s="221"/>
      <c r="U361" s="221"/>
      <c r="V361" s="221"/>
      <c r="W361" s="221"/>
      <c r="X361" s="221"/>
      <c r="Y361" s="221"/>
      <c r="Z361" s="221"/>
      <c r="AA361" s="221"/>
      <c r="AB361" s="221"/>
      <c r="AC361" s="221"/>
      <c r="AD361" s="221"/>
      <c r="AE361" s="221"/>
      <c r="AF361" s="221"/>
      <c r="AG361" s="222"/>
      <c r="AH361" s="217"/>
    </row>
    <row r="362" spans="1:34" ht="15.75">
      <c r="A362" s="216"/>
      <c r="B362" s="216"/>
      <c r="C362" s="216"/>
      <c r="D362" s="273"/>
      <c r="E362" s="291"/>
      <c r="F362" s="216"/>
      <c r="G362" s="220"/>
      <c r="H362" s="220"/>
      <c r="I362" s="7"/>
      <c r="J362" s="221"/>
      <c r="K362" s="221"/>
      <c r="L362" s="221"/>
      <c r="M362" s="221"/>
      <c r="N362" s="221"/>
      <c r="O362" s="221"/>
      <c r="P362" s="221"/>
      <c r="Q362" s="221"/>
      <c r="R362" s="221"/>
      <c r="S362" s="221"/>
      <c r="T362" s="221"/>
      <c r="U362" s="221"/>
      <c r="V362" s="221"/>
      <c r="W362" s="221"/>
      <c r="X362" s="221"/>
      <c r="Y362" s="221"/>
      <c r="Z362" s="221"/>
      <c r="AA362" s="221"/>
      <c r="AB362" s="221"/>
      <c r="AC362" s="221"/>
      <c r="AD362" s="221"/>
      <c r="AE362" s="221"/>
      <c r="AF362" s="221"/>
      <c r="AG362" s="222"/>
      <c r="AH362" s="217"/>
    </row>
    <row r="363" spans="1:34" ht="15.75">
      <c r="A363" s="216"/>
      <c r="B363" s="216"/>
      <c r="C363" s="216"/>
      <c r="D363" s="273"/>
      <c r="E363" s="291"/>
      <c r="F363" s="216"/>
      <c r="G363" s="220"/>
      <c r="H363" s="220"/>
      <c r="I363" s="7"/>
      <c r="J363" s="221"/>
      <c r="K363" s="221"/>
      <c r="L363" s="221"/>
      <c r="M363" s="221"/>
      <c r="N363" s="221"/>
      <c r="O363" s="221"/>
      <c r="P363" s="221"/>
      <c r="Q363" s="221"/>
      <c r="R363" s="221"/>
      <c r="S363" s="221"/>
      <c r="T363" s="221"/>
      <c r="U363" s="221"/>
      <c r="V363" s="221"/>
      <c r="W363" s="221"/>
      <c r="X363" s="221"/>
      <c r="Y363" s="221"/>
      <c r="Z363" s="221"/>
      <c r="AA363" s="221"/>
      <c r="AB363" s="221"/>
      <c r="AC363" s="221"/>
      <c r="AD363" s="221"/>
      <c r="AE363" s="221"/>
      <c r="AF363" s="221"/>
      <c r="AG363" s="222"/>
      <c r="AH363" s="217"/>
    </row>
    <row r="364" spans="1:34" ht="15.75">
      <c r="A364" s="216"/>
      <c r="B364" s="216"/>
      <c r="C364" s="216"/>
      <c r="D364" s="273"/>
      <c r="E364" s="291"/>
      <c r="F364" s="216"/>
      <c r="G364" s="220"/>
      <c r="H364" s="220"/>
      <c r="I364" s="7"/>
      <c r="J364" s="221"/>
      <c r="K364" s="221"/>
      <c r="L364" s="221"/>
      <c r="M364" s="221"/>
      <c r="N364" s="221"/>
      <c r="O364" s="221"/>
      <c r="P364" s="221"/>
      <c r="Q364" s="221"/>
      <c r="R364" s="221"/>
      <c r="S364" s="221"/>
      <c r="T364" s="221"/>
      <c r="U364" s="221"/>
      <c r="V364" s="221"/>
      <c r="W364" s="221"/>
      <c r="X364" s="221"/>
      <c r="Y364" s="221"/>
      <c r="Z364" s="221"/>
      <c r="AA364" s="221"/>
      <c r="AB364" s="221"/>
      <c r="AC364" s="221"/>
      <c r="AD364" s="221"/>
      <c r="AE364" s="221"/>
      <c r="AF364" s="221"/>
      <c r="AG364" s="222"/>
      <c r="AH364" s="217"/>
    </row>
    <row r="365" spans="1:34" ht="15.75">
      <c r="A365" s="216"/>
      <c r="B365" s="216"/>
      <c r="C365" s="216"/>
      <c r="D365" s="273"/>
      <c r="E365" s="291"/>
      <c r="F365" s="216"/>
      <c r="G365" s="220"/>
      <c r="H365" s="220"/>
      <c r="I365" s="7"/>
      <c r="J365" s="221"/>
      <c r="K365" s="221"/>
      <c r="L365" s="221"/>
      <c r="M365" s="221"/>
      <c r="N365" s="221"/>
      <c r="O365" s="221"/>
      <c r="P365" s="221"/>
      <c r="Q365" s="221"/>
      <c r="R365" s="221"/>
      <c r="S365" s="221"/>
      <c r="T365" s="221"/>
      <c r="U365" s="221"/>
      <c r="V365" s="221"/>
      <c r="W365" s="221"/>
      <c r="X365" s="221"/>
      <c r="Y365" s="221"/>
      <c r="Z365" s="221"/>
      <c r="AA365" s="221"/>
      <c r="AB365" s="221"/>
      <c r="AC365" s="221"/>
      <c r="AD365" s="221"/>
      <c r="AE365" s="221"/>
      <c r="AF365" s="221"/>
      <c r="AG365" s="222"/>
      <c r="AH365" s="217"/>
    </row>
    <row r="366" spans="1:34" ht="15.75">
      <c r="A366" s="216"/>
      <c r="B366" s="216"/>
      <c r="C366" s="216"/>
      <c r="D366" s="273"/>
      <c r="E366" s="291"/>
      <c r="F366" s="216"/>
      <c r="G366" s="220"/>
      <c r="H366" s="220"/>
      <c r="I366" s="7"/>
      <c r="J366" s="221"/>
      <c r="K366" s="221"/>
      <c r="L366" s="221"/>
      <c r="M366" s="221"/>
      <c r="N366" s="221"/>
      <c r="O366" s="221"/>
      <c r="P366" s="221"/>
      <c r="Q366" s="221"/>
      <c r="R366" s="221"/>
      <c r="S366" s="221"/>
      <c r="T366" s="221"/>
      <c r="U366" s="221"/>
      <c r="V366" s="221"/>
      <c r="W366" s="221"/>
      <c r="X366" s="221"/>
      <c r="Y366" s="221"/>
      <c r="Z366" s="221"/>
      <c r="AA366" s="221"/>
      <c r="AB366" s="221"/>
      <c r="AC366" s="221"/>
      <c r="AD366" s="221"/>
      <c r="AE366" s="221"/>
      <c r="AF366" s="221"/>
      <c r="AG366" s="222"/>
      <c r="AH366" s="217"/>
    </row>
    <row r="367" spans="1:34" ht="15.75">
      <c r="A367" s="216"/>
      <c r="B367" s="216"/>
      <c r="C367" s="216"/>
      <c r="D367" s="273"/>
      <c r="E367" s="291"/>
      <c r="F367" s="216"/>
      <c r="G367" s="220"/>
      <c r="H367" s="220"/>
      <c r="I367" s="7"/>
      <c r="J367" s="221"/>
      <c r="K367" s="221"/>
      <c r="L367" s="221"/>
      <c r="M367" s="221"/>
      <c r="N367" s="221"/>
      <c r="O367" s="221"/>
      <c r="P367" s="221"/>
      <c r="Q367" s="221"/>
      <c r="R367" s="221"/>
      <c r="S367" s="221"/>
      <c r="T367" s="221"/>
      <c r="U367" s="221"/>
      <c r="V367" s="221"/>
      <c r="W367" s="221"/>
      <c r="X367" s="221"/>
      <c r="Y367" s="221"/>
      <c r="Z367" s="221"/>
      <c r="AA367" s="221"/>
      <c r="AB367" s="221"/>
      <c r="AC367" s="221"/>
      <c r="AD367" s="221"/>
      <c r="AE367" s="221"/>
      <c r="AF367" s="221"/>
      <c r="AG367" s="222"/>
      <c r="AH367" s="217"/>
    </row>
    <row r="368" spans="1:34" ht="15.75">
      <c r="A368" s="216"/>
      <c r="B368" s="216"/>
      <c r="C368" s="216"/>
      <c r="D368" s="273"/>
      <c r="E368" s="291"/>
      <c r="F368" s="216"/>
      <c r="G368" s="220"/>
      <c r="H368" s="220"/>
      <c r="I368" s="7"/>
      <c r="J368" s="221"/>
      <c r="K368" s="221"/>
      <c r="L368" s="221"/>
      <c r="M368" s="221"/>
      <c r="N368" s="221"/>
      <c r="O368" s="221"/>
      <c r="P368" s="221"/>
      <c r="Q368" s="221"/>
      <c r="R368" s="221"/>
      <c r="S368" s="221"/>
      <c r="T368" s="221"/>
      <c r="U368" s="221"/>
      <c r="V368" s="221"/>
      <c r="W368" s="221"/>
      <c r="X368" s="221"/>
      <c r="Y368" s="221"/>
      <c r="Z368" s="221"/>
      <c r="AA368" s="221"/>
      <c r="AB368" s="221"/>
      <c r="AC368" s="221"/>
      <c r="AD368" s="221"/>
      <c r="AE368" s="221"/>
      <c r="AF368" s="221"/>
      <c r="AG368" s="222"/>
      <c r="AH368" s="217"/>
    </row>
    <row r="369" spans="1:34" ht="15.75">
      <c r="A369" s="216"/>
      <c r="B369" s="216"/>
      <c r="C369" s="216"/>
      <c r="D369" s="273"/>
      <c r="E369" s="291"/>
      <c r="F369" s="216"/>
      <c r="G369" s="220"/>
      <c r="H369" s="220"/>
      <c r="I369" s="7"/>
      <c r="J369" s="221"/>
      <c r="K369" s="221"/>
      <c r="L369" s="221"/>
      <c r="M369" s="221"/>
      <c r="N369" s="221"/>
      <c r="O369" s="221"/>
      <c r="P369" s="221"/>
      <c r="Q369" s="221"/>
      <c r="R369" s="221"/>
      <c r="S369" s="221"/>
      <c r="T369" s="221"/>
      <c r="U369" s="221"/>
      <c r="V369" s="221"/>
      <c r="W369" s="221"/>
      <c r="X369" s="221"/>
      <c r="Y369" s="221"/>
      <c r="Z369" s="221"/>
      <c r="AA369" s="221"/>
      <c r="AB369" s="221"/>
      <c r="AC369" s="221"/>
      <c r="AD369" s="221"/>
      <c r="AE369" s="221"/>
      <c r="AF369" s="221"/>
      <c r="AG369" s="222"/>
      <c r="AH369" s="217"/>
    </row>
    <row r="370" spans="1:34" ht="15.75">
      <c r="A370" s="216"/>
      <c r="B370" s="216"/>
      <c r="C370" s="216"/>
      <c r="D370" s="273"/>
      <c r="E370" s="291"/>
      <c r="F370" s="216"/>
      <c r="G370" s="220"/>
      <c r="H370" s="220"/>
      <c r="I370" s="7"/>
      <c r="J370" s="221"/>
      <c r="K370" s="221"/>
      <c r="L370" s="221"/>
      <c r="M370" s="221"/>
      <c r="N370" s="221"/>
      <c r="O370" s="221"/>
      <c r="P370" s="221"/>
      <c r="Q370" s="221"/>
      <c r="R370" s="221"/>
      <c r="S370" s="221"/>
      <c r="T370" s="221"/>
      <c r="U370" s="221"/>
      <c r="V370" s="221"/>
      <c r="W370" s="221"/>
      <c r="X370" s="221"/>
      <c r="Y370" s="221"/>
      <c r="Z370" s="221"/>
      <c r="AA370" s="221"/>
      <c r="AB370" s="221"/>
      <c r="AC370" s="221"/>
      <c r="AD370" s="221"/>
      <c r="AE370" s="221"/>
      <c r="AF370" s="221"/>
      <c r="AG370" s="222"/>
      <c r="AH370" s="217"/>
    </row>
    <row r="371" spans="1:34" ht="15.75">
      <c r="A371" s="216"/>
      <c r="B371" s="216"/>
      <c r="C371" s="216"/>
      <c r="D371" s="273"/>
      <c r="E371" s="291"/>
      <c r="F371" s="216"/>
      <c r="G371" s="220"/>
      <c r="H371" s="220"/>
      <c r="I371" s="7"/>
      <c r="J371" s="221"/>
      <c r="K371" s="221"/>
      <c r="L371" s="221"/>
      <c r="M371" s="221"/>
      <c r="N371" s="221"/>
      <c r="O371" s="221"/>
      <c r="P371" s="221"/>
      <c r="Q371" s="221"/>
      <c r="R371" s="221"/>
      <c r="S371" s="221"/>
      <c r="T371" s="221"/>
      <c r="U371" s="221"/>
      <c r="V371" s="221"/>
      <c r="W371" s="221"/>
      <c r="X371" s="221"/>
      <c r="Y371" s="221"/>
      <c r="Z371" s="221"/>
      <c r="AA371" s="221"/>
      <c r="AB371" s="221"/>
      <c r="AC371" s="221"/>
      <c r="AD371" s="221"/>
      <c r="AE371" s="221"/>
      <c r="AF371" s="221"/>
      <c r="AG371" s="222"/>
      <c r="AH371" s="217"/>
    </row>
    <row r="372" spans="1:34" ht="15.75">
      <c r="A372" s="216"/>
      <c r="B372" s="216"/>
      <c r="C372" s="216"/>
      <c r="D372" s="273"/>
      <c r="E372" s="291"/>
      <c r="F372" s="216"/>
      <c r="G372" s="220"/>
      <c r="H372" s="220"/>
      <c r="I372" s="7"/>
      <c r="J372" s="221"/>
      <c r="K372" s="221"/>
      <c r="L372" s="221"/>
      <c r="M372" s="221"/>
      <c r="N372" s="221"/>
      <c r="O372" s="221"/>
      <c r="P372" s="221"/>
      <c r="Q372" s="221"/>
      <c r="R372" s="221"/>
      <c r="S372" s="221"/>
      <c r="T372" s="221"/>
      <c r="U372" s="221"/>
      <c r="V372" s="221"/>
      <c r="W372" s="221"/>
      <c r="X372" s="221"/>
      <c r="Y372" s="221"/>
      <c r="Z372" s="221"/>
      <c r="AA372" s="221"/>
      <c r="AB372" s="221"/>
      <c r="AC372" s="221"/>
      <c r="AD372" s="221"/>
      <c r="AE372" s="221"/>
      <c r="AF372" s="221"/>
      <c r="AG372" s="222"/>
      <c r="AH372" s="217"/>
    </row>
    <row r="373" spans="1:34" ht="15.75">
      <c r="A373" s="216"/>
      <c r="B373" s="216"/>
      <c r="C373" s="216"/>
      <c r="D373" s="273"/>
      <c r="E373" s="291"/>
      <c r="F373" s="216"/>
      <c r="G373" s="220"/>
      <c r="H373" s="220"/>
      <c r="I373" s="7"/>
      <c r="J373" s="221"/>
      <c r="K373" s="221"/>
      <c r="L373" s="221"/>
      <c r="M373" s="221"/>
      <c r="N373" s="221"/>
      <c r="O373" s="221"/>
      <c r="P373" s="221"/>
      <c r="Q373" s="221"/>
      <c r="R373" s="221"/>
      <c r="S373" s="221"/>
      <c r="T373" s="221"/>
      <c r="U373" s="221"/>
      <c r="V373" s="221"/>
      <c r="W373" s="221"/>
      <c r="X373" s="221"/>
      <c r="Y373" s="221"/>
      <c r="Z373" s="221"/>
      <c r="AA373" s="221"/>
      <c r="AB373" s="221"/>
      <c r="AC373" s="221"/>
      <c r="AD373" s="221"/>
      <c r="AE373" s="221"/>
      <c r="AF373" s="221"/>
      <c r="AG373" s="222"/>
      <c r="AH373" s="217"/>
    </row>
    <row r="374" spans="1:34" ht="15.75">
      <c r="A374" s="216"/>
      <c r="B374" s="216"/>
      <c r="C374" s="216"/>
      <c r="D374" s="273"/>
      <c r="E374" s="291"/>
      <c r="F374" s="216"/>
      <c r="G374" s="220"/>
      <c r="H374" s="220"/>
      <c r="I374" s="7"/>
      <c r="J374" s="221"/>
      <c r="K374" s="221"/>
      <c r="L374" s="221"/>
      <c r="M374" s="221"/>
      <c r="N374" s="221"/>
      <c r="O374" s="221"/>
      <c r="P374" s="221"/>
      <c r="Q374" s="221"/>
      <c r="R374" s="221"/>
      <c r="S374" s="221"/>
      <c r="T374" s="221"/>
      <c r="U374" s="221"/>
      <c r="V374" s="221"/>
      <c r="W374" s="221"/>
      <c r="X374" s="221"/>
      <c r="Y374" s="221"/>
      <c r="Z374" s="221"/>
      <c r="AA374" s="221"/>
      <c r="AB374" s="221"/>
      <c r="AC374" s="221"/>
      <c r="AD374" s="221"/>
      <c r="AE374" s="221"/>
      <c r="AF374" s="221"/>
      <c r="AG374" s="222"/>
      <c r="AH374" s="217"/>
    </row>
    <row r="375" spans="1:34" ht="15.75">
      <c r="A375" s="216"/>
      <c r="B375" s="216"/>
      <c r="C375" s="216"/>
      <c r="D375" s="273"/>
      <c r="E375" s="291"/>
      <c r="F375" s="216"/>
      <c r="G375" s="220"/>
      <c r="H375" s="220"/>
      <c r="I375" s="7"/>
      <c r="J375" s="221"/>
      <c r="K375" s="221"/>
      <c r="L375" s="221"/>
      <c r="M375" s="221"/>
      <c r="N375" s="221"/>
      <c r="O375" s="221"/>
      <c r="P375" s="221"/>
      <c r="Q375" s="221"/>
      <c r="R375" s="221"/>
      <c r="S375" s="221"/>
      <c r="T375" s="221"/>
      <c r="U375" s="221"/>
      <c r="V375" s="221"/>
      <c r="W375" s="221"/>
      <c r="X375" s="221"/>
      <c r="Y375" s="221"/>
      <c r="Z375" s="221"/>
      <c r="AA375" s="221"/>
      <c r="AB375" s="221"/>
      <c r="AC375" s="221"/>
      <c r="AD375" s="221"/>
      <c r="AE375" s="221"/>
      <c r="AF375" s="221"/>
      <c r="AG375" s="222"/>
      <c r="AH375" s="217"/>
    </row>
    <row r="376" spans="1:34" ht="15.75">
      <c r="A376" s="216"/>
      <c r="B376" s="216"/>
      <c r="C376" s="216"/>
      <c r="D376" s="273"/>
      <c r="E376" s="291"/>
      <c r="F376" s="216"/>
      <c r="G376" s="220"/>
      <c r="H376" s="220"/>
      <c r="I376" s="7"/>
      <c r="J376" s="221"/>
      <c r="K376" s="221"/>
      <c r="L376" s="221"/>
      <c r="M376" s="221"/>
      <c r="N376" s="221"/>
      <c r="O376" s="221"/>
      <c r="P376" s="221"/>
      <c r="Q376" s="221"/>
      <c r="R376" s="221"/>
      <c r="S376" s="221"/>
      <c r="T376" s="221"/>
      <c r="U376" s="221"/>
      <c r="V376" s="221"/>
      <c r="W376" s="221"/>
      <c r="X376" s="221"/>
      <c r="Y376" s="221"/>
      <c r="Z376" s="221"/>
      <c r="AA376" s="221"/>
      <c r="AB376" s="221"/>
      <c r="AC376" s="221"/>
      <c r="AD376" s="221"/>
      <c r="AE376" s="221"/>
      <c r="AF376" s="221"/>
      <c r="AG376" s="222"/>
      <c r="AH376" s="217"/>
    </row>
    <row r="377" spans="1:34" ht="15.75">
      <c r="A377" s="216"/>
      <c r="B377" s="216"/>
      <c r="C377" s="216"/>
      <c r="D377" s="273"/>
      <c r="E377" s="291"/>
      <c r="F377" s="216"/>
      <c r="G377" s="220"/>
      <c r="H377" s="220"/>
      <c r="I377" s="7"/>
      <c r="J377" s="221"/>
      <c r="K377" s="221"/>
      <c r="L377" s="221"/>
      <c r="M377" s="221"/>
      <c r="N377" s="221"/>
      <c r="O377" s="221"/>
      <c r="P377" s="221"/>
      <c r="Q377" s="221"/>
      <c r="R377" s="221"/>
      <c r="S377" s="221"/>
      <c r="T377" s="221"/>
      <c r="U377" s="221"/>
      <c r="V377" s="221"/>
      <c r="W377" s="221"/>
      <c r="X377" s="221"/>
      <c r="Y377" s="221"/>
      <c r="Z377" s="221"/>
      <c r="AA377" s="221"/>
      <c r="AB377" s="221"/>
      <c r="AC377" s="221"/>
      <c r="AD377" s="221"/>
      <c r="AE377" s="221"/>
      <c r="AF377" s="221"/>
      <c r="AG377" s="222"/>
      <c r="AH377" s="217"/>
    </row>
    <row r="378" spans="1:34" ht="15.75">
      <c r="A378" s="216"/>
      <c r="B378" s="216"/>
      <c r="C378" s="216"/>
      <c r="D378" s="273"/>
      <c r="E378" s="291"/>
      <c r="F378" s="216"/>
      <c r="G378" s="220"/>
      <c r="H378" s="220"/>
      <c r="I378" s="7"/>
      <c r="J378" s="221"/>
      <c r="K378" s="221"/>
      <c r="L378" s="221"/>
      <c r="M378" s="221"/>
      <c r="N378" s="221"/>
      <c r="O378" s="221"/>
      <c r="P378" s="221"/>
      <c r="Q378" s="221"/>
      <c r="R378" s="221"/>
      <c r="S378" s="221"/>
      <c r="T378" s="221"/>
      <c r="U378" s="221"/>
      <c r="V378" s="221"/>
      <c r="W378" s="221"/>
      <c r="X378" s="221"/>
      <c r="Y378" s="221"/>
      <c r="Z378" s="221"/>
      <c r="AA378" s="221"/>
      <c r="AB378" s="221"/>
      <c r="AC378" s="221"/>
      <c r="AD378" s="221"/>
      <c r="AE378" s="221"/>
      <c r="AF378" s="221"/>
      <c r="AG378" s="222"/>
      <c r="AH378" s="217"/>
    </row>
    <row r="379" spans="1:34" ht="15.75">
      <c r="A379" s="216"/>
      <c r="B379" s="216"/>
      <c r="C379" s="216"/>
      <c r="D379" s="273"/>
      <c r="E379" s="291"/>
      <c r="F379" s="216"/>
      <c r="G379" s="220"/>
      <c r="H379" s="220"/>
      <c r="I379" s="7"/>
      <c r="J379" s="221"/>
      <c r="K379" s="221"/>
      <c r="L379" s="221"/>
      <c r="M379" s="221"/>
      <c r="N379" s="221"/>
      <c r="O379" s="221"/>
      <c r="P379" s="221"/>
      <c r="Q379" s="221"/>
      <c r="R379" s="221"/>
      <c r="S379" s="221"/>
      <c r="T379" s="221"/>
      <c r="U379" s="221"/>
      <c r="V379" s="221"/>
      <c r="W379" s="221"/>
      <c r="X379" s="221"/>
      <c r="Y379" s="221"/>
      <c r="Z379" s="221"/>
      <c r="AA379" s="221"/>
      <c r="AB379" s="221"/>
      <c r="AC379" s="221"/>
      <c r="AD379" s="221"/>
      <c r="AE379" s="221"/>
      <c r="AF379" s="221"/>
      <c r="AG379" s="222"/>
      <c r="AH379" s="217"/>
    </row>
    <row r="380" spans="1:34" ht="15.75">
      <c r="A380" s="216"/>
      <c r="B380" s="216"/>
      <c r="C380" s="216"/>
      <c r="D380" s="273"/>
      <c r="E380" s="291"/>
      <c r="F380" s="216"/>
      <c r="G380" s="220"/>
      <c r="H380" s="220"/>
      <c r="I380" s="7"/>
      <c r="J380" s="221"/>
      <c r="K380" s="221"/>
      <c r="L380" s="221"/>
      <c r="M380" s="221"/>
      <c r="N380" s="221"/>
      <c r="O380" s="221"/>
      <c r="P380" s="221"/>
      <c r="Q380" s="221"/>
      <c r="R380" s="221"/>
      <c r="S380" s="221"/>
      <c r="T380" s="221"/>
      <c r="U380" s="221"/>
      <c r="V380" s="221"/>
      <c r="W380" s="221"/>
      <c r="X380" s="221"/>
      <c r="Y380" s="221"/>
      <c r="Z380" s="221"/>
      <c r="AA380" s="221"/>
      <c r="AB380" s="221"/>
      <c r="AC380" s="221"/>
      <c r="AD380" s="221"/>
      <c r="AE380" s="221"/>
      <c r="AF380" s="221"/>
      <c r="AG380" s="222"/>
      <c r="AH380" s="217"/>
    </row>
    <row r="381" spans="1:34" ht="15.75">
      <c r="A381" s="216"/>
      <c r="B381" s="216"/>
      <c r="C381" s="216"/>
      <c r="D381" s="273"/>
      <c r="E381" s="291"/>
      <c r="F381" s="216"/>
      <c r="G381" s="220"/>
      <c r="H381" s="220"/>
      <c r="I381" s="7"/>
      <c r="J381" s="221"/>
      <c r="K381" s="221"/>
      <c r="L381" s="221"/>
      <c r="M381" s="221"/>
      <c r="N381" s="221"/>
      <c r="O381" s="221"/>
      <c r="P381" s="221"/>
      <c r="Q381" s="221"/>
      <c r="R381" s="221"/>
      <c r="S381" s="221"/>
      <c r="T381" s="221"/>
      <c r="U381" s="221"/>
      <c r="V381" s="221"/>
      <c r="W381" s="221"/>
      <c r="X381" s="221"/>
      <c r="Y381" s="221"/>
      <c r="Z381" s="221"/>
      <c r="AA381" s="221"/>
      <c r="AB381" s="221"/>
      <c r="AC381" s="221"/>
      <c r="AD381" s="221"/>
      <c r="AE381" s="221"/>
      <c r="AF381" s="221"/>
      <c r="AG381" s="222"/>
      <c r="AH381" s="217"/>
    </row>
    <row r="382" spans="1:34" ht="15.75">
      <c r="A382" s="216"/>
      <c r="B382" s="216"/>
      <c r="C382" s="216"/>
      <c r="D382" s="273"/>
      <c r="E382" s="291"/>
      <c r="F382" s="216"/>
      <c r="G382" s="220"/>
      <c r="H382" s="220"/>
      <c r="I382" s="7"/>
      <c r="J382" s="221"/>
      <c r="K382" s="221"/>
      <c r="L382" s="221"/>
      <c r="M382" s="221"/>
      <c r="N382" s="221"/>
      <c r="O382" s="221"/>
      <c r="P382" s="221"/>
      <c r="Q382" s="221"/>
      <c r="R382" s="221"/>
      <c r="S382" s="221"/>
      <c r="T382" s="221"/>
      <c r="U382" s="221"/>
      <c r="V382" s="221"/>
      <c r="W382" s="221"/>
      <c r="X382" s="221"/>
      <c r="Y382" s="221"/>
      <c r="Z382" s="221"/>
      <c r="AA382" s="221"/>
      <c r="AB382" s="221"/>
      <c r="AC382" s="221"/>
      <c r="AD382" s="221"/>
      <c r="AE382" s="221"/>
      <c r="AF382" s="221"/>
      <c r="AG382" s="222"/>
      <c r="AH382" s="217"/>
    </row>
    <row r="383" spans="1:34" ht="15.75">
      <c r="A383" s="216"/>
      <c r="B383" s="216"/>
      <c r="C383" s="216"/>
      <c r="D383" s="273"/>
      <c r="E383" s="291"/>
      <c r="F383" s="216"/>
      <c r="G383" s="220"/>
      <c r="H383" s="220"/>
      <c r="I383" s="7"/>
      <c r="J383" s="221"/>
      <c r="K383" s="221"/>
      <c r="L383" s="221"/>
      <c r="M383" s="221"/>
      <c r="N383" s="221"/>
      <c r="O383" s="221"/>
      <c r="P383" s="221"/>
      <c r="Q383" s="221"/>
      <c r="R383" s="221"/>
      <c r="S383" s="221"/>
      <c r="T383" s="221"/>
      <c r="U383" s="221"/>
      <c r="V383" s="221"/>
      <c r="W383" s="221"/>
      <c r="X383" s="221"/>
      <c r="Y383" s="221"/>
      <c r="Z383" s="221"/>
      <c r="AA383" s="221"/>
      <c r="AB383" s="221"/>
      <c r="AC383" s="221"/>
      <c r="AD383" s="221"/>
      <c r="AE383" s="221"/>
      <c r="AF383" s="221"/>
      <c r="AG383" s="222"/>
      <c r="AH383" s="217"/>
    </row>
    <row r="384" spans="1:34" ht="15.75">
      <c r="A384" s="216"/>
      <c r="B384" s="216"/>
      <c r="C384" s="216"/>
      <c r="D384" s="273"/>
      <c r="E384" s="291"/>
      <c r="F384" s="216"/>
      <c r="G384" s="220"/>
      <c r="H384" s="220"/>
      <c r="I384" s="7"/>
      <c r="J384" s="221"/>
      <c r="K384" s="221"/>
      <c r="L384" s="221"/>
      <c r="M384" s="221"/>
      <c r="N384" s="221"/>
      <c r="O384" s="221"/>
      <c r="P384" s="221"/>
      <c r="Q384" s="221"/>
      <c r="R384" s="221"/>
      <c r="S384" s="221"/>
      <c r="T384" s="221"/>
      <c r="U384" s="221"/>
      <c r="V384" s="221"/>
      <c r="W384" s="221"/>
      <c r="X384" s="221"/>
      <c r="Y384" s="221"/>
      <c r="Z384" s="221"/>
      <c r="AA384" s="221"/>
      <c r="AB384" s="221"/>
      <c r="AC384" s="221"/>
      <c r="AD384" s="221"/>
      <c r="AE384" s="221"/>
      <c r="AF384" s="221"/>
      <c r="AG384" s="222"/>
      <c r="AH384" s="217"/>
    </row>
    <row r="385" spans="1:34" ht="15.75">
      <c r="A385" s="216"/>
      <c r="B385" s="216"/>
      <c r="C385" s="216"/>
      <c r="D385" s="273"/>
      <c r="E385" s="291"/>
      <c r="F385" s="216"/>
      <c r="G385" s="220"/>
      <c r="H385" s="220"/>
      <c r="I385" s="7"/>
      <c r="J385" s="221"/>
      <c r="K385" s="221"/>
      <c r="L385" s="221"/>
      <c r="M385" s="221"/>
      <c r="N385" s="221"/>
      <c r="O385" s="221"/>
      <c r="P385" s="221"/>
      <c r="Q385" s="221"/>
      <c r="R385" s="221"/>
      <c r="S385" s="221"/>
      <c r="T385" s="221"/>
      <c r="U385" s="221"/>
      <c r="V385" s="221"/>
      <c r="W385" s="221"/>
      <c r="X385" s="221"/>
      <c r="Y385" s="221"/>
      <c r="Z385" s="221"/>
      <c r="AA385" s="221"/>
      <c r="AB385" s="221"/>
      <c r="AC385" s="221"/>
      <c r="AD385" s="221"/>
      <c r="AE385" s="221"/>
      <c r="AF385" s="221"/>
      <c r="AG385" s="222"/>
      <c r="AH385" s="217"/>
    </row>
    <row r="386" spans="1:34" ht="15.75">
      <c r="A386" s="216"/>
      <c r="B386" s="216"/>
      <c r="C386" s="216"/>
      <c r="D386" s="273"/>
      <c r="E386" s="291"/>
      <c r="F386" s="216"/>
      <c r="G386" s="220"/>
      <c r="H386" s="220"/>
      <c r="I386" s="7"/>
      <c r="J386" s="221"/>
      <c r="K386" s="221"/>
      <c r="L386" s="221"/>
      <c r="M386" s="221"/>
      <c r="N386" s="221"/>
      <c r="O386" s="221"/>
      <c r="P386" s="221"/>
      <c r="Q386" s="221"/>
      <c r="R386" s="221"/>
      <c r="S386" s="221"/>
      <c r="T386" s="221"/>
      <c r="U386" s="221"/>
      <c r="V386" s="221"/>
      <c r="W386" s="221"/>
      <c r="X386" s="221"/>
      <c r="Y386" s="221"/>
      <c r="Z386" s="221"/>
      <c r="AA386" s="221"/>
      <c r="AB386" s="221"/>
      <c r="AC386" s="221"/>
      <c r="AD386" s="221"/>
      <c r="AE386" s="221"/>
      <c r="AF386" s="221"/>
      <c r="AG386" s="222"/>
      <c r="AH386" s="217"/>
    </row>
    <row r="387" spans="1:34" ht="15.75">
      <c r="A387" s="216"/>
      <c r="B387" s="216"/>
      <c r="C387" s="216"/>
      <c r="D387" s="273"/>
      <c r="E387" s="291"/>
      <c r="F387" s="216"/>
      <c r="G387" s="220"/>
      <c r="H387" s="220"/>
      <c r="I387" s="7"/>
      <c r="J387" s="221"/>
      <c r="K387" s="221"/>
      <c r="L387" s="221"/>
      <c r="M387" s="221"/>
      <c r="N387" s="221"/>
      <c r="O387" s="221"/>
      <c r="P387" s="221"/>
      <c r="Q387" s="221"/>
      <c r="R387" s="221"/>
      <c r="S387" s="221"/>
      <c r="T387" s="221"/>
      <c r="U387" s="221"/>
      <c r="V387" s="221"/>
      <c r="W387" s="221"/>
      <c r="X387" s="221"/>
      <c r="Y387" s="221"/>
      <c r="Z387" s="221"/>
      <c r="AA387" s="221"/>
      <c r="AB387" s="221"/>
      <c r="AC387" s="221"/>
      <c r="AD387" s="221"/>
      <c r="AE387" s="221"/>
      <c r="AF387" s="221"/>
      <c r="AG387" s="222"/>
      <c r="AH387" s="217"/>
    </row>
    <row r="388" spans="1:34" ht="15.75">
      <c r="A388" s="216"/>
      <c r="B388" s="216"/>
      <c r="C388" s="216"/>
      <c r="D388" s="273"/>
      <c r="E388" s="291"/>
      <c r="F388" s="216"/>
      <c r="G388" s="220"/>
      <c r="H388" s="220"/>
      <c r="I388" s="7"/>
      <c r="J388" s="221"/>
      <c r="K388" s="221"/>
      <c r="L388" s="221"/>
      <c r="M388" s="221"/>
      <c r="N388" s="221"/>
      <c r="O388" s="221"/>
      <c r="P388" s="221"/>
      <c r="Q388" s="221"/>
      <c r="R388" s="221"/>
      <c r="S388" s="221"/>
      <c r="T388" s="221"/>
      <c r="U388" s="221"/>
      <c r="V388" s="221"/>
      <c r="W388" s="221"/>
      <c r="X388" s="221"/>
      <c r="Y388" s="221"/>
      <c r="Z388" s="221"/>
      <c r="AA388" s="221"/>
      <c r="AB388" s="221"/>
      <c r="AC388" s="221"/>
      <c r="AD388" s="221"/>
      <c r="AE388" s="221"/>
      <c r="AF388" s="221"/>
      <c r="AG388" s="222"/>
      <c r="AH388" s="217"/>
    </row>
    <row r="389" spans="1:34" ht="15.75">
      <c r="A389" s="216"/>
      <c r="B389" s="216"/>
      <c r="C389" s="216"/>
      <c r="D389" s="273"/>
      <c r="E389" s="291"/>
      <c r="F389" s="216"/>
      <c r="G389" s="220"/>
      <c r="H389" s="220"/>
      <c r="I389" s="7"/>
      <c r="J389" s="221"/>
      <c r="K389" s="221"/>
      <c r="L389" s="221"/>
      <c r="M389" s="221"/>
      <c r="N389" s="221"/>
      <c r="O389" s="221"/>
      <c r="P389" s="221"/>
      <c r="Q389" s="221"/>
      <c r="R389" s="221"/>
      <c r="S389" s="221"/>
      <c r="T389" s="221"/>
      <c r="U389" s="221"/>
      <c r="V389" s="221"/>
      <c r="W389" s="221"/>
      <c r="X389" s="221"/>
      <c r="Y389" s="221"/>
      <c r="Z389" s="221"/>
      <c r="AA389" s="221"/>
      <c r="AB389" s="221"/>
      <c r="AC389" s="221"/>
      <c r="AD389" s="221"/>
      <c r="AE389" s="221"/>
      <c r="AF389" s="221"/>
      <c r="AG389" s="222"/>
      <c r="AH389" s="217"/>
    </row>
    <row r="390" spans="1:34" ht="15.75">
      <c r="A390" s="216"/>
      <c r="B390" s="216"/>
      <c r="C390" s="216"/>
      <c r="D390" s="273"/>
      <c r="E390" s="291"/>
      <c r="F390" s="216"/>
      <c r="G390" s="220"/>
      <c r="H390" s="220"/>
      <c r="I390" s="7"/>
      <c r="J390" s="221"/>
      <c r="K390" s="221"/>
      <c r="L390" s="221"/>
      <c r="M390" s="221"/>
      <c r="N390" s="221"/>
      <c r="O390" s="221"/>
      <c r="P390" s="221"/>
      <c r="Q390" s="221"/>
      <c r="R390" s="221"/>
      <c r="S390" s="221"/>
      <c r="T390" s="221"/>
      <c r="U390" s="221"/>
      <c r="V390" s="221"/>
      <c r="W390" s="221"/>
      <c r="X390" s="221"/>
      <c r="Y390" s="221"/>
      <c r="Z390" s="221"/>
      <c r="AA390" s="221"/>
      <c r="AB390" s="221"/>
      <c r="AC390" s="221"/>
      <c r="AD390" s="221"/>
      <c r="AE390" s="221"/>
      <c r="AF390" s="221"/>
      <c r="AG390" s="222"/>
      <c r="AH390" s="217"/>
    </row>
    <row r="391" spans="1:34" ht="15.75">
      <c r="A391" s="216"/>
      <c r="B391" s="216"/>
      <c r="C391" s="216"/>
      <c r="D391" s="273"/>
      <c r="E391" s="291"/>
      <c r="F391" s="216"/>
      <c r="G391" s="220"/>
      <c r="H391" s="220"/>
      <c r="I391" s="7"/>
      <c r="J391" s="221"/>
      <c r="K391" s="221"/>
      <c r="L391" s="221"/>
      <c r="M391" s="221"/>
      <c r="N391" s="221"/>
      <c r="O391" s="221"/>
      <c r="P391" s="221"/>
      <c r="Q391" s="221"/>
      <c r="R391" s="221"/>
      <c r="S391" s="221"/>
      <c r="T391" s="221"/>
      <c r="U391" s="221"/>
      <c r="V391" s="221"/>
      <c r="W391" s="221"/>
      <c r="X391" s="221"/>
      <c r="Y391" s="221"/>
      <c r="Z391" s="221"/>
      <c r="AA391" s="221"/>
      <c r="AB391" s="221"/>
      <c r="AC391" s="221"/>
      <c r="AD391" s="221"/>
      <c r="AE391" s="221"/>
      <c r="AF391" s="221"/>
      <c r="AG391" s="222"/>
      <c r="AH391" s="217"/>
    </row>
    <row r="392" spans="1:34" ht="15.75">
      <c r="A392" s="216"/>
      <c r="B392" s="216"/>
      <c r="C392" s="216"/>
      <c r="D392" s="273"/>
      <c r="E392" s="291"/>
      <c r="F392" s="216"/>
      <c r="G392" s="220"/>
      <c r="H392" s="220"/>
      <c r="I392" s="7"/>
      <c r="J392" s="221"/>
      <c r="K392" s="221"/>
      <c r="L392" s="221"/>
      <c r="M392" s="221"/>
      <c r="N392" s="221"/>
      <c r="O392" s="221"/>
      <c r="P392" s="221"/>
      <c r="Q392" s="221"/>
      <c r="R392" s="221"/>
      <c r="S392" s="221"/>
      <c r="T392" s="221"/>
      <c r="U392" s="221"/>
      <c r="V392" s="221"/>
      <c r="W392" s="221"/>
      <c r="X392" s="221"/>
      <c r="Y392" s="221"/>
      <c r="Z392" s="221"/>
      <c r="AA392" s="221"/>
      <c r="AB392" s="221"/>
      <c r="AC392" s="221"/>
      <c r="AD392" s="221"/>
      <c r="AE392" s="221"/>
      <c r="AF392" s="221"/>
      <c r="AG392" s="222"/>
      <c r="AH392" s="217"/>
    </row>
    <row r="393" spans="1:34" ht="15.75">
      <c r="A393" s="216"/>
      <c r="B393" s="216"/>
      <c r="C393" s="216"/>
      <c r="D393" s="273"/>
      <c r="E393" s="291"/>
      <c r="F393" s="216"/>
      <c r="G393" s="220"/>
      <c r="H393" s="220"/>
      <c r="I393" s="7"/>
      <c r="J393" s="221"/>
      <c r="K393" s="221"/>
      <c r="L393" s="221"/>
      <c r="M393" s="221"/>
      <c r="N393" s="221"/>
      <c r="O393" s="221"/>
      <c r="P393" s="221"/>
      <c r="Q393" s="221"/>
      <c r="R393" s="221"/>
      <c r="S393" s="221"/>
      <c r="T393" s="221"/>
      <c r="U393" s="221"/>
      <c r="V393" s="221"/>
      <c r="W393" s="221"/>
      <c r="X393" s="221"/>
      <c r="Y393" s="221"/>
      <c r="Z393" s="221"/>
      <c r="AA393" s="221"/>
      <c r="AB393" s="221"/>
      <c r="AC393" s="221"/>
      <c r="AD393" s="221"/>
      <c r="AE393" s="221"/>
      <c r="AF393" s="221"/>
      <c r="AG393" s="222"/>
      <c r="AH393" s="217"/>
    </row>
    <row r="394" spans="1:34" ht="15.75">
      <c r="A394" s="216"/>
      <c r="B394" s="216"/>
      <c r="C394" s="216"/>
      <c r="D394" s="273"/>
      <c r="E394" s="291"/>
      <c r="F394" s="216"/>
      <c r="G394" s="220"/>
      <c r="H394" s="220"/>
      <c r="I394" s="7"/>
      <c r="J394" s="221"/>
      <c r="K394" s="221"/>
      <c r="L394" s="221"/>
      <c r="M394" s="221"/>
      <c r="N394" s="221"/>
      <c r="O394" s="221"/>
      <c r="P394" s="221"/>
      <c r="Q394" s="221"/>
      <c r="R394" s="221"/>
      <c r="S394" s="221"/>
      <c r="T394" s="221"/>
      <c r="U394" s="221"/>
      <c r="V394" s="221"/>
      <c r="W394" s="221"/>
      <c r="X394" s="221"/>
      <c r="Y394" s="221"/>
      <c r="Z394" s="221"/>
      <c r="AA394" s="221"/>
      <c r="AB394" s="221"/>
      <c r="AC394" s="221"/>
      <c r="AD394" s="221"/>
      <c r="AE394" s="221"/>
      <c r="AF394" s="221"/>
      <c r="AG394" s="222"/>
      <c r="AH394" s="217"/>
    </row>
    <row r="395" spans="1:34" ht="15.75">
      <c r="A395" s="216"/>
      <c r="B395" s="216"/>
      <c r="C395" s="216"/>
      <c r="D395" s="273"/>
      <c r="E395" s="291"/>
      <c r="F395" s="216"/>
      <c r="G395" s="220"/>
      <c r="H395" s="220"/>
      <c r="I395" s="7"/>
      <c r="J395" s="221"/>
      <c r="K395" s="221"/>
      <c r="L395" s="221"/>
      <c r="M395" s="221"/>
      <c r="N395" s="221"/>
      <c r="O395" s="221"/>
      <c r="P395" s="221"/>
      <c r="Q395" s="221"/>
      <c r="R395" s="221"/>
      <c r="S395" s="221"/>
      <c r="T395" s="221"/>
      <c r="U395" s="221"/>
      <c r="V395" s="221"/>
      <c r="W395" s="221"/>
      <c r="X395" s="221"/>
      <c r="Y395" s="221"/>
      <c r="Z395" s="221"/>
      <c r="AA395" s="221"/>
      <c r="AB395" s="221"/>
      <c r="AC395" s="221"/>
      <c r="AD395" s="221"/>
      <c r="AE395" s="221"/>
      <c r="AF395" s="221"/>
      <c r="AG395" s="222"/>
      <c r="AH395" s="217"/>
    </row>
    <row r="396" spans="1:34" ht="15.75">
      <c r="A396" s="216"/>
      <c r="B396" s="216"/>
      <c r="C396" s="216"/>
      <c r="D396" s="273"/>
      <c r="E396" s="291"/>
      <c r="F396" s="216"/>
      <c r="G396" s="220"/>
      <c r="H396" s="220"/>
      <c r="I396" s="7"/>
      <c r="J396" s="221"/>
      <c r="K396" s="221"/>
      <c r="L396" s="221"/>
      <c r="M396" s="221"/>
      <c r="N396" s="221"/>
      <c r="O396" s="221"/>
      <c r="P396" s="221"/>
      <c r="Q396" s="221"/>
      <c r="R396" s="221"/>
      <c r="S396" s="221"/>
      <c r="T396" s="221"/>
      <c r="U396" s="221"/>
      <c r="V396" s="221"/>
      <c r="W396" s="221"/>
      <c r="X396" s="221"/>
      <c r="Y396" s="221"/>
      <c r="Z396" s="221"/>
      <c r="AA396" s="221"/>
      <c r="AB396" s="221"/>
      <c r="AC396" s="221"/>
      <c r="AD396" s="221"/>
      <c r="AE396" s="221"/>
      <c r="AF396" s="221"/>
      <c r="AG396" s="222"/>
      <c r="AH396" s="217"/>
    </row>
    <row r="397" spans="1:34" ht="15.75">
      <c r="A397" s="216"/>
      <c r="B397" s="216"/>
      <c r="C397" s="216"/>
      <c r="D397" s="273"/>
      <c r="E397" s="291"/>
      <c r="F397" s="216"/>
      <c r="G397" s="220"/>
      <c r="H397" s="220"/>
      <c r="I397" s="7"/>
      <c r="J397" s="221"/>
      <c r="K397" s="221"/>
      <c r="L397" s="221"/>
      <c r="M397" s="221"/>
      <c r="N397" s="221"/>
      <c r="O397" s="221"/>
      <c r="P397" s="221"/>
      <c r="Q397" s="221"/>
      <c r="R397" s="221"/>
      <c r="S397" s="221"/>
      <c r="T397" s="221"/>
      <c r="U397" s="221"/>
      <c r="V397" s="221"/>
      <c r="W397" s="221"/>
      <c r="X397" s="221"/>
      <c r="Y397" s="221"/>
      <c r="Z397" s="221"/>
      <c r="AA397" s="221"/>
      <c r="AB397" s="221"/>
      <c r="AC397" s="221"/>
      <c r="AD397" s="221"/>
      <c r="AE397" s="221"/>
      <c r="AF397" s="221"/>
      <c r="AG397" s="222"/>
      <c r="AH397" s="217"/>
    </row>
    <row r="398" spans="1:34" ht="15.75">
      <c r="A398" s="216"/>
      <c r="B398" s="216"/>
      <c r="C398" s="216"/>
      <c r="D398" s="273"/>
      <c r="E398" s="291"/>
      <c r="F398" s="216"/>
      <c r="G398" s="220"/>
      <c r="H398" s="220"/>
      <c r="I398" s="7"/>
      <c r="J398" s="221"/>
      <c r="K398" s="221"/>
      <c r="L398" s="221"/>
      <c r="M398" s="221"/>
      <c r="N398" s="221"/>
      <c r="O398" s="221"/>
      <c r="P398" s="221"/>
      <c r="Q398" s="221"/>
      <c r="R398" s="221"/>
      <c r="S398" s="221"/>
      <c r="T398" s="221"/>
      <c r="U398" s="221"/>
      <c r="V398" s="221"/>
      <c r="W398" s="221"/>
      <c r="X398" s="221"/>
      <c r="Y398" s="221"/>
      <c r="Z398" s="221"/>
      <c r="AA398" s="221"/>
      <c r="AB398" s="221"/>
      <c r="AC398" s="221"/>
      <c r="AD398" s="221"/>
      <c r="AE398" s="221"/>
      <c r="AF398" s="221"/>
      <c r="AG398" s="222"/>
      <c r="AH398" s="217"/>
    </row>
    <row r="399" spans="1:34" ht="15.75">
      <c r="A399" s="216"/>
      <c r="B399" s="216"/>
      <c r="C399" s="216"/>
      <c r="D399" s="273"/>
      <c r="E399" s="291"/>
      <c r="F399" s="216"/>
      <c r="G399" s="220"/>
      <c r="H399" s="220"/>
      <c r="I399" s="7"/>
      <c r="J399" s="221"/>
      <c r="K399" s="221"/>
      <c r="L399" s="221"/>
      <c r="M399" s="221"/>
      <c r="N399" s="221"/>
      <c r="O399" s="221"/>
      <c r="P399" s="221"/>
      <c r="Q399" s="221"/>
      <c r="R399" s="221"/>
      <c r="S399" s="221"/>
      <c r="T399" s="221"/>
      <c r="U399" s="221"/>
      <c r="V399" s="221"/>
      <c r="W399" s="221"/>
      <c r="X399" s="221"/>
      <c r="Y399" s="221"/>
      <c r="Z399" s="221"/>
      <c r="AA399" s="221"/>
      <c r="AB399" s="221"/>
      <c r="AC399" s="221"/>
      <c r="AD399" s="221"/>
      <c r="AE399" s="221"/>
      <c r="AF399" s="221"/>
      <c r="AG399" s="222"/>
      <c r="AH399" s="217"/>
    </row>
    <row r="400" spans="1:34" ht="15.75">
      <c r="A400" s="216"/>
      <c r="B400" s="216"/>
      <c r="C400" s="216"/>
      <c r="D400" s="273"/>
      <c r="E400" s="291"/>
      <c r="F400" s="216"/>
      <c r="G400" s="220"/>
      <c r="H400" s="220"/>
      <c r="I400" s="7"/>
      <c r="J400" s="221"/>
      <c r="K400" s="221"/>
      <c r="L400" s="221"/>
      <c r="M400" s="221"/>
      <c r="N400" s="221"/>
      <c r="O400" s="221"/>
      <c r="P400" s="221"/>
      <c r="Q400" s="221"/>
      <c r="R400" s="221"/>
      <c r="S400" s="221"/>
      <c r="T400" s="221"/>
      <c r="U400" s="221"/>
      <c r="V400" s="221"/>
      <c r="W400" s="221"/>
      <c r="X400" s="221"/>
      <c r="Y400" s="221"/>
      <c r="Z400" s="221"/>
      <c r="AA400" s="221"/>
      <c r="AB400" s="221"/>
      <c r="AC400" s="221"/>
      <c r="AD400" s="221"/>
      <c r="AE400" s="221"/>
      <c r="AF400" s="221"/>
      <c r="AG400" s="222"/>
      <c r="AH400" s="217"/>
    </row>
    <row r="401" spans="1:34" ht="15.75">
      <c r="A401" s="216"/>
      <c r="B401" s="216"/>
      <c r="C401" s="216"/>
      <c r="D401" s="273"/>
      <c r="E401" s="291"/>
      <c r="F401" s="216"/>
      <c r="G401" s="220"/>
      <c r="H401" s="220"/>
      <c r="I401" s="7"/>
      <c r="J401" s="221"/>
      <c r="K401" s="221"/>
      <c r="L401" s="221"/>
      <c r="M401" s="221"/>
      <c r="N401" s="221"/>
      <c r="O401" s="221"/>
      <c r="P401" s="221"/>
      <c r="Q401" s="221"/>
      <c r="R401" s="221"/>
      <c r="S401" s="221"/>
      <c r="T401" s="221"/>
      <c r="U401" s="221"/>
      <c r="V401" s="221"/>
      <c r="W401" s="221"/>
      <c r="X401" s="221"/>
      <c r="Y401" s="221"/>
      <c r="Z401" s="221"/>
      <c r="AA401" s="221"/>
      <c r="AB401" s="221"/>
      <c r="AC401" s="221"/>
      <c r="AD401" s="221"/>
      <c r="AE401" s="221"/>
      <c r="AF401" s="221"/>
      <c r="AG401" s="222"/>
      <c r="AH401" s="217"/>
    </row>
    <row r="402" spans="1:34" ht="15.75">
      <c r="A402" s="216"/>
      <c r="B402" s="216"/>
      <c r="C402" s="216"/>
      <c r="D402" s="273"/>
      <c r="E402" s="291"/>
      <c r="F402" s="216"/>
      <c r="G402" s="220"/>
      <c r="H402" s="220"/>
      <c r="I402" s="7"/>
      <c r="J402" s="221"/>
      <c r="K402" s="221"/>
      <c r="L402" s="221"/>
      <c r="M402" s="221"/>
      <c r="N402" s="221"/>
      <c r="O402" s="221"/>
      <c r="P402" s="221"/>
      <c r="Q402" s="221"/>
      <c r="R402" s="221"/>
      <c r="S402" s="221"/>
      <c r="T402" s="221"/>
      <c r="U402" s="221"/>
      <c r="V402" s="221"/>
      <c r="W402" s="221"/>
      <c r="X402" s="221"/>
      <c r="Y402" s="221"/>
      <c r="Z402" s="221"/>
      <c r="AA402" s="221"/>
      <c r="AB402" s="221"/>
      <c r="AC402" s="221"/>
      <c r="AD402" s="221"/>
      <c r="AE402" s="221"/>
      <c r="AF402" s="221"/>
      <c r="AG402" s="222"/>
      <c r="AH402" s="217"/>
    </row>
    <row r="403" spans="1:34" ht="15.75">
      <c r="A403" s="216"/>
      <c r="B403" s="216"/>
      <c r="C403" s="216"/>
      <c r="D403" s="273"/>
      <c r="E403" s="291"/>
      <c r="F403" s="216"/>
      <c r="G403" s="220"/>
      <c r="H403" s="220"/>
      <c r="I403" s="7"/>
      <c r="J403" s="221"/>
      <c r="K403" s="221"/>
      <c r="L403" s="221"/>
      <c r="M403" s="221"/>
      <c r="N403" s="221"/>
      <c r="O403" s="221"/>
      <c r="P403" s="221"/>
      <c r="Q403" s="221"/>
      <c r="R403" s="221"/>
      <c r="S403" s="221"/>
      <c r="T403" s="221"/>
      <c r="U403" s="221"/>
      <c r="V403" s="221"/>
      <c r="W403" s="221"/>
      <c r="X403" s="221"/>
      <c r="Y403" s="221"/>
      <c r="Z403" s="221"/>
      <c r="AA403" s="221"/>
      <c r="AB403" s="221"/>
      <c r="AC403" s="221"/>
      <c r="AD403" s="221"/>
      <c r="AE403" s="221"/>
      <c r="AF403" s="221"/>
      <c r="AG403" s="222"/>
      <c r="AH403" s="217"/>
    </row>
    <row r="404" spans="1:34" ht="15.75">
      <c r="A404" s="216"/>
      <c r="B404" s="216"/>
      <c r="C404" s="216"/>
      <c r="D404" s="273"/>
      <c r="E404" s="291"/>
      <c r="F404" s="216"/>
      <c r="G404" s="220"/>
      <c r="H404" s="220"/>
      <c r="I404" s="7"/>
      <c r="J404" s="221"/>
      <c r="K404" s="221"/>
      <c r="L404" s="221"/>
      <c r="M404" s="221"/>
      <c r="N404" s="221"/>
      <c r="O404" s="221"/>
      <c r="P404" s="221"/>
      <c r="Q404" s="221"/>
      <c r="R404" s="221"/>
      <c r="S404" s="221"/>
      <c r="T404" s="221"/>
      <c r="U404" s="221"/>
      <c r="V404" s="221"/>
      <c r="W404" s="221"/>
      <c r="X404" s="221"/>
      <c r="Y404" s="221"/>
      <c r="Z404" s="221"/>
      <c r="AA404" s="221"/>
      <c r="AB404" s="221"/>
      <c r="AC404" s="221"/>
      <c r="AD404" s="221"/>
      <c r="AE404" s="221"/>
      <c r="AF404" s="221"/>
      <c r="AG404" s="222"/>
      <c r="AH404" s="217"/>
    </row>
    <row r="405" spans="1:34" ht="15.75">
      <c r="A405" s="216"/>
      <c r="B405" s="216"/>
      <c r="C405" s="216"/>
      <c r="D405" s="273"/>
      <c r="E405" s="291"/>
      <c r="F405" s="216"/>
      <c r="G405" s="220"/>
      <c r="H405" s="220"/>
      <c r="I405" s="7"/>
      <c r="J405" s="221"/>
      <c r="K405" s="221"/>
      <c r="L405" s="221"/>
      <c r="M405" s="221"/>
      <c r="N405" s="221"/>
      <c r="O405" s="221"/>
      <c r="P405" s="221"/>
      <c r="Q405" s="221"/>
      <c r="R405" s="221"/>
      <c r="S405" s="221"/>
      <c r="T405" s="221"/>
      <c r="U405" s="221"/>
      <c r="V405" s="221"/>
      <c r="W405" s="221"/>
      <c r="X405" s="221"/>
      <c r="Y405" s="221"/>
      <c r="Z405" s="221"/>
      <c r="AA405" s="221"/>
      <c r="AB405" s="221"/>
      <c r="AC405" s="221"/>
      <c r="AD405" s="221"/>
      <c r="AE405" s="221"/>
      <c r="AF405" s="221"/>
      <c r="AG405" s="222"/>
      <c r="AH405" s="217"/>
    </row>
    <row r="406" spans="1:34" ht="15.75">
      <c r="A406" s="216"/>
      <c r="B406" s="216"/>
      <c r="C406" s="216"/>
      <c r="D406" s="273"/>
      <c r="E406" s="291"/>
      <c r="F406" s="216"/>
      <c r="G406" s="220"/>
      <c r="H406" s="220"/>
      <c r="I406" s="7"/>
      <c r="J406" s="221"/>
      <c r="K406" s="221"/>
      <c r="L406" s="221"/>
      <c r="M406" s="221"/>
      <c r="N406" s="221"/>
      <c r="O406" s="221"/>
      <c r="P406" s="221"/>
      <c r="Q406" s="221"/>
      <c r="R406" s="221"/>
      <c r="S406" s="221"/>
      <c r="T406" s="221"/>
      <c r="U406" s="221"/>
      <c r="V406" s="221"/>
      <c r="W406" s="221"/>
      <c r="X406" s="221"/>
      <c r="Y406" s="221"/>
      <c r="Z406" s="221"/>
      <c r="AA406" s="221"/>
      <c r="AB406" s="221"/>
      <c r="AC406" s="221"/>
      <c r="AD406" s="221"/>
      <c r="AE406" s="221"/>
      <c r="AF406" s="221"/>
      <c r="AG406" s="222"/>
      <c r="AH406" s="217"/>
    </row>
    <row r="407" spans="1:34" ht="15.75">
      <c r="A407" s="216"/>
      <c r="B407" s="216"/>
      <c r="C407" s="216"/>
      <c r="D407" s="273"/>
      <c r="E407" s="291"/>
      <c r="F407" s="216"/>
      <c r="G407" s="220"/>
      <c r="H407" s="220"/>
      <c r="I407" s="7"/>
      <c r="J407" s="221"/>
      <c r="K407" s="221"/>
      <c r="L407" s="221"/>
      <c r="M407" s="221"/>
      <c r="N407" s="221"/>
      <c r="O407" s="221"/>
      <c r="P407" s="221"/>
      <c r="Q407" s="221"/>
      <c r="R407" s="221"/>
      <c r="S407" s="221"/>
      <c r="T407" s="221"/>
      <c r="U407" s="221"/>
      <c r="V407" s="221"/>
      <c r="W407" s="221"/>
      <c r="X407" s="221"/>
      <c r="Y407" s="221"/>
      <c r="Z407" s="221"/>
      <c r="AA407" s="221"/>
      <c r="AB407" s="221"/>
      <c r="AC407" s="221"/>
      <c r="AD407" s="221"/>
      <c r="AE407" s="221"/>
      <c r="AF407" s="221"/>
      <c r="AG407" s="222"/>
      <c r="AH407" s="217"/>
    </row>
    <row r="408" spans="1:34" ht="15.75">
      <c r="A408" s="216"/>
      <c r="B408" s="216"/>
      <c r="C408" s="216"/>
      <c r="D408" s="273"/>
      <c r="E408" s="291"/>
      <c r="F408" s="216"/>
      <c r="G408" s="220"/>
      <c r="H408" s="220"/>
      <c r="I408" s="7"/>
      <c r="J408" s="221"/>
      <c r="K408" s="221"/>
      <c r="L408" s="221"/>
      <c r="M408" s="221"/>
      <c r="N408" s="221"/>
      <c r="O408" s="221"/>
      <c r="P408" s="221"/>
      <c r="Q408" s="221"/>
      <c r="R408" s="221"/>
      <c r="S408" s="221"/>
      <c r="T408" s="221"/>
      <c r="U408" s="221"/>
      <c r="V408" s="221"/>
      <c r="W408" s="221"/>
      <c r="X408" s="221"/>
      <c r="Y408" s="221"/>
      <c r="Z408" s="221"/>
      <c r="AA408" s="221"/>
      <c r="AB408" s="221"/>
      <c r="AC408" s="221"/>
      <c r="AD408" s="221"/>
      <c r="AE408" s="221"/>
      <c r="AF408" s="221"/>
      <c r="AG408" s="222"/>
      <c r="AH408" s="217"/>
    </row>
    <row r="409" spans="1:34" ht="15.75">
      <c r="A409" s="216"/>
      <c r="B409" s="216"/>
      <c r="C409" s="216"/>
      <c r="D409" s="273"/>
      <c r="E409" s="291"/>
      <c r="F409" s="216"/>
      <c r="G409" s="220"/>
      <c r="H409" s="220"/>
      <c r="I409" s="7"/>
      <c r="J409" s="221"/>
      <c r="K409" s="221"/>
      <c r="L409" s="221"/>
      <c r="M409" s="221"/>
      <c r="N409" s="221"/>
      <c r="O409" s="221"/>
      <c r="P409" s="221"/>
      <c r="Q409" s="221"/>
      <c r="R409" s="221"/>
      <c r="S409" s="221"/>
      <c r="T409" s="221"/>
      <c r="U409" s="221"/>
      <c r="V409" s="221"/>
      <c r="W409" s="221"/>
      <c r="X409" s="221"/>
      <c r="Y409" s="221"/>
      <c r="Z409" s="221"/>
      <c r="AA409" s="221"/>
      <c r="AB409" s="221"/>
      <c r="AC409" s="221"/>
      <c r="AD409" s="221"/>
      <c r="AE409" s="221"/>
      <c r="AF409" s="221"/>
      <c r="AG409" s="222"/>
      <c r="AH409" s="217"/>
    </row>
    <row r="410" spans="1:34" ht="15.75">
      <c r="A410" s="216"/>
      <c r="B410" s="216"/>
      <c r="C410" s="216"/>
      <c r="D410" s="273"/>
      <c r="E410" s="291"/>
      <c r="F410" s="216"/>
      <c r="G410" s="220"/>
      <c r="H410" s="220"/>
      <c r="I410" s="7"/>
      <c r="J410" s="221"/>
      <c r="K410" s="221"/>
      <c r="L410" s="221"/>
      <c r="M410" s="221"/>
      <c r="N410" s="221"/>
      <c r="O410" s="221"/>
      <c r="P410" s="221"/>
      <c r="Q410" s="221"/>
      <c r="R410" s="221"/>
      <c r="S410" s="221"/>
      <c r="T410" s="221"/>
      <c r="U410" s="221"/>
      <c r="V410" s="221"/>
      <c r="W410" s="221"/>
      <c r="X410" s="221"/>
      <c r="Y410" s="221"/>
      <c r="Z410" s="221"/>
      <c r="AA410" s="221"/>
      <c r="AB410" s="221"/>
      <c r="AC410" s="221"/>
      <c r="AD410" s="221"/>
      <c r="AE410" s="221"/>
      <c r="AF410" s="221"/>
      <c r="AG410" s="222"/>
      <c r="AH410" s="217"/>
    </row>
    <row r="411" spans="1:34" ht="15.75">
      <c r="A411" s="216"/>
      <c r="B411" s="216"/>
      <c r="C411" s="216"/>
      <c r="D411" s="273"/>
      <c r="E411" s="291"/>
      <c r="F411" s="216"/>
      <c r="G411" s="220"/>
      <c r="H411" s="220"/>
      <c r="I411" s="7"/>
      <c r="J411" s="221"/>
      <c r="K411" s="221"/>
      <c r="L411" s="221"/>
      <c r="M411" s="221"/>
      <c r="N411" s="221"/>
      <c r="O411" s="221"/>
      <c r="P411" s="221"/>
      <c r="Q411" s="221"/>
      <c r="R411" s="221"/>
      <c r="S411" s="221"/>
      <c r="T411" s="221"/>
      <c r="U411" s="221"/>
      <c r="V411" s="221"/>
      <c r="W411" s="221"/>
      <c r="X411" s="221"/>
      <c r="Y411" s="221"/>
      <c r="Z411" s="221"/>
      <c r="AA411" s="221"/>
      <c r="AB411" s="221"/>
      <c r="AC411" s="221"/>
      <c r="AD411" s="221"/>
      <c r="AE411" s="221"/>
      <c r="AF411" s="221"/>
      <c r="AG411" s="222"/>
      <c r="AH411" s="217"/>
    </row>
    <row r="412" spans="1:34" ht="15.75">
      <c r="A412" s="216"/>
      <c r="B412" s="216"/>
      <c r="C412" s="216"/>
      <c r="D412" s="273"/>
      <c r="E412" s="291"/>
      <c r="F412" s="216"/>
      <c r="G412" s="220"/>
      <c r="H412" s="220"/>
      <c r="I412" s="7"/>
      <c r="J412" s="221"/>
      <c r="K412" s="221"/>
      <c r="L412" s="221"/>
      <c r="M412" s="221"/>
      <c r="N412" s="221"/>
      <c r="O412" s="221"/>
      <c r="P412" s="221"/>
      <c r="Q412" s="221"/>
      <c r="R412" s="221"/>
      <c r="S412" s="221"/>
      <c r="T412" s="221"/>
      <c r="U412" s="221"/>
      <c r="V412" s="221"/>
      <c r="W412" s="221"/>
      <c r="X412" s="221"/>
      <c r="Y412" s="221"/>
      <c r="Z412" s="221"/>
      <c r="AA412" s="221"/>
      <c r="AB412" s="221"/>
      <c r="AC412" s="221"/>
      <c r="AD412" s="221"/>
      <c r="AE412" s="221"/>
      <c r="AF412" s="221"/>
      <c r="AG412" s="222"/>
      <c r="AH412" s="217"/>
    </row>
    <row r="413" spans="1:34" ht="15.75">
      <c r="A413" s="216"/>
      <c r="B413" s="216"/>
      <c r="C413" s="216"/>
      <c r="D413" s="273"/>
      <c r="E413" s="291"/>
      <c r="F413" s="216"/>
      <c r="G413" s="220"/>
      <c r="H413" s="220"/>
      <c r="I413" s="7"/>
      <c r="J413" s="221"/>
      <c r="K413" s="221"/>
      <c r="L413" s="221"/>
      <c r="M413" s="221"/>
      <c r="N413" s="221"/>
      <c r="O413" s="221"/>
      <c r="P413" s="221"/>
      <c r="Q413" s="221"/>
      <c r="R413" s="221"/>
      <c r="S413" s="221"/>
      <c r="T413" s="221"/>
      <c r="U413" s="221"/>
      <c r="V413" s="221"/>
      <c r="W413" s="221"/>
      <c r="X413" s="221"/>
      <c r="Y413" s="221"/>
      <c r="Z413" s="221"/>
      <c r="AA413" s="221"/>
      <c r="AB413" s="221"/>
      <c r="AC413" s="221"/>
      <c r="AD413" s="221"/>
      <c r="AE413" s="221"/>
      <c r="AF413" s="221"/>
      <c r="AG413" s="222"/>
      <c r="AH413" s="217"/>
    </row>
    <row r="414" spans="1:34" ht="15.75">
      <c r="A414" s="216"/>
      <c r="B414" s="216"/>
      <c r="C414" s="216"/>
      <c r="D414" s="273"/>
      <c r="E414" s="291"/>
      <c r="F414" s="216"/>
      <c r="G414" s="220"/>
      <c r="H414" s="220"/>
      <c r="I414" s="7"/>
      <c r="J414" s="221"/>
      <c r="K414" s="221"/>
      <c r="L414" s="221"/>
      <c r="M414" s="221"/>
      <c r="N414" s="221"/>
      <c r="O414" s="221"/>
      <c r="P414" s="221"/>
      <c r="Q414" s="221"/>
      <c r="R414" s="221"/>
      <c r="S414" s="221"/>
      <c r="T414" s="221"/>
      <c r="U414" s="221"/>
      <c r="V414" s="221"/>
      <c r="W414" s="221"/>
      <c r="X414" s="221"/>
      <c r="Y414" s="221"/>
      <c r="Z414" s="221"/>
      <c r="AA414" s="221"/>
      <c r="AB414" s="221"/>
      <c r="AC414" s="221"/>
      <c r="AD414" s="221"/>
      <c r="AE414" s="221"/>
      <c r="AF414" s="221"/>
      <c r="AG414" s="222"/>
      <c r="AH414" s="217"/>
    </row>
    <row r="415" spans="1:34" ht="15.75">
      <c r="A415" s="216"/>
      <c r="B415" s="216"/>
      <c r="C415" s="216"/>
      <c r="D415" s="273"/>
      <c r="E415" s="291"/>
      <c r="F415" s="216"/>
      <c r="G415" s="220"/>
      <c r="H415" s="220"/>
      <c r="I415" s="7"/>
      <c r="J415" s="221"/>
      <c r="K415" s="221"/>
      <c r="L415" s="221"/>
      <c r="M415" s="221"/>
      <c r="N415" s="221"/>
      <c r="O415" s="221"/>
      <c r="P415" s="221"/>
      <c r="Q415" s="221"/>
      <c r="R415" s="221"/>
      <c r="S415" s="221"/>
      <c r="T415" s="221"/>
      <c r="U415" s="221"/>
      <c r="V415" s="221"/>
      <c r="W415" s="221"/>
      <c r="X415" s="221"/>
      <c r="Y415" s="221"/>
      <c r="Z415" s="221"/>
      <c r="AA415" s="221"/>
      <c r="AB415" s="221"/>
      <c r="AC415" s="221"/>
      <c r="AD415" s="221"/>
      <c r="AE415" s="221"/>
      <c r="AF415" s="221"/>
      <c r="AG415" s="222"/>
      <c r="AH415" s="217"/>
    </row>
    <row r="416" spans="1:34" ht="15.75">
      <c r="A416" s="216"/>
      <c r="B416" s="216"/>
      <c r="C416" s="216"/>
      <c r="D416" s="273"/>
      <c r="E416" s="291"/>
      <c r="F416" s="216"/>
      <c r="G416" s="220"/>
      <c r="H416" s="220"/>
      <c r="I416" s="7"/>
      <c r="J416" s="221"/>
      <c r="K416" s="221"/>
      <c r="L416" s="221"/>
      <c r="M416" s="221"/>
      <c r="N416" s="221"/>
      <c r="O416" s="221"/>
      <c r="P416" s="221"/>
      <c r="Q416" s="221"/>
      <c r="R416" s="221"/>
      <c r="S416" s="221"/>
      <c r="T416" s="221"/>
      <c r="U416" s="221"/>
      <c r="V416" s="221"/>
      <c r="W416" s="221"/>
      <c r="X416" s="221"/>
      <c r="Y416" s="221"/>
      <c r="Z416" s="221"/>
      <c r="AA416" s="221"/>
      <c r="AB416" s="221"/>
      <c r="AC416" s="221"/>
      <c r="AD416" s="221"/>
      <c r="AE416" s="221"/>
      <c r="AF416" s="221"/>
      <c r="AG416" s="222"/>
      <c r="AH416" s="217"/>
    </row>
    <row r="417" spans="1:34" ht="15.75">
      <c r="A417" s="216"/>
      <c r="B417" s="216"/>
      <c r="C417" s="216"/>
      <c r="D417" s="273"/>
      <c r="E417" s="291"/>
      <c r="F417" s="216"/>
      <c r="G417" s="220"/>
      <c r="H417" s="220"/>
      <c r="I417" s="7"/>
      <c r="J417" s="221"/>
      <c r="K417" s="221"/>
      <c r="L417" s="221"/>
      <c r="M417" s="221"/>
      <c r="N417" s="221"/>
      <c r="O417" s="221"/>
      <c r="P417" s="221"/>
      <c r="Q417" s="221"/>
      <c r="R417" s="221"/>
      <c r="S417" s="221"/>
      <c r="T417" s="221"/>
      <c r="U417" s="221"/>
      <c r="V417" s="221"/>
      <c r="W417" s="221"/>
      <c r="X417" s="221"/>
      <c r="Y417" s="221"/>
      <c r="Z417" s="221"/>
      <c r="AA417" s="221"/>
      <c r="AB417" s="221"/>
      <c r="AC417" s="221"/>
      <c r="AD417" s="221"/>
      <c r="AE417" s="221"/>
      <c r="AF417" s="221"/>
      <c r="AG417" s="222"/>
      <c r="AH417" s="217"/>
    </row>
    <row r="418" spans="1:34" ht="15.75">
      <c r="A418" s="216"/>
      <c r="B418" s="216"/>
      <c r="C418" s="216"/>
      <c r="D418" s="273"/>
      <c r="E418" s="291"/>
      <c r="F418" s="216"/>
      <c r="G418" s="220"/>
      <c r="H418" s="220"/>
      <c r="I418" s="7"/>
      <c r="J418" s="221"/>
      <c r="K418" s="221"/>
      <c r="L418" s="221"/>
      <c r="M418" s="221"/>
      <c r="N418" s="221"/>
      <c r="O418" s="221"/>
      <c r="P418" s="221"/>
      <c r="Q418" s="221"/>
      <c r="R418" s="221"/>
      <c r="S418" s="221"/>
      <c r="T418" s="221"/>
      <c r="U418" s="221"/>
      <c r="V418" s="221"/>
      <c r="W418" s="221"/>
      <c r="X418" s="221"/>
      <c r="Y418" s="221"/>
      <c r="Z418" s="221"/>
      <c r="AA418" s="221"/>
      <c r="AB418" s="221"/>
      <c r="AC418" s="221"/>
      <c r="AD418" s="221"/>
      <c r="AE418" s="221"/>
      <c r="AF418" s="221"/>
      <c r="AG418" s="222"/>
      <c r="AH418" s="217"/>
    </row>
    <row r="419" spans="1:34" ht="15.75">
      <c r="A419" s="216"/>
      <c r="B419" s="216"/>
      <c r="C419" s="216"/>
      <c r="D419" s="273"/>
      <c r="E419" s="291"/>
      <c r="F419" s="216"/>
      <c r="G419" s="220"/>
      <c r="H419" s="220"/>
      <c r="I419" s="7"/>
      <c r="J419" s="221"/>
      <c r="K419" s="221"/>
      <c r="L419" s="221"/>
      <c r="M419" s="221"/>
      <c r="N419" s="221"/>
      <c r="O419" s="221"/>
      <c r="P419" s="221"/>
      <c r="Q419" s="221"/>
      <c r="R419" s="221"/>
      <c r="S419" s="221"/>
      <c r="T419" s="221"/>
      <c r="U419" s="221"/>
      <c r="V419" s="221"/>
      <c r="W419" s="221"/>
      <c r="X419" s="221"/>
      <c r="Y419" s="221"/>
      <c r="Z419" s="221"/>
      <c r="AA419" s="221"/>
      <c r="AB419" s="221"/>
      <c r="AC419" s="221"/>
      <c r="AD419" s="221"/>
      <c r="AE419" s="221"/>
      <c r="AF419" s="221"/>
      <c r="AG419" s="222"/>
      <c r="AH419" s="217"/>
    </row>
    <row r="420" spans="1:34" ht="15.75">
      <c r="A420" s="216"/>
      <c r="B420" s="216"/>
      <c r="C420" s="216"/>
      <c r="D420" s="273"/>
      <c r="E420" s="291"/>
      <c r="F420" s="216"/>
      <c r="G420" s="220"/>
      <c r="H420" s="220"/>
      <c r="I420" s="7"/>
      <c r="J420" s="221"/>
      <c r="K420" s="221"/>
      <c r="L420" s="221"/>
      <c r="M420" s="221"/>
      <c r="N420" s="221"/>
      <c r="O420" s="221"/>
      <c r="P420" s="221"/>
      <c r="Q420" s="221"/>
      <c r="R420" s="221"/>
      <c r="S420" s="221"/>
      <c r="T420" s="221"/>
      <c r="U420" s="221"/>
      <c r="V420" s="221"/>
      <c r="W420" s="221"/>
      <c r="X420" s="221"/>
      <c r="Y420" s="221"/>
      <c r="Z420" s="221"/>
      <c r="AA420" s="221"/>
      <c r="AB420" s="221"/>
      <c r="AC420" s="221"/>
      <c r="AD420" s="221"/>
      <c r="AE420" s="221"/>
      <c r="AF420" s="221"/>
      <c r="AG420" s="222"/>
      <c r="AH420" s="217"/>
    </row>
    <row r="421" spans="1:34" ht="15.75">
      <c r="A421" s="216"/>
      <c r="B421" s="216"/>
      <c r="C421" s="216"/>
      <c r="D421" s="273"/>
      <c r="E421" s="291"/>
      <c r="F421" s="216"/>
      <c r="G421" s="220"/>
      <c r="H421" s="220"/>
      <c r="I421" s="7"/>
      <c r="J421" s="221"/>
      <c r="K421" s="221"/>
      <c r="L421" s="221"/>
      <c r="M421" s="221"/>
      <c r="N421" s="221"/>
      <c r="O421" s="221"/>
      <c r="P421" s="221"/>
      <c r="Q421" s="221"/>
      <c r="R421" s="221"/>
      <c r="S421" s="221"/>
      <c r="T421" s="221"/>
      <c r="U421" s="221"/>
      <c r="V421" s="221"/>
      <c r="W421" s="221"/>
      <c r="X421" s="221"/>
      <c r="Y421" s="221"/>
      <c r="Z421" s="221"/>
      <c r="AA421" s="221"/>
      <c r="AB421" s="221"/>
      <c r="AC421" s="221"/>
      <c r="AD421" s="221"/>
      <c r="AE421" s="221"/>
      <c r="AF421" s="221"/>
      <c r="AG421" s="222"/>
      <c r="AH421" s="217"/>
    </row>
    <row r="422" spans="1:34" ht="15.75">
      <c r="A422" s="216"/>
      <c r="B422" s="216"/>
      <c r="C422" s="216"/>
      <c r="D422" s="273"/>
      <c r="E422" s="291"/>
      <c r="F422" s="216"/>
      <c r="G422" s="220"/>
      <c r="H422" s="220"/>
      <c r="I422" s="7"/>
      <c r="J422" s="221"/>
      <c r="K422" s="221"/>
      <c r="L422" s="221"/>
      <c r="M422" s="221"/>
      <c r="N422" s="221"/>
      <c r="O422" s="221"/>
      <c r="P422" s="221"/>
      <c r="Q422" s="221"/>
      <c r="R422" s="221"/>
      <c r="S422" s="221"/>
      <c r="T422" s="221"/>
      <c r="U422" s="221"/>
      <c r="V422" s="221"/>
      <c r="W422" s="221"/>
      <c r="X422" s="221"/>
      <c r="Y422" s="221"/>
      <c r="Z422" s="221"/>
      <c r="AA422" s="221"/>
      <c r="AB422" s="221"/>
      <c r="AC422" s="221"/>
      <c r="AD422" s="221"/>
      <c r="AE422" s="221"/>
      <c r="AF422" s="221"/>
      <c r="AG422" s="222"/>
      <c r="AH422" s="217"/>
    </row>
    <row r="423" spans="1:34" ht="15.75">
      <c r="A423" s="216"/>
      <c r="B423" s="216"/>
      <c r="C423" s="216"/>
      <c r="D423" s="273"/>
      <c r="E423" s="291"/>
      <c r="F423" s="216"/>
      <c r="G423" s="220"/>
      <c r="H423" s="220"/>
      <c r="I423" s="7"/>
      <c r="J423" s="221"/>
      <c r="K423" s="221"/>
      <c r="L423" s="221"/>
      <c r="M423" s="221"/>
      <c r="N423" s="221"/>
      <c r="O423" s="221"/>
      <c r="P423" s="221"/>
      <c r="Q423" s="221"/>
      <c r="R423" s="221"/>
      <c r="S423" s="221"/>
      <c r="T423" s="221"/>
      <c r="U423" s="221"/>
      <c r="V423" s="221"/>
      <c r="W423" s="221"/>
      <c r="X423" s="221"/>
      <c r="Y423" s="221"/>
      <c r="Z423" s="221"/>
      <c r="AA423" s="221"/>
      <c r="AB423" s="221"/>
      <c r="AC423" s="221"/>
      <c r="AD423" s="221"/>
      <c r="AE423" s="221"/>
      <c r="AF423" s="221"/>
      <c r="AG423" s="222"/>
      <c r="AH423" s="217"/>
    </row>
    <row r="424" spans="1:34" ht="15.75">
      <c r="A424" s="216"/>
      <c r="B424" s="216"/>
      <c r="C424" s="216"/>
      <c r="D424" s="273"/>
      <c r="E424" s="291"/>
      <c r="F424" s="216"/>
      <c r="G424" s="220"/>
      <c r="H424" s="220"/>
      <c r="I424" s="7"/>
      <c r="J424" s="221"/>
      <c r="K424" s="221"/>
      <c r="L424" s="221"/>
      <c r="M424" s="221"/>
      <c r="N424" s="221"/>
      <c r="O424" s="221"/>
      <c r="P424" s="221"/>
      <c r="Q424" s="221"/>
      <c r="R424" s="221"/>
      <c r="S424" s="221"/>
      <c r="T424" s="221"/>
      <c r="U424" s="221"/>
      <c r="V424" s="221"/>
      <c r="W424" s="221"/>
      <c r="X424" s="221"/>
      <c r="Y424" s="221"/>
      <c r="Z424" s="221"/>
      <c r="AA424" s="221"/>
      <c r="AB424" s="221"/>
      <c r="AC424" s="221"/>
      <c r="AD424" s="221"/>
      <c r="AE424" s="221"/>
      <c r="AF424" s="221"/>
      <c r="AG424" s="222"/>
      <c r="AH424" s="217"/>
    </row>
    <row r="425" spans="1:34" ht="15.75">
      <c r="A425" s="216"/>
      <c r="B425" s="216"/>
      <c r="C425" s="216"/>
      <c r="D425" s="273"/>
      <c r="E425" s="291"/>
      <c r="F425" s="216"/>
      <c r="G425" s="220"/>
      <c r="H425" s="220"/>
      <c r="I425" s="7"/>
      <c r="J425" s="221"/>
      <c r="K425" s="221"/>
      <c r="L425" s="221"/>
      <c r="M425" s="221"/>
      <c r="N425" s="221"/>
      <c r="O425" s="221"/>
      <c r="P425" s="221"/>
      <c r="Q425" s="221"/>
      <c r="R425" s="221"/>
      <c r="S425" s="221"/>
      <c r="T425" s="221"/>
      <c r="U425" s="221"/>
      <c r="V425" s="221"/>
      <c r="W425" s="221"/>
      <c r="X425" s="221"/>
      <c r="Y425" s="221"/>
      <c r="Z425" s="221"/>
      <c r="AA425" s="221"/>
      <c r="AB425" s="221"/>
      <c r="AC425" s="221"/>
      <c r="AD425" s="221"/>
      <c r="AE425" s="221"/>
      <c r="AF425" s="221"/>
      <c r="AG425" s="222"/>
      <c r="AH425" s="217"/>
    </row>
    <row r="426" spans="1:34" ht="15.75">
      <c r="A426" s="216"/>
      <c r="B426" s="216"/>
      <c r="C426" s="216"/>
      <c r="D426" s="273"/>
      <c r="E426" s="291"/>
      <c r="F426" s="216"/>
      <c r="G426" s="220"/>
      <c r="H426" s="220"/>
      <c r="I426" s="7"/>
      <c r="J426" s="221"/>
      <c r="K426" s="221"/>
      <c r="L426" s="221"/>
      <c r="M426" s="221"/>
      <c r="N426" s="221"/>
      <c r="O426" s="221"/>
      <c r="P426" s="221"/>
      <c r="Q426" s="221"/>
      <c r="R426" s="221"/>
      <c r="S426" s="221"/>
      <c r="T426" s="221"/>
      <c r="U426" s="221"/>
      <c r="V426" s="221"/>
      <c r="W426" s="221"/>
      <c r="X426" s="221"/>
      <c r="Y426" s="221"/>
      <c r="Z426" s="221"/>
      <c r="AA426" s="221"/>
      <c r="AB426" s="221"/>
      <c r="AC426" s="221"/>
      <c r="AD426" s="221"/>
      <c r="AE426" s="221"/>
      <c r="AF426" s="221"/>
      <c r="AG426" s="222"/>
      <c r="AH426" s="217"/>
    </row>
    <row r="427" spans="1:34" ht="15.75">
      <c r="A427" s="216"/>
      <c r="B427" s="216"/>
      <c r="C427" s="216"/>
      <c r="D427" s="273"/>
      <c r="E427" s="291"/>
      <c r="F427" s="216"/>
      <c r="G427" s="220"/>
      <c r="H427" s="220"/>
      <c r="I427" s="7"/>
      <c r="J427" s="221"/>
      <c r="K427" s="221"/>
      <c r="L427" s="221"/>
      <c r="M427" s="221"/>
      <c r="N427" s="221"/>
      <c r="O427" s="221"/>
      <c r="P427" s="221"/>
      <c r="Q427" s="221"/>
      <c r="R427" s="221"/>
      <c r="S427" s="221"/>
      <c r="T427" s="221"/>
      <c r="U427" s="221"/>
      <c r="V427" s="221"/>
      <c r="W427" s="221"/>
      <c r="X427" s="221"/>
      <c r="Y427" s="221"/>
      <c r="Z427" s="221"/>
      <c r="AA427" s="221"/>
      <c r="AB427" s="221"/>
      <c r="AC427" s="221"/>
      <c r="AD427" s="221"/>
      <c r="AE427" s="221"/>
      <c r="AF427" s="221"/>
      <c r="AG427" s="222"/>
      <c r="AH427" s="217"/>
    </row>
    <row r="428" spans="1:34" ht="15.75">
      <c r="A428" s="216"/>
      <c r="B428" s="216"/>
      <c r="C428" s="216"/>
      <c r="D428" s="273"/>
      <c r="E428" s="291"/>
      <c r="F428" s="216"/>
      <c r="G428" s="220"/>
      <c r="H428" s="220"/>
      <c r="I428" s="7"/>
      <c r="J428" s="221"/>
      <c r="K428" s="221"/>
      <c r="L428" s="221"/>
      <c r="M428" s="221"/>
      <c r="N428" s="221"/>
      <c r="O428" s="221"/>
      <c r="P428" s="221"/>
      <c r="Q428" s="221"/>
      <c r="R428" s="221"/>
      <c r="S428" s="221"/>
      <c r="T428" s="221"/>
      <c r="U428" s="221"/>
      <c r="V428" s="221"/>
      <c r="W428" s="221"/>
      <c r="X428" s="221"/>
      <c r="Y428" s="221"/>
      <c r="Z428" s="221"/>
      <c r="AA428" s="221"/>
      <c r="AB428" s="221"/>
      <c r="AC428" s="221"/>
      <c r="AD428" s="221"/>
      <c r="AE428" s="221"/>
      <c r="AF428" s="221"/>
      <c r="AG428" s="222"/>
      <c r="AH428" s="217"/>
    </row>
    <row r="429" spans="1:34" ht="15.75">
      <c r="A429" s="216"/>
      <c r="B429" s="216"/>
      <c r="C429" s="216"/>
      <c r="D429" s="273"/>
      <c r="E429" s="291"/>
      <c r="F429" s="216"/>
      <c r="G429" s="220"/>
      <c r="H429" s="220"/>
      <c r="I429" s="7"/>
      <c r="J429" s="221"/>
      <c r="K429" s="221"/>
      <c r="L429" s="221"/>
      <c r="M429" s="221"/>
      <c r="N429" s="221"/>
      <c r="O429" s="221"/>
      <c r="P429" s="221"/>
      <c r="Q429" s="221"/>
      <c r="R429" s="221"/>
      <c r="S429" s="221"/>
      <c r="T429" s="221"/>
      <c r="U429" s="221"/>
      <c r="V429" s="221"/>
      <c r="W429" s="221"/>
      <c r="X429" s="221"/>
      <c r="Y429" s="221"/>
      <c r="Z429" s="221"/>
      <c r="AA429" s="221"/>
      <c r="AB429" s="221"/>
      <c r="AC429" s="221"/>
      <c r="AD429" s="221"/>
      <c r="AE429" s="221"/>
      <c r="AF429" s="221"/>
      <c r="AG429" s="222"/>
      <c r="AH429" s="217"/>
    </row>
    <row r="430" spans="1:34" ht="15.75">
      <c r="A430" s="216"/>
      <c r="B430" s="216"/>
      <c r="C430" s="216"/>
      <c r="D430" s="273"/>
      <c r="E430" s="291"/>
      <c r="F430" s="216"/>
      <c r="G430" s="220"/>
      <c r="H430" s="220"/>
      <c r="I430" s="7"/>
      <c r="J430" s="221"/>
      <c r="K430" s="221"/>
      <c r="L430" s="221"/>
      <c r="M430" s="221"/>
      <c r="N430" s="221"/>
      <c r="O430" s="221"/>
      <c r="P430" s="221"/>
      <c r="Q430" s="221"/>
      <c r="R430" s="221"/>
      <c r="S430" s="221"/>
      <c r="T430" s="221"/>
      <c r="U430" s="221"/>
      <c r="V430" s="221"/>
      <c r="W430" s="221"/>
      <c r="X430" s="221"/>
      <c r="Y430" s="221"/>
      <c r="Z430" s="221"/>
      <c r="AA430" s="221"/>
      <c r="AB430" s="221"/>
      <c r="AC430" s="221"/>
      <c r="AD430" s="221"/>
      <c r="AE430" s="221"/>
      <c r="AF430" s="221"/>
      <c r="AG430" s="222"/>
      <c r="AH430" s="217"/>
    </row>
    <row r="431" spans="1:34" ht="15.75">
      <c r="A431" s="216"/>
      <c r="B431" s="216"/>
      <c r="C431" s="216"/>
      <c r="D431" s="273"/>
      <c r="E431" s="291"/>
      <c r="F431" s="216"/>
      <c r="G431" s="220"/>
      <c r="H431" s="220"/>
      <c r="I431" s="7"/>
      <c r="J431" s="221"/>
      <c r="K431" s="221"/>
      <c r="L431" s="221"/>
      <c r="M431" s="221"/>
      <c r="N431" s="221"/>
      <c r="O431" s="221"/>
      <c r="P431" s="221"/>
      <c r="Q431" s="221"/>
      <c r="R431" s="221"/>
      <c r="S431" s="221"/>
      <c r="T431" s="221"/>
      <c r="U431" s="221"/>
      <c r="V431" s="221"/>
      <c r="W431" s="221"/>
      <c r="X431" s="221"/>
      <c r="Y431" s="221"/>
      <c r="Z431" s="221"/>
      <c r="AA431" s="221"/>
      <c r="AB431" s="221"/>
      <c r="AC431" s="221"/>
      <c r="AD431" s="221"/>
      <c r="AE431" s="221"/>
      <c r="AF431" s="221"/>
      <c r="AG431" s="222"/>
      <c r="AH431" s="217"/>
    </row>
    <row r="432" spans="1:34" ht="15.75">
      <c r="A432" s="216"/>
      <c r="B432" s="216"/>
      <c r="C432" s="216"/>
      <c r="D432" s="273"/>
      <c r="E432" s="291"/>
      <c r="F432" s="216"/>
      <c r="G432" s="220"/>
      <c r="H432" s="220"/>
      <c r="I432" s="7"/>
      <c r="J432" s="221"/>
      <c r="K432" s="221"/>
      <c r="L432" s="221"/>
      <c r="M432" s="221"/>
      <c r="N432" s="221"/>
      <c r="O432" s="221"/>
      <c r="P432" s="221"/>
      <c r="Q432" s="221"/>
      <c r="R432" s="221"/>
      <c r="S432" s="221"/>
      <c r="T432" s="221"/>
      <c r="U432" s="221"/>
      <c r="V432" s="221"/>
      <c r="W432" s="221"/>
      <c r="X432" s="221"/>
      <c r="Y432" s="221"/>
      <c r="Z432" s="221"/>
      <c r="AA432" s="221"/>
      <c r="AB432" s="221"/>
      <c r="AC432" s="221"/>
      <c r="AD432" s="221"/>
      <c r="AE432" s="221"/>
      <c r="AF432" s="221"/>
      <c r="AG432" s="222"/>
      <c r="AH432" s="217"/>
    </row>
    <row r="433" spans="1:34" ht="15.75">
      <c r="A433" s="216"/>
      <c r="B433" s="216"/>
      <c r="C433" s="216"/>
      <c r="D433" s="273"/>
      <c r="E433" s="291"/>
      <c r="F433" s="216"/>
      <c r="G433" s="220"/>
      <c r="H433" s="220"/>
      <c r="I433" s="7"/>
      <c r="J433" s="221"/>
      <c r="K433" s="221"/>
      <c r="L433" s="221"/>
      <c r="M433" s="221"/>
      <c r="N433" s="221"/>
      <c r="O433" s="221"/>
      <c r="P433" s="221"/>
      <c r="Q433" s="221"/>
      <c r="R433" s="221"/>
      <c r="S433" s="221"/>
      <c r="T433" s="221"/>
      <c r="U433" s="221"/>
      <c r="V433" s="221"/>
      <c r="W433" s="221"/>
      <c r="X433" s="221"/>
      <c r="Y433" s="221"/>
      <c r="Z433" s="221"/>
      <c r="AA433" s="221"/>
      <c r="AB433" s="221"/>
      <c r="AC433" s="221"/>
      <c r="AD433" s="221"/>
      <c r="AE433" s="221"/>
      <c r="AF433" s="221"/>
      <c r="AG433" s="222"/>
      <c r="AH433" s="217"/>
    </row>
    <row r="434" spans="1:34" ht="15.75">
      <c r="A434" s="216"/>
      <c r="B434" s="216"/>
      <c r="C434" s="216"/>
      <c r="D434" s="273"/>
      <c r="E434" s="291"/>
      <c r="F434" s="216"/>
      <c r="G434" s="220"/>
      <c r="H434" s="220"/>
      <c r="I434" s="7"/>
      <c r="J434" s="221"/>
      <c r="K434" s="221"/>
      <c r="L434" s="221"/>
      <c r="M434" s="221"/>
      <c r="N434" s="221"/>
      <c r="O434" s="221"/>
      <c r="P434" s="221"/>
      <c r="Q434" s="221"/>
      <c r="R434" s="221"/>
      <c r="S434" s="221"/>
      <c r="T434" s="221"/>
      <c r="U434" s="221"/>
      <c r="V434" s="221"/>
      <c r="W434" s="221"/>
      <c r="X434" s="221"/>
      <c r="Y434" s="221"/>
      <c r="Z434" s="221"/>
      <c r="AA434" s="221"/>
      <c r="AB434" s="221"/>
      <c r="AC434" s="221"/>
      <c r="AD434" s="221"/>
      <c r="AE434" s="221"/>
      <c r="AF434" s="221"/>
      <c r="AG434" s="222"/>
      <c r="AH434" s="217"/>
    </row>
    <row r="435" spans="1:34" ht="15.75">
      <c r="A435" s="216"/>
      <c r="B435" s="216"/>
      <c r="C435" s="216"/>
      <c r="D435" s="273"/>
      <c r="E435" s="291"/>
      <c r="F435" s="216"/>
      <c r="G435" s="220"/>
      <c r="H435" s="220"/>
      <c r="I435" s="7"/>
      <c r="J435" s="221"/>
      <c r="K435" s="221"/>
      <c r="L435" s="221"/>
      <c r="M435" s="221"/>
      <c r="N435" s="221"/>
      <c r="O435" s="221"/>
      <c r="P435" s="221"/>
      <c r="Q435" s="221"/>
      <c r="R435" s="221"/>
      <c r="S435" s="221"/>
      <c r="T435" s="221"/>
      <c r="U435" s="221"/>
      <c r="V435" s="221"/>
      <c r="W435" s="221"/>
      <c r="X435" s="221"/>
      <c r="Y435" s="221"/>
      <c r="Z435" s="221"/>
      <c r="AA435" s="221"/>
      <c r="AB435" s="221"/>
      <c r="AC435" s="221"/>
      <c r="AD435" s="221"/>
      <c r="AE435" s="221"/>
      <c r="AF435" s="221"/>
      <c r="AG435" s="222"/>
      <c r="AH435" s="217"/>
    </row>
    <row r="436" spans="1:34" ht="15.75">
      <c r="A436" s="216"/>
      <c r="B436" s="216"/>
      <c r="C436" s="216"/>
      <c r="D436" s="273"/>
      <c r="E436" s="291"/>
      <c r="F436" s="216"/>
      <c r="G436" s="220"/>
      <c r="H436" s="220"/>
      <c r="I436" s="7"/>
      <c r="J436" s="221"/>
      <c r="K436" s="221"/>
      <c r="L436" s="221"/>
      <c r="M436" s="221"/>
      <c r="N436" s="221"/>
      <c r="O436" s="221"/>
      <c r="P436" s="221"/>
      <c r="Q436" s="221"/>
      <c r="R436" s="221"/>
      <c r="S436" s="221"/>
      <c r="T436" s="221"/>
      <c r="U436" s="221"/>
      <c r="V436" s="221"/>
      <c r="W436" s="221"/>
      <c r="X436" s="221"/>
      <c r="Y436" s="221"/>
      <c r="Z436" s="221"/>
      <c r="AA436" s="221"/>
      <c r="AB436" s="221"/>
      <c r="AC436" s="221"/>
      <c r="AD436" s="221"/>
      <c r="AE436" s="221"/>
      <c r="AF436" s="221"/>
      <c r="AG436" s="222"/>
      <c r="AH436" s="217"/>
    </row>
    <row r="437" spans="1:34" ht="15.75">
      <c r="A437" s="216"/>
      <c r="B437" s="216"/>
      <c r="C437" s="216"/>
      <c r="D437" s="273"/>
      <c r="E437" s="291"/>
      <c r="F437" s="216"/>
      <c r="G437" s="220"/>
      <c r="H437" s="220"/>
      <c r="I437" s="7"/>
      <c r="J437" s="221"/>
      <c r="K437" s="221"/>
      <c r="L437" s="221"/>
      <c r="M437" s="221"/>
      <c r="N437" s="221"/>
      <c r="O437" s="221"/>
      <c r="P437" s="221"/>
      <c r="Q437" s="221"/>
      <c r="R437" s="221"/>
      <c r="S437" s="221"/>
      <c r="T437" s="221"/>
      <c r="U437" s="221"/>
      <c r="V437" s="221"/>
      <c r="W437" s="221"/>
      <c r="X437" s="221"/>
      <c r="Y437" s="221"/>
      <c r="Z437" s="221"/>
      <c r="AA437" s="221"/>
      <c r="AB437" s="221"/>
      <c r="AC437" s="221"/>
      <c r="AD437" s="221"/>
      <c r="AE437" s="221"/>
      <c r="AF437" s="221"/>
      <c r="AG437" s="222"/>
      <c r="AH437" s="217"/>
    </row>
    <row r="438" spans="1:34" ht="15.75">
      <c r="A438" s="216"/>
      <c r="B438" s="216"/>
      <c r="C438" s="216"/>
      <c r="D438" s="273"/>
      <c r="E438" s="291"/>
      <c r="F438" s="216"/>
      <c r="G438" s="220"/>
      <c r="H438" s="220"/>
      <c r="I438" s="7"/>
      <c r="J438" s="221"/>
      <c r="K438" s="221"/>
      <c r="L438" s="221"/>
      <c r="M438" s="221"/>
      <c r="N438" s="221"/>
      <c r="O438" s="221"/>
      <c r="P438" s="221"/>
      <c r="Q438" s="221"/>
      <c r="R438" s="221"/>
      <c r="S438" s="221"/>
      <c r="T438" s="221"/>
      <c r="U438" s="221"/>
      <c r="V438" s="221"/>
      <c r="W438" s="221"/>
      <c r="X438" s="221"/>
      <c r="Y438" s="221"/>
      <c r="Z438" s="221"/>
      <c r="AA438" s="221"/>
      <c r="AB438" s="221"/>
      <c r="AC438" s="221"/>
      <c r="AD438" s="221"/>
      <c r="AE438" s="221"/>
      <c r="AF438" s="221"/>
      <c r="AG438" s="222"/>
      <c r="AH438" s="217"/>
    </row>
    <row r="439" spans="1:34" ht="15.75">
      <c r="A439" s="216"/>
      <c r="B439" s="216"/>
      <c r="C439" s="216"/>
      <c r="D439" s="273"/>
      <c r="E439" s="291"/>
      <c r="F439" s="216"/>
      <c r="G439" s="220"/>
      <c r="H439" s="220"/>
      <c r="I439" s="7"/>
      <c r="J439" s="221"/>
      <c r="K439" s="221"/>
      <c r="L439" s="221"/>
      <c r="M439" s="221"/>
      <c r="N439" s="221"/>
      <c r="O439" s="221"/>
      <c r="P439" s="221"/>
      <c r="Q439" s="221"/>
      <c r="R439" s="221"/>
      <c r="S439" s="221"/>
      <c r="T439" s="221"/>
      <c r="U439" s="221"/>
      <c r="V439" s="221"/>
      <c r="W439" s="221"/>
      <c r="X439" s="221"/>
      <c r="Y439" s="221"/>
      <c r="Z439" s="221"/>
      <c r="AA439" s="221"/>
      <c r="AB439" s="221"/>
      <c r="AC439" s="221"/>
      <c r="AD439" s="221"/>
      <c r="AE439" s="221"/>
      <c r="AF439" s="221"/>
      <c r="AG439" s="222"/>
      <c r="AH439" s="217"/>
    </row>
    <row r="440" spans="1:34" ht="15.75">
      <c r="A440" s="216"/>
      <c r="B440" s="216"/>
      <c r="C440" s="216"/>
      <c r="D440" s="273"/>
      <c r="E440" s="291"/>
      <c r="F440" s="216"/>
      <c r="G440" s="220"/>
      <c r="H440" s="220"/>
      <c r="I440" s="7"/>
      <c r="J440" s="221"/>
      <c r="K440" s="221"/>
      <c r="L440" s="221"/>
      <c r="M440" s="221"/>
      <c r="N440" s="221"/>
      <c r="O440" s="221"/>
      <c r="P440" s="221"/>
      <c r="Q440" s="221"/>
      <c r="R440" s="221"/>
      <c r="S440" s="221"/>
      <c r="T440" s="221"/>
      <c r="U440" s="221"/>
      <c r="V440" s="221"/>
      <c r="W440" s="221"/>
      <c r="X440" s="221"/>
      <c r="Y440" s="221"/>
      <c r="Z440" s="221"/>
      <c r="AA440" s="221"/>
      <c r="AB440" s="221"/>
      <c r="AC440" s="221"/>
      <c r="AD440" s="221"/>
      <c r="AE440" s="221"/>
      <c r="AF440" s="221"/>
      <c r="AG440" s="222"/>
      <c r="AH440" s="217"/>
    </row>
    <row r="441" spans="1:34" ht="15.75">
      <c r="A441" s="216"/>
      <c r="B441" s="216"/>
      <c r="C441" s="216"/>
      <c r="D441" s="273"/>
      <c r="E441" s="291"/>
      <c r="F441" s="216"/>
      <c r="G441" s="220"/>
      <c r="H441" s="220"/>
      <c r="I441" s="7"/>
      <c r="J441" s="221"/>
      <c r="K441" s="221"/>
      <c r="L441" s="221"/>
      <c r="M441" s="221"/>
      <c r="N441" s="221"/>
      <c r="O441" s="221"/>
      <c r="P441" s="221"/>
      <c r="Q441" s="221"/>
      <c r="R441" s="221"/>
      <c r="S441" s="221"/>
      <c r="T441" s="221"/>
      <c r="U441" s="221"/>
      <c r="V441" s="221"/>
      <c r="W441" s="221"/>
      <c r="X441" s="221"/>
      <c r="Y441" s="221"/>
      <c r="Z441" s="221"/>
      <c r="AA441" s="221"/>
      <c r="AB441" s="221"/>
      <c r="AC441" s="221"/>
      <c r="AD441" s="221"/>
      <c r="AE441" s="221"/>
      <c r="AF441" s="221"/>
      <c r="AG441" s="222"/>
      <c r="AH441" s="217"/>
    </row>
    <row r="442" spans="1:34" ht="15.75">
      <c r="A442" s="216"/>
      <c r="B442" s="216"/>
      <c r="C442" s="216"/>
      <c r="D442" s="273"/>
      <c r="E442" s="291"/>
      <c r="F442" s="216"/>
      <c r="G442" s="220"/>
      <c r="H442" s="220"/>
      <c r="I442" s="7"/>
      <c r="J442" s="221"/>
      <c r="K442" s="221"/>
      <c r="L442" s="221"/>
      <c r="M442" s="221"/>
      <c r="N442" s="221"/>
      <c r="O442" s="221"/>
      <c r="P442" s="221"/>
      <c r="Q442" s="221"/>
      <c r="R442" s="221"/>
      <c r="S442" s="221"/>
      <c r="T442" s="221"/>
      <c r="U442" s="221"/>
      <c r="V442" s="221"/>
      <c r="W442" s="221"/>
      <c r="X442" s="221"/>
      <c r="Y442" s="221"/>
      <c r="Z442" s="221"/>
      <c r="AA442" s="221"/>
      <c r="AB442" s="221"/>
      <c r="AC442" s="221"/>
      <c r="AD442" s="221"/>
      <c r="AE442" s="221"/>
      <c r="AF442" s="221"/>
      <c r="AG442" s="222"/>
      <c r="AH442" s="217"/>
    </row>
    <row r="443" spans="1:34" ht="15.75">
      <c r="A443" s="216"/>
      <c r="B443" s="216"/>
      <c r="C443" s="216"/>
      <c r="D443" s="273"/>
      <c r="E443" s="291"/>
      <c r="F443" s="216"/>
      <c r="G443" s="220"/>
      <c r="H443" s="220"/>
      <c r="I443" s="7"/>
      <c r="J443" s="221"/>
      <c r="K443" s="221"/>
      <c r="L443" s="221"/>
      <c r="M443" s="221"/>
      <c r="N443" s="221"/>
      <c r="O443" s="221"/>
      <c r="P443" s="221"/>
      <c r="Q443" s="221"/>
      <c r="R443" s="221"/>
      <c r="S443" s="221"/>
      <c r="T443" s="221"/>
      <c r="U443" s="221"/>
      <c r="V443" s="221"/>
      <c r="W443" s="221"/>
      <c r="X443" s="221"/>
      <c r="Y443" s="221"/>
      <c r="Z443" s="221"/>
      <c r="AA443" s="221"/>
      <c r="AB443" s="221"/>
      <c r="AC443" s="221"/>
      <c r="AD443" s="221"/>
      <c r="AE443" s="221"/>
      <c r="AF443" s="221"/>
      <c r="AG443" s="222"/>
      <c r="AH443" s="217"/>
    </row>
    <row r="444" spans="1:34" ht="15.75">
      <c r="A444" s="216"/>
      <c r="B444" s="216"/>
      <c r="C444" s="216"/>
      <c r="D444" s="273"/>
      <c r="E444" s="291"/>
      <c r="F444" s="216"/>
      <c r="G444" s="220"/>
      <c r="H444" s="220"/>
      <c r="I444" s="7"/>
      <c r="J444" s="221"/>
      <c r="K444" s="221"/>
      <c r="L444" s="221"/>
      <c r="M444" s="221"/>
      <c r="N444" s="221"/>
      <c r="O444" s="221"/>
      <c r="P444" s="221"/>
      <c r="Q444" s="221"/>
      <c r="R444" s="221"/>
      <c r="S444" s="221"/>
      <c r="T444" s="221"/>
      <c r="U444" s="221"/>
      <c r="V444" s="221"/>
      <c r="W444" s="221"/>
      <c r="X444" s="221"/>
      <c r="Y444" s="221"/>
      <c r="Z444" s="221"/>
      <c r="AA444" s="221"/>
      <c r="AB444" s="221"/>
      <c r="AC444" s="221"/>
      <c r="AD444" s="221"/>
      <c r="AE444" s="221"/>
      <c r="AF444" s="221"/>
      <c r="AG444" s="222"/>
      <c r="AH444" s="217"/>
    </row>
    <row r="445" spans="1:34" ht="15.75">
      <c r="A445" s="216"/>
      <c r="B445" s="216"/>
      <c r="C445" s="216"/>
      <c r="D445" s="273"/>
      <c r="E445" s="291"/>
      <c r="F445" s="216"/>
      <c r="G445" s="220"/>
      <c r="H445" s="220"/>
      <c r="I445" s="7"/>
      <c r="J445" s="221"/>
      <c r="K445" s="221"/>
      <c r="L445" s="221"/>
      <c r="M445" s="221"/>
      <c r="N445" s="221"/>
      <c r="O445" s="221"/>
      <c r="P445" s="221"/>
      <c r="Q445" s="221"/>
      <c r="R445" s="221"/>
      <c r="S445" s="221"/>
      <c r="T445" s="221"/>
      <c r="U445" s="221"/>
      <c r="V445" s="221"/>
      <c r="W445" s="221"/>
      <c r="X445" s="221"/>
      <c r="Y445" s="221"/>
      <c r="Z445" s="221"/>
      <c r="AA445" s="221"/>
      <c r="AB445" s="221"/>
      <c r="AC445" s="221"/>
      <c r="AD445" s="221"/>
      <c r="AE445" s="221"/>
      <c r="AF445" s="221"/>
      <c r="AG445" s="222"/>
      <c r="AH445" s="217"/>
    </row>
    <row r="446" spans="1:34" ht="15.75">
      <c r="A446" s="216"/>
      <c r="B446" s="216"/>
      <c r="C446" s="216"/>
      <c r="D446" s="273"/>
      <c r="E446" s="291"/>
      <c r="F446" s="216"/>
      <c r="G446" s="220"/>
      <c r="H446" s="220"/>
      <c r="I446" s="7"/>
      <c r="J446" s="221"/>
      <c r="K446" s="221"/>
      <c r="L446" s="221"/>
      <c r="M446" s="221"/>
      <c r="N446" s="221"/>
      <c r="O446" s="221"/>
      <c r="P446" s="221"/>
      <c r="Q446" s="221"/>
      <c r="R446" s="221"/>
      <c r="S446" s="221"/>
      <c r="T446" s="221"/>
      <c r="U446" s="221"/>
      <c r="V446" s="221"/>
      <c r="W446" s="221"/>
      <c r="X446" s="221"/>
      <c r="Y446" s="221"/>
      <c r="Z446" s="221"/>
      <c r="AA446" s="221"/>
      <c r="AB446" s="221"/>
      <c r="AC446" s="221"/>
      <c r="AD446" s="221"/>
      <c r="AE446" s="221"/>
      <c r="AF446" s="221"/>
      <c r="AG446" s="222"/>
      <c r="AH446" s="217"/>
    </row>
    <row r="447" spans="1:34" ht="15.75">
      <c r="A447" s="216"/>
      <c r="B447" s="216"/>
      <c r="C447" s="216"/>
      <c r="D447" s="273"/>
      <c r="E447" s="291"/>
      <c r="F447" s="216"/>
      <c r="G447" s="220"/>
      <c r="H447" s="220"/>
      <c r="I447" s="7"/>
      <c r="J447" s="221"/>
      <c r="K447" s="221"/>
      <c r="L447" s="221"/>
      <c r="M447" s="221"/>
      <c r="N447" s="221"/>
      <c r="O447" s="221"/>
      <c r="P447" s="221"/>
      <c r="Q447" s="221"/>
      <c r="R447" s="221"/>
      <c r="S447" s="221"/>
      <c r="T447" s="221"/>
      <c r="U447" s="221"/>
      <c r="V447" s="221"/>
      <c r="W447" s="221"/>
      <c r="X447" s="221"/>
      <c r="Y447" s="221"/>
      <c r="Z447" s="221"/>
      <c r="AA447" s="221"/>
      <c r="AB447" s="221"/>
      <c r="AC447" s="221"/>
      <c r="AD447" s="221"/>
      <c r="AE447" s="221"/>
      <c r="AF447" s="221"/>
      <c r="AG447" s="222"/>
      <c r="AH447" s="217"/>
    </row>
    <row r="448" spans="1:34" ht="15.75">
      <c r="A448" s="216"/>
      <c r="B448" s="216"/>
      <c r="C448" s="216"/>
      <c r="D448" s="273"/>
      <c r="E448" s="291"/>
      <c r="F448" s="216"/>
      <c r="G448" s="220"/>
      <c r="H448" s="220"/>
      <c r="I448" s="7"/>
      <c r="J448" s="221"/>
      <c r="K448" s="221"/>
      <c r="L448" s="221"/>
      <c r="M448" s="221"/>
      <c r="N448" s="221"/>
      <c r="O448" s="221"/>
      <c r="P448" s="221"/>
      <c r="Q448" s="221"/>
      <c r="R448" s="221"/>
      <c r="S448" s="221"/>
      <c r="T448" s="221"/>
      <c r="U448" s="221"/>
      <c r="V448" s="221"/>
      <c r="W448" s="221"/>
      <c r="X448" s="221"/>
      <c r="Y448" s="221"/>
      <c r="Z448" s="221"/>
      <c r="AA448" s="221"/>
      <c r="AB448" s="221"/>
      <c r="AC448" s="221"/>
      <c r="AD448" s="221"/>
      <c r="AE448" s="221"/>
      <c r="AF448" s="221"/>
      <c r="AG448" s="222"/>
      <c r="AH448" s="217"/>
    </row>
    <row r="449" spans="1:34" ht="15.75">
      <c r="A449" s="216"/>
      <c r="B449" s="216"/>
      <c r="C449" s="216"/>
      <c r="D449" s="273"/>
      <c r="E449" s="291"/>
      <c r="F449" s="216"/>
      <c r="G449" s="220"/>
      <c r="H449" s="220"/>
      <c r="I449" s="7"/>
      <c r="J449" s="221"/>
      <c r="K449" s="221"/>
      <c r="L449" s="221"/>
      <c r="M449" s="221"/>
      <c r="N449" s="221"/>
      <c r="O449" s="221"/>
      <c r="P449" s="221"/>
      <c r="Q449" s="221"/>
      <c r="R449" s="221"/>
      <c r="S449" s="221"/>
      <c r="T449" s="221"/>
      <c r="U449" s="221"/>
      <c r="V449" s="221"/>
      <c r="W449" s="221"/>
      <c r="X449" s="221"/>
      <c r="Y449" s="221"/>
      <c r="Z449" s="221"/>
      <c r="AA449" s="221"/>
      <c r="AB449" s="221"/>
      <c r="AC449" s="221"/>
      <c r="AD449" s="221"/>
      <c r="AE449" s="221"/>
      <c r="AF449" s="221"/>
      <c r="AG449" s="222"/>
      <c r="AH449" s="217"/>
    </row>
    <row r="450" spans="1:34" ht="15.75">
      <c r="A450" s="216"/>
      <c r="B450" s="216"/>
      <c r="C450" s="216"/>
      <c r="D450" s="273"/>
      <c r="E450" s="291"/>
      <c r="F450" s="216"/>
      <c r="G450" s="220"/>
      <c r="H450" s="220"/>
      <c r="I450" s="7"/>
      <c r="J450" s="221"/>
      <c r="K450" s="221"/>
      <c r="L450" s="221"/>
      <c r="M450" s="221"/>
      <c r="N450" s="221"/>
      <c r="O450" s="221"/>
      <c r="P450" s="221"/>
      <c r="Q450" s="221"/>
      <c r="R450" s="221"/>
      <c r="S450" s="221"/>
      <c r="T450" s="221"/>
      <c r="U450" s="221"/>
      <c r="V450" s="221"/>
      <c r="W450" s="221"/>
      <c r="X450" s="221"/>
      <c r="Y450" s="221"/>
      <c r="Z450" s="221"/>
      <c r="AA450" s="221"/>
      <c r="AB450" s="221"/>
      <c r="AC450" s="221"/>
      <c r="AD450" s="221"/>
      <c r="AE450" s="221"/>
      <c r="AF450" s="221"/>
      <c r="AG450" s="222"/>
      <c r="AH450" s="217"/>
    </row>
    <row r="451" spans="1:34" ht="15.75">
      <c r="A451" s="216"/>
      <c r="B451" s="216"/>
      <c r="C451" s="216"/>
      <c r="D451" s="273"/>
      <c r="E451" s="291"/>
      <c r="F451" s="216"/>
      <c r="G451" s="220"/>
      <c r="H451" s="220"/>
      <c r="I451" s="7"/>
      <c r="J451" s="221"/>
      <c r="K451" s="221"/>
      <c r="L451" s="221"/>
      <c r="M451" s="221"/>
      <c r="N451" s="221"/>
      <c r="O451" s="221"/>
      <c r="P451" s="221"/>
      <c r="Q451" s="221"/>
      <c r="R451" s="221"/>
      <c r="S451" s="221"/>
      <c r="T451" s="221"/>
      <c r="U451" s="221"/>
      <c r="V451" s="221"/>
      <c r="W451" s="221"/>
      <c r="X451" s="221"/>
      <c r="Y451" s="221"/>
      <c r="Z451" s="221"/>
      <c r="AA451" s="221"/>
      <c r="AB451" s="221"/>
      <c r="AC451" s="221"/>
      <c r="AD451" s="221"/>
      <c r="AE451" s="221"/>
      <c r="AF451" s="221"/>
      <c r="AG451" s="222"/>
      <c r="AH451" s="217"/>
    </row>
    <row r="452" spans="1:34" ht="15.75">
      <c r="A452" s="216"/>
      <c r="B452" s="216"/>
      <c r="C452" s="216"/>
      <c r="D452" s="273"/>
      <c r="E452" s="291"/>
      <c r="F452" s="216"/>
      <c r="G452" s="220"/>
      <c r="H452" s="220"/>
      <c r="I452" s="7"/>
      <c r="J452" s="221"/>
      <c r="K452" s="221"/>
      <c r="L452" s="221"/>
      <c r="M452" s="221"/>
      <c r="N452" s="221"/>
      <c r="O452" s="221"/>
      <c r="P452" s="221"/>
      <c r="Q452" s="221"/>
      <c r="R452" s="221"/>
      <c r="S452" s="221"/>
      <c r="T452" s="221"/>
      <c r="U452" s="221"/>
      <c r="V452" s="221"/>
      <c r="W452" s="221"/>
      <c r="X452" s="221"/>
      <c r="Y452" s="221"/>
      <c r="Z452" s="221"/>
      <c r="AA452" s="221"/>
      <c r="AB452" s="221"/>
      <c r="AC452" s="221"/>
      <c r="AD452" s="221"/>
      <c r="AE452" s="221"/>
      <c r="AF452" s="221"/>
      <c r="AG452" s="222"/>
      <c r="AH452" s="217"/>
    </row>
    <row r="453" spans="1:34" ht="15.75">
      <c r="A453" s="216"/>
      <c r="B453" s="216"/>
      <c r="C453" s="216"/>
      <c r="D453" s="273"/>
      <c r="E453" s="291"/>
      <c r="F453" s="216"/>
      <c r="G453" s="220"/>
      <c r="H453" s="220"/>
      <c r="I453" s="7"/>
      <c r="J453" s="221"/>
      <c r="K453" s="221"/>
      <c r="L453" s="221"/>
      <c r="M453" s="221"/>
      <c r="N453" s="221"/>
      <c r="O453" s="221"/>
      <c r="P453" s="221"/>
      <c r="Q453" s="221"/>
      <c r="R453" s="221"/>
      <c r="S453" s="221"/>
      <c r="T453" s="221"/>
      <c r="U453" s="221"/>
      <c r="V453" s="221"/>
      <c r="W453" s="221"/>
      <c r="X453" s="221"/>
      <c r="Y453" s="221"/>
      <c r="Z453" s="221"/>
      <c r="AA453" s="221"/>
      <c r="AB453" s="221"/>
      <c r="AC453" s="221"/>
      <c r="AD453" s="221"/>
      <c r="AE453" s="221"/>
      <c r="AF453" s="221"/>
      <c r="AG453" s="222"/>
      <c r="AH453" s="217"/>
    </row>
    <row r="454" spans="1:34" ht="15.75">
      <c r="A454" s="216"/>
      <c r="B454" s="216"/>
      <c r="C454" s="216"/>
      <c r="D454" s="273"/>
      <c r="E454" s="291"/>
      <c r="F454" s="216"/>
      <c r="G454" s="220"/>
      <c r="H454" s="220"/>
      <c r="I454" s="7"/>
      <c r="J454" s="221"/>
      <c r="K454" s="221"/>
      <c r="L454" s="221"/>
      <c r="M454" s="221"/>
      <c r="N454" s="221"/>
      <c r="O454" s="221"/>
      <c r="P454" s="221"/>
      <c r="Q454" s="221"/>
      <c r="R454" s="221"/>
      <c r="S454" s="221"/>
      <c r="T454" s="221"/>
      <c r="U454" s="221"/>
      <c r="V454" s="221"/>
      <c r="W454" s="221"/>
      <c r="X454" s="221"/>
      <c r="Y454" s="221"/>
      <c r="Z454" s="221"/>
      <c r="AA454" s="221"/>
      <c r="AB454" s="221"/>
      <c r="AC454" s="221"/>
      <c r="AD454" s="221"/>
      <c r="AE454" s="221"/>
      <c r="AF454" s="221"/>
      <c r="AG454" s="222"/>
      <c r="AH454" s="217"/>
    </row>
    <row r="455" spans="1:34" ht="15.75">
      <c r="A455" s="216"/>
      <c r="B455" s="216"/>
      <c r="C455" s="216"/>
      <c r="D455" s="273"/>
      <c r="E455" s="291"/>
      <c r="F455" s="216"/>
      <c r="G455" s="220"/>
      <c r="H455" s="220"/>
      <c r="I455" s="7"/>
      <c r="J455" s="221"/>
      <c r="K455" s="221"/>
      <c r="L455" s="221"/>
      <c r="M455" s="221"/>
      <c r="N455" s="221"/>
      <c r="O455" s="221"/>
      <c r="P455" s="221"/>
      <c r="Q455" s="221"/>
      <c r="R455" s="221"/>
      <c r="S455" s="221"/>
      <c r="T455" s="221"/>
      <c r="U455" s="221"/>
      <c r="V455" s="221"/>
      <c r="W455" s="221"/>
      <c r="X455" s="221"/>
      <c r="Y455" s="221"/>
      <c r="Z455" s="221"/>
      <c r="AA455" s="221"/>
      <c r="AB455" s="221"/>
      <c r="AC455" s="221"/>
      <c r="AD455" s="221"/>
      <c r="AE455" s="221"/>
      <c r="AF455" s="221"/>
      <c r="AG455" s="222"/>
      <c r="AH455" s="217"/>
    </row>
    <row r="456" spans="1:34" ht="15.75">
      <c r="A456" s="216"/>
      <c r="B456" s="216"/>
      <c r="C456" s="216"/>
      <c r="D456" s="273"/>
      <c r="E456" s="291"/>
      <c r="F456" s="216"/>
      <c r="G456" s="220"/>
      <c r="H456" s="220"/>
      <c r="I456" s="7"/>
      <c r="J456" s="221"/>
      <c r="K456" s="221"/>
      <c r="L456" s="221"/>
      <c r="M456" s="221"/>
      <c r="N456" s="221"/>
      <c r="O456" s="221"/>
      <c r="P456" s="221"/>
      <c r="Q456" s="221"/>
      <c r="R456" s="221"/>
      <c r="S456" s="221"/>
      <c r="T456" s="221"/>
      <c r="U456" s="221"/>
      <c r="V456" s="221"/>
      <c r="W456" s="221"/>
      <c r="X456" s="221"/>
      <c r="Y456" s="221"/>
      <c r="Z456" s="221"/>
      <c r="AA456" s="221"/>
      <c r="AB456" s="221"/>
      <c r="AC456" s="221"/>
      <c r="AD456" s="221"/>
      <c r="AE456" s="221"/>
      <c r="AF456" s="221"/>
      <c r="AG456" s="222"/>
      <c r="AH456" s="217"/>
    </row>
    <row r="457" spans="1:34" ht="15.75">
      <c r="A457" s="216"/>
      <c r="B457" s="216"/>
      <c r="C457" s="216"/>
      <c r="D457" s="273"/>
      <c r="E457" s="291"/>
      <c r="F457" s="216"/>
      <c r="G457" s="220"/>
      <c r="H457" s="220"/>
      <c r="I457" s="7"/>
      <c r="J457" s="221"/>
      <c r="K457" s="221"/>
      <c r="L457" s="221"/>
      <c r="M457" s="221"/>
      <c r="N457" s="221"/>
      <c r="O457" s="221"/>
      <c r="P457" s="221"/>
      <c r="Q457" s="221"/>
      <c r="R457" s="221"/>
      <c r="S457" s="221"/>
      <c r="T457" s="221"/>
      <c r="U457" s="221"/>
      <c r="V457" s="221"/>
      <c r="W457" s="221"/>
      <c r="X457" s="221"/>
      <c r="Y457" s="221"/>
      <c r="Z457" s="221"/>
      <c r="AA457" s="221"/>
      <c r="AB457" s="221"/>
      <c r="AC457" s="221"/>
      <c r="AD457" s="221"/>
      <c r="AE457" s="221"/>
      <c r="AF457" s="221"/>
      <c r="AG457" s="222"/>
      <c r="AH457" s="217"/>
    </row>
    <row r="458" spans="1:34" ht="15.75">
      <c r="A458" s="216"/>
      <c r="B458" s="216"/>
      <c r="C458" s="216"/>
      <c r="D458" s="273"/>
      <c r="E458" s="291"/>
      <c r="F458" s="216"/>
      <c r="G458" s="220"/>
      <c r="H458" s="220"/>
      <c r="I458" s="7"/>
      <c r="J458" s="221"/>
      <c r="K458" s="221"/>
      <c r="L458" s="221"/>
      <c r="M458" s="221"/>
      <c r="N458" s="221"/>
      <c r="O458" s="221"/>
      <c r="P458" s="221"/>
      <c r="Q458" s="221"/>
      <c r="R458" s="221"/>
      <c r="S458" s="221"/>
      <c r="T458" s="221"/>
      <c r="U458" s="221"/>
      <c r="V458" s="221"/>
      <c r="W458" s="221"/>
      <c r="X458" s="221"/>
      <c r="Y458" s="221"/>
      <c r="Z458" s="221"/>
      <c r="AA458" s="221"/>
      <c r="AB458" s="221"/>
      <c r="AC458" s="221"/>
      <c r="AD458" s="221"/>
      <c r="AE458" s="221"/>
      <c r="AF458" s="221"/>
      <c r="AG458" s="222"/>
      <c r="AH458" s="217"/>
    </row>
    <row r="459" spans="1:34" ht="15.75">
      <c r="A459" s="216"/>
      <c r="B459" s="216"/>
      <c r="C459" s="216"/>
      <c r="D459" s="273"/>
      <c r="E459" s="291"/>
      <c r="F459" s="216"/>
      <c r="G459" s="220"/>
      <c r="H459" s="220"/>
      <c r="I459" s="7"/>
      <c r="J459" s="221"/>
      <c r="K459" s="221"/>
      <c r="L459" s="221"/>
      <c r="M459" s="221"/>
      <c r="N459" s="221"/>
      <c r="O459" s="221"/>
      <c r="P459" s="221"/>
      <c r="Q459" s="221"/>
      <c r="R459" s="221"/>
      <c r="S459" s="221"/>
      <c r="T459" s="221"/>
      <c r="U459" s="221"/>
      <c r="V459" s="221"/>
      <c r="W459" s="221"/>
      <c r="X459" s="221"/>
      <c r="Y459" s="221"/>
      <c r="Z459" s="221"/>
      <c r="AA459" s="221"/>
      <c r="AB459" s="221"/>
      <c r="AC459" s="221"/>
      <c r="AD459" s="221"/>
      <c r="AE459" s="221"/>
      <c r="AF459" s="221"/>
      <c r="AG459" s="222"/>
      <c r="AH459" s="217"/>
    </row>
    <row r="460" spans="1:34" ht="15.75">
      <c r="A460" s="216"/>
      <c r="B460" s="216"/>
      <c r="C460" s="216"/>
      <c r="D460" s="273"/>
      <c r="E460" s="291"/>
      <c r="F460" s="216"/>
      <c r="G460" s="220"/>
      <c r="H460" s="220"/>
      <c r="I460" s="7"/>
      <c r="J460" s="221"/>
      <c r="K460" s="221"/>
      <c r="L460" s="221"/>
      <c r="M460" s="221"/>
      <c r="N460" s="221"/>
      <c r="O460" s="221"/>
      <c r="P460" s="221"/>
      <c r="Q460" s="221"/>
      <c r="R460" s="221"/>
      <c r="S460" s="221"/>
      <c r="T460" s="221"/>
      <c r="U460" s="221"/>
      <c r="V460" s="221"/>
      <c r="W460" s="221"/>
      <c r="X460" s="221"/>
      <c r="Y460" s="221"/>
      <c r="Z460" s="221"/>
      <c r="AA460" s="221"/>
      <c r="AB460" s="221"/>
      <c r="AC460" s="221"/>
      <c r="AD460" s="221"/>
      <c r="AE460" s="221"/>
      <c r="AF460" s="221"/>
      <c r="AG460" s="222"/>
      <c r="AH460" s="217"/>
    </row>
    <row r="461" spans="1:34" ht="15.75">
      <c r="A461" s="216"/>
      <c r="B461" s="216"/>
      <c r="C461" s="216"/>
      <c r="D461" s="273"/>
      <c r="E461" s="291"/>
      <c r="F461" s="216"/>
      <c r="G461" s="220"/>
      <c r="H461" s="220"/>
      <c r="I461" s="7"/>
      <c r="J461" s="221"/>
      <c r="K461" s="221"/>
      <c r="L461" s="221"/>
      <c r="M461" s="221"/>
      <c r="N461" s="221"/>
      <c r="O461" s="221"/>
      <c r="P461" s="221"/>
      <c r="Q461" s="221"/>
      <c r="R461" s="221"/>
      <c r="S461" s="221"/>
      <c r="T461" s="221"/>
      <c r="U461" s="221"/>
      <c r="V461" s="221"/>
      <c r="W461" s="221"/>
      <c r="X461" s="221"/>
      <c r="Y461" s="221"/>
      <c r="Z461" s="221"/>
      <c r="AA461" s="221"/>
      <c r="AB461" s="221"/>
      <c r="AC461" s="221"/>
      <c r="AD461" s="221"/>
      <c r="AE461" s="221"/>
      <c r="AF461" s="221"/>
      <c r="AG461" s="222"/>
      <c r="AH461" s="217"/>
    </row>
    <row r="462" spans="1:34" ht="15.75">
      <c r="A462" s="216"/>
      <c r="B462" s="216"/>
      <c r="C462" s="216"/>
      <c r="D462" s="273"/>
      <c r="E462" s="291"/>
      <c r="F462" s="216"/>
      <c r="G462" s="220"/>
      <c r="H462" s="220"/>
      <c r="I462" s="7"/>
      <c r="J462" s="221"/>
      <c r="K462" s="221"/>
      <c r="L462" s="221"/>
      <c r="M462" s="221"/>
      <c r="N462" s="221"/>
      <c r="O462" s="221"/>
      <c r="P462" s="221"/>
      <c r="Q462" s="221"/>
      <c r="R462" s="221"/>
      <c r="S462" s="221"/>
      <c r="T462" s="221"/>
      <c r="U462" s="221"/>
      <c r="V462" s="221"/>
      <c r="W462" s="221"/>
      <c r="X462" s="221"/>
      <c r="Y462" s="221"/>
      <c r="Z462" s="221"/>
      <c r="AA462" s="221"/>
      <c r="AB462" s="221"/>
      <c r="AC462" s="221"/>
      <c r="AD462" s="221"/>
      <c r="AE462" s="221"/>
      <c r="AF462" s="221"/>
      <c r="AG462" s="222"/>
      <c r="AH462" s="217"/>
    </row>
    <row r="463" spans="1:34" ht="15.75">
      <c r="A463" s="216"/>
      <c r="B463" s="216"/>
      <c r="C463" s="216"/>
      <c r="D463" s="273"/>
      <c r="E463" s="291"/>
      <c r="F463" s="216"/>
      <c r="G463" s="220"/>
      <c r="H463" s="220"/>
      <c r="I463" s="7"/>
      <c r="J463" s="221"/>
      <c r="K463" s="221"/>
      <c r="L463" s="221"/>
      <c r="M463" s="221"/>
      <c r="N463" s="221"/>
      <c r="O463" s="221"/>
      <c r="P463" s="221"/>
      <c r="Q463" s="221"/>
      <c r="R463" s="221"/>
      <c r="S463" s="221"/>
      <c r="T463" s="221"/>
      <c r="U463" s="221"/>
      <c r="V463" s="221"/>
      <c r="W463" s="221"/>
      <c r="X463" s="221"/>
      <c r="Y463" s="221"/>
      <c r="Z463" s="221"/>
      <c r="AA463" s="221"/>
      <c r="AB463" s="221"/>
      <c r="AC463" s="221"/>
      <c r="AD463" s="221"/>
      <c r="AE463" s="221"/>
      <c r="AF463" s="221"/>
      <c r="AG463" s="222"/>
      <c r="AH463" s="217"/>
    </row>
    <row r="464" spans="1:34" ht="15.75">
      <c r="A464" s="216"/>
      <c r="B464" s="216"/>
      <c r="C464" s="216"/>
      <c r="D464" s="273"/>
      <c r="E464" s="291"/>
      <c r="F464" s="216"/>
      <c r="G464" s="220"/>
      <c r="H464" s="220"/>
      <c r="I464" s="7"/>
      <c r="J464" s="221"/>
      <c r="K464" s="221"/>
      <c r="L464" s="221"/>
      <c r="M464" s="221"/>
      <c r="N464" s="221"/>
      <c r="O464" s="221"/>
      <c r="P464" s="221"/>
      <c r="Q464" s="221"/>
      <c r="R464" s="221"/>
      <c r="S464" s="221"/>
      <c r="T464" s="221"/>
      <c r="U464" s="221"/>
      <c r="V464" s="221"/>
      <c r="W464" s="221"/>
      <c r="X464" s="221"/>
      <c r="Y464" s="221"/>
      <c r="Z464" s="221"/>
      <c r="AA464" s="221"/>
      <c r="AB464" s="221"/>
      <c r="AC464" s="221"/>
      <c r="AD464" s="221"/>
      <c r="AE464" s="221"/>
      <c r="AF464" s="221"/>
      <c r="AG464" s="222"/>
      <c r="AH464" s="217"/>
    </row>
    <row r="465" spans="1:34" ht="15.75">
      <c r="A465" s="216"/>
      <c r="B465" s="216"/>
      <c r="C465" s="216"/>
      <c r="D465" s="273"/>
      <c r="E465" s="291"/>
      <c r="F465" s="216"/>
      <c r="G465" s="220"/>
      <c r="H465" s="220"/>
      <c r="I465" s="7"/>
      <c r="J465" s="221"/>
      <c r="K465" s="221"/>
      <c r="L465" s="221"/>
      <c r="M465" s="221"/>
      <c r="N465" s="221"/>
      <c r="O465" s="221"/>
      <c r="P465" s="221"/>
      <c r="Q465" s="221"/>
      <c r="R465" s="221"/>
      <c r="S465" s="221"/>
      <c r="T465" s="221"/>
      <c r="U465" s="221"/>
      <c r="V465" s="221"/>
      <c r="W465" s="221"/>
      <c r="X465" s="221"/>
      <c r="Y465" s="221"/>
      <c r="Z465" s="221"/>
      <c r="AA465" s="221"/>
      <c r="AB465" s="221"/>
      <c r="AC465" s="221"/>
      <c r="AD465" s="221"/>
      <c r="AE465" s="221"/>
      <c r="AF465" s="221"/>
      <c r="AG465" s="222"/>
      <c r="AH465" s="217"/>
    </row>
    <row r="466" spans="1:34" ht="15.75">
      <c r="A466" s="216"/>
      <c r="B466" s="216"/>
      <c r="C466" s="216"/>
      <c r="D466" s="273"/>
      <c r="E466" s="291"/>
      <c r="F466" s="216"/>
      <c r="G466" s="220"/>
      <c r="H466" s="220"/>
      <c r="I466" s="7"/>
      <c r="J466" s="221"/>
      <c r="K466" s="221"/>
      <c r="L466" s="221"/>
      <c r="M466" s="221"/>
      <c r="N466" s="221"/>
      <c r="O466" s="221"/>
      <c r="P466" s="221"/>
      <c r="Q466" s="221"/>
      <c r="R466" s="221"/>
      <c r="S466" s="221"/>
      <c r="T466" s="221"/>
      <c r="U466" s="221"/>
      <c r="V466" s="221"/>
      <c r="W466" s="221"/>
      <c r="X466" s="221"/>
      <c r="Y466" s="221"/>
      <c r="Z466" s="221"/>
      <c r="AA466" s="221"/>
      <c r="AB466" s="221"/>
      <c r="AC466" s="221"/>
      <c r="AD466" s="221"/>
      <c r="AE466" s="221"/>
      <c r="AF466" s="221"/>
      <c r="AG466" s="222"/>
      <c r="AH466" s="217"/>
    </row>
    <row r="467" spans="1:34" ht="15.75">
      <c r="A467" s="216"/>
      <c r="B467" s="216"/>
      <c r="C467" s="216"/>
      <c r="D467" s="273"/>
      <c r="E467" s="291"/>
      <c r="F467" s="216"/>
      <c r="G467" s="220"/>
      <c r="H467" s="220"/>
      <c r="I467" s="7"/>
      <c r="J467" s="221"/>
      <c r="K467" s="221"/>
      <c r="L467" s="221"/>
      <c r="M467" s="221"/>
      <c r="N467" s="221"/>
      <c r="O467" s="221"/>
      <c r="P467" s="221"/>
      <c r="Q467" s="221"/>
      <c r="R467" s="221"/>
      <c r="S467" s="221"/>
      <c r="T467" s="221"/>
      <c r="U467" s="221"/>
      <c r="V467" s="221"/>
      <c r="W467" s="221"/>
      <c r="X467" s="221"/>
      <c r="Y467" s="221"/>
      <c r="Z467" s="221"/>
      <c r="AA467" s="221"/>
      <c r="AB467" s="221"/>
      <c r="AC467" s="221"/>
      <c r="AD467" s="221"/>
      <c r="AE467" s="221"/>
      <c r="AF467" s="221"/>
      <c r="AG467" s="222"/>
      <c r="AH467" s="217"/>
    </row>
    <row r="468" spans="1:34" ht="15.75">
      <c r="A468" s="216"/>
      <c r="B468" s="216"/>
      <c r="C468" s="216"/>
      <c r="D468" s="273"/>
      <c r="E468" s="291"/>
      <c r="F468" s="216"/>
      <c r="G468" s="220"/>
      <c r="H468" s="220"/>
      <c r="I468" s="7"/>
      <c r="J468" s="221"/>
      <c r="K468" s="221"/>
      <c r="L468" s="221"/>
      <c r="M468" s="221"/>
      <c r="N468" s="221"/>
      <c r="O468" s="221"/>
      <c r="P468" s="221"/>
      <c r="Q468" s="221"/>
      <c r="R468" s="221"/>
      <c r="S468" s="221"/>
      <c r="T468" s="221"/>
      <c r="U468" s="221"/>
      <c r="V468" s="221"/>
      <c r="W468" s="221"/>
      <c r="X468" s="221"/>
      <c r="Y468" s="221"/>
      <c r="Z468" s="221"/>
      <c r="AA468" s="221"/>
      <c r="AB468" s="221"/>
      <c r="AC468" s="221"/>
      <c r="AD468" s="221"/>
      <c r="AE468" s="221"/>
      <c r="AF468" s="221"/>
      <c r="AG468" s="222"/>
      <c r="AH468" s="217"/>
    </row>
    <row r="469" spans="1:34" ht="15.75">
      <c r="A469" s="216"/>
      <c r="B469" s="216"/>
      <c r="C469" s="216"/>
      <c r="D469" s="273"/>
      <c r="E469" s="291"/>
      <c r="F469" s="216"/>
      <c r="G469" s="220"/>
      <c r="H469" s="220"/>
      <c r="I469" s="7"/>
      <c r="J469" s="221"/>
      <c r="K469" s="221"/>
      <c r="L469" s="221"/>
      <c r="M469" s="221"/>
      <c r="N469" s="221"/>
      <c r="O469" s="221"/>
      <c r="P469" s="221"/>
      <c r="Q469" s="221"/>
      <c r="R469" s="221"/>
      <c r="S469" s="221"/>
      <c r="T469" s="221"/>
      <c r="U469" s="221"/>
      <c r="V469" s="221"/>
      <c r="W469" s="221"/>
      <c r="X469" s="221"/>
      <c r="Y469" s="221"/>
      <c r="Z469" s="221"/>
      <c r="AA469" s="221"/>
      <c r="AB469" s="221"/>
      <c r="AC469" s="221"/>
      <c r="AD469" s="221"/>
      <c r="AE469" s="221"/>
      <c r="AF469" s="221"/>
      <c r="AG469" s="222"/>
      <c r="AH469" s="217"/>
    </row>
    <row r="470" spans="1:34" ht="15.75">
      <c r="A470" s="216"/>
      <c r="B470" s="216"/>
      <c r="C470" s="216"/>
      <c r="D470" s="273"/>
      <c r="E470" s="291"/>
      <c r="F470" s="216"/>
      <c r="G470" s="220"/>
      <c r="H470" s="220"/>
      <c r="I470" s="7"/>
      <c r="J470" s="221"/>
      <c r="K470" s="221"/>
      <c r="L470" s="221"/>
      <c r="M470" s="221"/>
      <c r="N470" s="221"/>
      <c r="O470" s="221"/>
      <c r="P470" s="221"/>
      <c r="Q470" s="221"/>
      <c r="R470" s="221"/>
      <c r="S470" s="221"/>
      <c r="T470" s="221"/>
      <c r="U470" s="221"/>
      <c r="V470" s="221"/>
      <c r="W470" s="221"/>
      <c r="X470" s="221"/>
      <c r="Y470" s="221"/>
      <c r="Z470" s="221"/>
      <c r="AA470" s="221"/>
      <c r="AB470" s="221"/>
      <c r="AC470" s="221"/>
      <c r="AD470" s="221"/>
      <c r="AE470" s="221"/>
      <c r="AF470" s="221"/>
      <c r="AG470" s="222"/>
      <c r="AH470" s="217"/>
    </row>
    <row r="471" spans="1:34" ht="15.75">
      <c r="A471" s="216"/>
      <c r="B471" s="216"/>
      <c r="C471" s="216"/>
      <c r="D471" s="273"/>
      <c r="E471" s="291"/>
      <c r="F471" s="216"/>
      <c r="G471" s="220"/>
      <c r="H471" s="220"/>
      <c r="I471" s="7"/>
      <c r="J471" s="221"/>
      <c r="K471" s="221"/>
      <c r="L471" s="221"/>
      <c r="M471" s="221"/>
      <c r="N471" s="221"/>
      <c r="O471" s="221"/>
      <c r="P471" s="221"/>
      <c r="Q471" s="221"/>
      <c r="R471" s="221"/>
      <c r="S471" s="221"/>
      <c r="T471" s="221"/>
      <c r="U471" s="221"/>
      <c r="V471" s="221"/>
      <c r="W471" s="221"/>
      <c r="X471" s="221"/>
      <c r="Y471" s="221"/>
      <c r="Z471" s="221"/>
      <c r="AA471" s="221"/>
      <c r="AB471" s="221"/>
      <c r="AC471" s="221"/>
      <c r="AD471" s="221"/>
      <c r="AE471" s="221"/>
      <c r="AF471" s="221"/>
      <c r="AG471" s="222"/>
      <c r="AH471" s="217"/>
    </row>
    <row r="472" spans="1:34" ht="15.75">
      <c r="A472" s="216"/>
      <c r="B472" s="216"/>
      <c r="C472" s="216"/>
      <c r="D472" s="273"/>
      <c r="E472" s="291"/>
      <c r="F472" s="216"/>
      <c r="G472" s="220"/>
      <c r="H472" s="220"/>
      <c r="I472" s="7"/>
      <c r="J472" s="221"/>
      <c r="K472" s="221"/>
      <c r="L472" s="221"/>
      <c r="M472" s="221"/>
      <c r="N472" s="221"/>
      <c r="O472" s="221"/>
      <c r="P472" s="221"/>
      <c r="Q472" s="221"/>
      <c r="R472" s="221"/>
      <c r="S472" s="221"/>
      <c r="T472" s="221"/>
      <c r="U472" s="221"/>
      <c r="V472" s="221"/>
      <c r="W472" s="221"/>
      <c r="X472" s="221"/>
      <c r="Y472" s="221"/>
      <c r="Z472" s="221"/>
      <c r="AA472" s="221"/>
      <c r="AB472" s="221"/>
      <c r="AC472" s="221"/>
      <c r="AD472" s="221"/>
      <c r="AE472" s="221"/>
      <c r="AF472" s="221"/>
      <c r="AG472" s="222"/>
      <c r="AH472" s="217"/>
    </row>
    <row r="473" spans="1:34" ht="15.75">
      <c r="A473" s="216"/>
      <c r="B473" s="216"/>
      <c r="C473" s="216"/>
      <c r="D473" s="273"/>
      <c r="E473" s="291"/>
      <c r="F473" s="216"/>
      <c r="G473" s="220"/>
      <c r="H473" s="220"/>
      <c r="I473" s="7"/>
      <c r="J473" s="221"/>
      <c r="K473" s="221"/>
      <c r="L473" s="221"/>
      <c r="M473" s="221"/>
      <c r="N473" s="221"/>
      <c r="O473" s="221"/>
      <c r="P473" s="221"/>
      <c r="Q473" s="221"/>
      <c r="R473" s="221"/>
      <c r="S473" s="221"/>
      <c r="T473" s="221"/>
      <c r="U473" s="221"/>
      <c r="V473" s="221"/>
      <c r="W473" s="221"/>
      <c r="X473" s="221"/>
      <c r="Y473" s="221"/>
      <c r="Z473" s="221"/>
      <c r="AA473" s="221"/>
      <c r="AB473" s="221"/>
      <c r="AC473" s="221"/>
      <c r="AD473" s="221"/>
      <c r="AE473" s="221"/>
      <c r="AF473" s="221"/>
      <c r="AG473" s="222"/>
      <c r="AH473" s="217"/>
    </row>
    <row r="474" spans="1:34" ht="15.75">
      <c r="A474" s="216"/>
      <c r="B474" s="216"/>
      <c r="C474" s="216"/>
      <c r="D474" s="273"/>
      <c r="E474" s="291"/>
      <c r="F474" s="216"/>
      <c r="G474" s="220"/>
      <c r="H474" s="220"/>
      <c r="I474" s="7"/>
      <c r="J474" s="221"/>
      <c r="K474" s="221"/>
      <c r="L474" s="221"/>
      <c r="M474" s="221"/>
      <c r="N474" s="221"/>
      <c r="O474" s="221"/>
      <c r="P474" s="221"/>
      <c r="Q474" s="221"/>
      <c r="R474" s="221"/>
      <c r="S474" s="221"/>
      <c r="T474" s="221"/>
      <c r="U474" s="221"/>
      <c r="V474" s="221"/>
      <c r="W474" s="221"/>
      <c r="X474" s="221"/>
      <c r="Y474" s="221"/>
      <c r="Z474" s="221"/>
      <c r="AA474" s="221"/>
      <c r="AB474" s="221"/>
      <c r="AC474" s="221"/>
      <c r="AD474" s="221"/>
      <c r="AE474" s="221"/>
      <c r="AF474" s="221"/>
      <c r="AG474" s="222"/>
      <c r="AH474" s="217"/>
    </row>
    <row r="475" spans="1:34" ht="15.75">
      <c r="A475" s="216"/>
      <c r="B475" s="216"/>
      <c r="C475" s="216"/>
      <c r="D475" s="273"/>
      <c r="E475" s="291"/>
      <c r="F475" s="216"/>
      <c r="G475" s="220"/>
      <c r="H475" s="220"/>
      <c r="I475" s="7"/>
      <c r="J475" s="221"/>
      <c r="K475" s="221"/>
      <c r="L475" s="221"/>
      <c r="M475" s="221"/>
      <c r="N475" s="221"/>
      <c r="O475" s="221"/>
      <c r="P475" s="221"/>
      <c r="Q475" s="221"/>
      <c r="R475" s="221"/>
      <c r="S475" s="221"/>
      <c r="T475" s="221"/>
      <c r="U475" s="221"/>
      <c r="V475" s="221"/>
      <c r="W475" s="221"/>
      <c r="X475" s="221"/>
      <c r="Y475" s="221"/>
      <c r="Z475" s="221"/>
      <c r="AA475" s="221"/>
      <c r="AB475" s="221"/>
      <c r="AC475" s="221"/>
      <c r="AD475" s="221"/>
      <c r="AE475" s="221"/>
      <c r="AF475" s="221"/>
      <c r="AG475" s="222"/>
      <c r="AH475" s="217"/>
    </row>
    <row r="476" spans="1:34" ht="15.75">
      <c r="A476" s="216"/>
      <c r="B476" s="216"/>
      <c r="C476" s="216"/>
      <c r="D476" s="273"/>
      <c r="E476" s="291"/>
      <c r="F476" s="216"/>
      <c r="G476" s="220"/>
      <c r="H476" s="220"/>
      <c r="I476" s="7"/>
      <c r="J476" s="221"/>
      <c r="K476" s="221"/>
      <c r="L476" s="221"/>
      <c r="M476" s="221"/>
      <c r="N476" s="221"/>
      <c r="O476" s="221"/>
      <c r="P476" s="221"/>
      <c r="Q476" s="221"/>
      <c r="R476" s="221"/>
      <c r="S476" s="221"/>
      <c r="T476" s="221"/>
      <c r="U476" s="221"/>
      <c r="V476" s="221"/>
      <c r="W476" s="221"/>
      <c r="X476" s="221"/>
      <c r="Y476" s="221"/>
      <c r="Z476" s="221"/>
      <c r="AA476" s="221"/>
      <c r="AB476" s="221"/>
      <c r="AC476" s="221"/>
      <c r="AD476" s="221"/>
      <c r="AE476" s="221"/>
      <c r="AF476" s="221"/>
      <c r="AG476" s="222"/>
      <c r="AH476" s="217"/>
    </row>
    <row r="477" spans="1:34" ht="15.75">
      <c r="A477" s="216"/>
      <c r="B477" s="216"/>
      <c r="C477" s="216"/>
      <c r="D477" s="273"/>
      <c r="E477" s="291"/>
      <c r="F477" s="216"/>
      <c r="G477" s="220"/>
      <c r="H477" s="220"/>
      <c r="I477" s="7"/>
      <c r="J477" s="221"/>
      <c r="K477" s="221"/>
      <c r="L477" s="221"/>
      <c r="M477" s="221"/>
      <c r="N477" s="221"/>
      <c r="O477" s="221"/>
      <c r="P477" s="221"/>
      <c r="Q477" s="221"/>
      <c r="R477" s="221"/>
      <c r="S477" s="221"/>
      <c r="T477" s="221"/>
      <c r="U477" s="221"/>
      <c r="V477" s="221"/>
      <c r="W477" s="221"/>
      <c r="X477" s="221"/>
      <c r="Y477" s="221"/>
      <c r="Z477" s="221"/>
      <c r="AA477" s="221"/>
      <c r="AB477" s="221"/>
      <c r="AC477" s="221"/>
      <c r="AD477" s="221"/>
      <c r="AE477" s="221"/>
      <c r="AF477" s="221"/>
      <c r="AG477" s="222"/>
      <c r="AH477" s="217"/>
    </row>
    <row r="478" spans="1:34" ht="15.75">
      <c r="A478" s="216"/>
      <c r="B478" s="216"/>
      <c r="C478" s="216"/>
      <c r="D478" s="273"/>
      <c r="E478" s="291"/>
      <c r="F478" s="216"/>
      <c r="G478" s="220"/>
      <c r="H478" s="220"/>
      <c r="I478" s="7"/>
      <c r="J478" s="221"/>
      <c r="K478" s="221"/>
      <c r="L478" s="221"/>
      <c r="M478" s="221"/>
      <c r="N478" s="221"/>
      <c r="O478" s="221"/>
      <c r="P478" s="221"/>
      <c r="Q478" s="221"/>
      <c r="R478" s="221"/>
      <c r="S478" s="221"/>
      <c r="T478" s="221"/>
      <c r="U478" s="221"/>
      <c r="V478" s="221"/>
      <c r="W478" s="221"/>
      <c r="X478" s="221"/>
      <c r="Y478" s="221"/>
      <c r="Z478" s="221"/>
      <c r="AA478" s="221"/>
      <c r="AB478" s="221"/>
      <c r="AC478" s="221"/>
      <c r="AD478" s="221"/>
      <c r="AE478" s="221"/>
      <c r="AF478" s="221"/>
      <c r="AG478" s="222"/>
      <c r="AH478" s="217"/>
    </row>
    <row r="479" spans="1:34" ht="15.75">
      <c r="A479" s="216"/>
      <c r="B479" s="216"/>
      <c r="C479" s="216"/>
      <c r="D479" s="273"/>
      <c r="E479" s="291"/>
      <c r="F479" s="216"/>
      <c r="G479" s="220"/>
      <c r="H479" s="220"/>
      <c r="I479" s="7"/>
      <c r="J479" s="221"/>
      <c r="K479" s="221"/>
      <c r="L479" s="221"/>
      <c r="M479" s="221"/>
      <c r="N479" s="221"/>
      <c r="O479" s="221"/>
      <c r="P479" s="221"/>
      <c r="Q479" s="221"/>
      <c r="R479" s="221"/>
      <c r="S479" s="221"/>
      <c r="T479" s="221"/>
      <c r="U479" s="221"/>
      <c r="V479" s="221"/>
      <c r="W479" s="221"/>
      <c r="X479" s="221"/>
      <c r="Y479" s="221"/>
      <c r="Z479" s="221"/>
      <c r="AA479" s="221"/>
      <c r="AB479" s="221"/>
      <c r="AC479" s="221"/>
      <c r="AD479" s="221"/>
      <c r="AE479" s="221"/>
      <c r="AF479" s="221"/>
      <c r="AG479" s="222"/>
      <c r="AH479" s="217"/>
    </row>
    <row r="480" spans="1:34" ht="15.75">
      <c r="A480" s="216"/>
      <c r="B480" s="216"/>
      <c r="C480" s="216"/>
      <c r="D480" s="273"/>
      <c r="E480" s="291"/>
      <c r="F480" s="216"/>
      <c r="G480" s="220"/>
      <c r="H480" s="220"/>
      <c r="I480" s="7"/>
      <c r="J480" s="221"/>
      <c r="K480" s="221"/>
      <c r="L480" s="221"/>
      <c r="M480" s="221"/>
      <c r="N480" s="221"/>
      <c r="O480" s="221"/>
      <c r="P480" s="221"/>
      <c r="Q480" s="221"/>
      <c r="R480" s="221"/>
      <c r="S480" s="221"/>
      <c r="T480" s="221"/>
      <c r="U480" s="221"/>
      <c r="V480" s="221"/>
      <c r="W480" s="221"/>
      <c r="X480" s="221"/>
      <c r="Y480" s="221"/>
      <c r="Z480" s="221"/>
      <c r="AA480" s="221"/>
      <c r="AB480" s="221"/>
      <c r="AC480" s="221"/>
      <c r="AD480" s="221"/>
      <c r="AE480" s="221"/>
      <c r="AF480" s="221"/>
      <c r="AG480" s="222"/>
      <c r="AH480" s="217"/>
    </row>
    <row r="481" spans="1:34" ht="15.75">
      <c r="A481" s="216"/>
      <c r="B481" s="216"/>
      <c r="C481" s="216"/>
      <c r="D481" s="273"/>
      <c r="E481" s="291"/>
      <c r="F481" s="216"/>
      <c r="G481" s="220"/>
      <c r="H481" s="220"/>
      <c r="I481" s="7"/>
      <c r="J481" s="221"/>
      <c r="K481" s="221"/>
      <c r="L481" s="221"/>
      <c r="M481" s="221"/>
      <c r="N481" s="221"/>
      <c r="O481" s="221"/>
      <c r="P481" s="221"/>
      <c r="Q481" s="221"/>
      <c r="R481" s="221"/>
      <c r="S481" s="221"/>
      <c r="T481" s="221"/>
      <c r="U481" s="221"/>
      <c r="V481" s="221"/>
      <c r="W481" s="221"/>
      <c r="X481" s="221"/>
      <c r="Y481" s="221"/>
      <c r="Z481" s="221"/>
      <c r="AA481" s="221"/>
      <c r="AB481" s="221"/>
      <c r="AC481" s="221"/>
      <c r="AD481" s="221"/>
      <c r="AE481" s="221"/>
      <c r="AF481" s="221"/>
      <c r="AG481" s="222"/>
      <c r="AH481" s="217"/>
    </row>
    <row r="482" spans="1:34" ht="15.75">
      <c r="A482" s="216"/>
      <c r="B482" s="216"/>
      <c r="C482" s="216"/>
      <c r="D482" s="273"/>
      <c r="E482" s="291"/>
      <c r="F482" s="216"/>
      <c r="G482" s="220"/>
      <c r="H482" s="220"/>
      <c r="I482" s="7"/>
      <c r="J482" s="221"/>
      <c r="K482" s="221"/>
      <c r="L482" s="221"/>
      <c r="M482" s="221"/>
      <c r="N482" s="221"/>
      <c r="O482" s="221"/>
      <c r="P482" s="221"/>
      <c r="Q482" s="221"/>
      <c r="R482" s="221"/>
      <c r="S482" s="221"/>
      <c r="T482" s="221"/>
      <c r="U482" s="221"/>
      <c r="V482" s="221"/>
      <c r="W482" s="221"/>
      <c r="X482" s="221"/>
      <c r="Y482" s="221"/>
      <c r="Z482" s="221"/>
      <c r="AA482" s="221"/>
      <c r="AB482" s="221"/>
      <c r="AC482" s="221"/>
      <c r="AD482" s="221"/>
      <c r="AE482" s="221"/>
      <c r="AF482" s="221"/>
      <c r="AG482" s="222"/>
      <c r="AH482" s="217"/>
    </row>
    <row r="483" spans="1:34" ht="15.75">
      <c r="A483" s="216"/>
      <c r="B483" s="216"/>
      <c r="C483" s="216"/>
      <c r="D483" s="273"/>
      <c r="E483" s="291"/>
      <c r="F483" s="216"/>
      <c r="G483" s="220"/>
      <c r="H483" s="220"/>
      <c r="I483" s="7"/>
      <c r="J483" s="221"/>
      <c r="K483" s="221"/>
      <c r="L483" s="221"/>
      <c r="M483" s="221"/>
      <c r="N483" s="221"/>
      <c r="O483" s="221"/>
      <c r="P483" s="221"/>
      <c r="Q483" s="221"/>
      <c r="R483" s="221"/>
      <c r="S483" s="221"/>
      <c r="T483" s="221"/>
      <c r="U483" s="221"/>
      <c r="V483" s="221"/>
      <c r="W483" s="221"/>
      <c r="X483" s="221"/>
      <c r="Y483" s="221"/>
      <c r="Z483" s="221"/>
      <c r="AA483" s="221"/>
      <c r="AB483" s="221"/>
      <c r="AC483" s="221"/>
      <c r="AD483" s="221"/>
      <c r="AE483" s="221"/>
      <c r="AF483" s="221"/>
      <c r="AG483" s="222"/>
      <c r="AH483" s="217"/>
    </row>
    <row r="484" spans="1:34" ht="15.75">
      <c r="A484" s="216"/>
      <c r="B484" s="216"/>
      <c r="C484" s="216"/>
      <c r="D484" s="273"/>
      <c r="E484" s="291"/>
      <c r="F484" s="216"/>
      <c r="G484" s="220"/>
      <c r="H484" s="220"/>
      <c r="I484" s="7"/>
      <c r="J484" s="221"/>
      <c r="K484" s="221"/>
      <c r="L484" s="221"/>
      <c r="M484" s="221"/>
      <c r="N484" s="221"/>
      <c r="O484" s="221"/>
      <c r="P484" s="221"/>
      <c r="Q484" s="221"/>
      <c r="R484" s="221"/>
      <c r="S484" s="221"/>
      <c r="T484" s="221"/>
      <c r="U484" s="221"/>
      <c r="V484" s="221"/>
      <c r="W484" s="221"/>
      <c r="X484" s="221"/>
      <c r="Y484" s="221"/>
      <c r="Z484" s="221"/>
      <c r="AA484" s="221"/>
      <c r="AB484" s="221"/>
      <c r="AC484" s="221"/>
      <c r="AD484" s="221"/>
      <c r="AE484" s="221"/>
      <c r="AF484" s="221"/>
      <c r="AG484" s="222"/>
      <c r="AH484" s="217"/>
    </row>
    <row r="485" spans="1:34" ht="15.75">
      <c r="A485" s="216"/>
      <c r="B485" s="216"/>
      <c r="C485" s="216"/>
      <c r="D485" s="273"/>
      <c r="E485" s="291"/>
      <c r="F485" s="216"/>
      <c r="G485" s="220"/>
      <c r="H485" s="220"/>
      <c r="I485" s="7"/>
      <c r="J485" s="221"/>
      <c r="K485" s="221"/>
      <c r="L485" s="221"/>
      <c r="M485" s="221"/>
      <c r="N485" s="221"/>
      <c r="O485" s="221"/>
      <c r="P485" s="221"/>
      <c r="Q485" s="221"/>
      <c r="R485" s="221"/>
      <c r="S485" s="221"/>
      <c r="T485" s="221"/>
      <c r="U485" s="221"/>
      <c r="V485" s="221"/>
      <c r="W485" s="221"/>
      <c r="X485" s="221"/>
      <c r="Y485" s="221"/>
      <c r="Z485" s="221"/>
      <c r="AA485" s="221"/>
      <c r="AB485" s="221"/>
      <c r="AC485" s="221"/>
      <c r="AD485" s="221"/>
      <c r="AE485" s="221"/>
      <c r="AF485" s="221"/>
      <c r="AG485" s="222"/>
      <c r="AH485" s="217"/>
    </row>
    <row r="486" spans="1:34" ht="15.75">
      <c r="A486" s="216"/>
      <c r="B486" s="216"/>
      <c r="C486" s="216"/>
      <c r="D486" s="273"/>
      <c r="E486" s="291"/>
      <c r="F486" s="216"/>
      <c r="G486" s="220"/>
      <c r="H486" s="220"/>
      <c r="I486" s="7"/>
      <c r="J486" s="221"/>
      <c r="K486" s="221"/>
      <c r="L486" s="221"/>
      <c r="M486" s="221"/>
      <c r="N486" s="221"/>
      <c r="O486" s="221"/>
      <c r="P486" s="221"/>
      <c r="Q486" s="221"/>
      <c r="R486" s="221"/>
      <c r="S486" s="221"/>
      <c r="T486" s="221"/>
      <c r="U486" s="221"/>
      <c r="V486" s="221"/>
      <c r="W486" s="221"/>
      <c r="X486" s="221"/>
      <c r="Y486" s="221"/>
      <c r="Z486" s="221"/>
      <c r="AA486" s="221"/>
      <c r="AB486" s="221"/>
      <c r="AC486" s="221"/>
      <c r="AD486" s="221"/>
      <c r="AE486" s="221"/>
      <c r="AF486" s="221"/>
      <c r="AG486" s="222"/>
      <c r="AH486" s="217"/>
    </row>
    <row r="487" spans="1:34" ht="15.75">
      <c r="A487" s="216"/>
      <c r="B487" s="216"/>
      <c r="C487" s="216"/>
      <c r="D487" s="273"/>
      <c r="E487" s="291"/>
      <c r="F487" s="216"/>
      <c r="G487" s="220"/>
      <c r="H487" s="220"/>
      <c r="I487" s="7"/>
      <c r="J487" s="221"/>
      <c r="K487" s="221"/>
      <c r="L487" s="221"/>
      <c r="M487" s="221"/>
      <c r="N487" s="221"/>
      <c r="O487" s="221"/>
      <c r="P487" s="221"/>
      <c r="Q487" s="221"/>
      <c r="R487" s="221"/>
      <c r="S487" s="221"/>
      <c r="T487" s="221"/>
      <c r="U487" s="221"/>
      <c r="V487" s="221"/>
      <c r="W487" s="221"/>
      <c r="X487" s="221"/>
      <c r="Y487" s="221"/>
      <c r="Z487" s="221"/>
      <c r="AA487" s="221"/>
      <c r="AB487" s="221"/>
      <c r="AC487" s="221"/>
      <c r="AD487" s="221"/>
      <c r="AE487" s="221"/>
      <c r="AF487" s="221"/>
      <c r="AG487" s="222"/>
      <c r="AH487" s="217"/>
    </row>
    <row r="488" spans="1:34" ht="15.75">
      <c r="A488" s="216"/>
      <c r="B488" s="216"/>
      <c r="C488" s="216"/>
      <c r="D488" s="273"/>
      <c r="E488" s="291"/>
      <c r="F488" s="216"/>
      <c r="G488" s="220"/>
      <c r="H488" s="220"/>
      <c r="I488" s="7"/>
      <c r="J488" s="221"/>
      <c r="K488" s="221"/>
      <c r="L488" s="221"/>
      <c r="M488" s="221"/>
      <c r="N488" s="221"/>
      <c r="O488" s="221"/>
      <c r="P488" s="221"/>
      <c r="Q488" s="221"/>
      <c r="R488" s="221"/>
      <c r="S488" s="221"/>
      <c r="T488" s="221"/>
      <c r="U488" s="221"/>
      <c r="V488" s="221"/>
      <c r="W488" s="221"/>
      <c r="X488" s="221"/>
      <c r="Y488" s="221"/>
      <c r="Z488" s="221"/>
      <c r="AA488" s="221"/>
      <c r="AB488" s="221"/>
      <c r="AC488" s="221"/>
      <c r="AD488" s="221"/>
      <c r="AE488" s="221"/>
      <c r="AF488" s="221"/>
      <c r="AG488" s="222"/>
      <c r="AH488" s="217"/>
    </row>
    <row r="489" spans="1:34" ht="15.75">
      <c r="A489" s="216"/>
      <c r="B489" s="216"/>
      <c r="C489" s="216"/>
      <c r="D489" s="273"/>
      <c r="E489" s="291"/>
      <c r="F489" s="216"/>
      <c r="G489" s="220"/>
      <c r="H489" s="220"/>
      <c r="I489" s="7"/>
      <c r="J489" s="221"/>
      <c r="K489" s="221"/>
      <c r="L489" s="221"/>
      <c r="M489" s="221"/>
      <c r="N489" s="221"/>
      <c r="O489" s="221"/>
      <c r="P489" s="221"/>
      <c r="Q489" s="221"/>
      <c r="R489" s="221"/>
      <c r="S489" s="221"/>
      <c r="T489" s="221"/>
      <c r="U489" s="221"/>
      <c r="V489" s="221"/>
      <c r="W489" s="221"/>
      <c r="X489" s="221"/>
      <c r="Y489" s="221"/>
      <c r="Z489" s="221"/>
      <c r="AA489" s="221"/>
      <c r="AB489" s="221"/>
      <c r="AC489" s="221"/>
      <c r="AD489" s="221"/>
      <c r="AE489" s="221"/>
      <c r="AF489" s="221"/>
      <c r="AG489" s="222"/>
      <c r="AH489" s="217"/>
    </row>
    <row r="490" spans="1:34" ht="15.75">
      <c r="A490" s="216"/>
      <c r="B490" s="216"/>
      <c r="C490" s="216"/>
      <c r="D490" s="273"/>
      <c r="E490" s="291"/>
      <c r="F490" s="216"/>
      <c r="G490" s="220"/>
      <c r="H490" s="220"/>
      <c r="I490" s="7"/>
      <c r="J490" s="221"/>
      <c r="K490" s="221"/>
      <c r="L490" s="221"/>
      <c r="M490" s="221"/>
      <c r="N490" s="221"/>
      <c r="O490" s="221"/>
      <c r="P490" s="221"/>
      <c r="Q490" s="221"/>
      <c r="R490" s="221"/>
      <c r="S490" s="221"/>
      <c r="T490" s="221"/>
      <c r="U490" s="221"/>
      <c r="V490" s="221"/>
      <c r="W490" s="221"/>
      <c r="X490" s="221"/>
      <c r="Y490" s="221"/>
      <c r="Z490" s="221"/>
      <c r="AA490" s="221"/>
      <c r="AB490" s="221"/>
      <c r="AC490" s="221"/>
      <c r="AD490" s="221"/>
      <c r="AE490" s="221"/>
      <c r="AF490" s="221"/>
      <c r="AG490" s="222"/>
      <c r="AH490" s="217"/>
    </row>
    <row r="491" spans="1:34" ht="15.75">
      <c r="A491" s="216"/>
      <c r="B491" s="216"/>
      <c r="C491" s="216"/>
      <c r="D491" s="273"/>
      <c r="E491" s="291"/>
      <c r="F491" s="216"/>
      <c r="G491" s="220"/>
      <c r="H491" s="220"/>
      <c r="I491" s="7"/>
      <c r="J491" s="221"/>
      <c r="K491" s="221"/>
      <c r="L491" s="221"/>
      <c r="M491" s="221"/>
      <c r="N491" s="221"/>
      <c r="O491" s="221"/>
      <c r="P491" s="221"/>
      <c r="Q491" s="221"/>
      <c r="R491" s="221"/>
      <c r="S491" s="221"/>
      <c r="T491" s="221"/>
      <c r="U491" s="221"/>
      <c r="V491" s="221"/>
      <c r="W491" s="221"/>
      <c r="X491" s="221"/>
      <c r="Y491" s="221"/>
      <c r="Z491" s="221"/>
      <c r="AA491" s="221"/>
      <c r="AB491" s="221"/>
      <c r="AC491" s="221"/>
      <c r="AD491" s="221"/>
      <c r="AE491" s="221"/>
      <c r="AF491" s="221"/>
      <c r="AG491" s="222"/>
      <c r="AH491" s="217"/>
    </row>
    <row r="492" spans="1:34" ht="15.75">
      <c r="A492" s="216"/>
      <c r="B492" s="216"/>
      <c r="C492" s="216"/>
      <c r="D492" s="273"/>
      <c r="E492" s="291"/>
      <c r="F492" s="216"/>
      <c r="G492" s="220"/>
      <c r="H492" s="220"/>
      <c r="I492" s="7"/>
      <c r="J492" s="221"/>
      <c r="K492" s="221"/>
      <c r="L492" s="221"/>
      <c r="M492" s="221"/>
      <c r="N492" s="221"/>
      <c r="O492" s="221"/>
      <c r="P492" s="221"/>
      <c r="Q492" s="221"/>
      <c r="R492" s="221"/>
      <c r="S492" s="221"/>
      <c r="T492" s="221"/>
      <c r="U492" s="221"/>
      <c r="V492" s="221"/>
      <c r="W492" s="221"/>
      <c r="X492" s="221"/>
      <c r="Y492" s="221"/>
      <c r="Z492" s="221"/>
      <c r="AA492" s="221"/>
      <c r="AB492" s="221"/>
      <c r="AC492" s="221"/>
      <c r="AD492" s="221"/>
      <c r="AE492" s="221"/>
      <c r="AF492" s="221"/>
      <c r="AG492" s="222"/>
      <c r="AH492" s="217"/>
    </row>
    <row r="493" spans="1:34" ht="15.75">
      <c r="A493" s="216"/>
      <c r="B493" s="216"/>
      <c r="C493" s="216"/>
      <c r="D493" s="273"/>
      <c r="E493" s="291"/>
      <c r="F493" s="216"/>
      <c r="G493" s="220"/>
      <c r="H493" s="220"/>
      <c r="I493" s="7"/>
      <c r="J493" s="221"/>
      <c r="K493" s="221"/>
      <c r="L493" s="221"/>
      <c r="M493" s="221"/>
      <c r="N493" s="221"/>
      <c r="O493" s="221"/>
      <c r="P493" s="221"/>
      <c r="Q493" s="221"/>
      <c r="R493" s="221"/>
      <c r="S493" s="221"/>
      <c r="T493" s="221"/>
      <c r="U493" s="221"/>
      <c r="V493" s="221"/>
      <c r="W493" s="221"/>
      <c r="X493" s="221"/>
      <c r="Y493" s="221"/>
      <c r="Z493" s="221"/>
      <c r="AA493" s="221"/>
      <c r="AB493" s="221"/>
      <c r="AC493" s="221"/>
      <c r="AD493" s="221"/>
      <c r="AE493" s="221"/>
      <c r="AF493" s="221"/>
      <c r="AG493" s="222"/>
      <c r="AH493" s="217"/>
    </row>
    <row r="494" spans="1:34" ht="15.75">
      <c r="A494" s="216"/>
      <c r="B494" s="216"/>
      <c r="C494" s="216"/>
      <c r="D494" s="273"/>
      <c r="E494" s="291"/>
      <c r="F494" s="216"/>
      <c r="G494" s="220"/>
      <c r="H494" s="220"/>
      <c r="I494" s="7"/>
      <c r="J494" s="221"/>
      <c r="K494" s="221"/>
      <c r="L494" s="221"/>
      <c r="M494" s="221"/>
      <c r="N494" s="221"/>
      <c r="O494" s="221"/>
      <c r="P494" s="221"/>
      <c r="Q494" s="221"/>
      <c r="R494" s="221"/>
      <c r="S494" s="221"/>
      <c r="T494" s="221"/>
      <c r="U494" s="221"/>
      <c r="V494" s="221"/>
      <c r="W494" s="221"/>
      <c r="X494" s="221"/>
      <c r="Y494" s="221"/>
      <c r="Z494" s="221"/>
      <c r="AA494" s="221"/>
      <c r="AB494" s="221"/>
      <c r="AC494" s="221"/>
      <c r="AD494" s="221"/>
      <c r="AE494" s="221"/>
      <c r="AF494" s="221"/>
      <c r="AG494" s="222"/>
      <c r="AH494" s="217"/>
    </row>
    <row r="495" spans="1:34" ht="15.75">
      <c r="A495" s="216"/>
      <c r="B495" s="216"/>
      <c r="C495" s="216"/>
      <c r="D495" s="273"/>
      <c r="E495" s="291"/>
      <c r="F495" s="216"/>
      <c r="G495" s="220"/>
      <c r="H495" s="220"/>
      <c r="I495" s="7"/>
      <c r="J495" s="221"/>
      <c r="K495" s="221"/>
      <c r="L495" s="221"/>
      <c r="M495" s="221"/>
      <c r="N495" s="221"/>
      <c r="O495" s="221"/>
      <c r="P495" s="221"/>
      <c r="Q495" s="221"/>
      <c r="R495" s="221"/>
      <c r="S495" s="221"/>
      <c r="T495" s="221"/>
      <c r="U495" s="221"/>
      <c r="V495" s="221"/>
      <c r="W495" s="221"/>
      <c r="X495" s="221"/>
      <c r="Y495" s="221"/>
      <c r="Z495" s="221"/>
      <c r="AA495" s="221"/>
      <c r="AB495" s="221"/>
      <c r="AC495" s="221"/>
      <c r="AD495" s="221"/>
      <c r="AE495" s="221"/>
      <c r="AF495" s="221"/>
      <c r="AG495" s="222"/>
      <c r="AH495" s="217"/>
    </row>
    <row r="496" spans="1:34" ht="15.75">
      <c r="A496" s="216"/>
      <c r="B496" s="216"/>
      <c r="C496" s="216"/>
      <c r="D496" s="273"/>
      <c r="E496" s="291"/>
      <c r="F496" s="216"/>
      <c r="G496" s="220"/>
      <c r="H496" s="220"/>
      <c r="I496" s="7"/>
      <c r="J496" s="221"/>
      <c r="K496" s="221"/>
      <c r="L496" s="221"/>
      <c r="M496" s="221"/>
      <c r="N496" s="221"/>
      <c r="O496" s="221"/>
      <c r="P496" s="221"/>
      <c r="Q496" s="221"/>
      <c r="R496" s="221"/>
      <c r="S496" s="221"/>
      <c r="T496" s="221"/>
      <c r="U496" s="221"/>
      <c r="V496" s="221"/>
      <c r="W496" s="221"/>
      <c r="X496" s="221"/>
      <c r="Y496" s="221"/>
      <c r="Z496" s="221"/>
      <c r="AA496" s="221"/>
      <c r="AB496" s="221"/>
      <c r="AC496" s="221"/>
      <c r="AD496" s="221"/>
      <c r="AE496" s="221"/>
      <c r="AF496" s="221"/>
      <c r="AG496" s="222"/>
      <c r="AH496" s="217"/>
    </row>
    <row r="497" spans="1:34" ht="15.75">
      <c r="A497" s="216"/>
      <c r="B497" s="216"/>
      <c r="C497" s="216"/>
      <c r="D497" s="273"/>
      <c r="E497" s="291"/>
      <c r="F497" s="216"/>
      <c r="G497" s="220"/>
      <c r="H497" s="220"/>
      <c r="I497" s="7"/>
      <c r="J497" s="221"/>
      <c r="K497" s="221"/>
      <c r="L497" s="221"/>
      <c r="M497" s="221"/>
      <c r="N497" s="221"/>
      <c r="O497" s="221"/>
      <c r="P497" s="221"/>
      <c r="Q497" s="221"/>
      <c r="R497" s="221"/>
      <c r="S497" s="221"/>
      <c r="T497" s="221"/>
      <c r="U497" s="221"/>
      <c r="V497" s="221"/>
      <c r="W497" s="221"/>
      <c r="X497" s="221"/>
      <c r="Y497" s="221"/>
      <c r="Z497" s="221"/>
      <c r="AA497" s="221"/>
      <c r="AB497" s="221"/>
      <c r="AC497" s="221"/>
      <c r="AD497" s="221"/>
      <c r="AE497" s="221"/>
      <c r="AF497" s="221"/>
      <c r="AG497" s="222"/>
      <c r="AH497" s="217"/>
    </row>
    <row r="498" spans="1:34" ht="15.75">
      <c r="A498" s="216"/>
      <c r="B498" s="216"/>
      <c r="C498" s="216"/>
      <c r="D498" s="273"/>
      <c r="E498" s="291"/>
      <c r="F498" s="216"/>
      <c r="G498" s="220"/>
      <c r="H498" s="220"/>
      <c r="I498" s="7"/>
      <c r="J498" s="221"/>
      <c r="K498" s="221"/>
      <c r="L498" s="221"/>
      <c r="M498" s="221"/>
      <c r="N498" s="221"/>
      <c r="O498" s="221"/>
      <c r="P498" s="221"/>
      <c r="Q498" s="221"/>
      <c r="R498" s="221"/>
      <c r="S498" s="221"/>
      <c r="T498" s="221"/>
      <c r="U498" s="221"/>
      <c r="V498" s="221"/>
      <c r="W498" s="221"/>
      <c r="X498" s="221"/>
      <c r="Y498" s="221"/>
      <c r="Z498" s="221"/>
      <c r="AA498" s="221"/>
      <c r="AB498" s="221"/>
      <c r="AC498" s="221"/>
      <c r="AD498" s="221"/>
      <c r="AE498" s="221"/>
      <c r="AF498" s="221"/>
      <c r="AG498" s="222"/>
      <c r="AH498" s="217"/>
    </row>
    <row r="499" spans="1:34" ht="15.75">
      <c r="A499" s="216"/>
      <c r="B499" s="216"/>
      <c r="C499" s="216"/>
      <c r="D499" s="273"/>
      <c r="E499" s="291"/>
      <c r="F499" s="216"/>
      <c r="G499" s="220"/>
      <c r="H499" s="220"/>
      <c r="I499" s="7"/>
      <c r="J499" s="221"/>
      <c r="K499" s="221"/>
      <c r="L499" s="221"/>
      <c r="M499" s="221"/>
      <c r="N499" s="221"/>
      <c r="O499" s="221"/>
      <c r="P499" s="221"/>
      <c r="Q499" s="221"/>
      <c r="R499" s="221"/>
      <c r="S499" s="221"/>
      <c r="T499" s="221"/>
      <c r="U499" s="221"/>
      <c r="V499" s="221"/>
      <c r="W499" s="221"/>
      <c r="X499" s="221"/>
      <c r="Y499" s="221"/>
      <c r="Z499" s="221"/>
      <c r="AA499" s="221"/>
      <c r="AB499" s="221"/>
      <c r="AC499" s="221"/>
      <c r="AD499" s="221"/>
      <c r="AE499" s="221"/>
      <c r="AF499" s="221"/>
      <c r="AG499" s="222"/>
      <c r="AH499" s="217"/>
    </row>
    <row r="500" spans="1:34" ht="15.75">
      <c r="A500" s="216"/>
      <c r="B500" s="216"/>
      <c r="C500" s="216"/>
      <c r="D500" s="273"/>
      <c r="E500" s="291"/>
      <c r="F500" s="216"/>
      <c r="G500" s="220"/>
      <c r="H500" s="220"/>
      <c r="I500" s="7"/>
      <c r="J500" s="221"/>
      <c r="K500" s="221"/>
      <c r="L500" s="221"/>
      <c r="M500" s="221"/>
      <c r="N500" s="221"/>
      <c r="O500" s="221"/>
      <c r="P500" s="221"/>
      <c r="Q500" s="221"/>
      <c r="R500" s="221"/>
      <c r="S500" s="221"/>
      <c r="T500" s="221"/>
      <c r="U500" s="221"/>
      <c r="V500" s="221"/>
      <c r="W500" s="221"/>
      <c r="X500" s="221"/>
      <c r="Y500" s="221"/>
      <c r="Z500" s="221"/>
      <c r="AA500" s="221"/>
      <c r="AB500" s="221"/>
      <c r="AC500" s="221"/>
      <c r="AD500" s="221"/>
      <c r="AE500" s="221"/>
      <c r="AF500" s="221"/>
      <c r="AG500" s="222"/>
      <c r="AH500" s="217"/>
    </row>
    <row r="501" spans="1:34" ht="15.75">
      <c r="A501" s="216"/>
      <c r="B501" s="216"/>
      <c r="C501" s="216"/>
      <c r="D501" s="273"/>
      <c r="E501" s="291"/>
      <c r="F501" s="216"/>
      <c r="G501" s="220"/>
      <c r="H501" s="220"/>
      <c r="I501" s="7"/>
      <c r="J501" s="221"/>
      <c r="K501" s="221"/>
      <c r="L501" s="221"/>
      <c r="M501" s="221"/>
      <c r="N501" s="221"/>
      <c r="O501" s="221"/>
      <c r="P501" s="221"/>
      <c r="Q501" s="221"/>
      <c r="R501" s="221"/>
      <c r="S501" s="221"/>
      <c r="T501" s="221"/>
      <c r="U501" s="221"/>
      <c r="V501" s="221"/>
      <c r="W501" s="221"/>
      <c r="X501" s="221"/>
      <c r="Y501" s="221"/>
      <c r="Z501" s="221"/>
      <c r="AA501" s="221"/>
      <c r="AB501" s="221"/>
      <c r="AC501" s="221"/>
      <c r="AD501" s="221"/>
      <c r="AE501" s="221"/>
      <c r="AF501" s="221"/>
      <c r="AG501" s="222"/>
      <c r="AH501" s="217"/>
    </row>
    <row r="502" spans="1:34" ht="15.75">
      <c r="A502" s="216"/>
      <c r="B502" s="216"/>
      <c r="C502" s="216"/>
      <c r="D502" s="273"/>
      <c r="E502" s="291"/>
      <c r="F502" s="216"/>
      <c r="G502" s="220"/>
      <c r="H502" s="220"/>
      <c r="I502" s="7"/>
      <c r="J502" s="221"/>
      <c r="K502" s="221"/>
      <c r="L502" s="221"/>
      <c r="M502" s="221"/>
      <c r="N502" s="221"/>
      <c r="O502" s="221"/>
      <c r="P502" s="221"/>
      <c r="Q502" s="221"/>
      <c r="R502" s="221"/>
      <c r="S502" s="221"/>
      <c r="T502" s="221"/>
      <c r="U502" s="221"/>
      <c r="V502" s="221"/>
      <c r="W502" s="221"/>
      <c r="X502" s="221"/>
      <c r="Y502" s="221"/>
      <c r="Z502" s="221"/>
      <c r="AA502" s="221"/>
      <c r="AB502" s="221"/>
      <c r="AC502" s="221"/>
      <c r="AD502" s="221"/>
      <c r="AE502" s="221"/>
      <c r="AF502" s="221"/>
      <c r="AG502" s="222"/>
      <c r="AH502" s="217"/>
    </row>
    <row r="503" spans="1:34" ht="15.75">
      <c r="A503" s="216"/>
      <c r="B503" s="216"/>
      <c r="C503" s="216"/>
      <c r="D503" s="273"/>
      <c r="E503" s="291"/>
      <c r="F503" s="216"/>
      <c r="G503" s="220"/>
      <c r="H503" s="220"/>
      <c r="I503" s="7"/>
      <c r="J503" s="221"/>
      <c r="K503" s="221"/>
      <c r="L503" s="221"/>
      <c r="M503" s="221"/>
      <c r="N503" s="221"/>
      <c r="O503" s="221"/>
      <c r="P503" s="221"/>
      <c r="Q503" s="221"/>
      <c r="R503" s="221"/>
      <c r="S503" s="221"/>
      <c r="T503" s="221"/>
      <c r="U503" s="221"/>
      <c r="V503" s="221"/>
      <c r="W503" s="221"/>
      <c r="X503" s="221"/>
      <c r="Y503" s="221"/>
      <c r="Z503" s="221"/>
      <c r="AA503" s="221"/>
      <c r="AB503" s="221"/>
      <c r="AC503" s="221"/>
      <c r="AD503" s="221"/>
      <c r="AE503" s="221"/>
      <c r="AF503" s="221"/>
      <c r="AG503" s="222"/>
      <c r="AH503" s="217"/>
    </row>
    <row r="504" spans="1:34" ht="15.75">
      <c r="A504" s="216"/>
      <c r="B504" s="216"/>
      <c r="C504" s="216"/>
      <c r="D504" s="273"/>
      <c r="E504" s="291"/>
      <c r="F504" s="216"/>
      <c r="G504" s="220"/>
      <c r="H504" s="220"/>
      <c r="I504" s="7"/>
      <c r="J504" s="221"/>
      <c r="K504" s="221"/>
      <c r="L504" s="221"/>
      <c r="M504" s="221"/>
      <c r="N504" s="221"/>
      <c r="O504" s="221"/>
      <c r="P504" s="221"/>
      <c r="Q504" s="221"/>
      <c r="R504" s="221"/>
      <c r="S504" s="221"/>
      <c r="T504" s="221"/>
      <c r="U504" s="221"/>
      <c r="V504" s="221"/>
      <c r="W504" s="221"/>
      <c r="X504" s="221"/>
      <c r="Y504" s="221"/>
      <c r="Z504" s="221"/>
      <c r="AA504" s="221"/>
      <c r="AB504" s="221"/>
      <c r="AC504" s="221"/>
      <c r="AD504" s="221"/>
      <c r="AE504" s="221"/>
      <c r="AF504" s="221"/>
      <c r="AG504" s="222"/>
      <c r="AH504" s="217"/>
    </row>
    <row r="505" spans="1:34" ht="15.75">
      <c r="A505" s="216"/>
      <c r="B505" s="216"/>
      <c r="C505" s="216"/>
      <c r="D505" s="273"/>
      <c r="E505" s="291"/>
      <c r="F505" s="216"/>
      <c r="G505" s="220"/>
      <c r="H505" s="220"/>
      <c r="I505" s="7"/>
      <c r="J505" s="221"/>
      <c r="K505" s="221"/>
      <c r="L505" s="221"/>
      <c r="M505" s="221"/>
      <c r="N505" s="221"/>
      <c r="O505" s="221"/>
      <c r="P505" s="221"/>
      <c r="Q505" s="221"/>
      <c r="R505" s="221"/>
      <c r="S505" s="221"/>
      <c r="T505" s="221"/>
      <c r="U505" s="221"/>
      <c r="V505" s="221"/>
      <c r="W505" s="221"/>
      <c r="X505" s="221"/>
      <c r="Y505" s="221"/>
      <c r="Z505" s="221"/>
      <c r="AA505" s="221"/>
      <c r="AB505" s="221"/>
      <c r="AC505" s="221"/>
      <c r="AD505" s="221"/>
      <c r="AE505" s="221"/>
      <c r="AF505" s="221"/>
      <c r="AG505" s="222"/>
      <c r="AH505" s="217"/>
    </row>
    <row r="506" spans="1:34" ht="15.75">
      <c r="A506" s="216"/>
      <c r="B506" s="216"/>
      <c r="C506" s="216"/>
      <c r="D506" s="273"/>
      <c r="E506" s="291"/>
      <c r="F506" s="216"/>
      <c r="G506" s="220"/>
      <c r="H506" s="220"/>
      <c r="I506" s="7"/>
      <c r="J506" s="221"/>
      <c r="K506" s="221"/>
      <c r="L506" s="221"/>
      <c r="M506" s="221"/>
      <c r="N506" s="221"/>
      <c r="O506" s="221"/>
      <c r="P506" s="221"/>
      <c r="Q506" s="221"/>
      <c r="R506" s="221"/>
      <c r="S506" s="221"/>
      <c r="T506" s="221"/>
      <c r="U506" s="221"/>
      <c r="V506" s="221"/>
      <c r="W506" s="221"/>
      <c r="X506" s="221"/>
      <c r="Y506" s="221"/>
      <c r="Z506" s="221"/>
      <c r="AA506" s="221"/>
      <c r="AB506" s="221"/>
      <c r="AC506" s="221"/>
      <c r="AD506" s="221"/>
      <c r="AE506" s="221"/>
      <c r="AF506" s="221"/>
      <c r="AG506" s="222"/>
      <c r="AH506" s="217"/>
    </row>
    <row r="507" spans="1:34" ht="15.75">
      <c r="A507" s="216"/>
      <c r="B507" s="216"/>
      <c r="C507" s="216"/>
      <c r="D507" s="273"/>
      <c r="E507" s="291"/>
      <c r="F507" s="216"/>
      <c r="G507" s="220"/>
      <c r="H507" s="220"/>
      <c r="I507" s="7"/>
      <c r="J507" s="221"/>
      <c r="K507" s="221"/>
      <c r="L507" s="221"/>
      <c r="M507" s="221"/>
      <c r="N507" s="221"/>
      <c r="O507" s="221"/>
      <c r="P507" s="221"/>
      <c r="Q507" s="221"/>
      <c r="R507" s="221"/>
      <c r="S507" s="221"/>
      <c r="T507" s="221"/>
      <c r="U507" s="221"/>
      <c r="V507" s="221"/>
      <c r="W507" s="221"/>
      <c r="X507" s="221"/>
      <c r="Y507" s="221"/>
      <c r="Z507" s="221"/>
      <c r="AA507" s="221"/>
      <c r="AB507" s="221"/>
      <c r="AC507" s="221"/>
      <c r="AD507" s="221"/>
      <c r="AE507" s="221"/>
      <c r="AF507" s="221"/>
      <c r="AG507" s="222"/>
      <c r="AH507" s="217"/>
    </row>
    <row r="508" spans="1:34" ht="15.75">
      <c r="A508" s="216"/>
      <c r="B508" s="216"/>
      <c r="C508" s="216"/>
      <c r="D508" s="273"/>
      <c r="E508" s="291"/>
      <c r="F508" s="216"/>
      <c r="G508" s="220"/>
      <c r="H508" s="220"/>
      <c r="I508" s="7"/>
      <c r="J508" s="221"/>
      <c r="K508" s="221"/>
      <c r="L508" s="221"/>
      <c r="M508" s="221"/>
      <c r="N508" s="221"/>
      <c r="O508" s="221"/>
      <c r="P508" s="221"/>
      <c r="Q508" s="221"/>
      <c r="R508" s="221"/>
      <c r="S508" s="221"/>
      <c r="T508" s="221"/>
      <c r="U508" s="221"/>
      <c r="V508" s="221"/>
      <c r="W508" s="221"/>
      <c r="X508" s="221"/>
      <c r="Y508" s="221"/>
      <c r="Z508" s="221"/>
      <c r="AA508" s="221"/>
      <c r="AB508" s="221"/>
      <c r="AC508" s="221"/>
      <c r="AD508" s="221"/>
      <c r="AE508" s="221"/>
      <c r="AF508" s="221"/>
      <c r="AG508" s="222"/>
      <c r="AH508" s="217"/>
    </row>
    <row r="509" spans="1:34" ht="15.75">
      <c r="A509" s="216"/>
      <c r="B509" s="216"/>
      <c r="C509" s="216"/>
      <c r="D509" s="273"/>
      <c r="E509" s="291"/>
      <c r="F509" s="216"/>
      <c r="G509" s="220"/>
      <c r="H509" s="220"/>
      <c r="I509" s="7"/>
      <c r="J509" s="221"/>
      <c r="K509" s="221"/>
      <c r="L509" s="221"/>
      <c r="M509" s="221"/>
      <c r="N509" s="221"/>
      <c r="O509" s="221"/>
      <c r="P509" s="221"/>
      <c r="Q509" s="221"/>
      <c r="R509" s="221"/>
      <c r="S509" s="221"/>
      <c r="T509" s="221"/>
      <c r="U509" s="221"/>
      <c r="V509" s="221"/>
      <c r="W509" s="221"/>
      <c r="X509" s="221"/>
      <c r="Y509" s="221"/>
      <c r="Z509" s="221"/>
      <c r="AA509" s="221"/>
      <c r="AB509" s="221"/>
      <c r="AC509" s="221"/>
      <c r="AD509" s="221"/>
      <c r="AE509" s="221"/>
      <c r="AF509" s="221"/>
      <c r="AG509" s="222"/>
      <c r="AH509" s="217"/>
    </row>
    <row r="510" spans="1:34" ht="15.75">
      <c r="A510" s="216"/>
      <c r="B510" s="216"/>
      <c r="C510" s="216"/>
      <c r="D510" s="273"/>
      <c r="E510" s="291"/>
      <c r="F510" s="216"/>
      <c r="G510" s="220"/>
      <c r="H510" s="220"/>
      <c r="I510" s="7"/>
      <c r="J510" s="221"/>
      <c r="K510" s="221"/>
      <c r="L510" s="221"/>
      <c r="M510" s="221"/>
      <c r="N510" s="221"/>
      <c r="O510" s="221"/>
      <c r="P510" s="221"/>
      <c r="Q510" s="221"/>
      <c r="R510" s="221"/>
      <c r="S510" s="221"/>
      <c r="T510" s="221"/>
      <c r="U510" s="221"/>
      <c r="V510" s="221"/>
      <c r="W510" s="221"/>
      <c r="X510" s="221"/>
      <c r="Y510" s="221"/>
      <c r="Z510" s="221"/>
      <c r="AA510" s="221"/>
      <c r="AB510" s="221"/>
      <c r="AC510" s="221"/>
      <c r="AD510" s="221"/>
      <c r="AE510" s="221"/>
      <c r="AF510" s="221"/>
      <c r="AG510" s="222"/>
      <c r="AH510" s="217"/>
    </row>
    <row r="511" spans="1:34" ht="15.75">
      <c r="A511" s="216"/>
      <c r="B511" s="216"/>
      <c r="C511" s="216"/>
      <c r="D511" s="273"/>
      <c r="E511" s="291"/>
      <c r="F511" s="216"/>
      <c r="G511" s="220"/>
      <c r="H511" s="220"/>
      <c r="I511" s="7"/>
      <c r="J511" s="221"/>
      <c r="K511" s="221"/>
      <c r="L511" s="221"/>
      <c r="M511" s="221"/>
      <c r="N511" s="221"/>
      <c r="O511" s="221"/>
      <c r="P511" s="221"/>
      <c r="Q511" s="221"/>
      <c r="R511" s="221"/>
      <c r="S511" s="221"/>
      <c r="T511" s="221"/>
      <c r="U511" s="221"/>
      <c r="V511" s="221"/>
      <c r="W511" s="221"/>
      <c r="X511" s="221"/>
      <c r="Y511" s="221"/>
      <c r="Z511" s="221"/>
      <c r="AA511" s="221"/>
      <c r="AB511" s="221"/>
      <c r="AC511" s="221"/>
      <c r="AD511" s="221"/>
      <c r="AE511" s="221"/>
      <c r="AF511" s="221"/>
      <c r="AG511" s="222"/>
      <c r="AH511" s="217"/>
    </row>
    <row r="512" spans="1:34" ht="15.75">
      <c r="A512" s="216"/>
      <c r="B512" s="216"/>
      <c r="C512" s="216"/>
      <c r="D512" s="273"/>
      <c r="E512" s="291"/>
      <c r="F512" s="216"/>
      <c r="G512" s="220"/>
      <c r="H512" s="220"/>
      <c r="I512" s="7"/>
      <c r="J512" s="221"/>
      <c r="K512" s="221"/>
      <c r="L512" s="221"/>
      <c r="M512" s="221"/>
      <c r="N512" s="221"/>
      <c r="O512" s="221"/>
      <c r="P512" s="221"/>
      <c r="Q512" s="221"/>
      <c r="R512" s="221"/>
      <c r="S512" s="221"/>
      <c r="T512" s="221"/>
      <c r="U512" s="221"/>
      <c r="V512" s="221"/>
      <c r="W512" s="221"/>
      <c r="X512" s="221"/>
      <c r="Y512" s="221"/>
      <c r="Z512" s="221"/>
      <c r="AA512" s="221"/>
      <c r="AB512" s="221"/>
      <c r="AC512" s="221"/>
      <c r="AD512" s="221"/>
      <c r="AE512" s="221"/>
      <c r="AF512" s="221"/>
      <c r="AG512" s="222"/>
      <c r="AH512" s="217"/>
    </row>
    <row r="513" spans="1:34" ht="15.75">
      <c r="A513" s="216"/>
      <c r="B513" s="216"/>
      <c r="C513" s="216"/>
      <c r="D513" s="273"/>
      <c r="E513" s="291"/>
      <c r="F513" s="216"/>
      <c r="G513" s="220"/>
      <c r="H513" s="220"/>
      <c r="I513" s="7"/>
      <c r="J513" s="221"/>
      <c r="K513" s="221"/>
      <c r="L513" s="221"/>
      <c r="M513" s="221"/>
      <c r="N513" s="221"/>
      <c r="O513" s="221"/>
      <c r="P513" s="221"/>
      <c r="Q513" s="221"/>
      <c r="R513" s="221"/>
      <c r="S513" s="221"/>
      <c r="T513" s="221"/>
      <c r="U513" s="221"/>
      <c r="V513" s="221"/>
      <c r="W513" s="221"/>
      <c r="X513" s="221"/>
      <c r="Y513" s="221"/>
      <c r="Z513" s="221"/>
      <c r="AA513" s="221"/>
      <c r="AB513" s="221"/>
      <c r="AC513" s="221"/>
      <c r="AD513" s="221"/>
      <c r="AE513" s="221"/>
      <c r="AF513" s="221"/>
      <c r="AG513" s="222"/>
      <c r="AH513" s="217"/>
    </row>
    <row r="514" spans="1:34" ht="15.75">
      <c r="A514" s="216"/>
      <c r="B514" s="216"/>
      <c r="C514" s="216"/>
      <c r="D514" s="273"/>
      <c r="E514" s="291"/>
      <c r="F514" s="216"/>
      <c r="G514" s="220"/>
      <c r="H514" s="220"/>
      <c r="I514" s="7"/>
      <c r="J514" s="221"/>
      <c r="K514" s="221"/>
      <c r="L514" s="221"/>
      <c r="M514" s="221"/>
      <c r="N514" s="221"/>
      <c r="O514" s="221"/>
      <c r="P514" s="221"/>
      <c r="Q514" s="221"/>
      <c r="R514" s="221"/>
      <c r="S514" s="221"/>
      <c r="T514" s="221"/>
      <c r="U514" s="221"/>
      <c r="V514" s="221"/>
      <c r="W514" s="221"/>
      <c r="X514" s="221"/>
      <c r="Y514" s="221"/>
      <c r="Z514" s="221"/>
      <c r="AA514" s="221"/>
      <c r="AB514" s="221"/>
      <c r="AC514" s="221"/>
      <c r="AD514" s="221"/>
      <c r="AE514" s="221"/>
      <c r="AF514" s="221"/>
      <c r="AG514" s="222"/>
      <c r="AH514" s="217"/>
    </row>
    <row r="515" spans="1:34" ht="15.75">
      <c r="A515" s="216"/>
      <c r="B515" s="216"/>
      <c r="C515" s="216"/>
      <c r="D515" s="273"/>
      <c r="E515" s="291"/>
      <c r="F515" s="216"/>
      <c r="G515" s="220"/>
      <c r="H515" s="220"/>
      <c r="I515" s="7"/>
      <c r="J515" s="221"/>
      <c r="K515" s="221"/>
      <c r="L515" s="221"/>
      <c r="M515" s="221"/>
      <c r="N515" s="221"/>
      <c r="O515" s="221"/>
      <c r="P515" s="221"/>
      <c r="Q515" s="221"/>
      <c r="R515" s="221"/>
      <c r="S515" s="221"/>
      <c r="T515" s="221"/>
      <c r="U515" s="221"/>
      <c r="V515" s="221"/>
      <c r="W515" s="221"/>
      <c r="X515" s="221"/>
      <c r="Y515" s="221"/>
      <c r="Z515" s="221"/>
      <c r="AA515" s="221"/>
      <c r="AB515" s="221"/>
      <c r="AC515" s="221"/>
      <c r="AD515" s="221"/>
      <c r="AE515" s="221"/>
      <c r="AF515" s="221"/>
      <c r="AG515" s="222"/>
      <c r="AH515" s="217"/>
    </row>
    <row r="516" spans="1:34" ht="15.75">
      <c r="A516" s="216"/>
      <c r="B516" s="216"/>
      <c r="C516" s="216"/>
      <c r="D516" s="273"/>
      <c r="E516" s="291"/>
      <c r="F516" s="216"/>
      <c r="G516" s="220"/>
      <c r="H516" s="220"/>
      <c r="I516" s="7"/>
      <c r="J516" s="221"/>
      <c r="K516" s="221"/>
      <c r="L516" s="221"/>
      <c r="M516" s="221"/>
      <c r="N516" s="221"/>
      <c r="O516" s="221"/>
      <c r="P516" s="221"/>
      <c r="Q516" s="221"/>
      <c r="R516" s="221"/>
      <c r="S516" s="221"/>
      <c r="T516" s="221"/>
      <c r="U516" s="221"/>
      <c r="V516" s="221"/>
      <c r="W516" s="221"/>
      <c r="X516" s="221"/>
      <c r="Y516" s="221"/>
      <c r="Z516" s="221"/>
      <c r="AA516" s="221"/>
      <c r="AB516" s="221"/>
      <c r="AC516" s="221"/>
      <c r="AD516" s="221"/>
      <c r="AE516" s="221"/>
      <c r="AF516" s="221"/>
      <c r="AG516" s="222"/>
      <c r="AH516" s="217"/>
    </row>
    <row r="517" spans="1:34" ht="15.75">
      <c r="A517" s="216"/>
      <c r="B517" s="216"/>
      <c r="C517" s="216"/>
      <c r="D517" s="273"/>
      <c r="E517" s="291"/>
      <c r="F517" s="216"/>
      <c r="G517" s="220"/>
      <c r="H517" s="220"/>
      <c r="I517" s="7"/>
      <c r="J517" s="221"/>
      <c r="K517" s="221"/>
      <c r="L517" s="221"/>
      <c r="M517" s="221"/>
      <c r="N517" s="221"/>
      <c r="O517" s="221"/>
      <c r="P517" s="221"/>
      <c r="Q517" s="221"/>
      <c r="R517" s="221"/>
      <c r="S517" s="221"/>
      <c r="T517" s="221"/>
      <c r="U517" s="221"/>
      <c r="V517" s="221"/>
      <c r="W517" s="221"/>
      <c r="X517" s="221"/>
      <c r="Y517" s="221"/>
      <c r="Z517" s="221"/>
      <c r="AA517" s="221"/>
      <c r="AB517" s="221"/>
      <c r="AC517" s="221"/>
      <c r="AD517" s="221"/>
      <c r="AE517" s="221"/>
      <c r="AF517" s="221"/>
      <c r="AG517" s="222"/>
      <c r="AH517" s="217"/>
    </row>
    <row r="518" spans="1:34" ht="15.75">
      <c r="A518" s="216"/>
      <c r="B518" s="216"/>
      <c r="C518" s="216"/>
      <c r="D518" s="273"/>
      <c r="E518" s="291"/>
      <c r="F518" s="216"/>
      <c r="G518" s="220"/>
      <c r="H518" s="220"/>
      <c r="I518" s="7"/>
      <c r="J518" s="221"/>
      <c r="K518" s="221"/>
      <c r="L518" s="221"/>
      <c r="M518" s="221"/>
      <c r="N518" s="221"/>
      <c r="O518" s="221"/>
      <c r="P518" s="221"/>
      <c r="Q518" s="221"/>
      <c r="R518" s="221"/>
      <c r="S518" s="221"/>
      <c r="T518" s="221"/>
      <c r="U518" s="221"/>
      <c r="V518" s="221"/>
      <c r="W518" s="221"/>
      <c r="X518" s="221"/>
      <c r="Y518" s="221"/>
      <c r="Z518" s="221"/>
      <c r="AA518" s="221"/>
      <c r="AB518" s="221"/>
      <c r="AC518" s="221"/>
      <c r="AD518" s="221"/>
      <c r="AE518" s="221"/>
      <c r="AF518" s="221"/>
      <c r="AG518" s="222"/>
      <c r="AH518" s="217"/>
    </row>
    <row r="519" spans="1:34" ht="15.75">
      <c r="A519" s="216"/>
      <c r="B519" s="216"/>
      <c r="C519" s="216"/>
      <c r="D519" s="273"/>
      <c r="E519" s="291"/>
      <c r="F519" s="216"/>
      <c r="G519" s="220"/>
      <c r="H519" s="220"/>
      <c r="I519" s="7"/>
      <c r="J519" s="221"/>
      <c r="K519" s="221"/>
      <c r="L519" s="221"/>
      <c r="M519" s="221"/>
      <c r="N519" s="221"/>
      <c r="O519" s="221"/>
      <c r="P519" s="221"/>
      <c r="Q519" s="221"/>
      <c r="R519" s="221"/>
      <c r="S519" s="221"/>
      <c r="T519" s="221"/>
      <c r="U519" s="221"/>
      <c r="V519" s="221"/>
      <c r="W519" s="221"/>
      <c r="X519" s="221"/>
      <c r="Y519" s="221"/>
      <c r="Z519" s="221"/>
      <c r="AA519" s="221"/>
      <c r="AB519" s="221"/>
      <c r="AC519" s="221"/>
      <c r="AD519" s="221"/>
      <c r="AE519" s="221"/>
      <c r="AF519" s="221"/>
      <c r="AG519" s="222"/>
      <c r="AH519" s="217"/>
    </row>
    <row r="520" spans="1:34" ht="15.75">
      <c r="A520" s="216"/>
      <c r="B520" s="216"/>
      <c r="C520" s="216"/>
      <c r="D520" s="273"/>
      <c r="E520" s="291"/>
      <c r="F520" s="216"/>
      <c r="G520" s="220"/>
      <c r="H520" s="220"/>
      <c r="I520" s="7"/>
      <c r="J520" s="221"/>
      <c r="K520" s="221"/>
      <c r="L520" s="221"/>
      <c r="M520" s="221"/>
      <c r="N520" s="221"/>
      <c r="O520" s="221"/>
      <c r="P520" s="221"/>
      <c r="Q520" s="221"/>
      <c r="R520" s="221"/>
      <c r="S520" s="221"/>
      <c r="T520" s="221"/>
      <c r="U520" s="221"/>
      <c r="V520" s="221"/>
      <c r="W520" s="221"/>
      <c r="X520" s="221"/>
      <c r="Y520" s="221"/>
      <c r="Z520" s="221"/>
      <c r="AA520" s="221"/>
      <c r="AB520" s="221"/>
      <c r="AC520" s="221"/>
      <c r="AD520" s="221"/>
      <c r="AE520" s="221"/>
      <c r="AF520" s="221"/>
      <c r="AG520" s="222"/>
      <c r="AH520" s="217"/>
    </row>
    <row r="521" spans="1:34" ht="15.75">
      <c r="A521" s="216"/>
      <c r="B521" s="216"/>
      <c r="C521" s="216"/>
      <c r="D521" s="273"/>
      <c r="E521" s="291"/>
      <c r="F521" s="216"/>
      <c r="G521" s="220"/>
      <c r="H521" s="220"/>
      <c r="I521" s="7"/>
      <c r="J521" s="221"/>
      <c r="K521" s="221"/>
      <c r="L521" s="221"/>
      <c r="M521" s="221"/>
      <c r="N521" s="221"/>
      <c r="O521" s="221"/>
      <c r="P521" s="221"/>
      <c r="Q521" s="221"/>
      <c r="R521" s="221"/>
      <c r="S521" s="221"/>
      <c r="T521" s="221"/>
      <c r="U521" s="221"/>
      <c r="V521" s="221"/>
      <c r="W521" s="221"/>
      <c r="X521" s="221"/>
      <c r="Y521" s="221"/>
      <c r="Z521" s="221"/>
      <c r="AA521" s="221"/>
      <c r="AB521" s="221"/>
      <c r="AC521" s="221"/>
      <c r="AD521" s="221"/>
      <c r="AE521" s="221"/>
      <c r="AF521" s="221"/>
      <c r="AG521" s="222"/>
      <c r="AH521" s="217"/>
    </row>
    <row r="522" spans="1:34" ht="15.75">
      <c r="A522" s="216"/>
      <c r="B522" s="216"/>
      <c r="C522" s="216"/>
      <c r="D522" s="273"/>
      <c r="E522" s="291"/>
      <c r="F522" s="216"/>
      <c r="G522" s="220"/>
      <c r="H522" s="220"/>
      <c r="I522" s="7"/>
      <c r="J522" s="221"/>
      <c r="K522" s="221"/>
      <c r="L522" s="221"/>
      <c r="M522" s="221"/>
      <c r="N522" s="221"/>
      <c r="O522" s="221"/>
      <c r="P522" s="221"/>
      <c r="Q522" s="221"/>
      <c r="R522" s="221"/>
      <c r="S522" s="221"/>
      <c r="T522" s="221"/>
      <c r="U522" s="221"/>
      <c r="V522" s="221"/>
      <c r="W522" s="221"/>
      <c r="X522" s="221"/>
      <c r="Y522" s="221"/>
      <c r="Z522" s="221"/>
      <c r="AA522" s="221"/>
      <c r="AB522" s="221"/>
      <c r="AC522" s="221"/>
      <c r="AD522" s="221"/>
      <c r="AE522" s="221"/>
      <c r="AF522" s="221"/>
      <c r="AG522" s="222"/>
      <c r="AH522" s="217"/>
    </row>
    <row r="523" spans="1:34" ht="15.75">
      <c r="A523" s="216"/>
      <c r="B523" s="216"/>
      <c r="C523" s="216"/>
      <c r="D523" s="273"/>
      <c r="E523" s="291"/>
      <c r="F523" s="216"/>
      <c r="G523" s="220"/>
      <c r="H523" s="220"/>
      <c r="I523" s="7"/>
      <c r="J523" s="221"/>
      <c r="K523" s="221"/>
      <c r="L523" s="221"/>
      <c r="M523" s="221"/>
      <c r="N523" s="221"/>
      <c r="O523" s="221"/>
      <c r="P523" s="221"/>
      <c r="Q523" s="221"/>
      <c r="R523" s="221"/>
      <c r="S523" s="221"/>
      <c r="T523" s="221"/>
      <c r="U523" s="221"/>
      <c r="V523" s="221"/>
      <c r="W523" s="221"/>
      <c r="X523" s="221"/>
      <c r="Y523" s="221"/>
      <c r="Z523" s="221"/>
      <c r="AA523" s="221"/>
      <c r="AB523" s="221"/>
      <c r="AC523" s="221"/>
      <c r="AD523" s="221"/>
      <c r="AE523" s="221"/>
      <c r="AF523" s="221"/>
      <c r="AG523" s="222"/>
      <c r="AH523" s="217"/>
    </row>
    <row r="524" spans="1:34" ht="15.75">
      <c r="A524" s="216"/>
      <c r="B524" s="216"/>
      <c r="C524" s="216"/>
      <c r="D524" s="273"/>
      <c r="E524" s="291"/>
      <c r="F524" s="216"/>
      <c r="G524" s="220"/>
      <c r="H524" s="220"/>
      <c r="I524" s="7"/>
      <c r="J524" s="221"/>
      <c r="K524" s="221"/>
      <c r="L524" s="221"/>
      <c r="M524" s="221"/>
      <c r="N524" s="221"/>
      <c r="O524" s="221"/>
      <c r="P524" s="221"/>
      <c r="Q524" s="221"/>
      <c r="R524" s="221"/>
      <c r="S524" s="221"/>
      <c r="T524" s="221"/>
      <c r="U524" s="221"/>
      <c r="V524" s="221"/>
      <c r="W524" s="221"/>
      <c r="X524" s="221"/>
      <c r="Y524" s="221"/>
      <c r="Z524" s="221"/>
      <c r="AA524" s="221"/>
      <c r="AB524" s="221"/>
      <c r="AC524" s="221"/>
      <c r="AD524" s="221"/>
      <c r="AE524" s="221"/>
      <c r="AF524" s="221"/>
      <c r="AG524" s="222"/>
      <c r="AH524" s="217"/>
    </row>
    <row r="525" spans="1:34" ht="15.75">
      <c r="A525" s="216"/>
      <c r="B525" s="216"/>
      <c r="C525" s="216"/>
      <c r="D525" s="273"/>
      <c r="E525" s="291"/>
      <c r="F525" s="216"/>
      <c r="G525" s="220"/>
      <c r="H525" s="220"/>
      <c r="I525" s="7"/>
      <c r="J525" s="221"/>
      <c r="K525" s="221"/>
      <c r="L525" s="221"/>
      <c r="M525" s="221"/>
      <c r="N525" s="221"/>
      <c r="O525" s="221"/>
      <c r="P525" s="221"/>
      <c r="Q525" s="221"/>
      <c r="R525" s="221"/>
      <c r="S525" s="221"/>
      <c r="T525" s="221"/>
      <c r="U525" s="221"/>
      <c r="V525" s="221"/>
      <c r="W525" s="221"/>
      <c r="X525" s="221"/>
      <c r="Y525" s="221"/>
      <c r="Z525" s="221"/>
      <c r="AA525" s="221"/>
      <c r="AB525" s="221"/>
      <c r="AC525" s="221"/>
      <c r="AD525" s="221"/>
      <c r="AE525" s="221"/>
      <c r="AF525" s="221"/>
      <c r="AG525" s="222"/>
      <c r="AH525" s="217"/>
    </row>
    <row r="526" spans="1:34" ht="15.75">
      <c r="A526" s="216"/>
      <c r="B526" s="216"/>
      <c r="C526" s="216"/>
      <c r="D526" s="273"/>
      <c r="E526" s="291"/>
      <c r="F526" s="216"/>
      <c r="G526" s="220"/>
      <c r="H526" s="220"/>
      <c r="I526" s="7"/>
      <c r="J526" s="221"/>
      <c r="K526" s="221"/>
      <c r="L526" s="221"/>
      <c r="M526" s="221"/>
      <c r="N526" s="221"/>
      <c r="O526" s="221"/>
      <c r="P526" s="221"/>
      <c r="Q526" s="221"/>
      <c r="R526" s="221"/>
      <c r="S526" s="221"/>
      <c r="T526" s="221"/>
      <c r="U526" s="221"/>
      <c r="V526" s="221"/>
      <c r="W526" s="221"/>
      <c r="X526" s="221"/>
      <c r="Y526" s="221"/>
      <c r="Z526" s="221"/>
      <c r="AA526" s="221"/>
      <c r="AB526" s="221"/>
      <c r="AC526" s="221"/>
      <c r="AD526" s="221"/>
      <c r="AE526" s="221"/>
      <c r="AF526" s="221"/>
      <c r="AG526" s="222"/>
      <c r="AH526" s="217"/>
    </row>
    <row r="527" spans="1:34" ht="15.75">
      <c r="A527" s="216"/>
      <c r="B527" s="216"/>
      <c r="C527" s="216"/>
      <c r="D527" s="273"/>
      <c r="E527" s="291"/>
      <c r="F527" s="216"/>
      <c r="G527" s="220"/>
      <c r="H527" s="220"/>
      <c r="I527" s="7"/>
      <c r="J527" s="221"/>
      <c r="K527" s="221"/>
      <c r="L527" s="221"/>
      <c r="M527" s="221"/>
      <c r="N527" s="221"/>
      <c r="O527" s="221"/>
      <c r="P527" s="221"/>
      <c r="Q527" s="221"/>
      <c r="R527" s="221"/>
      <c r="S527" s="221"/>
      <c r="T527" s="221"/>
      <c r="U527" s="221"/>
      <c r="V527" s="221"/>
      <c r="W527" s="221"/>
      <c r="X527" s="221"/>
      <c r="Y527" s="221"/>
      <c r="Z527" s="221"/>
      <c r="AA527" s="221"/>
      <c r="AB527" s="221"/>
      <c r="AC527" s="221"/>
      <c r="AD527" s="221"/>
      <c r="AE527" s="221"/>
      <c r="AF527" s="221"/>
      <c r="AG527" s="222"/>
      <c r="AH527" s="217"/>
    </row>
    <row r="528" spans="1:34" ht="15.75">
      <c r="A528" s="216"/>
      <c r="B528" s="216"/>
      <c r="C528" s="216"/>
      <c r="D528" s="273"/>
      <c r="E528" s="291"/>
      <c r="F528" s="216"/>
      <c r="G528" s="220"/>
      <c r="H528" s="220"/>
      <c r="I528" s="7"/>
      <c r="J528" s="221"/>
      <c r="K528" s="221"/>
      <c r="L528" s="221"/>
      <c r="M528" s="221"/>
      <c r="N528" s="221"/>
      <c r="O528" s="221"/>
      <c r="P528" s="221"/>
      <c r="Q528" s="221"/>
      <c r="R528" s="221"/>
      <c r="S528" s="221"/>
      <c r="T528" s="221"/>
      <c r="U528" s="221"/>
      <c r="V528" s="221"/>
      <c r="W528" s="221"/>
      <c r="X528" s="221"/>
      <c r="Y528" s="221"/>
      <c r="Z528" s="221"/>
      <c r="AA528" s="221"/>
      <c r="AB528" s="221"/>
      <c r="AC528" s="221"/>
      <c r="AD528" s="221"/>
      <c r="AE528" s="221"/>
      <c r="AF528" s="221"/>
      <c r="AG528" s="222"/>
      <c r="AH528" s="217"/>
    </row>
    <row r="529" spans="1:34" ht="15.75">
      <c r="A529" s="216"/>
      <c r="B529" s="216"/>
      <c r="C529" s="216"/>
      <c r="D529" s="273"/>
      <c r="E529" s="291"/>
      <c r="F529" s="216"/>
      <c r="G529" s="220"/>
      <c r="H529" s="220"/>
      <c r="I529" s="7"/>
      <c r="J529" s="221"/>
      <c r="K529" s="221"/>
      <c r="L529" s="221"/>
      <c r="M529" s="221"/>
      <c r="N529" s="221"/>
      <c r="O529" s="221"/>
      <c r="P529" s="221"/>
      <c r="Q529" s="221"/>
      <c r="R529" s="221"/>
      <c r="S529" s="221"/>
      <c r="T529" s="221"/>
      <c r="U529" s="221"/>
      <c r="V529" s="221"/>
      <c r="W529" s="221"/>
      <c r="X529" s="221"/>
      <c r="Y529" s="221"/>
      <c r="Z529" s="221"/>
      <c r="AA529" s="221"/>
      <c r="AB529" s="221"/>
      <c r="AC529" s="221"/>
      <c r="AD529" s="221"/>
      <c r="AE529" s="221"/>
      <c r="AF529" s="221"/>
      <c r="AG529" s="222"/>
      <c r="AH529" s="217"/>
    </row>
    <row r="530" spans="1:34" ht="15.75">
      <c r="A530" s="216"/>
      <c r="B530" s="216"/>
      <c r="C530" s="216"/>
      <c r="D530" s="273"/>
      <c r="E530" s="291"/>
      <c r="F530" s="216"/>
      <c r="G530" s="220"/>
      <c r="H530" s="220"/>
      <c r="I530" s="7"/>
      <c r="J530" s="221"/>
      <c r="K530" s="221"/>
      <c r="L530" s="221"/>
      <c r="M530" s="221"/>
      <c r="N530" s="221"/>
      <c r="O530" s="221"/>
      <c r="P530" s="221"/>
      <c r="Q530" s="221"/>
      <c r="R530" s="221"/>
      <c r="S530" s="221"/>
      <c r="T530" s="221"/>
      <c r="U530" s="221"/>
      <c r="V530" s="221"/>
      <c r="W530" s="221"/>
      <c r="X530" s="221"/>
      <c r="Y530" s="221"/>
      <c r="Z530" s="221"/>
      <c r="AA530" s="221"/>
      <c r="AB530" s="221"/>
      <c r="AC530" s="221"/>
      <c r="AD530" s="221"/>
      <c r="AE530" s="221"/>
      <c r="AF530" s="221"/>
      <c r="AG530" s="222"/>
      <c r="AH530" s="217"/>
    </row>
    <row r="531" spans="1:34" ht="15.75">
      <c r="A531" s="216"/>
      <c r="B531" s="216"/>
      <c r="C531" s="216"/>
      <c r="D531" s="273"/>
      <c r="E531" s="291"/>
      <c r="F531" s="216"/>
      <c r="G531" s="220"/>
      <c r="H531" s="220"/>
      <c r="I531" s="7"/>
      <c r="J531" s="221"/>
      <c r="K531" s="221"/>
      <c r="L531" s="221"/>
      <c r="M531" s="221"/>
      <c r="N531" s="221"/>
      <c r="O531" s="221"/>
      <c r="P531" s="221"/>
      <c r="Q531" s="221"/>
      <c r="R531" s="221"/>
      <c r="S531" s="221"/>
      <c r="T531" s="221"/>
      <c r="U531" s="221"/>
      <c r="V531" s="221"/>
      <c r="W531" s="221"/>
      <c r="X531" s="221"/>
      <c r="Y531" s="221"/>
      <c r="Z531" s="221"/>
      <c r="AA531" s="221"/>
      <c r="AB531" s="221"/>
      <c r="AC531" s="221"/>
      <c r="AD531" s="221"/>
      <c r="AE531" s="221"/>
      <c r="AF531" s="221"/>
      <c r="AG531" s="222"/>
      <c r="AH531" s="217"/>
    </row>
    <row r="532" spans="1:34" ht="15.75">
      <c r="A532" s="216"/>
      <c r="B532" s="216"/>
      <c r="C532" s="216"/>
      <c r="D532" s="273"/>
      <c r="E532" s="291"/>
      <c r="F532" s="216"/>
      <c r="G532" s="220"/>
      <c r="H532" s="220"/>
      <c r="I532" s="7"/>
      <c r="J532" s="221"/>
      <c r="K532" s="221"/>
      <c r="L532" s="221"/>
      <c r="M532" s="221"/>
      <c r="N532" s="221"/>
      <c r="O532" s="221"/>
      <c r="P532" s="221"/>
      <c r="Q532" s="221"/>
      <c r="R532" s="221"/>
      <c r="S532" s="221"/>
      <c r="T532" s="221"/>
      <c r="U532" s="221"/>
      <c r="V532" s="221"/>
      <c r="W532" s="221"/>
      <c r="X532" s="221"/>
      <c r="Y532" s="221"/>
      <c r="Z532" s="221"/>
      <c r="AA532" s="221"/>
      <c r="AB532" s="221"/>
      <c r="AC532" s="221"/>
      <c r="AD532" s="221"/>
      <c r="AE532" s="221"/>
      <c r="AF532" s="221"/>
      <c r="AG532" s="222"/>
      <c r="AH532" s="217"/>
    </row>
    <row r="533" spans="1:34" ht="15.75">
      <c r="A533" s="216"/>
      <c r="B533" s="216"/>
      <c r="C533" s="216"/>
      <c r="D533" s="273"/>
      <c r="E533" s="291"/>
      <c r="F533" s="216"/>
      <c r="G533" s="220"/>
      <c r="H533" s="220"/>
      <c r="I533" s="7"/>
      <c r="J533" s="221"/>
      <c r="K533" s="221"/>
      <c r="L533" s="221"/>
      <c r="M533" s="221"/>
      <c r="N533" s="221"/>
      <c r="O533" s="221"/>
      <c r="P533" s="221"/>
      <c r="Q533" s="221"/>
      <c r="R533" s="221"/>
      <c r="S533" s="221"/>
      <c r="T533" s="221"/>
      <c r="U533" s="221"/>
      <c r="V533" s="221"/>
      <c r="W533" s="221"/>
      <c r="X533" s="221"/>
      <c r="Y533" s="221"/>
      <c r="Z533" s="221"/>
      <c r="AA533" s="221"/>
      <c r="AB533" s="221"/>
      <c r="AC533" s="221"/>
      <c r="AD533" s="221"/>
      <c r="AE533" s="221"/>
      <c r="AF533" s="221"/>
      <c r="AG533" s="222"/>
      <c r="AH533" s="217"/>
    </row>
    <row r="534" spans="1:34" ht="15.75">
      <c r="A534" s="216"/>
      <c r="B534" s="216"/>
      <c r="C534" s="216"/>
      <c r="D534" s="273"/>
      <c r="E534" s="291"/>
      <c r="F534" s="216"/>
      <c r="G534" s="220"/>
      <c r="H534" s="220"/>
      <c r="I534" s="7"/>
      <c r="J534" s="221"/>
      <c r="K534" s="221"/>
      <c r="L534" s="221"/>
      <c r="M534" s="221"/>
      <c r="N534" s="221"/>
      <c r="O534" s="221"/>
      <c r="P534" s="221"/>
      <c r="Q534" s="221"/>
      <c r="R534" s="221"/>
      <c r="S534" s="221"/>
      <c r="T534" s="221"/>
      <c r="U534" s="221"/>
      <c r="V534" s="221"/>
      <c r="W534" s="221"/>
      <c r="X534" s="221"/>
      <c r="Y534" s="221"/>
      <c r="Z534" s="221"/>
      <c r="AA534" s="221"/>
      <c r="AB534" s="221"/>
      <c r="AC534" s="221"/>
      <c r="AD534" s="221"/>
      <c r="AE534" s="221"/>
      <c r="AF534" s="221"/>
      <c r="AG534" s="222"/>
      <c r="AH534" s="217"/>
    </row>
    <row r="535" spans="1:34" ht="15.75">
      <c r="A535" s="216"/>
      <c r="B535" s="216"/>
      <c r="C535" s="216"/>
      <c r="D535" s="273"/>
      <c r="E535" s="291"/>
      <c r="F535" s="216"/>
      <c r="G535" s="220"/>
      <c r="H535" s="220"/>
      <c r="I535" s="7"/>
      <c r="J535" s="221"/>
      <c r="K535" s="221"/>
      <c r="L535" s="221"/>
      <c r="M535" s="221"/>
      <c r="N535" s="221"/>
      <c r="O535" s="221"/>
      <c r="P535" s="221"/>
      <c r="Q535" s="221"/>
      <c r="R535" s="221"/>
      <c r="S535" s="221"/>
      <c r="T535" s="221"/>
      <c r="U535" s="221"/>
      <c r="V535" s="221"/>
      <c r="W535" s="221"/>
      <c r="X535" s="221"/>
      <c r="Y535" s="221"/>
      <c r="Z535" s="221"/>
      <c r="AA535" s="221"/>
      <c r="AB535" s="221"/>
      <c r="AC535" s="221"/>
      <c r="AD535" s="221"/>
      <c r="AE535" s="221"/>
      <c r="AF535" s="221"/>
      <c r="AG535" s="222"/>
      <c r="AH535" s="217"/>
    </row>
    <row r="536" spans="1:34" ht="15.75">
      <c r="A536" s="216"/>
      <c r="B536" s="216"/>
      <c r="C536" s="216"/>
      <c r="D536" s="273"/>
      <c r="E536" s="291"/>
      <c r="F536" s="216"/>
      <c r="G536" s="220"/>
      <c r="H536" s="220"/>
      <c r="I536" s="7"/>
      <c r="J536" s="221"/>
      <c r="K536" s="221"/>
      <c r="L536" s="221"/>
      <c r="M536" s="221"/>
      <c r="N536" s="221"/>
      <c r="O536" s="221"/>
      <c r="P536" s="221"/>
      <c r="Q536" s="221"/>
      <c r="R536" s="221"/>
      <c r="S536" s="221"/>
      <c r="T536" s="221"/>
      <c r="U536" s="221"/>
      <c r="V536" s="221"/>
      <c r="W536" s="221"/>
      <c r="X536" s="221"/>
      <c r="Y536" s="221"/>
      <c r="Z536" s="221"/>
      <c r="AA536" s="221"/>
      <c r="AB536" s="221"/>
      <c r="AC536" s="221"/>
      <c r="AD536" s="221"/>
      <c r="AE536" s="221"/>
      <c r="AF536" s="221"/>
      <c r="AG536" s="222"/>
      <c r="AH536" s="217"/>
    </row>
    <row r="537" spans="1:34" ht="15.75">
      <c r="A537" s="216"/>
      <c r="B537" s="216"/>
      <c r="C537" s="216"/>
      <c r="D537" s="273"/>
      <c r="E537" s="291"/>
      <c r="F537" s="216"/>
      <c r="G537" s="220"/>
      <c r="H537" s="220"/>
      <c r="I537" s="7"/>
      <c r="J537" s="221"/>
      <c r="K537" s="221"/>
      <c r="L537" s="221"/>
      <c r="M537" s="221"/>
      <c r="N537" s="221"/>
      <c r="O537" s="221"/>
      <c r="P537" s="221"/>
      <c r="Q537" s="221"/>
      <c r="R537" s="221"/>
      <c r="S537" s="221"/>
      <c r="T537" s="221"/>
      <c r="U537" s="221"/>
      <c r="V537" s="221"/>
      <c r="W537" s="221"/>
      <c r="X537" s="221"/>
      <c r="Y537" s="221"/>
      <c r="Z537" s="221"/>
      <c r="AA537" s="221"/>
      <c r="AB537" s="221"/>
      <c r="AC537" s="221"/>
      <c r="AD537" s="221"/>
      <c r="AE537" s="221"/>
      <c r="AF537" s="221"/>
      <c r="AG537" s="222"/>
      <c r="AH537" s="217"/>
    </row>
    <row r="538" spans="1:34" ht="15.75">
      <c r="A538" s="216"/>
      <c r="B538" s="216"/>
      <c r="C538" s="216"/>
      <c r="D538" s="273"/>
      <c r="E538" s="291"/>
      <c r="F538" s="216"/>
      <c r="G538" s="220"/>
      <c r="H538" s="220"/>
      <c r="I538" s="7"/>
      <c r="J538" s="221"/>
      <c r="K538" s="221"/>
      <c r="L538" s="221"/>
      <c r="M538" s="221"/>
      <c r="N538" s="221"/>
      <c r="O538" s="221"/>
      <c r="P538" s="221"/>
      <c r="Q538" s="221"/>
      <c r="R538" s="221"/>
      <c r="S538" s="221"/>
      <c r="T538" s="221"/>
      <c r="U538" s="221"/>
      <c r="V538" s="221"/>
      <c r="W538" s="221"/>
      <c r="X538" s="221"/>
      <c r="Y538" s="221"/>
      <c r="Z538" s="221"/>
      <c r="AA538" s="221"/>
      <c r="AB538" s="221"/>
      <c r="AC538" s="221"/>
      <c r="AD538" s="221"/>
      <c r="AE538" s="221"/>
      <c r="AF538" s="221"/>
      <c r="AG538" s="222"/>
      <c r="AH538" s="217"/>
    </row>
    <row r="539" spans="1:34" ht="15.75">
      <c r="A539" s="216"/>
      <c r="B539" s="216"/>
      <c r="C539" s="216"/>
      <c r="D539" s="273"/>
      <c r="E539" s="291"/>
      <c r="F539" s="216"/>
      <c r="G539" s="220"/>
      <c r="H539" s="220"/>
      <c r="I539" s="7"/>
      <c r="J539" s="221"/>
      <c r="K539" s="221"/>
      <c r="L539" s="221"/>
      <c r="M539" s="221"/>
      <c r="N539" s="221"/>
      <c r="O539" s="221"/>
      <c r="P539" s="221"/>
      <c r="Q539" s="221"/>
      <c r="R539" s="221"/>
      <c r="S539" s="221"/>
      <c r="T539" s="221"/>
      <c r="U539" s="221"/>
      <c r="V539" s="221"/>
      <c r="W539" s="221"/>
      <c r="X539" s="221"/>
      <c r="Y539" s="221"/>
      <c r="Z539" s="221"/>
      <c r="AA539" s="221"/>
      <c r="AB539" s="221"/>
      <c r="AC539" s="221"/>
      <c r="AD539" s="221"/>
      <c r="AE539" s="221"/>
      <c r="AF539" s="221"/>
      <c r="AG539" s="222"/>
      <c r="AH539" s="217"/>
    </row>
    <row r="540" spans="1:34" ht="15.75">
      <c r="A540" s="216"/>
      <c r="B540" s="216"/>
      <c r="C540" s="216"/>
      <c r="D540" s="273"/>
      <c r="E540" s="291"/>
      <c r="F540" s="216"/>
      <c r="G540" s="220"/>
      <c r="H540" s="220"/>
      <c r="I540" s="7"/>
      <c r="J540" s="221"/>
      <c r="K540" s="221"/>
      <c r="L540" s="221"/>
      <c r="M540" s="221"/>
      <c r="N540" s="221"/>
      <c r="O540" s="221"/>
      <c r="P540" s="221"/>
      <c r="Q540" s="221"/>
      <c r="R540" s="221"/>
      <c r="S540" s="221"/>
      <c r="T540" s="221"/>
      <c r="U540" s="221"/>
      <c r="V540" s="221"/>
      <c r="W540" s="221"/>
      <c r="X540" s="221"/>
      <c r="Y540" s="221"/>
      <c r="Z540" s="221"/>
      <c r="AA540" s="221"/>
      <c r="AB540" s="221"/>
      <c r="AC540" s="221"/>
      <c r="AD540" s="221"/>
      <c r="AE540" s="221"/>
      <c r="AF540" s="221"/>
      <c r="AG540" s="222"/>
      <c r="AH540" s="217"/>
    </row>
    <row r="541" spans="1:34" ht="15.75">
      <c r="A541" s="216"/>
      <c r="B541" s="216"/>
      <c r="C541" s="216"/>
      <c r="D541" s="273"/>
      <c r="E541" s="291"/>
      <c r="F541" s="216"/>
      <c r="G541" s="220"/>
      <c r="H541" s="220"/>
      <c r="I541" s="7"/>
      <c r="J541" s="221"/>
      <c r="K541" s="221"/>
      <c r="L541" s="221"/>
      <c r="M541" s="221"/>
      <c r="N541" s="221"/>
      <c r="O541" s="221"/>
      <c r="P541" s="221"/>
      <c r="Q541" s="221"/>
      <c r="R541" s="221"/>
      <c r="S541" s="221"/>
      <c r="T541" s="221"/>
      <c r="U541" s="221"/>
      <c r="V541" s="221"/>
      <c r="W541" s="221"/>
      <c r="X541" s="221"/>
      <c r="Y541" s="221"/>
      <c r="Z541" s="221"/>
      <c r="AA541" s="221"/>
      <c r="AB541" s="221"/>
      <c r="AC541" s="221"/>
      <c r="AD541" s="221"/>
      <c r="AE541" s="221"/>
      <c r="AF541" s="221"/>
      <c r="AG541" s="222"/>
      <c r="AH541" s="217"/>
    </row>
    <row r="542" spans="1:34" ht="15.75">
      <c r="A542" s="216"/>
      <c r="B542" s="216"/>
      <c r="C542" s="216"/>
      <c r="D542" s="273"/>
      <c r="E542" s="291"/>
      <c r="F542" s="216"/>
      <c r="G542" s="220"/>
      <c r="H542" s="220"/>
      <c r="I542" s="7"/>
      <c r="J542" s="221"/>
      <c r="K542" s="221"/>
      <c r="L542" s="221"/>
      <c r="M542" s="221"/>
      <c r="N542" s="221"/>
      <c r="O542" s="221"/>
      <c r="P542" s="221"/>
      <c r="Q542" s="221"/>
      <c r="R542" s="221"/>
      <c r="S542" s="221"/>
      <c r="T542" s="221"/>
      <c r="U542" s="221"/>
      <c r="V542" s="221"/>
      <c r="W542" s="221"/>
      <c r="X542" s="221"/>
      <c r="Y542" s="221"/>
      <c r="Z542" s="221"/>
      <c r="AA542" s="221"/>
      <c r="AB542" s="221"/>
      <c r="AC542" s="221"/>
      <c r="AD542" s="221"/>
      <c r="AE542" s="221"/>
      <c r="AF542" s="221"/>
      <c r="AG542" s="222"/>
      <c r="AH542" s="217"/>
    </row>
    <row r="543" spans="1:34" ht="15.75">
      <c r="A543" s="216"/>
      <c r="B543" s="216"/>
      <c r="C543" s="216"/>
      <c r="D543" s="273"/>
      <c r="E543" s="291"/>
      <c r="F543" s="216"/>
      <c r="G543" s="220"/>
      <c r="H543" s="220"/>
      <c r="I543" s="7"/>
      <c r="J543" s="221"/>
      <c r="K543" s="221"/>
      <c r="L543" s="221"/>
      <c r="M543" s="221"/>
      <c r="N543" s="221"/>
      <c r="O543" s="221"/>
      <c r="P543" s="221"/>
      <c r="Q543" s="221"/>
      <c r="R543" s="221"/>
      <c r="S543" s="221"/>
      <c r="T543" s="221"/>
      <c r="U543" s="221"/>
      <c r="V543" s="221"/>
      <c r="W543" s="221"/>
      <c r="X543" s="221"/>
      <c r="Y543" s="221"/>
      <c r="Z543" s="221"/>
      <c r="AA543" s="221"/>
      <c r="AB543" s="221"/>
      <c r="AC543" s="221"/>
      <c r="AD543" s="221"/>
      <c r="AE543" s="221"/>
      <c r="AF543" s="221"/>
      <c r="AG543" s="222"/>
      <c r="AH543" s="217"/>
    </row>
    <row r="544" spans="1:34" ht="15.75">
      <c r="A544" s="216"/>
      <c r="B544" s="216"/>
      <c r="C544" s="216"/>
      <c r="D544" s="273"/>
      <c r="E544" s="291"/>
      <c r="F544" s="216"/>
      <c r="G544" s="220"/>
      <c r="H544" s="220"/>
      <c r="I544" s="7"/>
      <c r="J544" s="221"/>
      <c r="K544" s="221"/>
      <c r="L544" s="221"/>
      <c r="M544" s="221"/>
      <c r="N544" s="221"/>
      <c r="O544" s="221"/>
      <c r="P544" s="221"/>
      <c r="Q544" s="221"/>
      <c r="R544" s="221"/>
      <c r="S544" s="221"/>
      <c r="T544" s="221"/>
      <c r="U544" s="221"/>
      <c r="V544" s="221"/>
      <c r="W544" s="221"/>
      <c r="X544" s="221"/>
      <c r="Y544" s="221"/>
      <c r="Z544" s="221"/>
      <c r="AA544" s="221"/>
      <c r="AB544" s="221"/>
      <c r="AC544" s="221"/>
      <c r="AD544" s="221"/>
      <c r="AE544" s="221"/>
      <c r="AF544" s="221"/>
      <c r="AG544" s="222"/>
      <c r="AH544" s="217"/>
    </row>
    <row r="545" spans="1:34" ht="15.75">
      <c r="A545" s="216"/>
      <c r="B545" s="216"/>
      <c r="C545" s="216"/>
      <c r="D545" s="273"/>
      <c r="E545" s="291"/>
      <c r="F545" s="216"/>
      <c r="G545" s="220"/>
      <c r="H545" s="220"/>
      <c r="I545" s="7"/>
      <c r="J545" s="221"/>
      <c r="K545" s="221"/>
      <c r="L545" s="221"/>
      <c r="M545" s="221"/>
      <c r="N545" s="221"/>
      <c r="O545" s="221"/>
      <c r="P545" s="221"/>
      <c r="Q545" s="221"/>
      <c r="R545" s="221"/>
      <c r="S545" s="221"/>
      <c r="T545" s="221"/>
      <c r="U545" s="221"/>
      <c r="V545" s="221"/>
      <c r="W545" s="221"/>
      <c r="X545" s="221"/>
      <c r="Y545" s="221"/>
      <c r="Z545" s="221"/>
      <c r="AA545" s="221"/>
      <c r="AB545" s="221"/>
      <c r="AC545" s="221"/>
      <c r="AD545" s="221"/>
      <c r="AE545" s="221"/>
      <c r="AF545" s="221"/>
      <c r="AG545" s="222"/>
      <c r="AH545" s="217"/>
    </row>
    <row r="546" spans="1:34" ht="15.75">
      <c r="A546" s="216"/>
      <c r="B546" s="216"/>
      <c r="C546" s="216"/>
      <c r="D546" s="273"/>
      <c r="E546" s="291"/>
      <c r="F546" s="216"/>
      <c r="G546" s="220"/>
      <c r="H546" s="220"/>
      <c r="I546" s="7"/>
      <c r="J546" s="221"/>
      <c r="K546" s="221"/>
      <c r="L546" s="221"/>
      <c r="M546" s="221"/>
      <c r="N546" s="221"/>
      <c r="O546" s="221"/>
      <c r="P546" s="221"/>
      <c r="Q546" s="221"/>
      <c r="R546" s="221"/>
      <c r="S546" s="221"/>
      <c r="T546" s="221"/>
      <c r="U546" s="221"/>
      <c r="V546" s="221"/>
      <c r="W546" s="221"/>
      <c r="X546" s="221"/>
      <c r="Y546" s="221"/>
      <c r="Z546" s="221"/>
      <c r="AA546" s="221"/>
      <c r="AB546" s="221"/>
      <c r="AC546" s="221"/>
      <c r="AD546" s="221"/>
      <c r="AE546" s="221"/>
      <c r="AF546" s="221"/>
      <c r="AG546" s="222"/>
      <c r="AH546" s="217"/>
    </row>
    <row r="547" spans="1:34" ht="15.75">
      <c r="A547" s="216"/>
      <c r="B547" s="216"/>
      <c r="C547" s="216"/>
      <c r="D547" s="273"/>
      <c r="E547" s="291"/>
      <c r="F547" s="216"/>
      <c r="G547" s="220"/>
      <c r="H547" s="220"/>
      <c r="I547" s="7"/>
      <c r="J547" s="221"/>
      <c r="K547" s="221"/>
      <c r="L547" s="221"/>
      <c r="M547" s="221"/>
      <c r="N547" s="221"/>
      <c r="O547" s="221"/>
      <c r="P547" s="221"/>
      <c r="Q547" s="221"/>
      <c r="R547" s="221"/>
      <c r="S547" s="221"/>
      <c r="T547" s="221"/>
      <c r="U547" s="221"/>
      <c r="V547" s="221"/>
      <c r="W547" s="221"/>
      <c r="X547" s="221"/>
      <c r="Y547" s="221"/>
      <c r="Z547" s="221"/>
      <c r="AA547" s="221"/>
      <c r="AB547" s="221"/>
      <c r="AC547" s="221"/>
      <c r="AD547" s="221"/>
      <c r="AE547" s="221"/>
      <c r="AF547" s="221"/>
      <c r="AG547" s="222"/>
      <c r="AH547" s="217"/>
    </row>
    <row r="548" spans="1:34" ht="15.75">
      <c r="A548" s="216"/>
      <c r="B548" s="216"/>
      <c r="C548" s="216"/>
      <c r="D548" s="273"/>
      <c r="E548" s="291"/>
      <c r="F548" s="216"/>
      <c r="G548" s="220"/>
      <c r="H548" s="220"/>
      <c r="I548" s="7"/>
      <c r="J548" s="221"/>
      <c r="K548" s="221"/>
      <c r="L548" s="221"/>
      <c r="M548" s="221"/>
      <c r="N548" s="221"/>
      <c r="O548" s="221"/>
      <c r="P548" s="221"/>
      <c r="Q548" s="221"/>
      <c r="R548" s="221"/>
      <c r="S548" s="221"/>
      <c r="T548" s="221"/>
      <c r="U548" s="221"/>
      <c r="V548" s="221"/>
      <c r="W548" s="221"/>
      <c r="X548" s="221"/>
      <c r="Y548" s="221"/>
      <c r="Z548" s="221"/>
      <c r="AA548" s="221"/>
      <c r="AB548" s="221"/>
      <c r="AC548" s="221"/>
      <c r="AD548" s="221"/>
      <c r="AE548" s="221"/>
      <c r="AF548" s="221"/>
      <c r="AG548" s="222"/>
      <c r="AH548" s="217"/>
    </row>
    <row r="549" spans="1:34" ht="15.75">
      <c r="A549" s="216"/>
      <c r="B549" s="216"/>
      <c r="C549" s="216"/>
      <c r="D549" s="273"/>
      <c r="E549" s="291"/>
      <c r="F549" s="216"/>
      <c r="G549" s="220"/>
      <c r="H549" s="220"/>
      <c r="I549" s="7"/>
      <c r="J549" s="221"/>
      <c r="K549" s="221"/>
      <c r="L549" s="221"/>
      <c r="M549" s="221"/>
      <c r="N549" s="221"/>
      <c r="O549" s="221"/>
      <c r="P549" s="221"/>
      <c r="Q549" s="221"/>
      <c r="R549" s="221"/>
      <c r="S549" s="221"/>
      <c r="T549" s="221"/>
      <c r="U549" s="221"/>
      <c r="V549" s="221"/>
      <c r="W549" s="221"/>
      <c r="X549" s="221"/>
      <c r="Y549" s="221"/>
      <c r="Z549" s="221"/>
      <c r="AA549" s="221"/>
      <c r="AB549" s="221"/>
      <c r="AC549" s="221"/>
      <c r="AD549" s="221"/>
      <c r="AE549" s="221"/>
      <c r="AF549" s="221"/>
      <c r="AG549" s="222"/>
      <c r="AH549" s="217"/>
    </row>
    <row r="550" spans="1:34" ht="15.75">
      <c r="A550" s="216"/>
      <c r="B550" s="216"/>
      <c r="C550" s="216"/>
      <c r="D550" s="273"/>
      <c r="E550" s="291"/>
      <c r="F550" s="216"/>
      <c r="G550" s="220"/>
      <c r="H550" s="220"/>
      <c r="I550" s="7"/>
      <c r="J550" s="221"/>
      <c r="K550" s="221"/>
      <c r="L550" s="221"/>
      <c r="M550" s="221"/>
      <c r="N550" s="221"/>
      <c r="O550" s="221"/>
      <c r="P550" s="221"/>
      <c r="Q550" s="221"/>
      <c r="R550" s="221"/>
      <c r="S550" s="221"/>
      <c r="T550" s="221"/>
      <c r="U550" s="221"/>
      <c r="V550" s="221"/>
      <c r="W550" s="221"/>
      <c r="X550" s="221"/>
      <c r="Y550" s="221"/>
      <c r="Z550" s="221"/>
      <c r="AA550" s="221"/>
      <c r="AB550" s="221"/>
      <c r="AC550" s="221"/>
      <c r="AD550" s="221"/>
      <c r="AE550" s="221"/>
      <c r="AF550" s="221"/>
      <c r="AG550" s="222"/>
      <c r="AH550" s="217"/>
    </row>
    <row r="551" spans="1:34" ht="15.75">
      <c r="A551" s="216"/>
      <c r="B551" s="216"/>
      <c r="C551" s="216"/>
      <c r="D551" s="273"/>
      <c r="E551" s="291"/>
      <c r="F551" s="216"/>
      <c r="G551" s="220"/>
      <c r="H551" s="220"/>
      <c r="I551" s="7"/>
      <c r="J551" s="221"/>
      <c r="K551" s="221"/>
      <c r="L551" s="221"/>
      <c r="M551" s="221"/>
      <c r="N551" s="221"/>
      <c r="O551" s="221"/>
      <c r="P551" s="221"/>
      <c r="Q551" s="221"/>
      <c r="R551" s="221"/>
      <c r="S551" s="221"/>
      <c r="T551" s="221"/>
      <c r="U551" s="221"/>
      <c r="V551" s="221"/>
      <c r="W551" s="221"/>
      <c r="X551" s="221"/>
      <c r="Y551" s="221"/>
      <c r="Z551" s="221"/>
      <c r="AA551" s="221"/>
      <c r="AB551" s="221"/>
      <c r="AC551" s="221"/>
      <c r="AD551" s="221"/>
      <c r="AE551" s="221"/>
      <c r="AF551" s="221"/>
      <c r="AG551" s="222"/>
      <c r="AH551" s="217"/>
    </row>
    <row r="552" spans="1:34" ht="15.75">
      <c r="A552" s="216"/>
      <c r="B552" s="216"/>
      <c r="C552" s="216"/>
      <c r="D552" s="273"/>
      <c r="E552" s="291"/>
      <c r="F552" s="216"/>
      <c r="G552" s="220"/>
      <c r="H552" s="220"/>
      <c r="I552" s="7"/>
      <c r="J552" s="221"/>
      <c r="K552" s="221"/>
      <c r="L552" s="221"/>
      <c r="M552" s="221"/>
      <c r="N552" s="221"/>
      <c r="O552" s="221"/>
      <c r="P552" s="221"/>
      <c r="Q552" s="221"/>
      <c r="R552" s="221"/>
      <c r="S552" s="221"/>
      <c r="T552" s="221"/>
      <c r="U552" s="221"/>
      <c r="V552" s="221"/>
      <c r="W552" s="221"/>
      <c r="X552" s="221"/>
      <c r="Y552" s="221"/>
      <c r="Z552" s="221"/>
      <c r="AA552" s="221"/>
      <c r="AB552" s="221"/>
      <c r="AC552" s="221"/>
      <c r="AD552" s="221"/>
      <c r="AE552" s="221"/>
      <c r="AF552" s="221"/>
      <c r="AG552" s="222"/>
      <c r="AH552" s="217"/>
    </row>
    <row r="553" spans="1:34" ht="15.75">
      <c r="A553" s="216"/>
      <c r="B553" s="216"/>
      <c r="C553" s="216"/>
      <c r="D553" s="273"/>
      <c r="E553" s="291"/>
      <c r="F553" s="216"/>
      <c r="G553" s="220"/>
      <c r="H553" s="220"/>
      <c r="I553" s="7"/>
    </row>
  </sheetData>
  <autoFilter ref="A1:AH242" xr:uid="{00000000-0001-0000-0400-000000000000}">
    <sortState xmlns:xlrd2="http://schemas.microsoft.com/office/spreadsheetml/2017/richdata2" ref="A2:AH242">
      <sortCondition ref="A1:A242"/>
    </sortState>
  </autoFilter>
  <conditionalFormatting sqref="K6:AF9 K73:S73 K62:AF66 J207:J210 L131:AR195 K2:AF4 L224:AR232 J224:J232 K12:AF40 L107:AR118 J2:J196">
    <cfRule type="cellIs" dxfId="967" priority="962" operator="between">
      <formula>1</formula>
      <formula>69</formula>
    </cfRule>
    <cfRule type="cellIs" dxfId="966" priority="963" operator="greaterThan">
      <formula>0</formula>
    </cfRule>
  </conditionalFormatting>
  <conditionalFormatting sqref="K20:AF20 T73:AF73">
    <cfRule type="cellIs" dxfId="965" priority="778" operator="between">
      <formula>1</formula>
      <formula>69</formula>
    </cfRule>
    <cfRule type="cellIs" dxfId="964" priority="779" operator="greaterThan">
      <formula>0</formula>
    </cfRule>
  </conditionalFormatting>
  <conditionalFormatting sqref="L64:P64">
    <cfRule type="cellIs" dxfId="963" priority="752" operator="between">
      <formula>1</formula>
      <formula>69</formula>
    </cfRule>
    <cfRule type="cellIs" dxfId="962" priority="753" operator="greaterThan">
      <formula>0</formula>
    </cfRule>
  </conditionalFormatting>
  <conditionalFormatting sqref="L66:P66">
    <cfRule type="cellIs" dxfId="961" priority="750" operator="between">
      <formula>1</formula>
      <formula>69</formula>
    </cfRule>
    <cfRule type="cellIs" dxfId="960" priority="751" operator="greaterThan">
      <formula>0</formula>
    </cfRule>
  </conditionalFormatting>
  <conditionalFormatting sqref="L65 N65 P65">
    <cfRule type="cellIs" dxfId="959" priority="748" operator="between">
      <formula>1</formula>
      <formula>69</formula>
    </cfRule>
    <cfRule type="cellIs" dxfId="958" priority="749" operator="greaterThan">
      <formula>0</formula>
    </cfRule>
  </conditionalFormatting>
  <conditionalFormatting sqref="M65 O65">
    <cfRule type="cellIs" dxfId="957" priority="744" operator="between">
      <formula>1</formula>
      <formula>69</formula>
    </cfRule>
    <cfRule type="cellIs" dxfId="956" priority="745" operator="greaterThan">
      <formula>0</formula>
    </cfRule>
  </conditionalFormatting>
  <conditionalFormatting sqref="AH6:AH9 AH73 AH63:AH66 AV131:AV195 AH2:AH4 AH12:AH40">
    <cfRule type="cellIs" dxfId="955" priority="729" operator="equal">
      <formula>"راسب"</formula>
    </cfRule>
  </conditionalFormatting>
  <conditionalFormatting sqref="AH62">
    <cfRule type="cellIs" dxfId="954" priority="680" operator="equal">
      <formula>"راسب"</formula>
    </cfRule>
  </conditionalFormatting>
  <conditionalFormatting sqref="K5 K131:K195 K222:K232 K107:K123">
    <cfRule type="cellIs" dxfId="953" priority="645" operator="between">
      <formula>1</formula>
      <formula>69</formula>
    </cfRule>
    <cfRule type="cellIs" dxfId="952" priority="646" operator="greaterThan">
      <formula>0</formula>
    </cfRule>
  </conditionalFormatting>
  <conditionalFormatting sqref="L5:AR5">
    <cfRule type="cellIs" dxfId="951" priority="643" operator="between">
      <formula>1</formula>
      <formula>69</formula>
    </cfRule>
    <cfRule type="cellIs" dxfId="950" priority="644" operator="greaterThan">
      <formula>0</formula>
    </cfRule>
  </conditionalFormatting>
  <conditionalFormatting sqref="K45">
    <cfRule type="cellIs" dxfId="949" priority="639" operator="between">
      <formula>1</formula>
      <formula>69</formula>
    </cfRule>
    <cfRule type="cellIs" dxfId="948" priority="640" operator="greaterThan">
      <formula>0</formula>
    </cfRule>
  </conditionalFormatting>
  <conditionalFormatting sqref="L45:AR45">
    <cfRule type="cellIs" dxfId="947" priority="637" operator="between">
      <formula>1</formula>
      <formula>69</formula>
    </cfRule>
    <cfRule type="cellIs" dxfId="946" priority="638" operator="greaterThan">
      <formula>0</formula>
    </cfRule>
  </conditionalFormatting>
  <conditionalFormatting sqref="K43">
    <cfRule type="cellIs" dxfId="945" priority="634" operator="between">
      <formula>1</formula>
      <formula>69</formula>
    </cfRule>
    <cfRule type="cellIs" dxfId="944" priority="635" operator="greaterThan">
      <formula>0</formula>
    </cfRule>
  </conditionalFormatting>
  <conditionalFormatting sqref="L43:AR43">
    <cfRule type="cellIs" dxfId="943" priority="632" operator="between">
      <formula>1</formula>
      <formula>69</formula>
    </cfRule>
    <cfRule type="cellIs" dxfId="942" priority="633" operator="greaterThan">
      <formula>0</formula>
    </cfRule>
  </conditionalFormatting>
  <conditionalFormatting sqref="K44">
    <cfRule type="cellIs" dxfId="941" priority="629" operator="between">
      <formula>1</formula>
      <formula>69</formula>
    </cfRule>
    <cfRule type="cellIs" dxfId="940" priority="630" operator="greaterThan">
      <formula>0</formula>
    </cfRule>
  </conditionalFormatting>
  <conditionalFormatting sqref="L44:AR44">
    <cfRule type="cellIs" dxfId="939" priority="627" operator="between">
      <formula>1</formula>
      <formula>69</formula>
    </cfRule>
    <cfRule type="cellIs" dxfId="938" priority="628" operator="greaterThan">
      <formula>0</formula>
    </cfRule>
  </conditionalFormatting>
  <conditionalFormatting sqref="K41:K42">
    <cfRule type="cellIs" dxfId="937" priority="609" operator="between">
      <formula>1</formula>
      <formula>69</formula>
    </cfRule>
    <cfRule type="cellIs" dxfId="936" priority="610" operator="greaterThan">
      <formula>0</formula>
    </cfRule>
  </conditionalFormatting>
  <conditionalFormatting sqref="L41:AR42">
    <cfRule type="cellIs" dxfId="935" priority="607" operator="between">
      <formula>1</formula>
      <formula>69</formula>
    </cfRule>
    <cfRule type="cellIs" dxfId="934" priority="608" operator="greaterThan">
      <formula>0</formula>
    </cfRule>
  </conditionalFormatting>
  <conditionalFormatting sqref="AV41:AV42">
    <cfRule type="cellIs" dxfId="933" priority="606" operator="equal">
      <formula>"راسب"</formula>
    </cfRule>
  </conditionalFormatting>
  <conditionalFormatting sqref="K46:K57 K59:K61">
    <cfRule type="cellIs" dxfId="932" priority="602" operator="between">
      <formula>1</formula>
      <formula>69</formula>
    </cfRule>
    <cfRule type="cellIs" dxfId="931" priority="603" operator="greaterThan">
      <formula>0</formula>
    </cfRule>
  </conditionalFormatting>
  <conditionalFormatting sqref="L46:AR51 L59:AF61 AI59:AR61 L52:AF57 AI52:AR57 AG52:AH61">
    <cfRule type="cellIs" dxfId="930" priority="600" operator="between">
      <formula>1</formula>
      <formula>69</formula>
    </cfRule>
    <cfRule type="cellIs" dxfId="929" priority="601" operator="greaterThan">
      <formula>0</formula>
    </cfRule>
  </conditionalFormatting>
  <conditionalFormatting sqref="K58">
    <cfRule type="cellIs" dxfId="928" priority="597" operator="between">
      <formula>1</formula>
      <formula>69</formula>
    </cfRule>
    <cfRule type="cellIs" dxfId="927" priority="598" operator="greaterThan">
      <formula>0</formula>
    </cfRule>
  </conditionalFormatting>
  <conditionalFormatting sqref="L58:AF58 AI58:AR58">
    <cfRule type="cellIs" dxfId="926" priority="595" operator="between">
      <formula>1</formula>
      <formula>69</formula>
    </cfRule>
    <cfRule type="cellIs" dxfId="925" priority="596" operator="greaterThan">
      <formula>0</formula>
    </cfRule>
  </conditionalFormatting>
  <conditionalFormatting sqref="K67">
    <cfRule type="cellIs" dxfId="924" priority="590" operator="between">
      <formula>1</formula>
      <formula>69</formula>
    </cfRule>
    <cfRule type="cellIs" dxfId="923" priority="591" operator="greaterThan">
      <formula>0</formula>
    </cfRule>
  </conditionalFormatting>
  <conditionalFormatting sqref="L67:AR67">
    <cfRule type="cellIs" dxfId="922" priority="588" operator="between">
      <formula>1</formula>
      <formula>69</formula>
    </cfRule>
    <cfRule type="cellIs" dxfId="921" priority="589" operator="greaterThan">
      <formula>0</formula>
    </cfRule>
  </conditionalFormatting>
  <conditionalFormatting sqref="K68">
    <cfRule type="cellIs" dxfId="920" priority="585" operator="between">
      <formula>1</formula>
      <formula>69</formula>
    </cfRule>
    <cfRule type="cellIs" dxfId="919" priority="586" operator="greaterThan">
      <formula>0</formula>
    </cfRule>
  </conditionalFormatting>
  <conditionalFormatting sqref="L68:AR68">
    <cfRule type="cellIs" dxfId="918" priority="583" operator="between">
      <formula>1</formula>
      <formula>69</formula>
    </cfRule>
    <cfRule type="cellIs" dxfId="917" priority="584" operator="greaterThan">
      <formula>0</formula>
    </cfRule>
  </conditionalFormatting>
  <conditionalFormatting sqref="K69">
    <cfRule type="cellIs" dxfId="916" priority="580" operator="between">
      <formula>1</formula>
      <formula>69</formula>
    </cfRule>
    <cfRule type="cellIs" dxfId="915" priority="581" operator="greaterThan">
      <formula>0</formula>
    </cfRule>
  </conditionalFormatting>
  <conditionalFormatting sqref="L69:AR69">
    <cfRule type="cellIs" dxfId="914" priority="578" operator="between">
      <formula>1</formula>
      <formula>69</formula>
    </cfRule>
    <cfRule type="cellIs" dxfId="913" priority="579" operator="greaterThan">
      <formula>0</formula>
    </cfRule>
  </conditionalFormatting>
  <conditionalFormatting sqref="K70">
    <cfRule type="cellIs" dxfId="912" priority="575" operator="between">
      <formula>1</formula>
      <formula>69</formula>
    </cfRule>
    <cfRule type="cellIs" dxfId="911" priority="576" operator="greaterThan">
      <formula>0</formula>
    </cfRule>
  </conditionalFormatting>
  <conditionalFormatting sqref="L70:AR70">
    <cfRule type="cellIs" dxfId="910" priority="573" operator="between">
      <formula>1</formula>
      <formula>69</formula>
    </cfRule>
    <cfRule type="cellIs" dxfId="909" priority="574" operator="greaterThan">
      <formula>0</formula>
    </cfRule>
  </conditionalFormatting>
  <conditionalFormatting sqref="K71">
    <cfRule type="cellIs" dxfId="908" priority="570" operator="between">
      <formula>1</formula>
      <formula>69</formula>
    </cfRule>
    <cfRule type="cellIs" dxfId="907" priority="571" operator="greaterThan">
      <formula>0</formula>
    </cfRule>
  </conditionalFormatting>
  <conditionalFormatting sqref="L71:AR71">
    <cfRule type="cellIs" dxfId="906" priority="568" operator="between">
      <formula>1</formula>
      <formula>69</formula>
    </cfRule>
    <cfRule type="cellIs" dxfId="905" priority="569" operator="greaterThan">
      <formula>0</formula>
    </cfRule>
  </conditionalFormatting>
  <conditionalFormatting sqref="K72">
    <cfRule type="cellIs" dxfId="904" priority="565" operator="between">
      <formula>1</formula>
      <formula>69</formula>
    </cfRule>
    <cfRule type="cellIs" dxfId="903" priority="566" operator="greaterThan">
      <formula>0</formula>
    </cfRule>
  </conditionalFormatting>
  <conditionalFormatting sqref="L72:AR72">
    <cfRule type="cellIs" dxfId="902" priority="563" operator="between">
      <formula>1</formula>
      <formula>69</formula>
    </cfRule>
    <cfRule type="cellIs" dxfId="901" priority="564" operator="greaterThan">
      <formula>0</formula>
    </cfRule>
  </conditionalFormatting>
  <conditionalFormatting sqref="K105">
    <cfRule type="cellIs" dxfId="900" priority="500" operator="between">
      <formula>1</formula>
      <formula>69</formula>
    </cfRule>
    <cfRule type="cellIs" dxfId="899" priority="501" operator="greaterThan">
      <formula>0</formula>
    </cfRule>
  </conditionalFormatting>
  <conditionalFormatting sqref="L105:AR105">
    <cfRule type="cellIs" dxfId="898" priority="498" operator="between">
      <formula>1</formula>
      <formula>69</formula>
    </cfRule>
    <cfRule type="cellIs" dxfId="897" priority="499" operator="greaterThan">
      <formula>0</formula>
    </cfRule>
  </conditionalFormatting>
  <conditionalFormatting sqref="L119:AR119">
    <cfRule type="cellIs" dxfId="896" priority="400" operator="between">
      <formula>1</formula>
      <formula>69</formula>
    </cfRule>
    <cfRule type="cellIs" dxfId="895" priority="401" operator="greaterThan">
      <formula>0</formula>
    </cfRule>
  </conditionalFormatting>
  <conditionalFormatting sqref="L120:AR120">
    <cfRule type="cellIs" dxfId="894" priority="393" operator="between">
      <formula>1</formula>
      <formula>69</formula>
    </cfRule>
    <cfRule type="cellIs" dxfId="893" priority="394" operator="greaterThan">
      <formula>0</formula>
    </cfRule>
  </conditionalFormatting>
  <conditionalFormatting sqref="E205 E216 E124:E195 E115:E121 E224:E232 E239:E1048576 E2:E113">
    <cfRule type="cellIs" dxfId="892" priority="389" operator="between">
      <formula>9999999999</formula>
      <formula>1000000000</formula>
    </cfRule>
  </conditionalFormatting>
  <conditionalFormatting sqref="E115:E121 E2:E113 E242:E1048576">
    <cfRule type="duplicateValues" dxfId="891" priority="388"/>
  </conditionalFormatting>
  <conditionalFormatting sqref="E122">
    <cfRule type="cellIs" dxfId="890" priority="387" operator="between">
      <formula>9999999999</formula>
      <formula>1000000000</formula>
    </cfRule>
  </conditionalFormatting>
  <conditionalFormatting sqref="E122">
    <cfRule type="duplicateValues" dxfId="889" priority="386"/>
  </conditionalFormatting>
  <conditionalFormatting sqref="L123:AR123">
    <cfRule type="cellIs" dxfId="888" priority="382" operator="between">
      <formula>1</formula>
      <formula>69</formula>
    </cfRule>
    <cfRule type="cellIs" dxfId="887" priority="383" operator="greaterThan">
      <formula>0</formula>
    </cfRule>
  </conditionalFormatting>
  <conditionalFormatting sqref="AV123">
    <cfRule type="cellIs" dxfId="886" priority="381" operator="equal">
      <formula>"راسب"</formula>
    </cfRule>
  </conditionalFormatting>
  <conditionalFormatting sqref="E123">
    <cfRule type="cellIs" dxfId="885" priority="380" operator="between">
      <formula>9999999999</formula>
      <formula>1000000000</formula>
    </cfRule>
  </conditionalFormatting>
  <conditionalFormatting sqref="E123">
    <cfRule type="duplicateValues" dxfId="884" priority="379"/>
  </conditionalFormatting>
  <conditionalFormatting sqref="K129 K124:K127">
    <cfRule type="cellIs" dxfId="883" priority="377" operator="between">
      <formula>1</formula>
      <formula>69</formula>
    </cfRule>
    <cfRule type="cellIs" dxfId="882" priority="378" operator="greaterThan">
      <formula>0</formula>
    </cfRule>
  </conditionalFormatting>
  <conditionalFormatting sqref="L129:AR129 L124:AR127">
    <cfRule type="cellIs" dxfId="881" priority="375" operator="between">
      <formula>1</formula>
      <formula>69</formula>
    </cfRule>
    <cfRule type="cellIs" dxfId="880" priority="376" operator="greaterThan">
      <formula>0</formula>
    </cfRule>
  </conditionalFormatting>
  <conditionalFormatting sqref="AV129 AV124:AV127">
    <cfRule type="cellIs" dxfId="879" priority="374" operator="equal">
      <formula>"راسب"</formula>
    </cfRule>
  </conditionalFormatting>
  <conditionalFormatting sqref="K127">
    <cfRule type="cellIs" dxfId="878" priority="370" operator="between">
      <formula>1</formula>
      <formula>69</formula>
    </cfRule>
    <cfRule type="cellIs" dxfId="877" priority="371" operator="greaterThan">
      <formula>0</formula>
    </cfRule>
  </conditionalFormatting>
  <conditionalFormatting sqref="M127:Q127">
    <cfRule type="cellIs" dxfId="876" priority="368" operator="between">
      <formula>1</formula>
      <formula>69</formula>
    </cfRule>
    <cfRule type="cellIs" dxfId="875" priority="369" operator="greaterThan">
      <formula>0</formula>
    </cfRule>
  </conditionalFormatting>
  <conditionalFormatting sqref="K139">
    <cfRule type="cellIs" dxfId="874" priority="366" operator="between">
      <formula>1</formula>
      <formula>69</formula>
    </cfRule>
    <cfRule type="cellIs" dxfId="873" priority="367" operator="greaterThan">
      <formula>0</formula>
    </cfRule>
  </conditionalFormatting>
  <conditionalFormatting sqref="M139:Q139">
    <cfRule type="cellIs" dxfId="872" priority="364" operator="between">
      <formula>1</formula>
      <formula>69</formula>
    </cfRule>
    <cfRule type="cellIs" dxfId="871" priority="365" operator="greaterThan">
      <formula>0</formula>
    </cfRule>
  </conditionalFormatting>
  <conditionalFormatting sqref="K144">
    <cfRule type="cellIs" dxfId="870" priority="362" operator="between">
      <formula>1</formula>
      <formula>69</formula>
    </cfRule>
    <cfRule type="cellIs" dxfId="869" priority="363" operator="greaterThan">
      <formula>0</formula>
    </cfRule>
  </conditionalFormatting>
  <conditionalFormatting sqref="M144:Q144">
    <cfRule type="cellIs" dxfId="868" priority="360" operator="between">
      <formula>1</formula>
      <formula>69</formula>
    </cfRule>
    <cfRule type="cellIs" dxfId="867" priority="361" operator="greaterThan">
      <formula>0</formula>
    </cfRule>
  </conditionalFormatting>
  <conditionalFormatting sqref="M135:Q135">
    <cfRule type="cellIs" dxfId="866" priority="354" operator="between">
      <formula>1</formula>
      <formula>69</formula>
    </cfRule>
    <cfRule type="cellIs" dxfId="865" priority="355" operator="greaterThan">
      <formula>0</formula>
    </cfRule>
  </conditionalFormatting>
  <conditionalFormatting sqref="P132">
    <cfRule type="cellIs" dxfId="864" priority="352" operator="between">
      <formula>1</formula>
      <formula>69</formula>
    </cfRule>
    <cfRule type="cellIs" dxfId="863" priority="353" operator="greaterThan">
      <formula>0</formula>
    </cfRule>
  </conditionalFormatting>
  <conditionalFormatting sqref="K138">
    <cfRule type="cellIs" dxfId="862" priority="350" operator="between">
      <formula>1</formula>
      <formula>69</formula>
    </cfRule>
    <cfRule type="cellIs" dxfId="861" priority="351" operator="greaterThan">
      <formula>0</formula>
    </cfRule>
  </conditionalFormatting>
  <conditionalFormatting sqref="M138:Q138">
    <cfRule type="cellIs" dxfId="860" priority="348" operator="between">
      <formula>1</formula>
      <formula>69</formula>
    </cfRule>
    <cfRule type="cellIs" dxfId="859" priority="349" operator="greaterThan">
      <formula>0</formula>
    </cfRule>
  </conditionalFormatting>
  <conditionalFormatting sqref="AF163:AM164 AF166:AM167">
    <cfRule type="cellIs" dxfId="858" priority="340" operator="greaterThan">
      <formula>0</formula>
    </cfRule>
  </conditionalFormatting>
  <conditionalFormatting sqref="AF163:AM164 AF166:AM167">
    <cfRule type="cellIs" dxfId="857" priority="341" operator="between">
      <formula>69</formula>
      <formula>1</formula>
    </cfRule>
  </conditionalFormatting>
  <conditionalFormatting sqref="K163:K164">
    <cfRule type="cellIs" dxfId="856" priority="337" operator="between">
      <formula>1</formula>
      <formula>69</formula>
    </cfRule>
    <cfRule type="cellIs" dxfId="855" priority="338" operator="greaterThan">
      <formula>0</formula>
    </cfRule>
  </conditionalFormatting>
  <conditionalFormatting sqref="AN174:AR174">
    <cfRule type="cellIs" dxfId="854" priority="329" operator="between">
      <formula>1</formula>
      <formula>69</formula>
    </cfRule>
    <cfRule type="cellIs" dxfId="853" priority="330" operator="greaterThan">
      <formula>0</formula>
    </cfRule>
  </conditionalFormatting>
  <conditionalFormatting sqref="AF174:AM174">
    <cfRule type="cellIs" dxfId="852" priority="327" operator="greaterThan">
      <formula>0</formula>
    </cfRule>
  </conditionalFormatting>
  <conditionalFormatting sqref="AF174:AM174">
    <cfRule type="cellIs" dxfId="851" priority="328" operator="between">
      <formula>69</formula>
      <formula>1</formula>
    </cfRule>
  </conditionalFormatting>
  <conditionalFormatting sqref="K174">
    <cfRule type="cellIs" dxfId="850" priority="325" operator="between">
      <formula>1</formula>
      <formula>69</formula>
    </cfRule>
    <cfRule type="cellIs" dxfId="849" priority="326" operator="greaterThan">
      <formula>0</formula>
    </cfRule>
  </conditionalFormatting>
  <conditionalFormatting sqref="AN173:AR173">
    <cfRule type="cellIs" dxfId="848" priority="323" operator="between">
      <formula>1</formula>
      <formula>69</formula>
    </cfRule>
    <cfRule type="cellIs" dxfId="847" priority="324" operator="greaterThan">
      <formula>0</formula>
    </cfRule>
  </conditionalFormatting>
  <conditionalFormatting sqref="AF173:AM173">
    <cfRule type="cellIs" dxfId="846" priority="321" operator="greaterThan">
      <formula>0</formula>
    </cfRule>
  </conditionalFormatting>
  <conditionalFormatting sqref="AF173:AM173">
    <cfRule type="cellIs" dxfId="845" priority="322" operator="between">
      <formula>69</formula>
      <formula>1</formula>
    </cfRule>
  </conditionalFormatting>
  <conditionalFormatting sqref="K173">
    <cfRule type="cellIs" dxfId="844" priority="319" operator="between">
      <formula>1</formula>
      <formula>69</formula>
    </cfRule>
    <cfRule type="cellIs" dxfId="843" priority="320" operator="greaterThan">
      <formula>0</formula>
    </cfRule>
  </conditionalFormatting>
  <conditionalFormatting sqref="AN172:AR172">
    <cfRule type="cellIs" dxfId="842" priority="317" operator="between">
      <formula>1</formula>
      <formula>69</formula>
    </cfRule>
    <cfRule type="cellIs" dxfId="841" priority="318" operator="greaterThan">
      <formula>0</formula>
    </cfRule>
  </conditionalFormatting>
  <conditionalFormatting sqref="AF172:AM172">
    <cfRule type="cellIs" dxfId="840" priority="315" operator="greaterThan">
      <formula>0</formula>
    </cfRule>
  </conditionalFormatting>
  <conditionalFormatting sqref="AF172:AM172">
    <cfRule type="cellIs" dxfId="839" priority="316" operator="between">
      <formula>69</formula>
      <formula>1</formula>
    </cfRule>
  </conditionalFormatting>
  <conditionalFormatting sqref="K172">
    <cfRule type="cellIs" dxfId="838" priority="313" operator="between">
      <formula>1</formula>
      <formula>69</formula>
    </cfRule>
    <cfRule type="cellIs" dxfId="837" priority="314" operator="greaterThan">
      <formula>0</formula>
    </cfRule>
  </conditionalFormatting>
  <conditionalFormatting sqref="AN171:AR171">
    <cfRule type="cellIs" dxfId="836" priority="311" operator="between">
      <formula>1</formula>
      <formula>69</formula>
    </cfRule>
    <cfRule type="cellIs" dxfId="835" priority="312" operator="greaterThan">
      <formula>0</formula>
    </cfRule>
  </conditionalFormatting>
  <conditionalFormatting sqref="AF171:AM171">
    <cfRule type="cellIs" dxfId="834" priority="309" operator="greaterThan">
      <formula>0</formula>
    </cfRule>
  </conditionalFormatting>
  <conditionalFormatting sqref="AF171:AM171">
    <cfRule type="cellIs" dxfId="833" priority="310" operator="between">
      <formula>69</formula>
      <formula>1</formula>
    </cfRule>
  </conditionalFormatting>
  <conditionalFormatting sqref="K171">
    <cfRule type="cellIs" dxfId="832" priority="307" operator="between">
      <formula>1</formula>
      <formula>69</formula>
    </cfRule>
    <cfRule type="cellIs" dxfId="831" priority="308" operator="greaterThan">
      <formula>0</formula>
    </cfRule>
  </conditionalFormatting>
  <conditionalFormatting sqref="AN170:AR170">
    <cfRule type="cellIs" dxfId="830" priority="305" operator="between">
      <formula>1</formula>
      <formula>69</formula>
    </cfRule>
    <cfRule type="cellIs" dxfId="829" priority="306" operator="greaterThan">
      <formula>0</formula>
    </cfRule>
  </conditionalFormatting>
  <conditionalFormatting sqref="AF170:AM170">
    <cfRule type="cellIs" dxfId="828" priority="303" operator="greaterThan">
      <formula>0</formula>
    </cfRule>
  </conditionalFormatting>
  <conditionalFormatting sqref="AF170:AM170">
    <cfRule type="cellIs" dxfId="827" priority="304" operator="between">
      <formula>69</formula>
      <formula>1</formula>
    </cfRule>
  </conditionalFormatting>
  <conditionalFormatting sqref="K170">
    <cfRule type="cellIs" dxfId="826" priority="301" operator="between">
      <formula>1</formula>
      <formula>69</formula>
    </cfRule>
    <cfRule type="cellIs" dxfId="825" priority="302" operator="greaterThan">
      <formula>0</formula>
    </cfRule>
  </conditionalFormatting>
  <conditionalFormatting sqref="AN169:AR169">
    <cfRule type="cellIs" dxfId="824" priority="299" operator="between">
      <formula>1</formula>
      <formula>69</formula>
    </cfRule>
    <cfRule type="cellIs" dxfId="823" priority="300" operator="greaterThan">
      <formula>0</formula>
    </cfRule>
  </conditionalFormatting>
  <conditionalFormatting sqref="AF169:AM169">
    <cfRule type="cellIs" dxfId="822" priority="297" operator="greaterThan">
      <formula>0</formula>
    </cfRule>
  </conditionalFormatting>
  <conditionalFormatting sqref="AF169:AM169">
    <cfRule type="cellIs" dxfId="821" priority="298" operator="between">
      <formula>69</formula>
      <formula>1</formula>
    </cfRule>
  </conditionalFormatting>
  <conditionalFormatting sqref="K169">
    <cfRule type="cellIs" dxfId="820" priority="295" operator="between">
      <formula>1</formula>
      <formula>69</formula>
    </cfRule>
    <cfRule type="cellIs" dxfId="819" priority="296" operator="greaterThan">
      <formula>0</formula>
    </cfRule>
  </conditionalFormatting>
  <conditionalFormatting sqref="AN168:AR168">
    <cfRule type="cellIs" dxfId="818" priority="293" operator="between">
      <formula>1</formula>
      <formula>69</formula>
    </cfRule>
    <cfRule type="cellIs" dxfId="817" priority="294" operator="greaterThan">
      <formula>0</formula>
    </cfRule>
  </conditionalFormatting>
  <conditionalFormatting sqref="AF168:AM168">
    <cfRule type="cellIs" dxfId="816" priority="291" operator="greaterThan">
      <formula>0</formula>
    </cfRule>
  </conditionalFormatting>
  <conditionalFormatting sqref="AF168:AM168">
    <cfRule type="cellIs" dxfId="815" priority="292" operator="between">
      <formula>69</formula>
      <formula>1</formula>
    </cfRule>
  </conditionalFormatting>
  <conditionalFormatting sqref="K168">
    <cfRule type="cellIs" dxfId="814" priority="289" operator="between">
      <formula>1</formula>
      <formula>69</formula>
    </cfRule>
    <cfRule type="cellIs" dxfId="813" priority="290" operator="greaterThan">
      <formula>0</formula>
    </cfRule>
  </conditionalFormatting>
  <conditionalFormatting sqref="AN165:AR165">
    <cfRule type="cellIs" dxfId="812" priority="287" operator="between">
      <formula>1</formula>
      <formula>69</formula>
    </cfRule>
    <cfRule type="cellIs" dxfId="811" priority="288" operator="greaterThan">
      <formula>0</formula>
    </cfRule>
  </conditionalFormatting>
  <conditionalFormatting sqref="AF165:AM165">
    <cfRule type="cellIs" dxfId="810" priority="285" operator="greaterThan">
      <formula>0</formula>
    </cfRule>
  </conditionalFormatting>
  <conditionalFormatting sqref="AF165:AM165">
    <cfRule type="cellIs" dxfId="809" priority="286" operator="between">
      <formula>69</formula>
      <formula>1</formula>
    </cfRule>
  </conditionalFormatting>
  <conditionalFormatting sqref="K165">
    <cfRule type="cellIs" dxfId="808" priority="283" operator="between">
      <formula>1</formula>
      <formula>69</formula>
    </cfRule>
    <cfRule type="cellIs" dxfId="807" priority="284" operator="greaterThan">
      <formula>0</formula>
    </cfRule>
  </conditionalFormatting>
  <conditionalFormatting sqref="K175">
    <cfRule type="cellIs" dxfId="806" priority="281" operator="between">
      <formula>1</formula>
      <formula>69</formula>
    </cfRule>
    <cfRule type="cellIs" dxfId="805" priority="282" operator="greaterThan">
      <formula>0</formula>
    </cfRule>
  </conditionalFormatting>
  <conditionalFormatting sqref="K176">
    <cfRule type="cellIs" dxfId="804" priority="279" operator="between">
      <formula>1</formula>
      <formula>69</formula>
    </cfRule>
    <cfRule type="cellIs" dxfId="803" priority="280" operator="greaterThan">
      <formula>0</formula>
    </cfRule>
  </conditionalFormatting>
  <conditionalFormatting sqref="K179">
    <cfRule type="cellIs" dxfId="802" priority="277" operator="between">
      <formula>1</formula>
      <formula>69</formula>
    </cfRule>
    <cfRule type="cellIs" dxfId="801" priority="278" operator="greaterThan">
      <formula>0</formula>
    </cfRule>
  </conditionalFormatting>
  <conditionalFormatting sqref="L179">
    <cfRule type="cellIs" dxfId="800" priority="275" operator="between">
      <formula>1</formula>
      <formula>69</formula>
    </cfRule>
    <cfRule type="cellIs" dxfId="799" priority="276" operator="greaterThan">
      <formula>0</formula>
    </cfRule>
  </conditionalFormatting>
  <conditionalFormatting sqref="E196">
    <cfRule type="cellIs" dxfId="798" priority="272" operator="between">
      <formula>9999999999</formula>
      <formula>1000000000</formula>
    </cfRule>
  </conditionalFormatting>
  <conditionalFormatting sqref="E196">
    <cfRule type="duplicateValues" dxfId="797" priority="271"/>
  </conditionalFormatting>
  <conditionalFormatting sqref="K197">
    <cfRule type="cellIs" dxfId="796" priority="269" operator="between">
      <formula>1</formula>
      <formula>69</formula>
    </cfRule>
    <cfRule type="cellIs" dxfId="795" priority="270" operator="greaterThan">
      <formula>0</formula>
    </cfRule>
  </conditionalFormatting>
  <conditionalFormatting sqref="L197:AR197">
    <cfRule type="cellIs" dxfId="794" priority="267" operator="between">
      <formula>1</formula>
      <formula>69</formula>
    </cfRule>
    <cfRule type="cellIs" dxfId="793" priority="268" operator="greaterThan">
      <formula>0</formula>
    </cfRule>
  </conditionalFormatting>
  <conditionalFormatting sqref="E197">
    <cfRule type="cellIs" dxfId="792" priority="266" operator="between">
      <formula>9999999999</formula>
      <formula>1000000000</formula>
    </cfRule>
  </conditionalFormatting>
  <conditionalFormatting sqref="E197">
    <cfRule type="duplicateValues" dxfId="791" priority="265"/>
  </conditionalFormatting>
  <conditionalFormatting sqref="K198">
    <cfRule type="cellIs" dxfId="790" priority="257" operator="between">
      <formula>1</formula>
      <formula>69</formula>
    </cfRule>
    <cfRule type="cellIs" dxfId="789" priority="258" operator="greaterThan">
      <formula>0</formula>
    </cfRule>
  </conditionalFormatting>
  <conditionalFormatting sqref="L198:AR198">
    <cfRule type="cellIs" dxfId="788" priority="255" operator="between">
      <formula>1</formula>
      <formula>69</formula>
    </cfRule>
    <cfRule type="cellIs" dxfId="787" priority="256" operator="greaterThan">
      <formula>0</formula>
    </cfRule>
  </conditionalFormatting>
  <conditionalFormatting sqref="E198">
    <cfRule type="cellIs" dxfId="786" priority="254" operator="between">
      <formula>9999999999</formula>
      <formula>1000000000</formula>
    </cfRule>
  </conditionalFormatting>
  <conditionalFormatting sqref="E198">
    <cfRule type="duplicateValues" dxfId="785" priority="253"/>
  </conditionalFormatting>
  <conditionalFormatting sqref="K199">
    <cfRule type="cellIs" dxfId="784" priority="251" operator="between">
      <formula>1</formula>
      <formula>69</formula>
    </cfRule>
    <cfRule type="cellIs" dxfId="783" priority="252" operator="greaterThan">
      <formula>0</formula>
    </cfRule>
  </conditionalFormatting>
  <conditionalFormatting sqref="L199:AR199">
    <cfRule type="cellIs" dxfId="782" priority="249" operator="between">
      <formula>1</formula>
      <formula>69</formula>
    </cfRule>
    <cfRule type="cellIs" dxfId="781" priority="250" operator="greaterThan">
      <formula>0</formula>
    </cfRule>
  </conditionalFormatting>
  <conditionalFormatting sqref="E199">
    <cfRule type="cellIs" dxfId="780" priority="248" operator="between">
      <formula>9999999999</formula>
      <formula>1000000000</formula>
    </cfRule>
  </conditionalFormatting>
  <conditionalFormatting sqref="E199">
    <cfRule type="duplicateValues" dxfId="779" priority="247"/>
  </conditionalFormatting>
  <conditionalFormatting sqref="E124:E159">
    <cfRule type="duplicateValues" dxfId="778" priority="3185"/>
  </conditionalFormatting>
  <conditionalFormatting sqref="K206">
    <cfRule type="cellIs" dxfId="777" priority="245" operator="between">
      <formula>1</formula>
      <formula>69</formula>
    </cfRule>
    <cfRule type="cellIs" dxfId="776" priority="246" operator="greaterThan">
      <formula>0</formula>
    </cfRule>
  </conditionalFormatting>
  <conditionalFormatting sqref="L206:AR206">
    <cfRule type="cellIs" dxfId="775" priority="243" operator="between">
      <formula>1</formula>
      <formula>69</formula>
    </cfRule>
    <cfRule type="cellIs" dxfId="774" priority="244" operator="greaterThan">
      <formula>0</formula>
    </cfRule>
  </conditionalFormatting>
  <conditionalFormatting sqref="E206">
    <cfRule type="cellIs" dxfId="773" priority="242" operator="between">
      <formula>9999999999</formula>
      <formula>1000000000</formula>
    </cfRule>
  </conditionalFormatting>
  <conditionalFormatting sqref="E206">
    <cfRule type="duplicateValues" dxfId="772" priority="241"/>
  </conditionalFormatting>
  <conditionalFormatting sqref="K200">
    <cfRule type="cellIs" dxfId="771" priority="239" operator="between">
      <formula>1</formula>
      <formula>69</formula>
    </cfRule>
    <cfRule type="cellIs" dxfId="770" priority="240" operator="greaterThan">
      <formula>0</formula>
    </cfRule>
  </conditionalFormatting>
  <conditionalFormatting sqref="L200:AR200">
    <cfRule type="cellIs" dxfId="769" priority="237" operator="between">
      <formula>1</formula>
      <formula>69</formula>
    </cfRule>
    <cfRule type="cellIs" dxfId="768" priority="238" operator="greaterThan">
      <formula>0</formula>
    </cfRule>
  </conditionalFormatting>
  <conditionalFormatting sqref="E200">
    <cfRule type="cellIs" dxfId="767" priority="236" operator="between">
      <formula>9999999999</formula>
      <formula>1000000000</formula>
    </cfRule>
  </conditionalFormatting>
  <conditionalFormatting sqref="E200">
    <cfRule type="duplicateValues" dxfId="766" priority="235"/>
  </conditionalFormatting>
  <conditionalFormatting sqref="K201">
    <cfRule type="cellIs" dxfId="765" priority="233" operator="between">
      <formula>1</formula>
      <formula>69</formula>
    </cfRule>
    <cfRule type="cellIs" dxfId="764" priority="234" operator="greaterThan">
      <formula>0</formula>
    </cfRule>
  </conditionalFormatting>
  <conditionalFormatting sqref="L201:AR201">
    <cfRule type="cellIs" dxfId="763" priority="231" operator="between">
      <formula>1</formula>
      <formula>69</formula>
    </cfRule>
    <cfRule type="cellIs" dxfId="762" priority="232" operator="greaterThan">
      <formula>0</formula>
    </cfRule>
  </conditionalFormatting>
  <conditionalFormatting sqref="E201">
    <cfRule type="cellIs" dxfId="761" priority="230" operator="between">
      <formula>9999999999</formula>
      <formula>1000000000</formula>
    </cfRule>
  </conditionalFormatting>
  <conditionalFormatting sqref="E201">
    <cfRule type="duplicateValues" dxfId="760" priority="229"/>
  </conditionalFormatting>
  <conditionalFormatting sqref="K202">
    <cfRule type="cellIs" dxfId="759" priority="215" operator="between">
      <formula>1</formula>
      <formula>69</formula>
    </cfRule>
    <cfRule type="cellIs" dxfId="758" priority="216" operator="greaterThan">
      <formula>0</formula>
    </cfRule>
  </conditionalFormatting>
  <conditionalFormatting sqref="L202:AR202">
    <cfRule type="cellIs" dxfId="757" priority="213" operator="between">
      <formula>1</formula>
      <formula>69</formula>
    </cfRule>
    <cfRule type="cellIs" dxfId="756" priority="214" operator="greaterThan">
      <formula>0</formula>
    </cfRule>
  </conditionalFormatting>
  <conditionalFormatting sqref="E202">
    <cfRule type="cellIs" dxfId="755" priority="212" operator="between">
      <formula>9999999999</formula>
      <formula>1000000000</formula>
    </cfRule>
  </conditionalFormatting>
  <conditionalFormatting sqref="E202">
    <cfRule type="duplicateValues" dxfId="754" priority="211"/>
  </conditionalFormatting>
  <conditionalFormatting sqref="K203">
    <cfRule type="cellIs" dxfId="753" priority="209" operator="between">
      <formula>1</formula>
      <formula>69</formula>
    </cfRule>
    <cfRule type="cellIs" dxfId="752" priority="210" operator="greaterThan">
      <formula>0</formula>
    </cfRule>
  </conditionalFormatting>
  <conditionalFormatting sqref="L203:AR203">
    <cfRule type="cellIs" dxfId="751" priority="207" operator="between">
      <formula>1</formula>
      <formula>69</formula>
    </cfRule>
    <cfRule type="cellIs" dxfId="750" priority="208" operator="greaterThan">
      <formula>0</formula>
    </cfRule>
  </conditionalFormatting>
  <conditionalFormatting sqref="E203">
    <cfRule type="cellIs" dxfId="749" priority="206" operator="between">
      <formula>9999999999</formula>
      <formula>1000000000</formula>
    </cfRule>
  </conditionalFormatting>
  <conditionalFormatting sqref="E203">
    <cfRule type="duplicateValues" dxfId="748" priority="205"/>
  </conditionalFormatting>
  <conditionalFormatting sqref="K204">
    <cfRule type="cellIs" dxfId="747" priority="203" operator="between">
      <formula>1</formula>
      <formula>69</formula>
    </cfRule>
    <cfRule type="cellIs" dxfId="746" priority="204" operator="greaterThan">
      <formula>0</formula>
    </cfRule>
  </conditionalFormatting>
  <conditionalFormatting sqref="L204:AR204">
    <cfRule type="cellIs" dxfId="745" priority="201" operator="between">
      <formula>1</formula>
      <formula>69</formula>
    </cfRule>
    <cfRule type="cellIs" dxfId="744" priority="202" operator="greaterThan">
      <formula>0</formula>
    </cfRule>
  </conditionalFormatting>
  <conditionalFormatting sqref="M204:Q204 AE204:AM204">
    <cfRule type="cellIs" dxfId="743" priority="199" operator="greaterThan">
      <formula>0</formula>
    </cfRule>
  </conditionalFormatting>
  <conditionalFormatting sqref="M204:Q204 AE204:AM204">
    <cfRule type="cellIs" dxfId="742" priority="200" operator="between">
      <formula>69</formula>
      <formula>1</formula>
    </cfRule>
  </conditionalFormatting>
  <conditionalFormatting sqref="M204:Q204">
    <cfRule type="cellIs" dxfId="741" priority="197" operator="between">
      <formula>69</formula>
      <formula>1</formula>
    </cfRule>
    <cfRule type="cellIs" dxfId="740" priority="198" operator="greaterThan">
      <formula>1</formula>
    </cfRule>
  </conditionalFormatting>
  <conditionalFormatting sqref="K204">
    <cfRule type="cellIs" dxfId="739" priority="195" operator="between">
      <formula>1</formula>
      <formula>69</formula>
    </cfRule>
    <cfRule type="cellIs" dxfId="738" priority="196" operator="greaterThan">
      <formula>0</formula>
    </cfRule>
  </conditionalFormatting>
  <conditionalFormatting sqref="E204">
    <cfRule type="cellIs" dxfId="737" priority="194" operator="between">
      <formula>9999999999</formula>
      <formula>1000000000</formula>
    </cfRule>
  </conditionalFormatting>
  <conditionalFormatting sqref="E204">
    <cfRule type="duplicateValues" dxfId="736" priority="193"/>
  </conditionalFormatting>
  <conditionalFormatting sqref="L205:AR205 J205">
    <cfRule type="cellIs" dxfId="735" priority="188" operator="between">
      <formula>1</formula>
      <formula>69</formula>
    </cfRule>
    <cfRule type="cellIs" dxfId="734" priority="189" operator="greaterThan">
      <formula>0</formula>
    </cfRule>
  </conditionalFormatting>
  <conditionalFormatting sqref="AV205">
    <cfRule type="cellIs" dxfId="733" priority="187" operator="equal">
      <formula>"راسب"</formula>
    </cfRule>
  </conditionalFormatting>
  <conditionalFormatting sqref="K205">
    <cfRule type="cellIs" dxfId="732" priority="185" operator="between">
      <formula>1</formula>
      <formula>69</formula>
    </cfRule>
    <cfRule type="cellIs" dxfId="731" priority="186" operator="greaterThan">
      <formula>0</formula>
    </cfRule>
  </conditionalFormatting>
  <conditionalFormatting sqref="E205">
    <cfRule type="duplicateValues" dxfId="730" priority="190"/>
  </conditionalFormatting>
  <conditionalFormatting sqref="K207">
    <cfRule type="cellIs" dxfId="729" priority="183" operator="between">
      <formula>1</formula>
      <formula>69</formula>
    </cfRule>
    <cfRule type="cellIs" dxfId="728" priority="184" operator="greaterThan">
      <formula>0</formula>
    </cfRule>
  </conditionalFormatting>
  <conditionalFormatting sqref="L207:AR207">
    <cfRule type="cellIs" dxfId="727" priority="181" operator="between">
      <formula>1</formula>
      <formula>69</formula>
    </cfRule>
    <cfRule type="cellIs" dxfId="726" priority="182" operator="greaterThan">
      <formula>0</formula>
    </cfRule>
  </conditionalFormatting>
  <conditionalFormatting sqref="E207">
    <cfRule type="cellIs" dxfId="725" priority="180" operator="between">
      <formula>9999999999</formula>
      <formula>1000000000</formula>
    </cfRule>
  </conditionalFormatting>
  <conditionalFormatting sqref="E207">
    <cfRule type="duplicateValues" dxfId="724" priority="179"/>
  </conditionalFormatting>
  <conditionalFormatting sqref="K208">
    <cfRule type="cellIs" dxfId="723" priority="177" operator="between">
      <formula>1</formula>
      <formula>69</formula>
    </cfRule>
    <cfRule type="cellIs" dxfId="722" priority="178" operator="greaterThan">
      <formula>0</formula>
    </cfRule>
  </conditionalFormatting>
  <conditionalFormatting sqref="L208:AR208">
    <cfRule type="cellIs" dxfId="721" priority="175" operator="between">
      <formula>1</formula>
      <formula>69</formula>
    </cfRule>
    <cfRule type="cellIs" dxfId="720" priority="176" operator="greaterThan">
      <formula>0</formula>
    </cfRule>
  </conditionalFormatting>
  <conditionalFormatting sqref="E208">
    <cfRule type="cellIs" dxfId="719" priority="174" operator="between">
      <formula>9999999999</formula>
      <formula>1000000000</formula>
    </cfRule>
  </conditionalFormatting>
  <conditionalFormatting sqref="E208">
    <cfRule type="duplicateValues" dxfId="718" priority="173"/>
  </conditionalFormatting>
  <conditionalFormatting sqref="K209:K210">
    <cfRule type="cellIs" dxfId="717" priority="171" operator="between">
      <formula>1</formula>
      <formula>69</formula>
    </cfRule>
    <cfRule type="cellIs" dxfId="716" priority="172" operator="greaterThan">
      <formula>0</formula>
    </cfRule>
  </conditionalFormatting>
  <conditionalFormatting sqref="L209:AR209">
    <cfRule type="cellIs" dxfId="715" priority="169" operator="between">
      <formula>1</formula>
      <formula>69</formula>
    </cfRule>
    <cfRule type="cellIs" dxfId="714" priority="170" operator="greaterThan">
      <formula>0</formula>
    </cfRule>
  </conditionalFormatting>
  <conditionalFormatting sqref="E209:E210">
    <cfRule type="cellIs" dxfId="713" priority="168" operator="between">
      <formula>9999999999</formula>
      <formula>1000000000</formula>
    </cfRule>
  </conditionalFormatting>
  <conditionalFormatting sqref="L210:AR210">
    <cfRule type="cellIs" dxfId="712" priority="160" operator="between">
      <formula>1</formula>
      <formula>69</formula>
    </cfRule>
    <cfRule type="cellIs" dxfId="711" priority="161" operator="greaterThan">
      <formula>0</formula>
    </cfRule>
  </conditionalFormatting>
  <conditionalFormatting sqref="E209:E210">
    <cfRule type="duplicateValues" dxfId="710" priority="3205"/>
  </conditionalFormatting>
  <conditionalFormatting sqref="E214">
    <cfRule type="duplicateValues" dxfId="709" priority="147"/>
    <cfRule type="cellIs" dxfId="708" priority="148" operator="between">
      <formula>1000000000</formula>
      <formula>9999999999</formula>
    </cfRule>
  </conditionalFormatting>
  <conditionalFormatting sqref="E214">
    <cfRule type="duplicateValues" dxfId="707" priority="149"/>
  </conditionalFormatting>
  <conditionalFormatting sqref="E214">
    <cfRule type="duplicateValues" dxfId="706" priority="150"/>
    <cfRule type="cellIs" dxfId="705" priority="151" operator="between">
      <formula>1000000000</formula>
      <formula>9999999999</formula>
    </cfRule>
  </conditionalFormatting>
  <conditionalFormatting sqref="E214">
    <cfRule type="duplicateValues" dxfId="704" priority="152"/>
  </conditionalFormatting>
  <conditionalFormatting sqref="K215">
    <cfRule type="cellIs" dxfId="703" priority="145" operator="between">
      <formula>1</formula>
      <formula>69</formula>
    </cfRule>
    <cfRule type="cellIs" dxfId="702" priority="146" operator="greaterThan">
      <formula>0</formula>
    </cfRule>
  </conditionalFormatting>
  <conditionalFormatting sqref="L215:AR215">
    <cfRule type="cellIs" dxfId="701" priority="143" operator="between">
      <formula>1</formula>
      <formula>69</formula>
    </cfRule>
    <cfRule type="cellIs" dxfId="700" priority="144" operator="greaterThan">
      <formula>0</formula>
    </cfRule>
  </conditionalFormatting>
  <conditionalFormatting sqref="AF215:AM215">
    <cfRule type="cellIs" dxfId="699" priority="141" operator="greaterThan">
      <formula>0</formula>
    </cfRule>
  </conditionalFormatting>
  <conditionalFormatting sqref="AF215:AM215">
    <cfRule type="cellIs" dxfId="698" priority="142" operator="between">
      <formula>69</formula>
      <formula>1</formula>
    </cfRule>
  </conditionalFormatting>
  <conditionalFormatting sqref="AV215">
    <cfRule type="cellIs" dxfId="697" priority="140" operator="equal">
      <formula>"راسب"</formula>
    </cfRule>
  </conditionalFormatting>
  <conditionalFormatting sqref="E215">
    <cfRule type="cellIs" dxfId="696" priority="139" operator="between">
      <formula>9999999999</formula>
      <formula>1000000000</formula>
    </cfRule>
  </conditionalFormatting>
  <conditionalFormatting sqref="E215">
    <cfRule type="duplicateValues" dxfId="695" priority="138"/>
  </conditionalFormatting>
  <conditionalFormatting sqref="E211">
    <cfRule type="duplicateValues" dxfId="694" priority="133"/>
    <cfRule type="cellIs" dxfId="693" priority="134" operator="between">
      <formula>1000000000</formula>
      <formula>9999999999</formula>
    </cfRule>
  </conditionalFormatting>
  <conditionalFormatting sqref="E211">
    <cfRule type="duplicateValues" dxfId="692" priority="132"/>
  </conditionalFormatting>
  <conditionalFormatting sqref="E211">
    <cfRule type="duplicateValues" dxfId="691" priority="135"/>
    <cfRule type="cellIs" dxfId="690" priority="136" operator="between">
      <formula>1000000000</formula>
      <formula>9999999999</formula>
    </cfRule>
  </conditionalFormatting>
  <conditionalFormatting sqref="E211">
    <cfRule type="duplicateValues" dxfId="689" priority="137"/>
  </conditionalFormatting>
  <conditionalFormatting sqref="E212:E213">
    <cfRule type="duplicateValues" dxfId="688" priority="131"/>
  </conditionalFormatting>
  <conditionalFormatting sqref="L216:AR216 J216">
    <cfRule type="cellIs" dxfId="687" priority="126" operator="between">
      <formula>1</formula>
      <formula>69</formula>
    </cfRule>
    <cfRule type="cellIs" dxfId="686" priority="127" operator="greaterThan">
      <formula>0</formula>
    </cfRule>
  </conditionalFormatting>
  <conditionalFormatting sqref="AV216">
    <cfRule type="cellIs" dxfId="685" priority="125" operator="equal">
      <formula>"راسب"</formula>
    </cfRule>
  </conditionalFormatting>
  <conditionalFormatting sqref="K216">
    <cfRule type="cellIs" dxfId="684" priority="123" operator="between">
      <formula>1</formula>
      <formula>69</formula>
    </cfRule>
    <cfRule type="cellIs" dxfId="683" priority="124" operator="greaterThan">
      <formula>0</formula>
    </cfRule>
  </conditionalFormatting>
  <conditionalFormatting sqref="E216">
    <cfRule type="duplicateValues" dxfId="682" priority="128"/>
  </conditionalFormatting>
  <conditionalFormatting sqref="E160:E195">
    <cfRule type="duplicateValues" dxfId="681" priority="3343"/>
  </conditionalFormatting>
  <conditionalFormatting sqref="K217">
    <cfRule type="cellIs" dxfId="680" priority="121" operator="between">
      <formula>1</formula>
      <formula>69</formula>
    </cfRule>
    <cfRule type="cellIs" dxfId="679" priority="122" operator="greaterThan">
      <formula>0</formula>
    </cfRule>
  </conditionalFormatting>
  <conditionalFormatting sqref="L217:AR217">
    <cfRule type="cellIs" dxfId="678" priority="119" operator="between">
      <formula>1</formula>
      <formula>69</formula>
    </cfRule>
    <cfRule type="cellIs" dxfId="677" priority="120" operator="greaterThan">
      <formula>0</formula>
    </cfRule>
  </conditionalFormatting>
  <conditionalFormatting sqref="AF217:AM217">
    <cfRule type="cellIs" dxfId="676" priority="117" operator="greaterThan">
      <formula>0</formula>
    </cfRule>
  </conditionalFormatting>
  <conditionalFormatting sqref="AF217:AM217">
    <cfRule type="cellIs" dxfId="675" priority="118" operator="between">
      <formula>69</formula>
      <formula>1</formula>
    </cfRule>
  </conditionalFormatting>
  <conditionalFormatting sqref="AV217">
    <cfRule type="cellIs" dxfId="674" priority="116" operator="equal">
      <formula>"راسب"</formula>
    </cfRule>
  </conditionalFormatting>
  <conditionalFormatting sqref="E217">
    <cfRule type="cellIs" dxfId="673" priority="115" operator="between">
      <formula>9999999999</formula>
      <formula>1000000000</formula>
    </cfRule>
  </conditionalFormatting>
  <conditionalFormatting sqref="E217">
    <cfRule type="duplicateValues" dxfId="672" priority="114"/>
  </conditionalFormatting>
  <conditionalFormatting sqref="E114">
    <cfRule type="cellIs" dxfId="671" priority="113" operator="between">
      <formula>9999999999</formula>
      <formula>1000000000</formula>
    </cfRule>
  </conditionalFormatting>
  <conditionalFormatting sqref="E114">
    <cfRule type="duplicateValues" dxfId="670" priority="112"/>
  </conditionalFormatting>
  <conditionalFormatting sqref="L218:AR218">
    <cfRule type="cellIs" dxfId="669" priority="110" operator="between">
      <formula>1</formula>
      <formula>69</formula>
    </cfRule>
    <cfRule type="cellIs" dxfId="668" priority="111" operator="greaterThan">
      <formula>0</formula>
    </cfRule>
  </conditionalFormatting>
  <conditionalFormatting sqref="E218:E219">
    <cfRule type="cellIs" dxfId="667" priority="109" operator="between">
      <formula>9999999999</formula>
      <formula>1000000000</formula>
    </cfRule>
  </conditionalFormatting>
  <conditionalFormatting sqref="E218:E219">
    <cfRule type="duplicateValues" dxfId="666" priority="108"/>
  </conditionalFormatting>
  <conditionalFormatting sqref="L219:AR219">
    <cfRule type="cellIs" dxfId="665" priority="106" operator="between">
      <formula>1</formula>
      <formula>69</formula>
    </cfRule>
    <cfRule type="cellIs" dxfId="664" priority="107" operator="greaterThan">
      <formula>0</formula>
    </cfRule>
  </conditionalFormatting>
  <conditionalFormatting sqref="K220:K221">
    <cfRule type="cellIs" dxfId="663" priority="104" operator="between">
      <formula>1</formula>
      <formula>69</formula>
    </cfRule>
    <cfRule type="cellIs" dxfId="662" priority="105" operator="greaterThan">
      <formula>0</formula>
    </cfRule>
  </conditionalFormatting>
  <conditionalFormatting sqref="L220:AR220">
    <cfRule type="cellIs" dxfId="661" priority="102" operator="between">
      <formula>1</formula>
      <formula>69</formula>
    </cfRule>
    <cfRule type="cellIs" dxfId="660" priority="103" operator="greaterThan">
      <formula>0</formula>
    </cfRule>
  </conditionalFormatting>
  <conditionalFormatting sqref="E220:E221">
    <cfRule type="cellIs" dxfId="659" priority="101" operator="between">
      <formula>9999999999</formula>
      <formula>1000000000</formula>
    </cfRule>
  </conditionalFormatting>
  <conditionalFormatting sqref="E220:E221">
    <cfRule type="duplicateValues" dxfId="658" priority="100"/>
  </conditionalFormatting>
  <conditionalFormatting sqref="L221:AR221">
    <cfRule type="cellIs" dxfId="657" priority="92" operator="between">
      <formula>1</formula>
      <formula>69</formula>
    </cfRule>
    <cfRule type="cellIs" dxfId="656" priority="93" operator="greaterThan">
      <formula>0</formula>
    </cfRule>
  </conditionalFormatting>
  <conditionalFormatting sqref="L222:AR222">
    <cfRule type="cellIs" dxfId="655" priority="88" operator="between">
      <formula>1</formula>
      <formula>69</formula>
    </cfRule>
    <cfRule type="cellIs" dxfId="654" priority="89" operator="greaterThan">
      <formula>0</formula>
    </cfRule>
  </conditionalFormatting>
  <conditionalFormatting sqref="E222:E223">
    <cfRule type="cellIs" dxfId="653" priority="87" operator="between">
      <formula>9999999999</formula>
      <formula>1000000000</formula>
    </cfRule>
  </conditionalFormatting>
  <conditionalFormatting sqref="E222:E223">
    <cfRule type="duplicateValues" dxfId="652" priority="86"/>
  </conditionalFormatting>
  <conditionalFormatting sqref="L223:AR223">
    <cfRule type="cellIs" dxfId="651" priority="82" operator="between">
      <formula>1</formula>
      <formula>69</formula>
    </cfRule>
    <cfRule type="cellIs" dxfId="650" priority="83" operator="greaterThan">
      <formula>0</formula>
    </cfRule>
  </conditionalFormatting>
  <conditionalFormatting sqref="AV224:AV231">
    <cfRule type="cellIs" dxfId="649" priority="74" operator="equal">
      <formula>"راسب"</formula>
    </cfRule>
  </conditionalFormatting>
  <conditionalFormatting sqref="AN224:AR225">
    <cfRule type="cellIs" dxfId="648" priority="72" operator="between">
      <formula>1</formula>
      <formula>69</formula>
    </cfRule>
    <cfRule type="cellIs" dxfId="647" priority="73" operator="greaterThan">
      <formula>0</formula>
    </cfRule>
  </conditionalFormatting>
  <conditionalFormatting sqref="AF224:AM225">
    <cfRule type="cellIs" dxfId="646" priority="70" operator="greaterThan">
      <formula>0</formula>
    </cfRule>
  </conditionalFormatting>
  <conditionalFormatting sqref="AF224:AM225">
    <cfRule type="cellIs" dxfId="645" priority="71" operator="between">
      <formula>69</formula>
      <formula>1</formula>
    </cfRule>
  </conditionalFormatting>
  <conditionalFormatting sqref="K224:K231">
    <cfRule type="cellIs" dxfId="644" priority="68" operator="between">
      <formula>1</formula>
      <formula>69</formula>
    </cfRule>
    <cfRule type="cellIs" dxfId="643" priority="69" operator="greaterThan">
      <formula>0</formula>
    </cfRule>
  </conditionalFormatting>
  <conditionalFormatting sqref="E224:E231">
    <cfRule type="duplicateValues" dxfId="642" priority="75"/>
  </conditionalFormatting>
  <conditionalFormatting sqref="AN226:AR226">
    <cfRule type="cellIs" dxfId="641" priority="64" operator="between">
      <formula>1</formula>
      <formula>69</formula>
    </cfRule>
    <cfRule type="cellIs" dxfId="640" priority="65" operator="greaterThan">
      <formula>0</formula>
    </cfRule>
  </conditionalFormatting>
  <conditionalFormatting sqref="AF226:AM226">
    <cfRule type="cellIs" dxfId="639" priority="62" operator="greaterThan">
      <formula>0</formula>
    </cfRule>
  </conditionalFormatting>
  <conditionalFormatting sqref="AF226:AM226">
    <cfRule type="cellIs" dxfId="638" priority="63" operator="between">
      <formula>69</formula>
      <formula>1</formula>
    </cfRule>
  </conditionalFormatting>
  <conditionalFormatting sqref="AN227:AR227">
    <cfRule type="cellIs" dxfId="637" priority="58" operator="between">
      <formula>1</formula>
      <formula>69</formula>
    </cfRule>
    <cfRule type="cellIs" dxfId="636" priority="59" operator="greaterThan">
      <formula>0</formula>
    </cfRule>
  </conditionalFormatting>
  <conditionalFormatting sqref="AF227:AM227">
    <cfRule type="cellIs" dxfId="635" priority="56" operator="greaterThan">
      <formula>0</formula>
    </cfRule>
  </conditionalFormatting>
  <conditionalFormatting sqref="AF227:AM227">
    <cfRule type="cellIs" dxfId="634" priority="57" operator="between">
      <formula>69</formula>
      <formula>1</formula>
    </cfRule>
  </conditionalFormatting>
  <conditionalFormatting sqref="AN228:AR228">
    <cfRule type="cellIs" dxfId="633" priority="48" operator="between">
      <formula>1</formula>
      <formula>69</formula>
    </cfRule>
    <cfRule type="cellIs" dxfId="632" priority="49" operator="greaterThan">
      <formula>0</formula>
    </cfRule>
  </conditionalFormatting>
  <conditionalFormatting sqref="AF228:AM228">
    <cfRule type="cellIs" dxfId="631" priority="46" operator="greaterThan">
      <formula>0</formula>
    </cfRule>
  </conditionalFormatting>
  <conditionalFormatting sqref="AF228:AM228">
    <cfRule type="cellIs" dxfId="630" priority="47" operator="between">
      <formula>69</formula>
      <formula>1</formula>
    </cfRule>
  </conditionalFormatting>
  <conditionalFormatting sqref="AN229:AR229">
    <cfRule type="cellIs" dxfId="629" priority="42" operator="between">
      <formula>1</formula>
      <formula>69</formula>
    </cfRule>
    <cfRule type="cellIs" dxfId="628" priority="43" operator="greaterThan">
      <formula>0</formula>
    </cfRule>
  </conditionalFormatting>
  <conditionalFormatting sqref="AF229:AM229">
    <cfRule type="cellIs" dxfId="627" priority="40" operator="greaterThan">
      <formula>0</formula>
    </cfRule>
  </conditionalFormatting>
  <conditionalFormatting sqref="AF229:AM229">
    <cfRule type="cellIs" dxfId="626" priority="41" operator="between">
      <formula>69</formula>
      <formula>1</formula>
    </cfRule>
  </conditionalFormatting>
  <conditionalFormatting sqref="AN230:AR230">
    <cfRule type="cellIs" dxfId="625" priority="36" operator="between">
      <formula>1</formula>
      <formula>69</formula>
    </cfRule>
    <cfRule type="cellIs" dxfId="624" priority="37" operator="greaterThan">
      <formula>0</formula>
    </cfRule>
  </conditionalFormatting>
  <conditionalFormatting sqref="AF230:AM230">
    <cfRule type="cellIs" dxfId="623" priority="34" operator="greaterThan">
      <formula>0</formula>
    </cfRule>
  </conditionalFormatting>
  <conditionalFormatting sqref="AF230:AM230">
    <cfRule type="cellIs" dxfId="622" priority="35" operator="between">
      <formula>69</formula>
      <formula>1</formula>
    </cfRule>
  </conditionalFormatting>
  <conditionalFormatting sqref="AN231:AR231">
    <cfRule type="cellIs" dxfId="621" priority="30" operator="between">
      <formula>1</formula>
      <formula>69</formula>
    </cfRule>
    <cfRule type="cellIs" dxfId="620" priority="31" operator="greaterThan">
      <formula>0</formula>
    </cfRule>
  </conditionalFormatting>
  <conditionalFormatting sqref="AF231:AM231">
    <cfRule type="cellIs" dxfId="619" priority="28" operator="greaterThan">
      <formula>0</formula>
    </cfRule>
  </conditionalFormatting>
  <conditionalFormatting sqref="AF231:AM231">
    <cfRule type="cellIs" dxfId="618" priority="29" operator="between">
      <formula>69</formula>
      <formula>1</formula>
    </cfRule>
  </conditionalFormatting>
  <conditionalFormatting sqref="AV232">
    <cfRule type="cellIs" dxfId="617" priority="25" operator="equal">
      <formula>"راسب"</formula>
    </cfRule>
  </conditionalFormatting>
  <conditionalFormatting sqref="E232">
    <cfRule type="duplicateValues" dxfId="616" priority="26"/>
  </conditionalFormatting>
  <conditionalFormatting sqref="K233:K238">
    <cfRule type="cellIs" dxfId="615" priority="22" operator="between">
      <formula>1</formula>
      <formula>69</formula>
    </cfRule>
    <cfRule type="cellIs" dxfId="614" priority="23" operator="greaterThan">
      <formula>0</formula>
    </cfRule>
  </conditionalFormatting>
  <conditionalFormatting sqref="L233:AR238">
    <cfRule type="cellIs" dxfId="613" priority="20" operator="between">
      <formula>1</formula>
      <formula>69</formula>
    </cfRule>
    <cfRule type="cellIs" dxfId="612" priority="21" operator="greaterThan">
      <formula>0</formula>
    </cfRule>
  </conditionalFormatting>
  <conditionalFormatting sqref="AV233:AV238">
    <cfRule type="cellIs" dxfId="611" priority="19" operator="equal">
      <formula>"راسب"</formula>
    </cfRule>
  </conditionalFormatting>
  <conditionalFormatting sqref="E233:E238">
    <cfRule type="cellIs" dxfId="610" priority="18" operator="between">
      <formula>9999999999</formula>
      <formula>1000000000</formula>
    </cfRule>
  </conditionalFormatting>
  <conditionalFormatting sqref="E233:E238">
    <cfRule type="duplicateValues" dxfId="609" priority="17"/>
  </conditionalFormatting>
  <conditionalFormatting sqref="L239:AR241 J239:J241">
    <cfRule type="cellIs" dxfId="608" priority="13" operator="between">
      <formula>1</formula>
      <formula>69</formula>
    </cfRule>
    <cfRule type="cellIs" dxfId="607" priority="14" operator="greaterThan">
      <formula>0</formula>
    </cfRule>
  </conditionalFormatting>
  <conditionalFormatting sqref="K239:K241">
    <cfRule type="cellIs" dxfId="606" priority="11" operator="between">
      <formula>1</formula>
      <formula>69</formula>
    </cfRule>
    <cfRule type="cellIs" dxfId="605" priority="12" operator="greaterThan">
      <formula>0</formula>
    </cfRule>
  </conditionalFormatting>
  <conditionalFormatting sqref="AV239:AV241">
    <cfRule type="cellIs" dxfId="604" priority="9" operator="equal">
      <formula>"راسب"</formula>
    </cfRule>
  </conditionalFormatting>
  <conditionalFormatting sqref="E239:E241">
    <cfRule type="duplicateValues" dxfId="603" priority="10"/>
  </conditionalFormatting>
  <conditionalFormatting sqref="J242">
    <cfRule type="cellIs" dxfId="602" priority="5" operator="between">
      <formula>1</formula>
      <formula>69</formula>
    </cfRule>
    <cfRule type="cellIs" dxfId="601" priority="6" operator="greaterThan">
      <formula>0</formula>
    </cfRule>
  </conditionalFormatting>
  <conditionalFormatting sqref="K242">
    <cfRule type="cellIs" dxfId="600" priority="3" operator="between">
      <formula>1</formula>
      <formula>69</formula>
    </cfRule>
    <cfRule type="cellIs" dxfId="599" priority="4" operator="greaterThan">
      <formula>0</formula>
    </cfRule>
  </conditionalFormatting>
  <conditionalFormatting sqref="L242:AR242">
    <cfRule type="cellIs" dxfId="598" priority="1" operator="between">
      <formula>1</formula>
      <formula>69</formula>
    </cfRule>
    <cfRule type="cellIs" dxfId="597" priority="2" operator="greaterThan">
      <formula>0</formula>
    </cfRule>
  </conditionalFormatting>
  <dataValidations count="1">
    <dataValidation type="textLength" operator="equal" allowBlank="1" showInputMessage="1" showErrorMessage="1" error="يجب إدخال 10 أرقام_x000a_" sqref="E5 E53:E57 E59:E61 E232 E41:E45 E210:E211 E214 E74:E77 E67:E72 E10 E79:E80 E102:E122" xr:uid="{6A3612D8-C99B-450E-B2D6-785E2FFCFB7C}">
      <formula1>10</formula1>
    </dataValidation>
  </dataValidations>
  <pageMargins left="0.7" right="0.7" top="0.75" bottom="0.75" header="0" footer="0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CB736-FF79-4AA2-859B-A06BB561B3AE}">
  <sheetPr>
    <tabColor rgb="FF4472C4"/>
  </sheetPr>
  <dimension ref="A1:L26"/>
  <sheetViews>
    <sheetView rightToLeft="1" workbookViewId="0">
      <selection activeCell="D38" sqref="D38"/>
    </sheetView>
  </sheetViews>
  <sheetFormatPr defaultColWidth="8.875" defaultRowHeight="14.25" customHeight="1"/>
  <cols>
    <col min="1" max="1" width="16.125" style="266" customWidth="1"/>
    <col min="2" max="2" width="22.375" style="266" customWidth="1"/>
    <col min="3" max="3" width="24.25" style="266" customWidth="1"/>
    <col min="4" max="4" width="21.375" style="277" customWidth="1"/>
    <col min="5" max="5" width="14.125" customWidth="1"/>
    <col min="6" max="6" width="11" style="229" bestFit="1" customWidth="1"/>
    <col min="7" max="7" width="7.5" style="278" customWidth="1"/>
    <col min="8" max="8" width="8.125" style="278" customWidth="1"/>
    <col min="9" max="9" width="9" bestFit="1" customWidth="1"/>
    <col min="10" max="10" width="13.125" customWidth="1"/>
    <col min="11" max="11" width="11.625" customWidth="1"/>
  </cols>
  <sheetData>
    <row r="1" spans="1:12" ht="24" customHeight="1">
      <c r="A1" s="889" t="s">
        <v>2795</v>
      </c>
      <c r="B1" s="889" t="s">
        <v>33</v>
      </c>
      <c r="C1" s="889" t="s">
        <v>34</v>
      </c>
      <c r="D1" s="889" t="s">
        <v>35</v>
      </c>
      <c r="E1" s="889" t="s">
        <v>2796</v>
      </c>
      <c r="F1" s="889" t="s">
        <v>37</v>
      </c>
      <c r="G1" s="889" t="s">
        <v>38</v>
      </c>
      <c r="H1" s="882" t="s">
        <v>39</v>
      </c>
      <c r="I1" s="888" t="s">
        <v>2797</v>
      </c>
      <c r="J1" s="884" t="s">
        <v>2798</v>
      </c>
      <c r="K1" s="886" t="s">
        <v>2799</v>
      </c>
      <c r="L1" s="886" t="s">
        <v>745</v>
      </c>
    </row>
    <row r="2" spans="1:12">
      <c r="A2" s="891"/>
      <c r="B2" s="890"/>
      <c r="C2" s="890"/>
      <c r="D2" s="890"/>
      <c r="E2" s="890"/>
      <c r="F2" s="890"/>
      <c r="G2" s="890"/>
      <c r="H2" s="883"/>
      <c r="I2" s="888"/>
      <c r="J2" s="885"/>
      <c r="K2" s="887"/>
      <c r="L2" s="887"/>
    </row>
    <row r="3" spans="1:12" ht="15.75">
      <c r="A3" s="4" t="s">
        <v>7</v>
      </c>
      <c r="B3" s="4" t="s">
        <v>2584</v>
      </c>
      <c r="C3" s="4" t="s">
        <v>2800</v>
      </c>
      <c r="D3" s="38" t="s">
        <v>2801</v>
      </c>
      <c r="E3" s="4">
        <v>1061595052</v>
      </c>
      <c r="F3" s="279" t="s">
        <v>2802</v>
      </c>
      <c r="G3" s="26" t="s">
        <v>2803</v>
      </c>
      <c r="H3" s="26">
        <v>1</v>
      </c>
      <c r="I3" s="347"/>
      <c r="J3" s="29"/>
      <c r="K3" s="30">
        <f t="shared" ref="K3:K8" si="0">J3+I3</f>
        <v>0</v>
      </c>
      <c r="L3" s="10"/>
    </row>
    <row r="4" spans="1:12" ht="15.75">
      <c r="A4" s="4" t="s">
        <v>7</v>
      </c>
      <c r="B4" s="4" t="s">
        <v>2584</v>
      </c>
      <c r="C4" s="4" t="s">
        <v>2800</v>
      </c>
      <c r="D4" s="38" t="s">
        <v>2804</v>
      </c>
      <c r="E4" s="4">
        <v>1016470435</v>
      </c>
      <c r="F4" s="279" t="s">
        <v>45</v>
      </c>
      <c r="G4" s="26" t="s">
        <v>2803</v>
      </c>
      <c r="H4" s="26">
        <v>1</v>
      </c>
      <c r="I4" s="30"/>
      <c r="J4" s="29"/>
      <c r="K4" s="30">
        <f t="shared" si="0"/>
        <v>0</v>
      </c>
      <c r="L4" s="10"/>
    </row>
    <row r="5" spans="1:12" ht="15.75">
      <c r="A5" s="4" t="s">
        <v>13</v>
      </c>
      <c r="B5" s="4" t="s">
        <v>229</v>
      </c>
      <c r="C5" s="4" t="s">
        <v>1306</v>
      </c>
      <c r="D5" s="38" t="s">
        <v>2805</v>
      </c>
      <c r="E5" s="4">
        <v>1048695504</v>
      </c>
      <c r="F5" s="279" t="s">
        <v>91</v>
      </c>
      <c r="G5" s="26" t="s">
        <v>2803</v>
      </c>
      <c r="H5" s="26">
        <v>1</v>
      </c>
      <c r="I5" s="30">
        <v>56</v>
      </c>
      <c r="J5" s="29">
        <v>33</v>
      </c>
      <c r="K5" s="30">
        <f t="shared" si="0"/>
        <v>89</v>
      </c>
      <c r="L5" s="10"/>
    </row>
    <row r="6" spans="1:12" ht="15.75">
      <c r="A6" s="4" t="s">
        <v>7</v>
      </c>
      <c r="B6" s="4" t="s">
        <v>2584</v>
      </c>
      <c r="C6" s="4" t="s">
        <v>2800</v>
      </c>
      <c r="D6" s="38" t="s">
        <v>2806</v>
      </c>
      <c r="E6" s="4">
        <v>1007385824</v>
      </c>
      <c r="F6" s="279" t="s">
        <v>78</v>
      </c>
      <c r="G6" s="26" t="s">
        <v>2803</v>
      </c>
      <c r="H6" s="26">
        <v>7</v>
      </c>
      <c r="I6" s="30"/>
      <c r="J6" s="29"/>
      <c r="K6" s="30">
        <f t="shared" si="0"/>
        <v>0</v>
      </c>
      <c r="L6" s="10"/>
    </row>
    <row r="7" spans="1:12" ht="15.75">
      <c r="A7" s="4" t="s">
        <v>7</v>
      </c>
      <c r="B7" s="4" t="s">
        <v>223</v>
      </c>
      <c r="C7" s="4" t="s">
        <v>2800</v>
      </c>
      <c r="D7" s="38" t="s">
        <v>2807</v>
      </c>
      <c r="E7" s="4">
        <v>1017699958</v>
      </c>
      <c r="F7" s="279" t="s">
        <v>45</v>
      </c>
      <c r="G7" s="26" t="s">
        <v>2803</v>
      </c>
      <c r="H7" s="26">
        <v>1</v>
      </c>
      <c r="I7" s="30"/>
      <c r="J7" s="29"/>
      <c r="K7" s="30">
        <f t="shared" si="0"/>
        <v>0</v>
      </c>
      <c r="L7" s="10"/>
    </row>
    <row r="8" spans="1:12" ht="15.75">
      <c r="A8" s="4" t="s">
        <v>7</v>
      </c>
      <c r="B8" s="4" t="s">
        <v>2584</v>
      </c>
      <c r="C8" s="4" t="s">
        <v>2800</v>
      </c>
      <c r="D8" s="38" t="s">
        <v>2808</v>
      </c>
      <c r="E8" s="4">
        <v>1024110445</v>
      </c>
      <c r="F8" s="279" t="s">
        <v>89</v>
      </c>
      <c r="G8" s="26" t="s">
        <v>2803</v>
      </c>
      <c r="H8" s="26">
        <v>2</v>
      </c>
      <c r="I8" s="30"/>
      <c r="J8" s="29"/>
      <c r="K8" s="30">
        <f t="shared" si="0"/>
        <v>0</v>
      </c>
      <c r="L8" s="10"/>
    </row>
    <row r="9" spans="1:12" ht="15.75">
      <c r="A9" s="4" t="s">
        <v>13</v>
      </c>
      <c r="B9" s="4" t="s">
        <v>229</v>
      </c>
      <c r="C9" s="4" t="s">
        <v>1306</v>
      </c>
      <c r="D9" s="38" t="s">
        <v>2809</v>
      </c>
      <c r="E9" s="4">
        <v>1006387391</v>
      </c>
      <c r="F9" s="279" t="s">
        <v>337</v>
      </c>
      <c r="G9" s="26" t="s">
        <v>2803</v>
      </c>
      <c r="H9" s="26">
        <v>1</v>
      </c>
      <c r="I9" s="30">
        <v>42</v>
      </c>
      <c r="J9" s="29">
        <v>38</v>
      </c>
      <c r="K9" s="30">
        <f>J9+I9</f>
        <v>80</v>
      </c>
      <c r="L9" s="10"/>
    </row>
    <row r="10" spans="1:12" ht="15.75">
      <c r="A10" s="4" t="s">
        <v>13</v>
      </c>
      <c r="B10" s="4" t="s">
        <v>229</v>
      </c>
      <c r="C10" s="4" t="s">
        <v>1306</v>
      </c>
      <c r="D10" s="38" t="s">
        <v>2810</v>
      </c>
      <c r="E10" s="4">
        <v>1037142799</v>
      </c>
      <c r="F10" s="279" t="s">
        <v>78</v>
      </c>
      <c r="G10" s="26" t="s">
        <v>2803</v>
      </c>
      <c r="H10" s="26">
        <v>1</v>
      </c>
      <c r="I10" s="30">
        <v>40</v>
      </c>
      <c r="J10" s="29">
        <v>32</v>
      </c>
      <c r="K10" s="30">
        <f t="shared" ref="K10:K22" si="1">J10+I10</f>
        <v>72</v>
      </c>
      <c r="L10" s="10"/>
    </row>
    <row r="11" spans="1:12" ht="15.75">
      <c r="A11" s="4" t="s">
        <v>13</v>
      </c>
      <c r="B11" s="4" t="s">
        <v>229</v>
      </c>
      <c r="C11" s="4" t="s">
        <v>1306</v>
      </c>
      <c r="D11" s="38" t="s">
        <v>2811</v>
      </c>
      <c r="E11" s="4">
        <v>1026493310</v>
      </c>
      <c r="F11" s="279" t="s">
        <v>2812</v>
      </c>
      <c r="G11" s="26" t="s">
        <v>2803</v>
      </c>
      <c r="H11" s="26">
        <v>1</v>
      </c>
      <c r="I11" s="30">
        <v>40</v>
      </c>
      <c r="J11" s="29">
        <v>30</v>
      </c>
      <c r="K11" s="30">
        <f t="shared" si="1"/>
        <v>70</v>
      </c>
      <c r="L11" s="10"/>
    </row>
    <row r="12" spans="1:12" ht="15.75">
      <c r="A12" s="4" t="s">
        <v>13</v>
      </c>
      <c r="B12" s="4" t="s">
        <v>229</v>
      </c>
      <c r="C12" s="4" t="s">
        <v>1306</v>
      </c>
      <c r="D12" s="38" t="s">
        <v>2813</v>
      </c>
      <c r="E12" s="4">
        <v>1006866725</v>
      </c>
      <c r="F12" s="279" t="s">
        <v>326</v>
      </c>
      <c r="G12" s="26" t="s">
        <v>2803</v>
      </c>
      <c r="H12" s="26">
        <v>1</v>
      </c>
      <c r="I12" s="30">
        <v>50</v>
      </c>
      <c r="J12" s="29">
        <v>36</v>
      </c>
      <c r="K12" s="30">
        <f t="shared" si="1"/>
        <v>86</v>
      </c>
      <c r="L12" s="10"/>
    </row>
    <row r="13" spans="1:12" ht="15.75">
      <c r="A13" s="4" t="s">
        <v>13</v>
      </c>
      <c r="B13" s="4" t="s">
        <v>229</v>
      </c>
      <c r="C13" s="4" t="s">
        <v>1306</v>
      </c>
      <c r="D13" s="38" t="s">
        <v>2814</v>
      </c>
      <c r="E13" s="4">
        <v>1020778633</v>
      </c>
      <c r="F13" s="279" t="s">
        <v>337</v>
      </c>
      <c r="G13" s="26" t="s">
        <v>2803</v>
      </c>
      <c r="H13" s="26">
        <v>1</v>
      </c>
      <c r="I13" s="30">
        <v>51</v>
      </c>
      <c r="J13" s="29">
        <v>38</v>
      </c>
      <c r="K13" s="30">
        <f t="shared" si="1"/>
        <v>89</v>
      </c>
      <c r="L13" s="10"/>
    </row>
    <row r="14" spans="1:12" ht="15.75">
      <c r="A14" s="4" t="s">
        <v>13</v>
      </c>
      <c r="B14" s="4" t="s">
        <v>229</v>
      </c>
      <c r="C14" s="4" t="s">
        <v>1306</v>
      </c>
      <c r="D14" s="38" t="s">
        <v>2815</v>
      </c>
      <c r="E14" s="4">
        <v>1035127792</v>
      </c>
      <c r="F14" s="279" t="s">
        <v>959</v>
      </c>
      <c r="G14" s="26" t="s">
        <v>2803</v>
      </c>
      <c r="H14" s="26">
        <v>1</v>
      </c>
      <c r="I14" s="30">
        <v>53</v>
      </c>
      <c r="J14" s="29">
        <v>40</v>
      </c>
      <c r="K14" s="30">
        <f t="shared" si="1"/>
        <v>93</v>
      </c>
      <c r="L14" s="10"/>
    </row>
    <row r="15" spans="1:12" ht="15.75">
      <c r="A15" s="4" t="s">
        <v>13</v>
      </c>
      <c r="B15" s="4" t="s">
        <v>229</v>
      </c>
      <c r="C15" s="4" t="s">
        <v>1306</v>
      </c>
      <c r="D15" s="38" t="s">
        <v>2816</v>
      </c>
      <c r="E15" s="4">
        <v>1012842306</v>
      </c>
      <c r="F15" s="279" t="s">
        <v>64</v>
      </c>
      <c r="G15" s="26" t="s">
        <v>2803</v>
      </c>
      <c r="H15" s="26">
        <v>1</v>
      </c>
      <c r="I15" s="30">
        <v>53</v>
      </c>
      <c r="J15" s="29">
        <v>38</v>
      </c>
      <c r="K15" s="30">
        <f t="shared" si="1"/>
        <v>91</v>
      </c>
      <c r="L15" s="10"/>
    </row>
    <row r="16" spans="1:12" ht="15.75">
      <c r="A16" s="4" t="s">
        <v>13</v>
      </c>
      <c r="B16" s="4" t="s">
        <v>229</v>
      </c>
      <c r="C16" s="4" t="s">
        <v>1306</v>
      </c>
      <c r="D16" s="38" t="s">
        <v>2817</v>
      </c>
      <c r="E16" s="4">
        <v>1010523460</v>
      </c>
      <c r="F16" s="279" t="s">
        <v>2818</v>
      </c>
      <c r="G16" s="26" t="s">
        <v>2803</v>
      </c>
      <c r="H16" s="26">
        <v>1</v>
      </c>
      <c r="I16" s="30">
        <v>55</v>
      </c>
      <c r="J16" s="29">
        <v>39</v>
      </c>
      <c r="K16" s="30">
        <f t="shared" si="1"/>
        <v>94</v>
      </c>
      <c r="L16" s="10"/>
    </row>
    <row r="17" spans="1:12" ht="15.75">
      <c r="A17" s="4" t="s">
        <v>13</v>
      </c>
      <c r="B17" s="4" t="s">
        <v>2584</v>
      </c>
      <c r="C17" s="4" t="s">
        <v>2819</v>
      </c>
      <c r="D17" s="38" t="s">
        <v>2820</v>
      </c>
      <c r="E17" s="4">
        <v>1004522684</v>
      </c>
      <c r="F17" s="279" t="s">
        <v>2821</v>
      </c>
      <c r="G17" s="26" t="s">
        <v>2803</v>
      </c>
      <c r="H17" s="26">
        <v>1</v>
      </c>
      <c r="I17" s="30"/>
      <c r="J17" s="29"/>
      <c r="K17" s="30">
        <f t="shared" si="1"/>
        <v>0</v>
      </c>
      <c r="L17" s="10"/>
    </row>
    <row r="18" spans="1:12" ht="15.75">
      <c r="A18" s="4" t="s">
        <v>13</v>
      </c>
      <c r="B18" s="4" t="s">
        <v>2584</v>
      </c>
      <c r="C18" s="4" t="s">
        <v>2819</v>
      </c>
      <c r="D18" s="38" t="s">
        <v>2822</v>
      </c>
      <c r="E18" s="4">
        <v>1006068702</v>
      </c>
      <c r="F18" s="279" t="s">
        <v>2821</v>
      </c>
      <c r="G18" s="26" t="s">
        <v>2803</v>
      </c>
      <c r="H18" s="26">
        <v>1</v>
      </c>
      <c r="I18" s="30"/>
      <c r="J18" s="29"/>
      <c r="K18" s="30">
        <f t="shared" si="1"/>
        <v>0</v>
      </c>
      <c r="L18" s="10"/>
    </row>
    <row r="19" spans="1:12" ht="15.75">
      <c r="A19" s="4" t="s">
        <v>13</v>
      </c>
      <c r="B19" s="4" t="s">
        <v>2584</v>
      </c>
      <c r="C19" s="4" t="s">
        <v>2819</v>
      </c>
      <c r="D19" s="38" t="s">
        <v>2823</v>
      </c>
      <c r="E19" s="4">
        <v>1015397357</v>
      </c>
      <c r="F19" s="279" t="s">
        <v>2821</v>
      </c>
      <c r="G19" s="26" t="s">
        <v>2803</v>
      </c>
      <c r="H19" s="26">
        <v>1</v>
      </c>
      <c r="I19" s="30"/>
      <c r="J19" s="29"/>
      <c r="K19" s="30">
        <f t="shared" si="1"/>
        <v>0</v>
      </c>
      <c r="L19" s="10"/>
    </row>
    <row r="20" spans="1:12" ht="15.75">
      <c r="A20" s="4" t="s">
        <v>13</v>
      </c>
      <c r="B20" s="4" t="s">
        <v>2584</v>
      </c>
      <c r="C20" s="4" t="s">
        <v>2819</v>
      </c>
      <c r="D20" s="38" t="s">
        <v>2824</v>
      </c>
      <c r="E20" s="4">
        <v>1016316984</v>
      </c>
      <c r="F20" s="279" t="s">
        <v>2821</v>
      </c>
      <c r="G20" s="26" t="s">
        <v>2803</v>
      </c>
      <c r="H20" s="26">
        <v>1</v>
      </c>
      <c r="I20" s="30"/>
      <c r="J20" s="29"/>
      <c r="K20" s="30">
        <f t="shared" si="1"/>
        <v>0</v>
      </c>
      <c r="L20" s="10"/>
    </row>
    <row r="21" spans="1:12" ht="15.75">
      <c r="A21" s="4" t="s">
        <v>13</v>
      </c>
      <c r="B21" s="4" t="s">
        <v>2584</v>
      </c>
      <c r="C21" s="4" t="s">
        <v>2819</v>
      </c>
      <c r="D21" s="38" t="s">
        <v>2825</v>
      </c>
      <c r="E21" s="4">
        <v>1070664485</v>
      </c>
      <c r="F21" s="279" t="s">
        <v>2821</v>
      </c>
      <c r="G21" s="26" t="s">
        <v>2803</v>
      </c>
      <c r="H21" s="26">
        <v>1</v>
      </c>
      <c r="I21" s="30"/>
      <c r="J21" s="29"/>
      <c r="K21" s="30">
        <f t="shared" si="1"/>
        <v>0</v>
      </c>
      <c r="L21" s="10"/>
    </row>
    <row r="22" spans="1:12" ht="15.75">
      <c r="A22" s="4" t="s">
        <v>13</v>
      </c>
      <c r="B22" s="4" t="s">
        <v>2584</v>
      </c>
      <c r="C22" s="4" t="s">
        <v>2819</v>
      </c>
      <c r="D22" s="38" t="s">
        <v>2826</v>
      </c>
      <c r="E22" s="4">
        <v>1054094667</v>
      </c>
      <c r="F22" s="279" t="s">
        <v>2821</v>
      </c>
      <c r="G22" s="26" t="s">
        <v>2803</v>
      </c>
      <c r="H22" s="26">
        <v>1</v>
      </c>
      <c r="I22" s="30"/>
      <c r="J22" s="29"/>
      <c r="K22" s="30">
        <f t="shared" si="1"/>
        <v>0</v>
      </c>
      <c r="L22" s="10"/>
    </row>
    <row r="23" spans="1:12"/>
    <row r="24" spans="1:12"/>
    <row r="25" spans="1:12"/>
    <row r="26" spans="1:12"/>
  </sheetData>
  <autoFilter ref="A1:A22" xr:uid="{FB8CB736-FF79-4AA2-859B-A06BB561B3AE}">
    <sortState xmlns:xlrd2="http://schemas.microsoft.com/office/spreadsheetml/2017/richdata2" ref="A4:A22">
      <sortCondition ref="A1:A22"/>
    </sortState>
  </autoFilter>
  <mergeCells count="12">
    <mergeCell ref="G1:G2"/>
    <mergeCell ref="A1:A2"/>
    <mergeCell ref="C1:C2"/>
    <mergeCell ref="D1:D2"/>
    <mergeCell ref="E1:E2"/>
    <mergeCell ref="F1:F2"/>
    <mergeCell ref="B1:B2"/>
    <mergeCell ref="H1:H2"/>
    <mergeCell ref="J1:J2"/>
    <mergeCell ref="K1:K2"/>
    <mergeCell ref="L1:L2"/>
    <mergeCell ref="I1:I2"/>
  </mergeCells>
  <conditionalFormatting sqref="L3:L22">
    <cfRule type="cellIs" dxfId="596" priority="47" operator="equal">
      <formula>"راسب"</formula>
    </cfRule>
  </conditionalFormatting>
  <conditionalFormatting sqref="E3:E22">
    <cfRule type="duplicateValues" dxfId="595" priority="3587"/>
    <cfRule type="cellIs" dxfId="594" priority="3588" operator="between">
      <formula>1000000000</formula>
      <formula>9999999999</formula>
    </cfRule>
  </conditionalFormatting>
  <dataValidations count="1">
    <dataValidation type="textLength" operator="equal" allowBlank="1" showInputMessage="1" showErrorMessage="1" error="يجب إدخال 10 أرقام_x000a_" sqref="E9:E16" xr:uid="{5C1E16D7-294E-42BB-A73C-D06B3466CF5C}">
      <formula1>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698E-AD73-42E7-91ED-D7E4B21DACA9}">
  <sheetPr>
    <tabColor rgb="FF4472C4"/>
  </sheetPr>
  <dimension ref="A1:AV65"/>
  <sheetViews>
    <sheetView rightToLeft="1" workbookViewId="0">
      <selection activeCell="D30" sqref="D30"/>
    </sheetView>
  </sheetViews>
  <sheetFormatPr defaultColWidth="8.875" defaultRowHeight="14.25"/>
  <cols>
    <col min="1" max="1" width="16.125" customWidth="1"/>
    <col min="2" max="2" width="22.25" customWidth="1"/>
    <col min="3" max="3" width="20.125" customWidth="1"/>
    <col min="4" max="4" width="21.375" customWidth="1"/>
    <col min="5" max="5" width="13.375" customWidth="1"/>
    <col min="6" max="6" width="5.625" customWidth="1"/>
    <col min="7" max="7" width="7.5" customWidth="1"/>
    <col min="8" max="8" width="8.125" customWidth="1"/>
    <col min="13" max="13" width="13.125" customWidth="1"/>
    <col min="14" max="14" width="11.625" customWidth="1"/>
  </cols>
  <sheetData>
    <row r="1" spans="1:16" ht="25.5">
      <c r="A1" s="863" t="s">
        <v>32</v>
      </c>
      <c r="B1" s="863" t="s">
        <v>2827</v>
      </c>
      <c r="C1" s="863" t="s">
        <v>34</v>
      </c>
      <c r="D1" s="864" t="s">
        <v>35</v>
      </c>
      <c r="E1" s="865" t="s">
        <v>2796</v>
      </c>
      <c r="F1" s="862" t="s">
        <v>37</v>
      </c>
      <c r="G1" s="863" t="s">
        <v>38</v>
      </c>
      <c r="H1" s="863" t="s">
        <v>39</v>
      </c>
      <c r="I1" s="892" t="s">
        <v>2828</v>
      </c>
      <c r="J1" s="893"/>
      <c r="K1" s="893"/>
      <c r="L1" s="894"/>
      <c r="M1" s="861" t="s">
        <v>2829</v>
      </c>
      <c r="N1" s="861" t="s">
        <v>2799</v>
      </c>
      <c r="O1" s="861" t="s">
        <v>745</v>
      </c>
    </row>
    <row r="2" spans="1:16" ht="15.75">
      <c r="A2" s="4" t="s">
        <v>11</v>
      </c>
      <c r="B2" s="4"/>
      <c r="C2" s="4" t="s">
        <v>272</v>
      </c>
      <c r="D2" s="329" t="s">
        <v>2830</v>
      </c>
      <c r="E2" s="4">
        <v>1034100485</v>
      </c>
      <c r="F2" s="31" t="s">
        <v>45</v>
      </c>
      <c r="G2" s="84" t="s">
        <v>276</v>
      </c>
      <c r="H2" s="84">
        <v>2</v>
      </c>
      <c r="I2" s="28"/>
      <c r="J2" s="28"/>
      <c r="K2" s="28"/>
      <c r="L2" s="30"/>
      <c r="M2" s="29"/>
      <c r="N2" s="30"/>
      <c r="O2" s="10"/>
      <c r="P2" s="25"/>
    </row>
    <row r="3" spans="1:16" ht="15.75">
      <c r="A3" s="4" t="s">
        <v>11</v>
      </c>
      <c r="B3" s="4"/>
      <c r="C3" s="4" t="s">
        <v>272</v>
      </c>
      <c r="D3" s="329" t="s">
        <v>2831</v>
      </c>
      <c r="E3" s="4">
        <v>1010804233</v>
      </c>
      <c r="F3" s="4" t="s">
        <v>45</v>
      </c>
      <c r="G3" s="84" t="s">
        <v>276</v>
      </c>
      <c r="H3" s="84">
        <v>2</v>
      </c>
      <c r="I3" s="28"/>
      <c r="J3" s="28"/>
      <c r="K3" s="28"/>
      <c r="L3" s="30"/>
      <c r="M3" s="29"/>
      <c r="N3" s="30"/>
      <c r="O3" s="10"/>
      <c r="P3" s="25"/>
    </row>
    <row r="4" spans="1:16" ht="15.75">
      <c r="A4" s="4" t="s">
        <v>11</v>
      </c>
      <c r="B4" s="4"/>
      <c r="C4" s="4" t="s">
        <v>272</v>
      </c>
      <c r="D4" s="329" t="s">
        <v>2832</v>
      </c>
      <c r="E4" s="4">
        <v>1033276278</v>
      </c>
      <c r="F4" s="4" t="s">
        <v>45</v>
      </c>
      <c r="G4" s="84" t="s">
        <v>276</v>
      </c>
      <c r="H4" s="84">
        <v>2</v>
      </c>
      <c r="I4" s="28"/>
      <c r="J4" s="28"/>
      <c r="K4" s="28"/>
      <c r="L4" s="30"/>
      <c r="M4" s="29"/>
      <c r="N4" s="30"/>
      <c r="O4" s="10"/>
      <c r="P4" s="25"/>
    </row>
    <row r="5" spans="1:16" ht="15.75">
      <c r="A5" s="4" t="s">
        <v>11</v>
      </c>
      <c r="B5" s="4"/>
      <c r="C5" s="4" t="s">
        <v>272</v>
      </c>
      <c r="D5" s="329" t="s">
        <v>2833</v>
      </c>
      <c r="E5" s="4">
        <v>1019178050</v>
      </c>
      <c r="F5" s="4" t="s">
        <v>45</v>
      </c>
      <c r="G5" s="84" t="s">
        <v>276</v>
      </c>
      <c r="H5" s="84">
        <v>2</v>
      </c>
      <c r="I5" s="28"/>
      <c r="J5" s="28"/>
      <c r="K5" s="28"/>
      <c r="L5" s="30"/>
      <c r="M5" s="29"/>
      <c r="N5" s="30"/>
      <c r="O5" s="10"/>
      <c r="P5" s="25"/>
    </row>
    <row r="6" spans="1:16" ht="15.75">
      <c r="A6" s="4" t="s">
        <v>11</v>
      </c>
      <c r="B6" s="4"/>
      <c r="C6" s="4" t="s">
        <v>272</v>
      </c>
      <c r="D6" s="329" t="s">
        <v>2834</v>
      </c>
      <c r="E6" s="4">
        <v>1057041632</v>
      </c>
      <c r="F6" s="4" t="s">
        <v>45</v>
      </c>
      <c r="G6" s="84" t="s">
        <v>276</v>
      </c>
      <c r="H6" s="84">
        <v>2</v>
      </c>
      <c r="I6" s="28"/>
      <c r="J6" s="28"/>
      <c r="K6" s="28"/>
      <c r="L6" s="30"/>
      <c r="M6" s="29"/>
      <c r="N6" s="30"/>
      <c r="O6" s="10"/>
      <c r="P6" s="25"/>
    </row>
    <row r="7" spans="1:16" ht="15.75">
      <c r="A7" s="4" t="s">
        <v>11</v>
      </c>
      <c r="B7" s="4"/>
      <c r="C7" s="4" t="s">
        <v>272</v>
      </c>
      <c r="D7" s="329" t="s">
        <v>2835</v>
      </c>
      <c r="E7" s="4">
        <v>1037121850</v>
      </c>
      <c r="F7" s="4" t="s">
        <v>45</v>
      </c>
      <c r="G7" s="84" t="s">
        <v>276</v>
      </c>
      <c r="H7" s="84">
        <v>2</v>
      </c>
      <c r="I7" s="28"/>
      <c r="J7" s="28"/>
      <c r="K7" s="28"/>
      <c r="L7" s="30"/>
      <c r="M7" s="29"/>
      <c r="N7" s="30"/>
      <c r="O7" s="10"/>
      <c r="P7" s="25"/>
    </row>
    <row r="8" spans="1:16" ht="15.75">
      <c r="A8" s="4" t="s">
        <v>11</v>
      </c>
      <c r="B8" s="4"/>
      <c r="C8" s="4" t="s">
        <v>272</v>
      </c>
      <c r="D8" s="329" t="s">
        <v>2836</v>
      </c>
      <c r="E8" s="4">
        <v>1044605978</v>
      </c>
      <c r="F8" s="4" t="s">
        <v>45</v>
      </c>
      <c r="G8" s="84" t="s">
        <v>276</v>
      </c>
      <c r="H8" s="84">
        <v>2</v>
      </c>
      <c r="I8" s="28"/>
      <c r="J8" s="28"/>
      <c r="K8" s="28"/>
      <c r="L8" s="30"/>
      <c r="M8" s="29"/>
      <c r="N8" s="30"/>
      <c r="O8" s="10"/>
      <c r="P8" s="25"/>
    </row>
    <row r="9" spans="1:16" ht="15.75">
      <c r="A9" s="4" t="s">
        <v>11</v>
      </c>
      <c r="B9" s="4"/>
      <c r="C9" s="4" t="s">
        <v>272</v>
      </c>
      <c r="D9" s="329" t="s">
        <v>2837</v>
      </c>
      <c r="E9" s="4">
        <v>7021046279</v>
      </c>
      <c r="F9" s="4" t="s">
        <v>45</v>
      </c>
      <c r="G9" s="84" t="s">
        <v>276</v>
      </c>
      <c r="H9" s="84">
        <v>2</v>
      </c>
      <c r="I9" s="28"/>
      <c r="J9" s="28"/>
      <c r="K9" s="28"/>
      <c r="L9" s="450"/>
      <c r="M9" s="29"/>
      <c r="N9" s="30"/>
      <c r="O9" s="10"/>
      <c r="P9" s="25"/>
    </row>
    <row r="10" spans="1:16" ht="15.75">
      <c r="A10" s="4" t="s">
        <v>11</v>
      </c>
      <c r="B10" s="4"/>
      <c r="C10" s="4" t="s">
        <v>272</v>
      </c>
      <c r="D10" s="451" t="s">
        <v>278</v>
      </c>
      <c r="E10" s="262">
        <v>1054242837</v>
      </c>
      <c r="F10" s="4" t="s">
        <v>45</v>
      </c>
      <c r="G10" s="84" t="s">
        <v>276</v>
      </c>
      <c r="H10" s="84">
        <v>2</v>
      </c>
      <c r="I10" s="102"/>
      <c r="J10" s="102"/>
      <c r="K10" s="102"/>
      <c r="L10" s="30"/>
      <c r="M10" s="29"/>
      <c r="N10" s="30"/>
      <c r="O10" s="10"/>
    </row>
    <row r="11" spans="1:16" ht="15.75">
      <c r="A11" s="4" t="s">
        <v>11</v>
      </c>
      <c r="B11" s="4"/>
      <c r="C11" s="4" t="s">
        <v>272</v>
      </c>
      <c r="D11" s="451" t="s">
        <v>275</v>
      </c>
      <c r="E11" s="263">
        <v>1019874534</v>
      </c>
      <c r="F11" s="4" t="s">
        <v>45</v>
      </c>
      <c r="G11" s="84" t="s">
        <v>276</v>
      </c>
      <c r="H11" s="84">
        <v>2</v>
      </c>
      <c r="I11" s="102"/>
      <c r="J11" s="102"/>
      <c r="K11" s="102"/>
      <c r="L11" s="30"/>
      <c r="M11" s="29"/>
      <c r="N11" s="30"/>
      <c r="O11" s="10"/>
    </row>
    <row r="12" spans="1:16" ht="15.75">
      <c r="A12" s="89" t="s">
        <v>18</v>
      </c>
      <c r="B12" s="90" t="s">
        <v>2838</v>
      </c>
      <c r="C12" s="89" t="s">
        <v>2839</v>
      </c>
      <c r="D12" s="348" t="s">
        <v>2840</v>
      </c>
      <c r="E12" s="157">
        <v>105105723</v>
      </c>
      <c r="F12" s="181" t="s">
        <v>289</v>
      </c>
      <c r="G12" s="84" t="s">
        <v>276</v>
      </c>
      <c r="H12" s="160">
        <v>1</v>
      </c>
      <c r="I12" s="102"/>
      <c r="J12" s="102"/>
      <c r="K12" s="102"/>
      <c r="L12" s="30"/>
      <c r="M12" s="29"/>
      <c r="N12" s="30"/>
      <c r="O12" s="10"/>
    </row>
    <row r="13" spans="1:16" ht="15.75">
      <c r="A13" s="89" t="s">
        <v>18</v>
      </c>
      <c r="B13" s="90" t="s">
        <v>2838</v>
      </c>
      <c r="C13" s="89" t="s">
        <v>2839</v>
      </c>
      <c r="D13" s="402" t="s">
        <v>620</v>
      </c>
      <c r="E13" s="109">
        <v>1008648478</v>
      </c>
      <c r="F13" s="90" t="s">
        <v>45</v>
      </c>
      <c r="G13" s="84" t="s">
        <v>276</v>
      </c>
      <c r="H13" s="91">
        <v>1</v>
      </c>
      <c r="I13" s="102"/>
      <c r="J13" s="102"/>
      <c r="K13" s="102"/>
      <c r="L13" s="30"/>
      <c r="M13" s="29"/>
      <c r="N13" s="30"/>
      <c r="O13" s="10"/>
    </row>
    <row r="14" spans="1:16" ht="15.75">
      <c r="A14" s="89" t="s">
        <v>18</v>
      </c>
      <c r="B14" s="90" t="s">
        <v>2838</v>
      </c>
      <c r="C14" s="89" t="s">
        <v>2839</v>
      </c>
      <c r="D14" s="404" t="s">
        <v>623</v>
      </c>
      <c r="E14" s="157">
        <v>1009775584</v>
      </c>
      <c r="F14" s="181" t="s">
        <v>289</v>
      </c>
      <c r="G14" s="84" t="s">
        <v>276</v>
      </c>
      <c r="H14" s="160">
        <v>1</v>
      </c>
      <c r="I14" s="102"/>
      <c r="J14" s="102"/>
      <c r="K14" s="102"/>
      <c r="L14" s="30"/>
      <c r="M14" s="29"/>
      <c r="N14" s="30"/>
      <c r="O14" s="10"/>
    </row>
    <row r="15" spans="1:16" ht="15.75">
      <c r="A15" s="89" t="s">
        <v>18</v>
      </c>
      <c r="B15" s="90" t="s">
        <v>2838</v>
      </c>
      <c r="C15" s="89" t="s">
        <v>2839</v>
      </c>
      <c r="D15" s="348" t="s">
        <v>2841</v>
      </c>
      <c r="E15" s="157">
        <v>1035492014</v>
      </c>
      <c r="F15" s="181" t="s">
        <v>289</v>
      </c>
      <c r="G15" s="84" t="s">
        <v>276</v>
      </c>
      <c r="H15" s="160">
        <v>1</v>
      </c>
      <c r="I15" s="102"/>
      <c r="J15" s="102"/>
      <c r="K15" s="102"/>
      <c r="L15" s="30"/>
      <c r="M15" s="29"/>
      <c r="N15" s="30"/>
      <c r="O15" s="10"/>
    </row>
    <row r="16" spans="1:16" ht="15.75">
      <c r="A16" s="89" t="s">
        <v>18</v>
      </c>
      <c r="B16" s="144" t="s">
        <v>2838</v>
      </c>
      <c r="C16" s="144" t="s">
        <v>2839</v>
      </c>
      <c r="D16" s="402" t="s">
        <v>619</v>
      </c>
      <c r="E16" s="109">
        <v>1045596374</v>
      </c>
      <c r="F16" s="89" t="s">
        <v>45</v>
      </c>
      <c r="G16" s="84" t="s">
        <v>276</v>
      </c>
      <c r="H16" s="91">
        <v>1</v>
      </c>
      <c r="I16" s="102"/>
      <c r="J16" s="102"/>
      <c r="K16" s="102"/>
      <c r="L16" s="30"/>
      <c r="M16" s="29"/>
      <c r="N16" s="30"/>
      <c r="O16" s="10"/>
    </row>
    <row r="17" spans="1:15" ht="15.75">
      <c r="A17" s="89" t="s">
        <v>18</v>
      </c>
      <c r="B17" s="144" t="s">
        <v>2838</v>
      </c>
      <c r="C17" s="144" t="s">
        <v>2839</v>
      </c>
      <c r="D17" s="402" t="s">
        <v>621</v>
      </c>
      <c r="E17" s="109">
        <v>1050654100</v>
      </c>
      <c r="F17" s="89" t="s">
        <v>45</v>
      </c>
      <c r="G17" s="84" t="s">
        <v>276</v>
      </c>
      <c r="H17" s="91">
        <v>1</v>
      </c>
      <c r="I17" s="102"/>
      <c r="J17" s="102"/>
      <c r="K17" s="102"/>
      <c r="L17" s="30"/>
      <c r="M17" s="29"/>
      <c r="N17" s="30"/>
      <c r="O17" s="10"/>
    </row>
    <row r="18" spans="1:15" ht="15.75">
      <c r="A18" s="89" t="s">
        <v>18</v>
      </c>
      <c r="B18" s="90" t="s">
        <v>2838</v>
      </c>
      <c r="C18" s="89" t="s">
        <v>2839</v>
      </c>
      <c r="D18" s="858" t="s">
        <v>2842</v>
      </c>
      <c r="E18" s="157">
        <v>1052386164</v>
      </c>
      <c r="F18" s="181" t="s">
        <v>289</v>
      </c>
      <c r="G18" s="84" t="s">
        <v>276</v>
      </c>
      <c r="H18" s="160">
        <v>1</v>
      </c>
      <c r="I18" s="102"/>
      <c r="J18" s="102"/>
      <c r="K18" s="102"/>
      <c r="L18" s="30"/>
      <c r="M18" s="29"/>
      <c r="N18" s="30"/>
      <c r="O18" s="10"/>
    </row>
    <row r="19" spans="1:15" ht="15.75">
      <c r="A19" s="89" t="s">
        <v>18</v>
      </c>
      <c r="B19" s="90" t="s">
        <v>2838</v>
      </c>
      <c r="C19" s="89" t="s">
        <v>2839</v>
      </c>
      <c r="D19" s="402" t="s">
        <v>618</v>
      </c>
      <c r="E19" s="109">
        <v>1053199632</v>
      </c>
      <c r="F19" s="80" t="s">
        <v>45</v>
      </c>
      <c r="G19" s="84" t="s">
        <v>276</v>
      </c>
      <c r="H19" s="84">
        <v>1</v>
      </c>
      <c r="I19" s="102"/>
      <c r="J19" s="102"/>
      <c r="K19" s="102"/>
      <c r="L19" s="30"/>
      <c r="M19" s="29"/>
      <c r="N19" s="30"/>
      <c r="O19" s="10"/>
    </row>
    <row r="20" spans="1:15" ht="15.75">
      <c r="A20" s="89" t="s">
        <v>18</v>
      </c>
      <c r="B20" s="90" t="s">
        <v>2838</v>
      </c>
      <c r="C20" s="89" t="s">
        <v>2839</v>
      </c>
      <c r="D20" s="327" t="s">
        <v>2843</v>
      </c>
      <c r="E20" s="109">
        <v>1039798259</v>
      </c>
      <c r="F20" s="80" t="s">
        <v>289</v>
      </c>
      <c r="G20" s="84" t="s">
        <v>2844</v>
      </c>
      <c r="H20" s="84">
        <v>2</v>
      </c>
      <c r="I20" s="102"/>
      <c r="J20" s="102"/>
      <c r="K20" s="102"/>
      <c r="L20" s="30"/>
      <c r="M20" s="29"/>
      <c r="N20" s="30"/>
      <c r="O20" s="10"/>
    </row>
    <row r="21" spans="1:15" ht="15.75">
      <c r="A21" s="89" t="s">
        <v>15</v>
      </c>
      <c r="B21" s="90" t="s">
        <v>1498</v>
      </c>
      <c r="C21" s="89" t="s">
        <v>2845</v>
      </c>
      <c r="D21" s="92" t="s">
        <v>2846</v>
      </c>
      <c r="E21" s="109">
        <v>1036342143</v>
      </c>
      <c r="F21" s="80" t="s">
        <v>45</v>
      </c>
      <c r="G21" s="84" t="s">
        <v>276</v>
      </c>
      <c r="H21" s="84">
        <v>1</v>
      </c>
      <c r="I21" s="102"/>
      <c r="J21" s="102"/>
      <c r="K21" s="102"/>
      <c r="L21" s="30"/>
      <c r="M21" s="29"/>
      <c r="N21" s="30"/>
      <c r="O21" s="10"/>
    </row>
    <row r="22" spans="1:15" ht="15.75">
      <c r="A22" s="89" t="s">
        <v>15</v>
      </c>
      <c r="B22" s="90" t="s">
        <v>1498</v>
      </c>
      <c r="C22" s="89" t="s">
        <v>2847</v>
      </c>
      <c r="D22" s="327" t="s">
        <v>2848</v>
      </c>
      <c r="E22" s="109">
        <v>1036290789</v>
      </c>
      <c r="F22" s="80" t="s">
        <v>45</v>
      </c>
      <c r="G22" s="84" t="s">
        <v>276</v>
      </c>
      <c r="H22" s="84">
        <v>1</v>
      </c>
      <c r="I22" s="102"/>
      <c r="J22" s="102"/>
      <c r="K22" s="102"/>
      <c r="L22" s="30"/>
      <c r="M22" s="29"/>
      <c r="N22" s="30"/>
      <c r="O22" s="10"/>
    </row>
    <row r="23" spans="1:15" ht="15.75">
      <c r="A23" s="89" t="s">
        <v>15</v>
      </c>
      <c r="B23" s="90" t="s">
        <v>1498</v>
      </c>
      <c r="C23" s="89" t="s">
        <v>2847</v>
      </c>
      <c r="D23" s="327" t="s">
        <v>2849</v>
      </c>
      <c r="E23" s="109">
        <v>1020793608</v>
      </c>
      <c r="F23" s="80" t="s">
        <v>45</v>
      </c>
      <c r="G23" s="84" t="s">
        <v>276</v>
      </c>
      <c r="H23" s="84">
        <v>1</v>
      </c>
      <c r="I23" s="102"/>
      <c r="J23" s="102"/>
      <c r="K23" s="102"/>
      <c r="L23" s="30"/>
      <c r="M23" s="29"/>
      <c r="N23" s="30"/>
      <c r="O23" s="10"/>
    </row>
    <row r="24" spans="1:15" ht="15.75">
      <c r="A24" s="89" t="s">
        <v>15</v>
      </c>
      <c r="B24" s="90" t="s">
        <v>1498</v>
      </c>
      <c r="C24" s="89" t="s">
        <v>2847</v>
      </c>
      <c r="D24" s="402" t="s">
        <v>358</v>
      </c>
      <c r="E24" s="109">
        <v>1016589663</v>
      </c>
      <c r="F24" s="80" t="s">
        <v>45</v>
      </c>
      <c r="G24" s="84" t="s">
        <v>276</v>
      </c>
      <c r="H24" s="84">
        <v>1</v>
      </c>
      <c r="I24" s="102"/>
      <c r="J24" s="102"/>
      <c r="K24" s="102"/>
      <c r="L24" s="30"/>
      <c r="M24" s="29"/>
      <c r="N24" s="30"/>
      <c r="O24" s="10"/>
    </row>
    <row r="25" spans="1:15" ht="15.75">
      <c r="A25" s="89" t="s">
        <v>15</v>
      </c>
      <c r="B25" s="90" t="s">
        <v>1498</v>
      </c>
      <c r="C25" s="89" t="s">
        <v>2847</v>
      </c>
      <c r="D25" s="402" t="s">
        <v>356</v>
      </c>
      <c r="E25" s="109">
        <v>1026418135</v>
      </c>
      <c r="F25" s="80" t="s">
        <v>45</v>
      </c>
      <c r="G25" s="84" t="s">
        <v>276</v>
      </c>
      <c r="H25" s="84">
        <v>1</v>
      </c>
      <c r="I25" s="102"/>
      <c r="J25" s="102"/>
      <c r="K25" s="102"/>
      <c r="L25" s="30"/>
      <c r="M25" s="29"/>
      <c r="N25" s="30"/>
      <c r="O25" s="10"/>
    </row>
    <row r="26" spans="1:15" ht="15.75">
      <c r="A26" s="89" t="s">
        <v>15</v>
      </c>
      <c r="B26" s="90" t="s">
        <v>1498</v>
      </c>
      <c r="C26" s="89" t="s">
        <v>2847</v>
      </c>
      <c r="D26" s="327" t="s">
        <v>2850</v>
      </c>
      <c r="E26" s="109">
        <v>1007028416</v>
      </c>
      <c r="F26" s="80" t="s">
        <v>45</v>
      </c>
      <c r="G26" s="84" t="s">
        <v>276</v>
      </c>
      <c r="H26" s="84">
        <v>1</v>
      </c>
      <c r="I26" s="102"/>
      <c r="J26" s="102"/>
      <c r="K26" s="102"/>
      <c r="L26" s="30"/>
      <c r="M26" s="29"/>
      <c r="N26" s="30"/>
      <c r="O26" s="10"/>
    </row>
    <row r="27" spans="1:15" ht="15.75">
      <c r="A27" s="89" t="s">
        <v>15</v>
      </c>
      <c r="B27" s="90" t="s">
        <v>1498</v>
      </c>
      <c r="C27" s="89" t="s">
        <v>2847</v>
      </c>
      <c r="D27" s="327" t="s">
        <v>2851</v>
      </c>
      <c r="E27" s="109">
        <v>1003153192</v>
      </c>
      <c r="F27" s="80" t="s">
        <v>45</v>
      </c>
      <c r="G27" s="84" t="s">
        <v>276</v>
      </c>
      <c r="H27" s="84">
        <v>1</v>
      </c>
      <c r="I27" s="102"/>
      <c r="J27" s="102"/>
      <c r="K27" s="102"/>
      <c r="L27" s="30"/>
      <c r="M27" s="29"/>
      <c r="N27" s="30"/>
      <c r="O27" s="10"/>
    </row>
    <row r="28" spans="1:15" ht="15.75">
      <c r="A28" s="89" t="s">
        <v>15</v>
      </c>
      <c r="B28" s="90" t="s">
        <v>1498</v>
      </c>
      <c r="C28" s="89" t="s">
        <v>2847</v>
      </c>
      <c r="D28" s="327" t="s">
        <v>2852</v>
      </c>
      <c r="E28" s="109">
        <v>1032872812</v>
      </c>
      <c r="F28" s="80" t="s">
        <v>45</v>
      </c>
      <c r="G28" s="84" t="s">
        <v>276</v>
      </c>
      <c r="H28" s="84">
        <v>1</v>
      </c>
      <c r="I28" s="102"/>
      <c r="J28" s="102"/>
      <c r="K28" s="102"/>
      <c r="L28" s="30"/>
      <c r="M28" s="29"/>
      <c r="N28" s="30"/>
      <c r="O28" s="10"/>
    </row>
    <row r="29" spans="1:15" ht="15.75">
      <c r="A29" s="89" t="s">
        <v>15</v>
      </c>
      <c r="B29" s="90" t="s">
        <v>2853</v>
      </c>
      <c r="C29" s="89" t="s">
        <v>2854</v>
      </c>
      <c r="D29" s="327" t="s">
        <v>2855</v>
      </c>
      <c r="E29" s="109">
        <v>1056578063</v>
      </c>
      <c r="F29" s="80" t="s">
        <v>45</v>
      </c>
      <c r="G29" s="84" t="s">
        <v>276</v>
      </c>
      <c r="H29" s="84">
        <v>1</v>
      </c>
      <c r="I29" s="102"/>
      <c r="J29" s="102"/>
      <c r="K29" s="102"/>
      <c r="L29" s="30"/>
      <c r="M29" s="29"/>
      <c r="N29" s="30"/>
      <c r="O29" s="10"/>
    </row>
    <row r="30" spans="1:15" ht="15.75">
      <c r="A30" s="89" t="s">
        <v>15</v>
      </c>
      <c r="B30" s="90" t="s">
        <v>2853</v>
      </c>
      <c r="C30" s="89" t="s">
        <v>2854</v>
      </c>
      <c r="D30" s="327" t="s">
        <v>2856</v>
      </c>
      <c r="E30" s="109">
        <v>1004374136</v>
      </c>
      <c r="F30" s="80" t="s">
        <v>45</v>
      </c>
      <c r="G30" s="84" t="s">
        <v>276</v>
      </c>
      <c r="H30" s="84">
        <v>1</v>
      </c>
      <c r="I30" s="102"/>
      <c r="J30" s="102"/>
      <c r="K30" s="102"/>
      <c r="L30" s="30"/>
      <c r="M30" s="29"/>
      <c r="N30" s="30"/>
      <c r="O30" s="10"/>
    </row>
    <row r="31" spans="1:15" ht="15.75">
      <c r="A31" s="89" t="s">
        <v>15</v>
      </c>
      <c r="B31" s="90" t="s">
        <v>2853</v>
      </c>
      <c r="C31" s="89" t="s">
        <v>2854</v>
      </c>
      <c r="D31" s="402" t="s">
        <v>371</v>
      </c>
      <c r="E31" s="109">
        <v>39869299</v>
      </c>
      <c r="F31" s="80" t="s">
        <v>45</v>
      </c>
      <c r="G31" s="84" t="s">
        <v>276</v>
      </c>
      <c r="H31" s="84">
        <v>1</v>
      </c>
      <c r="I31" s="102"/>
      <c r="J31" s="102"/>
      <c r="K31" s="102"/>
      <c r="L31" s="30"/>
      <c r="M31" s="29"/>
      <c r="N31" s="30"/>
      <c r="O31" s="10"/>
    </row>
    <row r="32" spans="1:15" ht="15.75">
      <c r="A32" s="89" t="s">
        <v>15</v>
      </c>
      <c r="B32" s="90" t="s">
        <v>2853</v>
      </c>
      <c r="C32" s="89" t="s">
        <v>2854</v>
      </c>
      <c r="D32" s="327" t="s">
        <v>2857</v>
      </c>
      <c r="E32" s="109">
        <v>1035417540</v>
      </c>
      <c r="F32" s="80" t="s">
        <v>45</v>
      </c>
      <c r="G32" s="84" t="s">
        <v>276</v>
      </c>
      <c r="H32" s="84">
        <v>1</v>
      </c>
      <c r="I32" s="102"/>
      <c r="J32" s="102"/>
      <c r="K32" s="102"/>
      <c r="L32" s="30"/>
      <c r="M32" s="29"/>
      <c r="N32" s="30"/>
      <c r="O32" s="10"/>
    </row>
    <row r="33" spans="1:48" ht="15.75">
      <c r="A33" s="89" t="s">
        <v>15</v>
      </c>
      <c r="B33" s="90" t="s">
        <v>2853</v>
      </c>
      <c r="C33" s="89" t="s">
        <v>2854</v>
      </c>
      <c r="D33" s="327" t="s">
        <v>2858</v>
      </c>
      <c r="E33" s="109">
        <v>1006598129</v>
      </c>
      <c r="F33" s="80" t="s">
        <v>45</v>
      </c>
      <c r="G33" s="84" t="s">
        <v>276</v>
      </c>
      <c r="H33" s="84">
        <v>1</v>
      </c>
      <c r="I33" s="102"/>
      <c r="J33" s="102"/>
      <c r="K33" s="102"/>
      <c r="L33" s="30"/>
      <c r="M33" s="29"/>
      <c r="N33" s="30"/>
      <c r="O33" s="10"/>
    </row>
    <row r="34" spans="1:48" ht="15.75">
      <c r="A34" s="89" t="s">
        <v>15</v>
      </c>
      <c r="B34" s="90" t="s">
        <v>2853</v>
      </c>
      <c r="C34" s="89" t="s">
        <v>2854</v>
      </c>
      <c r="D34" s="327" t="s">
        <v>2859</v>
      </c>
      <c r="E34" s="109">
        <v>1050137502</v>
      </c>
      <c r="F34" s="80" t="s">
        <v>45</v>
      </c>
      <c r="G34" s="84" t="s">
        <v>276</v>
      </c>
      <c r="H34" s="84">
        <v>1</v>
      </c>
      <c r="I34" s="102"/>
      <c r="J34" s="102"/>
      <c r="K34" s="102"/>
      <c r="L34" s="30"/>
      <c r="M34" s="29"/>
      <c r="N34" s="30"/>
      <c r="O34" s="10"/>
    </row>
    <row r="35" spans="1:48" ht="15.75">
      <c r="A35" s="89" t="s">
        <v>15</v>
      </c>
      <c r="B35" s="90" t="s">
        <v>2853</v>
      </c>
      <c r="C35" s="89" t="s">
        <v>2854</v>
      </c>
      <c r="D35" s="327" t="s">
        <v>2860</v>
      </c>
      <c r="E35" s="109">
        <v>1047285877</v>
      </c>
      <c r="F35" s="80" t="s">
        <v>45</v>
      </c>
      <c r="G35" s="84" t="s">
        <v>276</v>
      </c>
      <c r="H35" s="84">
        <v>1</v>
      </c>
      <c r="I35" s="102"/>
      <c r="J35" s="102"/>
      <c r="K35" s="102"/>
      <c r="L35" s="30"/>
      <c r="M35" s="29"/>
      <c r="N35" s="30"/>
      <c r="O35" s="10"/>
    </row>
    <row r="36" spans="1:48" ht="15.75">
      <c r="A36" s="89" t="s">
        <v>15</v>
      </c>
      <c r="B36" s="90" t="s">
        <v>2853</v>
      </c>
      <c r="C36" s="89" t="s">
        <v>2854</v>
      </c>
      <c r="D36" s="327" t="s">
        <v>2861</v>
      </c>
      <c r="E36" s="109">
        <v>1031266263</v>
      </c>
      <c r="F36" s="80" t="s">
        <v>45</v>
      </c>
      <c r="G36" s="84" t="s">
        <v>276</v>
      </c>
      <c r="H36" s="84">
        <v>1</v>
      </c>
      <c r="I36" s="102"/>
      <c r="J36" s="102"/>
      <c r="K36" s="102"/>
      <c r="L36" s="30"/>
      <c r="M36" s="29"/>
      <c r="N36" s="30"/>
      <c r="O36" s="10"/>
    </row>
    <row r="37" spans="1:48" ht="15.75">
      <c r="A37" s="89" t="s">
        <v>15</v>
      </c>
      <c r="B37" s="90" t="s">
        <v>2853</v>
      </c>
      <c r="C37" s="89" t="s">
        <v>2854</v>
      </c>
      <c r="D37" s="327" t="s">
        <v>2862</v>
      </c>
      <c r="E37" s="109">
        <v>1024857110</v>
      </c>
      <c r="F37" s="80" t="s">
        <v>45</v>
      </c>
      <c r="G37" s="84" t="s">
        <v>276</v>
      </c>
      <c r="H37" s="84">
        <v>1</v>
      </c>
      <c r="I37" s="102"/>
      <c r="J37" s="102"/>
      <c r="K37" s="102"/>
      <c r="L37" s="30"/>
      <c r="M37" s="29"/>
      <c r="N37" s="30"/>
      <c r="O37" s="10"/>
    </row>
    <row r="38" spans="1:48" ht="15.75">
      <c r="A38" s="89" t="s">
        <v>15</v>
      </c>
      <c r="B38" s="90" t="s">
        <v>1498</v>
      </c>
      <c r="C38" s="89" t="s">
        <v>2847</v>
      </c>
      <c r="D38" s="327" t="s">
        <v>2863</v>
      </c>
      <c r="E38" s="109">
        <v>1036520359</v>
      </c>
      <c r="F38" s="80" t="s">
        <v>45</v>
      </c>
      <c r="G38" s="84" t="s">
        <v>276</v>
      </c>
      <c r="H38" s="84">
        <v>1</v>
      </c>
      <c r="I38" s="102"/>
      <c r="J38" s="102"/>
      <c r="K38" s="102"/>
      <c r="L38" s="30"/>
      <c r="M38" s="29"/>
      <c r="N38" s="30"/>
      <c r="O38" s="10"/>
      <c r="AS38" t="e">
        <f>AVERAGE(L38:AR38)</f>
        <v>#DIV/0!</v>
      </c>
      <c r="AT38">
        <f>K38</f>
        <v>0</v>
      </c>
      <c r="AU38" t="e">
        <f>AVERAGE(AS38:AT38)</f>
        <v>#DIV/0!</v>
      </c>
      <c r="AV38" t="e">
        <f>IF(AU38= "", "", IF(AU38&gt;= 89.5, "ممتاز", IF(AU38&gt;= 79.5, "جيد جدا", IF(AU38&gt;= 69.5, "جيد", "راسب"))))</f>
        <v>#DIV/0!</v>
      </c>
    </row>
    <row r="39" spans="1:48" ht="15.75">
      <c r="A39" s="89" t="s">
        <v>15</v>
      </c>
      <c r="B39" s="90" t="s">
        <v>1498</v>
      </c>
      <c r="C39" s="89" t="s">
        <v>2845</v>
      </c>
      <c r="D39" s="327" t="s">
        <v>2864</v>
      </c>
      <c r="E39" s="109">
        <v>1034898807</v>
      </c>
      <c r="F39" s="80" t="s">
        <v>45</v>
      </c>
      <c r="G39" s="84" t="s">
        <v>276</v>
      </c>
      <c r="H39" s="84">
        <v>1</v>
      </c>
      <c r="I39" s="102"/>
      <c r="J39" s="102"/>
      <c r="K39" s="102"/>
      <c r="L39" s="30"/>
      <c r="M39" s="29"/>
      <c r="N39" s="30"/>
      <c r="O39" s="10"/>
    </row>
    <row r="40" spans="1:48" ht="15.75">
      <c r="A40" s="89" t="s">
        <v>15</v>
      </c>
      <c r="B40" s="90" t="s">
        <v>2853</v>
      </c>
      <c r="C40" s="89" t="s">
        <v>2854</v>
      </c>
      <c r="D40" s="327" t="s">
        <v>2865</v>
      </c>
      <c r="E40" s="109">
        <v>1020578157</v>
      </c>
      <c r="F40" s="80" t="s">
        <v>45</v>
      </c>
      <c r="G40" s="84" t="s">
        <v>276</v>
      </c>
      <c r="H40" s="84">
        <v>1</v>
      </c>
      <c r="I40" s="102"/>
      <c r="J40" s="102"/>
      <c r="K40" s="102"/>
      <c r="L40" s="30"/>
      <c r="M40" s="29"/>
      <c r="N40" s="30"/>
      <c r="O40" s="10"/>
    </row>
    <row r="41" spans="1:48" ht="15.75">
      <c r="A41" s="89" t="s">
        <v>18</v>
      </c>
      <c r="B41" s="90" t="s">
        <v>2838</v>
      </c>
      <c r="C41" s="89" t="s">
        <v>2839</v>
      </c>
      <c r="D41" s="402" t="s">
        <v>624</v>
      </c>
      <c r="E41" s="109">
        <v>1029117205</v>
      </c>
      <c r="F41" s="89" t="s">
        <v>45</v>
      </c>
      <c r="G41" s="84" t="s">
        <v>276</v>
      </c>
      <c r="H41" s="91">
        <v>1</v>
      </c>
      <c r="I41" s="102"/>
      <c r="J41" s="102"/>
      <c r="K41" s="102"/>
      <c r="L41" s="30"/>
      <c r="M41" s="29"/>
      <c r="N41" s="30"/>
      <c r="O41" s="10"/>
    </row>
    <row r="42" spans="1:48" ht="15.75">
      <c r="A42" s="89" t="s">
        <v>18</v>
      </c>
      <c r="B42" s="90" t="s">
        <v>229</v>
      </c>
      <c r="C42" s="89" t="s">
        <v>1783</v>
      </c>
      <c r="D42" s="145" t="s">
        <v>2866</v>
      </c>
      <c r="E42" s="144">
        <v>1037171087</v>
      </c>
      <c r="F42" s="80" t="s">
        <v>45</v>
      </c>
      <c r="G42" s="84" t="s">
        <v>276</v>
      </c>
      <c r="H42" s="84">
        <v>1</v>
      </c>
      <c r="I42" s="102"/>
      <c r="J42" s="102"/>
      <c r="K42" s="102"/>
      <c r="L42" s="30"/>
      <c r="M42" s="29"/>
      <c r="N42" s="30"/>
      <c r="O42" s="10"/>
    </row>
    <row r="43" spans="1:48" ht="15.75">
      <c r="A43" s="89" t="s">
        <v>25</v>
      </c>
      <c r="B43" s="90" t="s">
        <v>2867</v>
      </c>
      <c r="C43" s="89" t="s">
        <v>2868</v>
      </c>
      <c r="D43" s="92" t="s">
        <v>2869</v>
      </c>
      <c r="E43" s="109">
        <v>1181609858</v>
      </c>
      <c r="F43" s="80" t="s">
        <v>256</v>
      </c>
      <c r="G43" s="84" t="s">
        <v>2870</v>
      </c>
      <c r="H43" s="84">
        <v>1</v>
      </c>
      <c r="I43" s="102"/>
      <c r="J43" s="102"/>
      <c r="K43" s="102"/>
      <c r="L43" s="30"/>
      <c r="M43" s="29"/>
      <c r="N43" s="30"/>
      <c r="O43" s="10"/>
    </row>
    <row r="44" spans="1:48" ht="15.75">
      <c r="A44" s="89" t="s">
        <v>25</v>
      </c>
      <c r="B44" s="90" t="s">
        <v>2867</v>
      </c>
      <c r="C44" s="89" t="s">
        <v>2868</v>
      </c>
      <c r="D44" s="92" t="s">
        <v>2871</v>
      </c>
      <c r="E44" s="109">
        <v>1182788313</v>
      </c>
      <c r="F44" s="80" t="s">
        <v>256</v>
      </c>
      <c r="G44" s="84" t="s">
        <v>2870</v>
      </c>
      <c r="H44" s="84">
        <v>1</v>
      </c>
      <c r="I44" s="102"/>
      <c r="J44" s="102"/>
      <c r="K44" s="102"/>
      <c r="L44" s="30"/>
      <c r="M44" s="29"/>
      <c r="N44" s="30"/>
      <c r="O44" s="10"/>
    </row>
    <row r="45" spans="1:48" ht="15.75">
      <c r="A45" s="89" t="s">
        <v>25</v>
      </c>
      <c r="B45" s="90" t="s">
        <v>2867</v>
      </c>
      <c r="C45" s="89" t="s">
        <v>2868</v>
      </c>
      <c r="D45" s="92" t="s">
        <v>2872</v>
      </c>
      <c r="E45" s="109">
        <v>1184168738</v>
      </c>
      <c r="F45" s="80" t="s">
        <v>256</v>
      </c>
      <c r="G45" s="84" t="s">
        <v>2870</v>
      </c>
      <c r="H45" s="84">
        <v>1</v>
      </c>
      <c r="I45" s="102"/>
      <c r="J45" s="102"/>
      <c r="K45" s="102"/>
      <c r="L45" s="30"/>
      <c r="M45" s="29"/>
      <c r="N45" s="30"/>
      <c r="O45" s="10"/>
    </row>
    <row r="46" spans="1:48" ht="15.75">
      <c r="A46" s="89" t="s">
        <v>25</v>
      </c>
      <c r="B46" s="90" t="s">
        <v>2867</v>
      </c>
      <c r="C46" s="89" t="s">
        <v>2868</v>
      </c>
      <c r="D46" s="92" t="s">
        <v>2873</v>
      </c>
      <c r="E46" s="109">
        <v>1184702759</v>
      </c>
      <c r="F46" s="80" t="s">
        <v>256</v>
      </c>
      <c r="G46" s="84" t="s">
        <v>2870</v>
      </c>
      <c r="H46" s="84">
        <v>1</v>
      </c>
      <c r="I46" s="102"/>
      <c r="J46" s="102"/>
      <c r="K46" s="102"/>
      <c r="L46" s="30"/>
      <c r="M46" s="29"/>
      <c r="N46" s="30"/>
      <c r="O46" s="10"/>
    </row>
    <row r="47" spans="1:48" ht="15.75">
      <c r="A47" s="89" t="s">
        <v>25</v>
      </c>
      <c r="B47" s="90" t="s">
        <v>2867</v>
      </c>
      <c r="C47" s="89" t="s">
        <v>2868</v>
      </c>
      <c r="D47" s="92" t="s">
        <v>2874</v>
      </c>
      <c r="E47" s="109">
        <v>1184939393</v>
      </c>
      <c r="F47" s="80" t="s">
        <v>256</v>
      </c>
      <c r="G47" s="84" t="s">
        <v>2870</v>
      </c>
      <c r="H47" s="84">
        <v>1</v>
      </c>
      <c r="I47" s="102"/>
      <c r="J47" s="102"/>
      <c r="K47" s="102"/>
      <c r="L47" s="30"/>
      <c r="M47" s="29"/>
      <c r="N47" s="30"/>
      <c r="O47" s="10"/>
    </row>
    <row r="48" spans="1:48" ht="15.75">
      <c r="A48" s="89" t="s">
        <v>25</v>
      </c>
      <c r="B48" s="90" t="s">
        <v>2867</v>
      </c>
      <c r="C48" s="89" t="s">
        <v>2875</v>
      </c>
      <c r="D48" s="92" t="s">
        <v>2876</v>
      </c>
      <c r="E48" s="109">
        <v>1185982889</v>
      </c>
      <c r="F48" s="80" t="s">
        <v>256</v>
      </c>
      <c r="G48" s="84" t="s">
        <v>2870</v>
      </c>
      <c r="H48" s="84">
        <v>1</v>
      </c>
      <c r="I48" s="102"/>
      <c r="J48" s="102"/>
      <c r="K48" s="102"/>
      <c r="L48" s="30"/>
      <c r="M48" s="29"/>
      <c r="N48" s="30"/>
      <c r="O48" s="10"/>
    </row>
    <row r="49" spans="1:15" ht="15.75">
      <c r="A49" s="89" t="s">
        <v>25</v>
      </c>
      <c r="B49" s="90" t="s">
        <v>2867</v>
      </c>
      <c r="C49" s="89" t="s">
        <v>2868</v>
      </c>
      <c r="D49" s="92" t="s">
        <v>2877</v>
      </c>
      <c r="E49" s="109">
        <v>1186822985</v>
      </c>
      <c r="F49" s="80" t="s">
        <v>256</v>
      </c>
      <c r="G49" s="84" t="s">
        <v>2870</v>
      </c>
      <c r="H49" s="84">
        <v>1</v>
      </c>
      <c r="I49" s="102"/>
      <c r="J49" s="102"/>
      <c r="K49" s="102"/>
      <c r="L49" s="30"/>
      <c r="M49" s="29"/>
      <c r="N49" s="30"/>
      <c r="O49" s="10"/>
    </row>
    <row r="50" spans="1:15" ht="15.75">
      <c r="A50" s="89" t="s">
        <v>25</v>
      </c>
      <c r="B50" s="90" t="s">
        <v>2867</v>
      </c>
      <c r="C50" s="89" t="s">
        <v>2868</v>
      </c>
      <c r="D50" s="92" t="s">
        <v>2878</v>
      </c>
      <c r="E50" s="109">
        <v>1187339716</v>
      </c>
      <c r="F50" s="80" t="s">
        <v>256</v>
      </c>
      <c r="G50" s="84" t="s">
        <v>2870</v>
      </c>
      <c r="H50" s="84">
        <v>1</v>
      </c>
      <c r="I50" s="102"/>
      <c r="J50" s="102"/>
      <c r="K50" s="102"/>
      <c r="L50" s="30"/>
      <c r="M50" s="29"/>
      <c r="N50" s="30"/>
      <c r="O50" s="10"/>
    </row>
    <row r="51" spans="1:15" ht="15.75">
      <c r="A51" s="89" t="s">
        <v>25</v>
      </c>
      <c r="B51" s="90" t="s">
        <v>2867</v>
      </c>
      <c r="C51" s="89" t="s">
        <v>2868</v>
      </c>
      <c r="D51" s="92" t="s">
        <v>2879</v>
      </c>
      <c r="E51" s="109">
        <v>2389357290</v>
      </c>
      <c r="F51" s="80" t="s">
        <v>256</v>
      </c>
      <c r="G51" s="84" t="s">
        <v>2870</v>
      </c>
      <c r="H51" s="84">
        <v>1</v>
      </c>
      <c r="I51" s="102"/>
      <c r="J51" s="102"/>
      <c r="K51" s="102"/>
      <c r="L51" s="30"/>
      <c r="M51" s="29"/>
      <c r="N51" s="30"/>
      <c r="O51" s="10"/>
    </row>
    <row r="52" spans="1:15" ht="15.75">
      <c r="A52" s="89" t="s">
        <v>25</v>
      </c>
      <c r="B52" s="90" t="s">
        <v>2867</v>
      </c>
      <c r="C52" s="89" t="s">
        <v>2875</v>
      </c>
      <c r="D52" s="92" t="s">
        <v>2880</v>
      </c>
      <c r="E52" s="109">
        <v>2431656095</v>
      </c>
      <c r="F52" s="80" t="s">
        <v>256</v>
      </c>
      <c r="G52" s="84" t="s">
        <v>2870</v>
      </c>
      <c r="H52" s="84">
        <v>1</v>
      </c>
      <c r="I52" s="102"/>
      <c r="J52" s="102"/>
      <c r="K52" s="102"/>
      <c r="L52" s="30"/>
      <c r="M52" s="29"/>
      <c r="N52" s="30"/>
      <c r="O52" s="10"/>
    </row>
    <row r="53" spans="1:15" ht="15.75">
      <c r="A53" s="89" t="s">
        <v>25</v>
      </c>
      <c r="B53" s="90" t="s">
        <v>2867</v>
      </c>
      <c r="C53" s="89" t="s">
        <v>2868</v>
      </c>
      <c r="D53" s="92" t="s">
        <v>2881</v>
      </c>
      <c r="E53" s="109">
        <v>2446743920</v>
      </c>
      <c r="F53" s="80" t="s">
        <v>256</v>
      </c>
      <c r="G53" s="84" t="s">
        <v>2870</v>
      </c>
      <c r="H53" s="84">
        <v>1</v>
      </c>
      <c r="I53" s="102"/>
      <c r="J53" s="102"/>
      <c r="K53" s="102"/>
      <c r="L53" s="30"/>
      <c r="M53" s="29"/>
      <c r="N53" s="30"/>
      <c r="O53" s="10"/>
    </row>
    <row r="54" spans="1:15" ht="15.75">
      <c r="A54" s="89" t="s">
        <v>25</v>
      </c>
      <c r="B54" s="90" t="s">
        <v>2867</v>
      </c>
      <c r="C54" s="89" t="s">
        <v>2868</v>
      </c>
      <c r="D54" s="92" t="s">
        <v>2882</v>
      </c>
      <c r="E54" s="109">
        <v>2454136371</v>
      </c>
      <c r="F54" s="80" t="s">
        <v>256</v>
      </c>
      <c r="G54" s="84" t="s">
        <v>2870</v>
      </c>
      <c r="H54" s="84">
        <v>1</v>
      </c>
      <c r="I54" s="102"/>
      <c r="J54" s="102"/>
      <c r="K54" s="102"/>
      <c r="L54" s="30"/>
      <c r="M54" s="29"/>
      <c r="N54" s="30"/>
      <c r="O54" s="10"/>
    </row>
    <row r="55" spans="1:15" ht="15.75">
      <c r="A55" s="89" t="s">
        <v>25</v>
      </c>
      <c r="B55" s="90" t="s">
        <v>2867</v>
      </c>
      <c r="C55" s="89" t="s">
        <v>2868</v>
      </c>
      <c r="D55" s="92" t="s">
        <v>2883</v>
      </c>
      <c r="E55" s="109">
        <v>2455318994</v>
      </c>
      <c r="F55" s="80" t="s">
        <v>256</v>
      </c>
      <c r="G55" s="84" t="s">
        <v>2870</v>
      </c>
      <c r="H55" s="84">
        <v>1</v>
      </c>
      <c r="I55" s="102"/>
      <c r="J55" s="102"/>
      <c r="K55" s="102"/>
      <c r="L55" s="30"/>
      <c r="M55" s="29"/>
      <c r="N55" s="30"/>
      <c r="O55" s="10"/>
    </row>
    <row r="56" spans="1:15" ht="15.75">
      <c r="A56" s="89" t="s">
        <v>25</v>
      </c>
      <c r="B56" s="90" t="s">
        <v>2867</v>
      </c>
      <c r="C56" s="89" t="s">
        <v>2868</v>
      </c>
      <c r="D56" s="92" t="s">
        <v>2884</v>
      </c>
      <c r="E56" s="109">
        <v>2455343604</v>
      </c>
      <c r="F56" s="80" t="s">
        <v>256</v>
      </c>
      <c r="G56" s="84" t="s">
        <v>2870</v>
      </c>
      <c r="H56" s="84">
        <v>1</v>
      </c>
      <c r="I56" s="102"/>
      <c r="J56" s="102"/>
      <c r="K56" s="102"/>
      <c r="L56" s="30"/>
      <c r="M56" s="29"/>
      <c r="N56" s="30"/>
      <c r="O56" s="10"/>
    </row>
    <row r="57" spans="1:15" ht="15.75">
      <c r="A57" s="89" t="s">
        <v>25</v>
      </c>
      <c r="B57" s="90" t="s">
        <v>2867</v>
      </c>
      <c r="C57" s="89" t="s">
        <v>2868</v>
      </c>
      <c r="D57" s="92" t="s">
        <v>2885</v>
      </c>
      <c r="E57" s="109">
        <v>2460494848</v>
      </c>
      <c r="F57" s="80" t="s">
        <v>256</v>
      </c>
      <c r="G57" s="84" t="s">
        <v>2870</v>
      </c>
      <c r="H57" s="84">
        <v>1</v>
      </c>
      <c r="I57" s="102"/>
      <c r="J57" s="102"/>
      <c r="K57" s="102"/>
      <c r="L57" s="30"/>
      <c r="M57" s="29"/>
      <c r="N57" s="30"/>
      <c r="O57" s="10"/>
    </row>
    <row r="58" spans="1:15" ht="15.75">
      <c r="A58" s="89" t="s">
        <v>25</v>
      </c>
      <c r="B58" s="90" t="s">
        <v>2867</v>
      </c>
      <c r="C58" s="89" t="s">
        <v>2875</v>
      </c>
      <c r="D58" s="92" t="s">
        <v>2886</v>
      </c>
      <c r="E58" s="109" t="s">
        <v>736</v>
      </c>
      <c r="F58" s="80" t="s">
        <v>256</v>
      </c>
      <c r="G58" s="84" t="s">
        <v>2870</v>
      </c>
      <c r="H58" s="84">
        <v>1</v>
      </c>
      <c r="I58" s="102"/>
      <c r="J58" s="102"/>
      <c r="K58" s="102"/>
      <c r="L58" s="30"/>
      <c r="M58" s="29"/>
      <c r="N58" s="30"/>
      <c r="O58" s="10"/>
    </row>
    <row r="59" spans="1:15" ht="15.75">
      <c r="A59" s="89" t="s">
        <v>25</v>
      </c>
      <c r="B59" s="90" t="s">
        <v>2867</v>
      </c>
      <c r="C59" s="89" t="s">
        <v>2868</v>
      </c>
      <c r="D59" s="92" t="s">
        <v>2887</v>
      </c>
      <c r="E59" s="109" t="s">
        <v>736</v>
      </c>
      <c r="F59" s="80" t="s">
        <v>256</v>
      </c>
      <c r="G59" s="84" t="s">
        <v>2870</v>
      </c>
      <c r="H59" s="84">
        <v>1</v>
      </c>
      <c r="I59" s="102"/>
      <c r="J59" s="102"/>
      <c r="K59" s="102"/>
      <c r="L59" s="30"/>
      <c r="M59" s="29"/>
      <c r="N59" s="30"/>
      <c r="O59" s="10"/>
    </row>
    <row r="60" spans="1:15" ht="15.75">
      <c r="A60" s="89" t="s">
        <v>25</v>
      </c>
      <c r="B60" s="90" t="s">
        <v>2867</v>
      </c>
      <c r="C60" s="89" t="s">
        <v>2868</v>
      </c>
      <c r="D60" s="92" t="s">
        <v>2888</v>
      </c>
      <c r="E60" s="109" t="s">
        <v>736</v>
      </c>
      <c r="F60" s="80" t="s">
        <v>256</v>
      </c>
      <c r="G60" s="84" t="s">
        <v>2870</v>
      </c>
      <c r="H60" s="84">
        <v>1</v>
      </c>
      <c r="I60" s="102"/>
      <c r="J60" s="102"/>
      <c r="K60" s="102"/>
      <c r="L60" s="30"/>
      <c r="M60" s="29"/>
      <c r="N60" s="30"/>
      <c r="O60" s="10"/>
    </row>
    <row r="61" spans="1:15" ht="15.75">
      <c r="A61" s="89" t="s">
        <v>25</v>
      </c>
      <c r="B61" s="90" t="s">
        <v>2867</v>
      </c>
      <c r="C61" s="89" t="s">
        <v>2868</v>
      </c>
      <c r="D61" s="92" t="s">
        <v>2889</v>
      </c>
      <c r="E61" s="109" t="s">
        <v>736</v>
      </c>
      <c r="F61" s="80" t="s">
        <v>256</v>
      </c>
      <c r="G61" s="84" t="s">
        <v>2870</v>
      </c>
      <c r="H61" s="84">
        <v>1</v>
      </c>
      <c r="I61" s="102"/>
      <c r="J61" s="102"/>
      <c r="K61" s="102"/>
      <c r="L61" s="30"/>
      <c r="M61" s="29"/>
      <c r="N61" s="30"/>
      <c r="O61" s="10"/>
    </row>
    <row r="62" spans="1:15" ht="15.75">
      <c r="A62" s="89" t="s">
        <v>25</v>
      </c>
      <c r="B62" s="90" t="s">
        <v>2867</v>
      </c>
      <c r="C62" s="89" t="s">
        <v>2868</v>
      </c>
      <c r="D62" s="92" t="s">
        <v>2890</v>
      </c>
      <c r="E62" s="109" t="s">
        <v>736</v>
      </c>
      <c r="F62" s="80" t="s">
        <v>256</v>
      </c>
      <c r="G62" s="84" t="s">
        <v>2870</v>
      </c>
      <c r="H62" s="84">
        <v>1</v>
      </c>
      <c r="I62" s="102"/>
      <c r="J62" s="102"/>
      <c r="K62" s="102"/>
      <c r="L62" s="30"/>
      <c r="M62" s="29"/>
      <c r="N62" s="30"/>
      <c r="O62" s="10"/>
    </row>
    <row r="63" spans="1:15" ht="15.75">
      <c r="A63" s="89" t="s">
        <v>25</v>
      </c>
      <c r="B63" s="90" t="s">
        <v>2867</v>
      </c>
      <c r="C63" s="89" t="s">
        <v>2868</v>
      </c>
      <c r="D63" s="92" t="s">
        <v>2891</v>
      </c>
      <c r="E63" s="109" t="s">
        <v>736</v>
      </c>
      <c r="F63" s="80" t="s">
        <v>256</v>
      </c>
      <c r="G63" s="84" t="s">
        <v>2870</v>
      </c>
      <c r="H63" s="84">
        <v>1</v>
      </c>
      <c r="I63" s="102"/>
      <c r="J63" s="102"/>
      <c r="K63" s="102"/>
      <c r="L63" s="30"/>
      <c r="M63" s="29"/>
      <c r="N63" s="30"/>
      <c r="O63" s="10"/>
    </row>
    <row r="64" spans="1:15" ht="15.75">
      <c r="A64" s="89" t="s">
        <v>25</v>
      </c>
      <c r="B64" s="90" t="s">
        <v>2867</v>
      </c>
      <c r="C64" s="89" t="s">
        <v>2875</v>
      </c>
      <c r="D64" s="92" t="s">
        <v>2892</v>
      </c>
      <c r="E64" s="109" t="s">
        <v>736</v>
      </c>
      <c r="F64" s="80" t="s">
        <v>256</v>
      </c>
      <c r="G64" s="84" t="s">
        <v>2870</v>
      </c>
      <c r="H64" s="84">
        <v>1</v>
      </c>
      <c r="I64" s="102"/>
      <c r="J64" s="102"/>
      <c r="K64" s="102"/>
      <c r="L64" s="30"/>
      <c r="M64" s="29"/>
      <c r="N64" s="30"/>
      <c r="O64" s="10"/>
    </row>
    <row r="65" spans="1:15" ht="15.75">
      <c r="A65" s="89" t="s">
        <v>25</v>
      </c>
      <c r="B65" s="90" t="s">
        <v>2867</v>
      </c>
      <c r="C65" s="89" t="s">
        <v>2868</v>
      </c>
      <c r="D65" s="92" t="s">
        <v>2893</v>
      </c>
      <c r="E65" s="109">
        <v>1182703361</v>
      </c>
      <c r="F65" s="80" t="s">
        <v>256</v>
      </c>
      <c r="G65" s="84" t="s">
        <v>2870</v>
      </c>
      <c r="H65" s="84">
        <v>1</v>
      </c>
      <c r="I65" s="102"/>
      <c r="J65" s="102"/>
      <c r="K65" s="102"/>
      <c r="L65" s="30"/>
      <c r="M65" s="29"/>
      <c r="N65" s="30"/>
      <c r="O65" s="10"/>
    </row>
  </sheetData>
  <autoFilter ref="A1:AV65" xr:uid="{5624698E-AD73-42E7-91ED-D7E4B21DACA9}">
    <filterColumn colId="8" showButton="0"/>
    <filterColumn colId="9" showButton="0"/>
    <filterColumn colId="10" showButton="0"/>
    <sortState xmlns:xlrd2="http://schemas.microsoft.com/office/spreadsheetml/2017/richdata2" ref="A2:AV66">
      <sortCondition ref="A1"/>
    </sortState>
  </autoFilter>
  <mergeCells count="1">
    <mergeCell ref="I1:L1"/>
  </mergeCells>
  <conditionalFormatting sqref="O2:O65">
    <cfRule type="cellIs" dxfId="593" priority="157" operator="equal">
      <formula>"راسب"</formula>
    </cfRule>
  </conditionalFormatting>
  <conditionalFormatting sqref="E2:E9">
    <cfRule type="duplicateValues" dxfId="592" priority="2907"/>
    <cfRule type="cellIs" dxfId="591" priority="2908" operator="between">
      <formula>1000000000</formula>
      <formula>9999999999</formula>
    </cfRule>
  </conditionalFormatting>
  <conditionalFormatting sqref="E21:E65">
    <cfRule type="cellIs" dxfId="590" priority="143" operator="between">
      <formula>9999999999</formula>
      <formula>1000000000</formula>
    </cfRule>
  </conditionalFormatting>
  <conditionalFormatting sqref="E12">
    <cfRule type="cellIs" dxfId="589" priority="133" operator="between">
      <formula>9999999999</formula>
      <formula>1000000000</formula>
    </cfRule>
  </conditionalFormatting>
  <conditionalFormatting sqref="E12">
    <cfRule type="duplicateValues" dxfId="588" priority="132"/>
  </conditionalFormatting>
  <conditionalFormatting sqref="E13">
    <cfRule type="cellIs" dxfId="587" priority="131" operator="between">
      <formula>9999999999</formula>
      <formula>1000000000</formula>
    </cfRule>
  </conditionalFormatting>
  <conditionalFormatting sqref="E13">
    <cfRule type="duplicateValues" dxfId="586" priority="130"/>
  </conditionalFormatting>
  <conditionalFormatting sqref="E14">
    <cfRule type="cellIs" dxfId="585" priority="129" operator="between">
      <formula>9999999999</formula>
      <formula>1000000000</formula>
    </cfRule>
  </conditionalFormatting>
  <conditionalFormatting sqref="E14">
    <cfRule type="duplicateValues" dxfId="584" priority="128"/>
  </conditionalFormatting>
  <conditionalFormatting sqref="E15">
    <cfRule type="cellIs" dxfId="583" priority="127" operator="between">
      <formula>9999999999</formula>
      <formula>1000000000</formula>
    </cfRule>
  </conditionalFormatting>
  <conditionalFormatting sqref="E15">
    <cfRule type="duplicateValues" dxfId="582" priority="126"/>
  </conditionalFormatting>
  <conditionalFormatting sqref="E16">
    <cfRule type="cellIs" dxfId="581" priority="125" operator="between">
      <formula>9999999999</formula>
      <formula>1000000000</formula>
    </cfRule>
  </conditionalFormatting>
  <conditionalFormatting sqref="E16">
    <cfRule type="duplicateValues" dxfId="580" priority="124"/>
  </conditionalFormatting>
  <conditionalFormatting sqref="E17">
    <cfRule type="cellIs" dxfId="579" priority="123" operator="between">
      <formula>9999999999</formula>
      <formula>1000000000</formula>
    </cfRule>
  </conditionalFormatting>
  <conditionalFormatting sqref="E17">
    <cfRule type="duplicateValues" dxfId="578" priority="122"/>
  </conditionalFormatting>
  <conditionalFormatting sqref="E18">
    <cfRule type="cellIs" dxfId="577" priority="119" operator="between">
      <formula>9999999999</formula>
      <formula>1000000000</formula>
    </cfRule>
  </conditionalFormatting>
  <conditionalFormatting sqref="E18">
    <cfRule type="duplicateValues" dxfId="576" priority="118"/>
  </conditionalFormatting>
  <conditionalFormatting sqref="E19">
    <cfRule type="cellIs" dxfId="575" priority="117" operator="between">
      <formula>9999999999</formula>
      <formula>1000000000</formula>
    </cfRule>
  </conditionalFormatting>
  <conditionalFormatting sqref="E19">
    <cfRule type="duplicateValues" dxfId="574" priority="116"/>
  </conditionalFormatting>
  <conditionalFormatting sqref="E20">
    <cfRule type="cellIs" dxfId="573" priority="115" operator="between">
      <formula>9999999999</formula>
      <formula>1000000000</formula>
    </cfRule>
  </conditionalFormatting>
  <conditionalFormatting sqref="E20">
    <cfRule type="duplicateValues" dxfId="572" priority="114"/>
  </conditionalFormatting>
  <conditionalFormatting sqref="E21:E65">
    <cfRule type="duplicateValues" dxfId="571" priority="3644"/>
  </conditionalFormatting>
  <conditionalFormatting sqref="E2:E65">
    <cfRule type="duplicateValues" dxfId="570" priority="3646"/>
  </conditionalFormatting>
  <dataValidations count="1">
    <dataValidation type="textLength" operator="equal" allowBlank="1" showInputMessage="1" showErrorMessage="1" error="يجب إدخال 10 أرقام_x000a_" sqref="E24:E30 E57:E58 E60:E62 E40:E55" xr:uid="{2B744F6F-358C-482C-98D1-EF2F0367C557}">
      <formula1>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F106-4D0F-4E73-826D-301709DF541A}">
  <dimension ref="A1:O2"/>
  <sheetViews>
    <sheetView rightToLeft="1" workbookViewId="0"/>
  </sheetViews>
  <sheetFormatPr defaultRowHeight="14.25"/>
  <sheetData>
    <row r="1" spans="1:15">
      <c r="A1" s="895" t="s">
        <v>32</v>
      </c>
      <c r="B1" s="895" t="s">
        <v>2827</v>
      </c>
      <c r="C1" s="895" t="s">
        <v>34</v>
      </c>
      <c r="D1" s="896" t="s">
        <v>35</v>
      </c>
      <c r="E1" s="898" t="s">
        <v>2796</v>
      </c>
      <c r="F1" s="900" t="s">
        <v>37</v>
      </c>
      <c r="G1" s="895" t="s">
        <v>38</v>
      </c>
      <c r="H1" s="895" t="s">
        <v>39</v>
      </c>
      <c r="I1" s="892" t="s">
        <v>2828</v>
      </c>
      <c r="J1" s="893"/>
      <c r="K1" s="893"/>
      <c r="L1" s="894"/>
      <c r="M1" s="886" t="s">
        <v>2829</v>
      </c>
      <c r="N1" s="886" t="s">
        <v>2799</v>
      </c>
      <c r="O1" s="886" t="s">
        <v>745</v>
      </c>
    </row>
    <row r="2" spans="1:15">
      <c r="A2" s="891"/>
      <c r="B2" s="890"/>
      <c r="C2" s="891"/>
      <c r="D2" s="897"/>
      <c r="E2" s="899"/>
      <c r="F2" s="901"/>
      <c r="G2" s="891"/>
      <c r="H2" s="891"/>
      <c r="I2" s="27" t="s">
        <v>2894</v>
      </c>
      <c r="J2" s="27" t="s">
        <v>2895</v>
      </c>
      <c r="K2" s="27" t="s">
        <v>2896</v>
      </c>
      <c r="L2" s="27" t="s">
        <v>2897</v>
      </c>
      <c r="M2" s="887"/>
      <c r="N2" s="887"/>
      <c r="O2" s="887"/>
    </row>
  </sheetData>
  <mergeCells count="12">
    <mergeCell ref="O1:O2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M2"/>
    <mergeCell ref="N1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1000"/>
  <sheetViews>
    <sheetView rightToLeft="1" workbookViewId="0"/>
  </sheetViews>
  <sheetFormatPr defaultColWidth="12.625" defaultRowHeight="15" customHeight="1"/>
  <cols>
    <col min="1" max="1" width="14.5" customWidth="1"/>
    <col min="2" max="2" width="19.5" customWidth="1"/>
    <col min="3" max="3" width="21.875" customWidth="1"/>
    <col min="4" max="4" width="24.125" customWidth="1"/>
    <col min="5" max="5" width="11.875" customWidth="1"/>
    <col min="6" max="6" width="10.125" customWidth="1"/>
    <col min="7" max="7" width="7.125" customWidth="1"/>
    <col min="8" max="8" width="8.625" customWidth="1"/>
    <col min="9" max="9" width="15.875" customWidth="1"/>
    <col min="10" max="18" width="3.625" customWidth="1"/>
    <col min="19" max="41" width="4.625" customWidth="1"/>
    <col min="42" max="42" width="11.625" customWidth="1"/>
    <col min="43" max="43" width="7.625" customWidth="1"/>
  </cols>
  <sheetData>
    <row r="1" spans="1:43">
      <c r="A1" s="1" t="s">
        <v>32</v>
      </c>
      <c r="B1" s="1" t="s">
        <v>2898</v>
      </c>
      <c r="C1" s="1" t="s">
        <v>2899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740</v>
      </c>
      <c r="K1" s="1" t="s">
        <v>2900</v>
      </c>
      <c r="L1" s="1" t="s">
        <v>2901</v>
      </c>
      <c r="M1" s="1" t="s">
        <v>2902</v>
      </c>
      <c r="N1" s="1" t="s">
        <v>2903</v>
      </c>
      <c r="O1" s="1" t="s">
        <v>2904</v>
      </c>
      <c r="P1" s="1" t="s">
        <v>2905</v>
      </c>
      <c r="Q1" s="1" t="s">
        <v>2906</v>
      </c>
      <c r="R1" s="1" t="s">
        <v>2907</v>
      </c>
      <c r="S1" s="1" t="s">
        <v>2908</v>
      </c>
      <c r="T1" s="1" t="s">
        <v>2909</v>
      </c>
      <c r="U1" s="1" t="s">
        <v>2910</v>
      </c>
      <c r="V1" s="1" t="s">
        <v>2911</v>
      </c>
      <c r="W1" s="1" t="s">
        <v>2912</v>
      </c>
      <c r="X1" s="1" t="s">
        <v>2913</v>
      </c>
      <c r="Y1" s="1" t="s">
        <v>2914</v>
      </c>
      <c r="Z1" s="1" t="s">
        <v>2915</v>
      </c>
      <c r="AA1" s="1" t="s">
        <v>2916</v>
      </c>
      <c r="AB1" s="1" t="s">
        <v>2917</v>
      </c>
      <c r="AC1" s="1" t="s">
        <v>2918</v>
      </c>
      <c r="AD1" s="1" t="s">
        <v>2919</v>
      </c>
      <c r="AE1" s="1" t="s">
        <v>2920</v>
      </c>
      <c r="AF1" s="1" t="s">
        <v>2921</v>
      </c>
      <c r="AG1" s="1" t="s">
        <v>2922</v>
      </c>
      <c r="AH1" s="1" t="s">
        <v>2923</v>
      </c>
      <c r="AI1" s="1" t="s">
        <v>2924</v>
      </c>
      <c r="AJ1" s="1" t="s">
        <v>2925</v>
      </c>
      <c r="AK1" s="1" t="s">
        <v>2926</v>
      </c>
      <c r="AL1" s="1" t="s">
        <v>2927</v>
      </c>
      <c r="AM1" s="1" t="s">
        <v>2928</v>
      </c>
      <c r="AN1" s="1" t="s">
        <v>2929</v>
      </c>
      <c r="AO1" s="1" t="s">
        <v>2930</v>
      </c>
      <c r="AP1" s="1" t="s">
        <v>744</v>
      </c>
      <c r="AQ1" s="1" t="s">
        <v>745</v>
      </c>
    </row>
    <row r="2" spans="1:43">
      <c r="A2" s="1" t="s">
        <v>9</v>
      </c>
      <c r="B2" s="1" t="s">
        <v>2931</v>
      </c>
      <c r="C2" s="1" t="s">
        <v>2932</v>
      </c>
      <c r="D2" s="1" t="s">
        <v>2933</v>
      </c>
      <c r="E2" s="1">
        <v>1046872279</v>
      </c>
      <c r="F2" s="1" t="s">
        <v>89</v>
      </c>
      <c r="G2" s="1">
        <v>1</v>
      </c>
      <c r="H2" s="1">
        <v>10</v>
      </c>
      <c r="I2" s="1" t="s">
        <v>140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 t="s">
        <v>2934</v>
      </c>
    </row>
    <row r="3" spans="1:43">
      <c r="A3" s="1" t="s">
        <v>9</v>
      </c>
      <c r="B3" s="1" t="s">
        <v>923</v>
      </c>
      <c r="C3" s="1" t="s">
        <v>2935</v>
      </c>
      <c r="D3" s="1" t="s">
        <v>2936</v>
      </c>
      <c r="E3" s="1">
        <v>1044755906</v>
      </c>
      <c r="F3" s="1" t="s">
        <v>89</v>
      </c>
      <c r="G3" s="1">
        <v>2</v>
      </c>
      <c r="H3" s="1">
        <v>20</v>
      </c>
      <c r="I3" s="1" t="s">
        <v>140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 t="s">
        <v>2934</v>
      </c>
    </row>
    <row r="4" spans="1:43">
      <c r="A4" s="1" t="s">
        <v>7</v>
      </c>
      <c r="B4" s="1" t="s">
        <v>2584</v>
      </c>
      <c r="C4" s="1" t="s">
        <v>2937</v>
      </c>
      <c r="D4" s="1" t="s">
        <v>2938</v>
      </c>
      <c r="E4" s="1">
        <v>106347009</v>
      </c>
      <c r="F4" s="1" t="s">
        <v>78</v>
      </c>
      <c r="G4" s="1">
        <v>2</v>
      </c>
      <c r="H4" s="1">
        <v>2</v>
      </c>
      <c r="I4" s="1" t="s">
        <v>197</v>
      </c>
      <c r="J4" s="1">
        <v>98</v>
      </c>
      <c r="K4" s="1">
        <v>98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98</v>
      </c>
      <c r="AQ4" s="1" t="s">
        <v>2939</v>
      </c>
    </row>
    <row r="5" spans="1:43">
      <c r="A5" s="1" t="s">
        <v>7</v>
      </c>
      <c r="B5" s="1"/>
      <c r="C5" s="1"/>
      <c r="D5" s="1" t="s">
        <v>2940</v>
      </c>
      <c r="E5" s="1">
        <v>1115511378</v>
      </c>
      <c r="F5" s="1" t="s">
        <v>91</v>
      </c>
      <c r="G5" s="1">
        <v>4</v>
      </c>
      <c r="H5" s="1">
        <v>3</v>
      </c>
      <c r="I5" s="1" t="s">
        <v>197</v>
      </c>
      <c r="J5" s="1">
        <v>100</v>
      </c>
      <c r="K5" s="1">
        <v>100</v>
      </c>
      <c r="L5" s="1">
        <v>99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>
        <v>99.666666666666671</v>
      </c>
      <c r="AQ5" s="1" t="s">
        <v>2939</v>
      </c>
    </row>
    <row r="6" spans="1:43">
      <c r="A6" s="1" t="s">
        <v>9</v>
      </c>
      <c r="B6" s="1" t="s">
        <v>2931</v>
      </c>
      <c r="C6" s="1" t="s">
        <v>2932</v>
      </c>
      <c r="D6" s="1" t="s">
        <v>2941</v>
      </c>
      <c r="E6" s="1">
        <v>1029469788</v>
      </c>
      <c r="F6" s="1" t="s">
        <v>89</v>
      </c>
      <c r="G6" s="1">
        <v>2</v>
      </c>
      <c r="H6" s="1">
        <v>20</v>
      </c>
      <c r="I6" s="1" t="s">
        <v>140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 t="s">
        <v>2934</v>
      </c>
    </row>
    <row r="7" spans="1:43">
      <c r="A7" s="1" t="s">
        <v>9</v>
      </c>
      <c r="B7" s="1" t="s">
        <v>2942</v>
      </c>
      <c r="C7" s="1" t="s">
        <v>2943</v>
      </c>
      <c r="D7" s="1" t="s">
        <v>2944</v>
      </c>
      <c r="E7" s="1">
        <v>1094865860</v>
      </c>
      <c r="F7" s="1" t="s">
        <v>89</v>
      </c>
      <c r="G7" s="1">
        <v>1</v>
      </c>
      <c r="H7" s="1">
        <v>10</v>
      </c>
      <c r="I7" s="1" t="s">
        <v>140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 t="s">
        <v>2934</v>
      </c>
    </row>
    <row r="8" spans="1:43">
      <c r="A8" s="1" t="s">
        <v>2945</v>
      </c>
      <c r="B8" s="1" t="s">
        <v>923</v>
      </c>
      <c r="C8" s="1" t="s">
        <v>2935</v>
      </c>
      <c r="D8" s="1" t="s">
        <v>2946</v>
      </c>
      <c r="E8" s="1">
        <v>2052376973</v>
      </c>
      <c r="F8" s="1" t="s">
        <v>80</v>
      </c>
      <c r="G8" s="1">
        <v>1</v>
      </c>
      <c r="H8" s="1">
        <v>1</v>
      </c>
      <c r="I8" s="1" t="s">
        <v>197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 t="s">
        <v>2934</v>
      </c>
    </row>
    <row r="9" spans="1:43">
      <c r="A9" s="1" t="s">
        <v>2945</v>
      </c>
      <c r="B9" s="1" t="s">
        <v>2947</v>
      </c>
      <c r="C9" s="1" t="s">
        <v>2948</v>
      </c>
      <c r="D9" s="1" t="s">
        <v>2949</v>
      </c>
      <c r="E9" s="1">
        <v>1084076239</v>
      </c>
      <c r="F9" s="1" t="s">
        <v>89</v>
      </c>
      <c r="G9" s="1">
        <v>2</v>
      </c>
      <c r="H9" s="1">
        <v>3</v>
      </c>
      <c r="I9" s="1" t="s">
        <v>197</v>
      </c>
      <c r="J9" s="1">
        <v>100</v>
      </c>
      <c r="K9" s="1">
        <v>100</v>
      </c>
      <c r="L9" s="1">
        <v>100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>
        <v>100</v>
      </c>
      <c r="AQ9" s="1" t="s">
        <v>2939</v>
      </c>
    </row>
    <row r="10" spans="1:43">
      <c r="A10" s="1" t="s">
        <v>13</v>
      </c>
      <c r="B10" s="1" t="s">
        <v>670</v>
      </c>
      <c r="C10" s="1" t="s">
        <v>1320</v>
      </c>
      <c r="D10" s="1" t="s">
        <v>2950</v>
      </c>
      <c r="E10" s="1">
        <v>2134880513</v>
      </c>
      <c r="F10" s="1" t="s">
        <v>45</v>
      </c>
      <c r="G10" s="1">
        <v>3</v>
      </c>
      <c r="H10" s="1">
        <v>9</v>
      </c>
      <c r="I10" s="1" t="s">
        <v>2951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 t="s">
        <v>2934</v>
      </c>
    </row>
    <row r="11" spans="1:43">
      <c r="A11" s="1" t="s">
        <v>13</v>
      </c>
      <c r="B11" s="1" t="s">
        <v>670</v>
      </c>
      <c r="C11" s="1" t="s">
        <v>1320</v>
      </c>
      <c r="D11" s="1" t="s">
        <v>2952</v>
      </c>
      <c r="E11" s="1">
        <v>2104203043</v>
      </c>
      <c r="F11" s="1" t="s">
        <v>45</v>
      </c>
      <c r="G11" s="1">
        <v>4</v>
      </c>
      <c r="H11" s="1">
        <v>17</v>
      </c>
      <c r="I11" s="1" t="s">
        <v>2951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 t="s">
        <v>2934</v>
      </c>
    </row>
    <row r="12" spans="1:43">
      <c r="A12" s="1" t="s">
        <v>11</v>
      </c>
      <c r="B12" s="1" t="s">
        <v>297</v>
      </c>
      <c r="C12" s="1" t="s">
        <v>298</v>
      </c>
      <c r="D12" s="1" t="s">
        <v>2953</v>
      </c>
      <c r="E12" s="1">
        <v>1057710079</v>
      </c>
      <c r="F12" s="1" t="s">
        <v>45</v>
      </c>
      <c r="G12" s="1">
        <v>4</v>
      </c>
      <c r="H12" s="1">
        <v>5</v>
      </c>
      <c r="I12" s="1" t="s">
        <v>2951</v>
      </c>
      <c r="J12" s="1">
        <v>100</v>
      </c>
      <c r="K12" s="1">
        <v>98</v>
      </c>
      <c r="L12" s="1">
        <v>100</v>
      </c>
      <c r="M12" s="1">
        <v>95</v>
      </c>
      <c r="N12" s="1">
        <v>95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>
        <v>97.6</v>
      </c>
      <c r="AQ12" s="1" t="s">
        <v>2939</v>
      </c>
    </row>
    <row r="13" spans="1:43">
      <c r="A13" s="1" t="s">
        <v>11</v>
      </c>
      <c r="B13" s="1" t="s">
        <v>930</v>
      </c>
      <c r="C13" s="1" t="s">
        <v>2954</v>
      </c>
      <c r="D13" s="1" t="s">
        <v>2955</v>
      </c>
      <c r="E13" s="1">
        <v>1035899515</v>
      </c>
      <c r="F13" s="1" t="s">
        <v>78</v>
      </c>
      <c r="G13" s="1">
        <v>3</v>
      </c>
      <c r="H13" s="1">
        <v>7</v>
      </c>
      <c r="I13" s="1" t="s">
        <v>197</v>
      </c>
      <c r="J13" s="1">
        <v>100</v>
      </c>
      <c r="K13" s="1">
        <v>95</v>
      </c>
      <c r="L13" s="1">
        <v>98</v>
      </c>
      <c r="M13" s="1">
        <v>98</v>
      </c>
      <c r="N13" s="1">
        <v>100</v>
      </c>
      <c r="O13" s="1">
        <v>100</v>
      </c>
      <c r="P13" s="1">
        <v>93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>
        <v>97.714285714285708</v>
      </c>
      <c r="AQ13" s="1" t="s">
        <v>2939</v>
      </c>
    </row>
    <row r="14" spans="1:43">
      <c r="A14" s="1" t="s">
        <v>18</v>
      </c>
      <c r="B14" s="1" t="s">
        <v>1806</v>
      </c>
      <c r="C14" s="1" t="s">
        <v>2839</v>
      </c>
      <c r="D14" s="1" t="s">
        <v>1834</v>
      </c>
      <c r="E14" s="1">
        <v>1046414577</v>
      </c>
      <c r="F14" s="1" t="s">
        <v>45</v>
      </c>
      <c r="G14" s="1">
        <v>3</v>
      </c>
      <c r="H14" s="1">
        <v>9</v>
      </c>
      <c r="I14" s="1" t="s">
        <v>2951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 t="s">
        <v>2934</v>
      </c>
    </row>
    <row r="15" spans="1:43">
      <c r="A15" s="1" t="s">
        <v>11</v>
      </c>
      <c r="B15" s="1" t="s">
        <v>297</v>
      </c>
      <c r="C15" s="1" t="s">
        <v>298</v>
      </c>
      <c r="D15" s="1" t="s">
        <v>2956</v>
      </c>
      <c r="E15" s="1">
        <v>1054484488</v>
      </c>
      <c r="F15" s="1" t="s">
        <v>91</v>
      </c>
      <c r="G15" s="1">
        <v>4</v>
      </c>
      <c r="H15" s="1">
        <v>2</v>
      </c>
      <c r="I15" s="1" t="s">
        <v>197</v>
      </c>
      <c r="J15" s="1">
        <v>100</v>
      </c>
      <c r="K15" s="1">
        <v>100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>
        <v>100</v>
      </c>
      <c r="AQ15" s="1" t="s">
        <v>2939</v>
      </c>
    </row>
    <row r="16" spans="1:43">
      <c r="A16" s="1" t="s">
        <v>11</v>
      </c>
      <c r="B16" s="1"/>
      <c r="C16" s="1"/>
      <c r="D16" s="1" t="s">
        <v>2957</v>
      </c>
      <c r="E16" s="1">
        <v>1058358845</v>
      </c>
      <c r="F16" s="1" t="s">
        <v>45</v>
      </c>
      <c r="G16" s="1">
        <v>3</v>
      </c>
      <c r="H16" s="1">
        <v>7</v>
      </c>
      <c r="I16" s="1" t="s">
        <v>197</v>
      </c>
      <c r="J16" s="1">
        <v>100</v>
      </c>
      <c r="K16" s="1">
        <v>100</v>
      </c>
      <c r="L16" s="1">
        <v>95</v>
      </c>
      <c r="M16" s="1">
        <v>95</v>
      </c>
      <c r="N16" s="1">
        <v>95</v>
      </c>
      <c r="O16" s="1">
        <v>88</v>
      </c>
      <c r="P16" s="1">
        <v>100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>
        <v>96.142857142857139</v>
      </c>
      <c r="AQ16" s="1" t="s">
        <v>2939</v>
      </c>
    </row>
    <row r="17" spans="1:43">
      <c r="A17" s="1" t="s">
        <v>11</v>
      </c>
      <c r="B17" s="1" t="s">
        <v>1041</v>
      </c>
      <c r="C17" s="1" t="s">
        <v>2958</v>
      </c>
      <c r="D17" s="1" t="s">
        <v>2959</v>
      </c>
      <c r="E17" s="1">
        <v>1045193156</v>
      </c>
      <c r="F17" s="1" t="s">
        <v>2960</v>
      </c>
      <c r="G17" s="1">
        <v>3</v>
      </c>
      <c r="H17" s="1">
        <v>28</v>
      </c>
      <c r="I17" s="1" t="s">
        <v>2951</v>
      </c>
      <c r="J17" s="1">
        <v>100</v>
      </c>
      <c r="K17" s="1">
        <v>98</v>
      </c>
      <c r="L17" s="1">
        <v>98</v>
      </c>
      <c r="M17" s="1">
        <v>95</v>
      </c>
      <c r="N17" s="1">
        <v>83</v>
      </c>
      <c r="O17" s="1">
        <v>88</v>
      </c>
      <c r="P17" s="1">
        <v>83</v>
      </c>
      <c r="Q17" s="1">
        <v>90</v>
      </c>
      <c r="R17" s="1">
        <v>98</v>
      </c>
      <c r="S17" s="1">
        <v>93</v>
      </c>
      <c r="T17" s="1">
        <v>100</v>
      </c>
      <c r="U17" s="1">
        <v>100</v>
      </c>
      <c r="V17" s="1">
        <v>98</v>
      </c>
      <c r="W17" s="1">
        <v>100</v>
      </c>
      <c r="X17" s="1">
        <v>100</v>
      </c>
      <c r="Y17" s="1">
        <v>95</v>
      </c>
      <c r="Z17" s="1">
        <v>98</v>
      </c>
      <c r="AA17" s="1">
        <v>100</v>
      </c>
      <c r="AB17" s="1">
        <v>100</v>
      </c>
      <c r="AC17" s="1">
        <v>90</v>
      </c>
      <c r="AD17" s="1">
        <v>95</v>
      </c>
      <c r="AE17" s="1">
        <v>95</v>
      </c>
      <c r="AF17" s="1">
        <v>100</v>
      </c>
      <c r="AG17" s="1">
        <v>100</v>
      </c>
      <c r="AH17" s="1">
        <v>100</v>
      </c>
      <c r="AI17" s="1">
        <v>100</v>
      </c>
      <c r="AJ17" s="1">
        <v>98</v>
      </c>
      <c r="AK17" s="1">
        <v>99</v>
      </c>
      <c r="AL17" s="1"/>
      <c r="AM17" s="1"/>
      <c r="AN17" s="1"/>
      <c r="AO17" s="1"/>
      <c r="AP17" s="1">
        <v>96.214285714285708</v>
      </c>
      <c r="AQ17" s="1" t="s">
        <v>2939</v>
      </c>
    </row>
    <row r="18" spans="1:43">
      <c r="A18" s="1" t="s">
        <v>19</v>
      </c>
      <c r="B18" s="1" t="s">
        <v>509</v>
      </c>
      <c r="C18" s="1" t="s">
        <v>2961</v>
      </c>
      <c r="D18" s="1" t="s">
        <v>2962</v>
      </c>
      <c r="E18" s="1">
        <v>1079271621</v>
      </c>
      <c r="F18" s="1" t="s">
        <v>89</v>
      </c>
      <c r="G18" s="1">
        <v>1</v>
      </c>
      <c r="H18" s="1">
        <v>1</v>
      </c>
      <c r="I18" s="1" t="s">
        <v>197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 t="s">
        <v>2934</v>
      </c>
    </row>
    <row r="19" spans="1:43">
      <c r="A19" s="1" t="s">
        <v>12</v>
      </c>
      <c r="B19" s="1" t="s">
        <v>304</v>
      </c>
      <c r="C19" s="1" t="s">
        <v>2963</v>
      </c>
      <c r="D19" s="1" t="s">
        <v>2964</v>
      </c>
      <c r="E19" s="1">
        <v>1090837129</v>
      </c>
      <c r="F19" s="1" t="s">
        <v>91</v>
      </c>
      <c r="G19" s="1">
        <v>2</v>
      </c>
      <c r="H19" s="1">
        <v>1</v>
      </c>
      <c r="I19" s="1" t="s">
        <v>197</v>
      </c>
      <c r="J19" s="1">
        <v>96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>
        <v>96</v>
      </c>
      <c r="AQ19" s="1" t="s">
        <v>2939</v>
      </c>
    </row>
    <row r="20" spans="1:43">
      <c r="A20" s="1" t="s">
        <v>2965</v>
      </c>
      <c r="B20" s="1" t="s">
        <v>703</v>
      </c>
      <c r="C20" s="1" t="s">
        <v>2966</v>
      </c>
      <c r="D20" s="1" t="s">
        <v>2967</v>
      </c>
      <c r="E20" s="1">
        <v>2441974512</v>
      </c>
      <c r="F20" s="1" t="s">
        <v>80</v>
      </c>
      <c r="G20" s="1">
        <v>2</v>
      </c>
      <c r="H20" s="1">
        <v>3</v>
      </c>
      <c r="I20" s="1" t="s">
        <v>197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 t="s">
        <v>2934</v>
      </c>
    </row>
    <row r="21" spans="1:43" ht="15.75" customHeight="1">
      <c r="A21" s="1" t="s">
        <v>24</v>
      </c>
      <c r="B21" s="1" t="s">
        <v>999</v>
      </c>
      <c r="C21" s="1" t="s">
        <v>2968</v>
      </c>
      <c r="D21" s="1" t="s">
        <v>2969</v>
      </c>
      <c r="E21" s="1">
        <v>1132160456</v>
      </c>
      <c r="F21" s="1" t="s">
        <v>78</v>
      </c>
      <c r="G21" s="1">
        <v>5</v>
      </c>
      <c r="H21" s="1" t="s">
        <v>2970</v>
      </c>
      <c r="I21" s="1" t="s">
        <v>197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 t="s">
        <v>2934</v>
      </c>
    </row>
    <row r="22" spans="1:43" ht="15.75" customHeight="1">
      <c r="A22" s="1" t="s">
        <v>24</v>
      </c>
      <c r="B22" s="1" t="s">
        <v>945</v>
      </c>
      <c r="C22" s="1" t="s">
        <v>2971</v>
      </c>
      <c r="D22" s="1" t="s">
        <v>2972</v>
      </c>
      <c r="E22" s="1">
        <v>1082059492</v>
      </c>
      <c r="F22" s="1" t="s">
        <v>91</v>
      </c>
      <c r="G22" s="1">
        <v>2</v>
      </c>
      <c r="H22" s="1">
        <v>3</v>
      </c>
      <c r="I22" s="1" t="s">
        <v>197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 t="s">
        <v>2934</v>
      </c>
    </row>
    <row r="23" spans="1:43" ht="15.75" customHeight="1">
      <c r="A23" s="1" t="s">
        <v>13</v>
      </c>
      <c r="B23" s="1" t="s">
        <v>223</v>
      </c>
      <c r="C23" s="1" t="s">
        <v>2973</v>
      </c>
      <c r="D23" s="1" t="s">
        <v>2974</v>
      </c>
      <c r="E23" s="1">
        <v>1050605532</v>
      </c>
      <c r="F23" s="1" t="s">
        <v>45</v>
      </c>
      <c r="G23" s="1">
        <v>4</v>
      </c>
      <c r="H23" s="1">
        <v>6</v>
      </c>
      <c r="I23" s="1" t="s">
        <v>2951</v>
      </c>
      <c r="J23" s="1">
        <v>98</v>
      </c>
      <c r="K23" s="1">
        <v>95</v>
      </c>
      <c r="L23" s="1">
        <v>100</v>
      </c>
      <c r="M23" s="1">
        <v>100</v>
      </c>
      <c r="N23" s="1">
        <v>83</v>
      </c>
      <c r="O23" s="1">
        <v>100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>
        <v>96</v>
      </c>
      <c r="AQ23" s="1" t="s">
        <v>2939</v>
      </c>
    </row>
    <row r="24" spans="1:43" ht="15.75" customHeight="1">
      <c r="A24" s="1" t="s">
        <v>14</v>
      </c>
      <c r="B24" s="1" t="s">
        <v>223</v>
      </c>
      <c r="C24" s="1" t="s">
        <v>2975</v>
      </c>
      <c r="D24" s="1" t="s">
        <v>2976</v>
      </c>
      <c r="E24" s="1">
        <v>8852224</v>
      </c>
      <c r="F24" s="1" t="s">
        <v>120</v>
      </c>
      <c r="G24" s="1">
        <v>4</v>
      </c>
      <c r="H24" s="1">
        <v>8</v>
      </c>
      <c r="I24" s="1" t="s">
        <v>197</v>
      </c>
      <c r="J24" s="1">
        <v>100</v>
      </c>
      <c r="K24" s="1">
        <v>98</v>
      </c>
      <c r="L24" s="1">
        <v>98</v>
      </c>
      <c r="M24" s="1">
        <v>95</v>
      </c>
      <c r="N24" s="1">
        <v>100</v>
      </c>
      <c r="O24" s="1">
        <v>98</v>
      </c>
      <c r="P24" s="1">
        <v>98</v>
      </c>
      <c r="Q24" s="1">
        <v>100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>
        <v>98.375</v>
      </c>
      <c r="AQ24" s="1" t="s">
        <v>2939</v>
      </c>
    </row>
    <row r="25" spans="1:43" ht="15.75" customHeight="1">
      <c r="A25" s="1" t="s">
        <v>14</v>
      </c>
      <c r="B25" s="1" t="s">
        <v>223</v>
      </c>
      <c r="C25" s="1" t="s">
        <v>2975</v>
      </c>
      <c r="D25" s="1" t="s">
        <v>2976</v>
      </c>
      <c r="E25" s="1">
        <v>8852224</v>
      </c>
      <c r="F25" s="1" t="s">
        <v>120</v>
      </c>
      <c r="G25" s="1">
        <v>4</v>
      </c>
      <c r="H25" s="1">
        <v>8</v>
      </c>
      <c r="I25" s="1" t="s">
        <v>140</v>
      </c>
      <c r="J25" s="1">
        <v>100</v>
      </c>
      <c r="K25" s="1">
        <v>98</v>
      </c>
      <c r="L25" s="1">
        <v>98</v>
      </c>
      <c r="M25" s="1">
        <v>95</v>
      </c>
      <c r="N25" s="1">
        <v>100</v>
      </c>
      <c r="O25" s="1">
        <v>98</v>
      </c>
      <c r="P25" s="1">
        <v>98</v>
      </c>
      <c r="Q25" s="1">
        <v>100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>
        <v>98.375</v>
      </c>
      <c r="AQ25" s="1" t="s">
        <v>2939</v>
      </c>
    </row>
    <row r="26" spans="1:43" ht="15.75" customHeight="1">
      <c r="A26" s="1" t="s">
        <v>24</v>
      </c>
      <c r="B26" s="1" t="s">
        <v>304</v>
      </c>
      <c r="C26" s="1" t="s">
        <v>2977</v>
      </c>
      <c r="D26" s="1" t="s">
        <v>2978</v>
      </c>
      <c r="E26" s="1">
        <v>1116865823</v>
      </c>
      <c r="F26" s="1" t="s">
        <v>91</v>
      </c>
      <c r="G26" s="1">
        <v>1</v>
      </c>
      <c r="H26" s="1">
        <v>10</v>
      </c>
      <c r="I26" s="1" t="s">
        <v>140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 t="s">
        <v>2934</v>
      </c>
    </row>
    <row r="27" spans="1:43" ht="15.75" customHeight="1">
      <c r="A27" s="1" t="s">
        <v>14</v>
      </c>
      <c r="B27" s="1" t="s">
        <v>685</v>
      </c>
      <c r="C27" s="1" t="s">
        <v>2979</v>
      </c>
      <c r="D27" s="1" t="s">
        <v>2980</v>
      </c>
      <c r="E27" s="1">
        <v>2180489599</v>
      </c>
      <c r="F27" s="1" t="s">
        <v>64</v>
      </c>
      <c r="G27" s="1">
        <v>4</v>
      </c>
      <c r="H27" s="1">
        <v>4</v>
      </c>
      <c r="I27" s="1" t="s">
        <v>197</v>
      </c>
      <c r="J27" s="1">
        <v>98</v>
      </c>
      <c r="K27" s="1">
        <v>100</v>
      </c>
      <c r="L27" s="1">
        <v>100</v>
      </c>
      <c r="M27" s="1">
        <v>100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>
        <v>99.5</v>
      </c>
      <c r="AQ27" s="1" t="s">
        <v>2939</v>
      </c>
    </row>
    <row r="28" spans="1:43" ht="15.75" customHeight="1">
      <c r="A28" s="1" t="s">
        <v>25</v>
      </c>
      <c r="B28" s="1" t="s">
        <v>1596</v>
      </c>
      <c r="C28" s="1" t="s">
        <v>2981</v>
      </c>
      <c r="D28" s="1" t="s">
        <v>2982</v>
      </c>
      <c r="E28" s="1">
        <v>1145913826</v>
      </c>
      <c r="F28" s="1" t="s">
        <v>120</v>
      </c>
      <c r="G28" s="1">
        <v>3</v>
      </c>
      <c r="H28" s="1">
        <v>3</v>
      </c>
      <c r="I28" s="1" t="s">
        <v>197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 t="s">
        <v>2934</v>
      </c>
    </row>
    <row r="29" spans="1:43" ht="15.75" customHeight="1">
      <c r="A29" s="1" t="s">
        <v>14</v>
      </c>
      <c r="B29" s="1" t="s">
        <v>1319</v>
      </c>
      <c r="C29" s="1" t="s">
        <v>1042</v>
      </c>
      <c r="D29" s="1" t="s">
        <v>2983</v>
      </c>
      <c r="E29" s="1">
        <v>1020373013</v>
      </c>
      <c r="F29" s="1" t="s">
        <v>89</v>
      </c>
      <c r="G29" s="1">
        <v>1</v>
      </c>
      <c r="H29" s="1">
        <v>2</v>
      </c>
      <c r="I29" s="1" t="s">
        <v>197</v>
      </c>
      <c r="J29" s="1">
        <v>100</v>
      </c>
      <c r="K29" s="1">
        <v>100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>
        <v>100</v>
      </c>
      <c r="AQ29" s="1" t="s">
        <v>2939</v>
      </c>
    </row>
    <row r="30" spans="1:43" ht="15.75" customHeight="1">
      <c r="A30" s="1" t="s">
        <v>26</v>
      </c>
      <c r="B30" s="1" t="s">
        <v>2536</v>
      </c>
      <c r="C30" s="1" t="s">
        <v>2984</v>
      </c>
      <c r="D30" s="1" t="s">
        <v>2985</v>
      </c>
      <c r="E30" s="1">
        <v>1111279111</v>
      </c>
      <c r="F30" s="1" t="s">
        <v>91</v>
      </c>
      <c r="G30" s="1"/>
      <c r="H30" s="1"/>
      <c r="I30" s="1" t="s">
        <v>140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 t="s">
        <v>2934</v>
      </c>
    </row>
    <row r="31" spans="1:43" ht="15.75" customHeight="1">
      <c r="A31" s="1" t="s">
        <v>26</v>
      </c>
      <c r="B31" s="1" t="s">
        <v>2986</v>
      </c>
      <c r="C31" s="1" t="s">
        <v>2987</v>
      </c>
      <c r="D31" s="1" t="s">
        <v>2988</v>
      </c>
      <c r="E31" s="1">
        <v>2219427628</v>
      </c>
      <c r="F31" s="1" t="s">
        <v>89</v>
      </c>
      <c r="G31" s="1"/>
      <c r="H31" s="1"/>
      <c r="I31" s="1" t="s">
        <v>140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 t="s">
        <v>2934</v>
      </c>
    </row>
    <row r="32" spans="1:43" ht="15.75" customHeight="1">
      <c r="A32" s="1" t="s">
        <v>17</v>
      </c>
      <c r="B32" s="1" t="s">
        <v>339</v>
      </c>
      <c r="C32" s="1" t="s">
        <v>1600</v>
      </c>
      <c r="D32" s="1" t="s">
        <v>2989</v>
      </c>
      <c r="E32" s="1">
        <v>2463321485</v>
      </c>
      <c r="F32" s="1" t="s">
        <v>126</v>
      </c>
      <c r="G32" s="1">
        <v>3</v>
      </c>
      <c r="H32" s="1">
        <v>1</v>
      </c>
      <c r="I32" s="1" t="s">
        <v>197</v>
      </c>
      <c r="J32" s="1">
        <v>80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>
        <v>80</v>
      </c>
      <c r="AQ32" s="1" t="s">
        <v>2990</v>
      </c>
    </row>
    <row r="33" spans="1:43" ht="15.75" customHeight="1">
      <c r="A33" s="1" t="s">
        <v>26</v>
      </c>
      <c r="B33" s="1" t="s">
        <v>2517</v>
      </c>
      <c r="C33" s="1" t="s">
        <v>2991</v>
      </c>
      <c r="D33" s="1" t="s">
        <v>2992</v>
      </c>
      <c r="E33" s="1">
        <v>1108737675</v>
      </c>
      <c r="F33" s="1" t="s">
        <v>91</v>
      </c>
      <c r="G33" s="1"/>
      <c r="H33" s="1"/>
      <c r="I33" s="1" t="s">
        <v>140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 t="s">
        <v>2934</v>
      </c>
    </row>
    <row r="34" spans="1:43" ht="15.75" customHeight="1">
      <c r="A34" s="1" t="s">
        <v>17</v>
      </c>
      <c r="B34" s="1" t="s">
        <v>2196</v>
      </c>
      <c r="C34" s="1" t="s">
        <v>2993</v>
      </c>
      <c r="D34" s="1" t="s">
        <v>2994</v>
      </c>
      <c r="E34" s="1">
        <v>1044804977</v>
      </c>
      <c r="F34" s="1" t="s">
        <v>45</v>
      </c>
      <c r="G34" s="1">
        <v>3</v>
      </c>
      <c r="H34" s="1">
        <v>1</v>
      </c>
      <c r="I34" s="1" t="s">
        <v>197</v>
      </c>
      <c r="J34" s="1">
        <v>82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>
        <v>82</v>
      </c>
      <c r="AQ34" s="1" t="s">
        <v>2990</v>
      </c>
    </row>
    <row r="35" spans="1:43" ht="15.75" customHeight="1">
      <c r="A35" s="1" t="s">
        <v>26</v>
      </c>
      <c r="B35" s="1" t="s">
        <v>2536</v>
      </c>
      <c r="C35" s="1" t="s">
        <v>2984</v>
      </c>
      <c r="D35" s="1" t="s">
        <v>2995</v>
      </c>
      <c r="E35" s="1">
        <v>1109898195</v>
      </c>
      <c r="F35" s="1" t="s">
        <v>91</v>
      </c>
      <c r="G35" s="1"/>
      <c r="H35" s="1"/>
      <c r="I35" s="1" t="s">
        <v>140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 t="s">
        <v>2934</v>
      </c>
    </row>
    <row r="36" spans="1:43" ht="15.75" customHeight="1">
      <c r="A36" s="1" t="s">
        <v>17</v>
      </c>
      <c r="B36" s="1" t="s">
        <v>223</v>
      </c>
      <c r="C36" s="1" t="s">
        <v>2996</v>
      </c>
      <c r="D36" s="1" t="s">
        <v>2997</v>
      </c>
      <c r="E36" s="1">
        <v>1037589809</v>
      </c>
      <c r="F36" s="1" t="s">
        <v>45</v>
      </c>
      <c r="G36" s="1">
        <v>4</v>
      </c>
      <c r="H36" s="1">
        <v>4</v>
      </c>
      <c r="I36" s="1" t="s">
        <v>2951</v>
      </c>
      <c r="J36" s="1">
        <v>90</v>
      </c>
      <c r="K36" s="1">
        <v>90</v>
      </c>
      <c r="L36" s="1">
        <v>85</v>
      </c>
      <c r="M36" s="1">
        <v>93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>
        <v>89.5</v>
      </c>
      <c r="AQ36" s="1" t="s">
        <v>2990</v>
      </c>
    </row>
    <row r="37" spans="1:43" ht="15.75" customHeight="1">
      <c r="A37" s="1" t="s">
        <v>26</v>
      </c>
      <c r="B37" s="1" t="s">
        <v>945</v>
      </c>
      <c r="C37" s="1" t="s">
        <v>2524</v>
      </c>
      <c r="D37" s="1" t="s">
        <v>2998</v>
      </c>
      <c r="E37" s="1">
        <v>1099384594</v>
      </c>
      <c r="F37" s="1" t="s">
        <v>91</v>
      </c>
      <c r="G37" s="1"/>
      <c r="H37" s="1"/>
      <c r="I37" s="1" t="s">
        <v>140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 t="s">
        <v>2934</v>
      </c>
    </row>
    <row r="38" spans="1:43" ht="15.75" customHeight="1">
      <c r="A38" s="1" t="s">
        <v>18</v>
      </c>
      <c r="B38" s="1" t="s">
        <v>670</v>
      </c>
      <c r="C38" s="1" t="s">
        <v>2999</v>
      </c>
      <c r="D38" s="1" t="s">
        <v>3000</v>
      </c>
      <c r="E38" s="1">
        <v>1049463928</v>
      </c>
      <c r="F38" s="1" t="s">
        <v>45</v>
      </c>
      <c r="G38" s="1">
        <v>4</v>
      </c>
      <c r="H38" s="1">
        <v>20</v>
      </c>
      <c r="I38" s="1" t="s">
        <v>2951</v>
      </c>
      <c r="J38" s="1">
        <v>98</v>
      </c>
      <c r="K38" s="1">
        <v>100</v>
      </c>
      <c r="L38" s="1">
        <v>98</v>
      </c>
      <c r="M38" s="1">
        <v>98</v>
      </c>
      <c r="N38" s="1">
        <v>100</v>
      </c>
      <c r="O38" s="1">
        <v>100</v>
      </c>
      <c r="P38" s="1">
        <v>100</v>
      </c>
      <c r="Q38" s="1">
        <v>90</v>
      </c>
      <c r="R38" s="1">
        <v>95</v>
      </c>
      <c r="S38" s="1">
        <v>88</v>
      </c>
      <c r="T38" s="1">
        <v>98</v>
      </c>
      <c r="U38" s="1">
        <v>95</v>
      </c>
      <c r="V38" s="1">
        <v>93</v>
      </c>
      <c r="W38" s="1">
        <v>98</v>
      </c>
      <c r="X38" s="1">
        <v>98</v>
      </c>
      <c r="Y38" s="1">
        <v>83</v>
      </c>
      <c r="Z38" s="1">
        <v>85</v>
      </c>
      <c r="AA38" s="1">
        <v>80</v>
      </c>
      <c r="AB38" s="1">
        <v>95</v>
      </c>
      <c r="AC38" s="1">
        <v>80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>
        <v>93.6</v>
      </c>
      <c r="AQ38" s="1" t="s">
        <v>2939</v>
      </c>
    </row>
    <row r="39" spans="1:43" ht="15.75" customHeight="1">
      <c r="A39" s="1" t="s">
        <v>18</v>
      </c>
      <c r="B39" s="1" t="s">
        <v>670</v>
      </c>
      <c r="C39" s="1" t="s">
        <v>2999</v>
      </c>
      <c r="D39" s="1" t="s">
        <v>1819</v>
      </c>
      <c r="E39" s="1">
        <v>1024281071</v>
      </c>
      <c r="F39" s="1" t="s">
        <v>45</v>
      </c>
      <c r="G39" s="1">
        <v>4</v>
      </c>
      <c r="H39" s="1">
        <v>18</v>
      </c>
      <c r="I39" s="1" t="s">
        <v>2951</v>
      </c>
      <c r="J39" s="1">
        <v>93</v>
      </c>
      <c r="K39" s="1">
        <v>90</v>
      </c>
      <c r="L39" s="1">
        <v>78</v>
      </c>
      <c r="M39" s="1">
        <v>75</v>
      </c>
      <c r="N39" s="1">
        <v>85</v>
      </c>
      <c r="O39" s="1">
        <v>88</v>
      </c>
      <c r="P39" s="1">
        <v>78</v>
      </c>
      <c r="Q39" s="1">
        <v>90</v>
      </c>
      <c r="R39" s="1">
        <v>93</v>
      </c>
      <c r="S39" s="1">
        <v>90</v>
      </c>
      <c r="T39" s="1">
        <v>93</v>
      </c>
      <c r="U39" s="1">
        <v>75</v>
      </c>
      <c r="V39" s="1">
        <v>85</v>
      </c>
      <c r="W39" s="1">
        <v>88</v>
      </c>
      <c r="X39" s="1">
        <v>95</v>
      </c>
      <c r="Y39" s="1">
        <v>83</v>
      </c>
      <c r="Z39" s="1">
        <v>83</v>
      </c>
      <c r="AA39" s="1">
        <v>85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>
        <v>85.944444444444443</v>
      </c>
      <c r="AQ39" s="1" t="s">
        <v>2990</v>
      </c>
    </row>
    <row r="40" spans="1:43" ht="15.75" customHeight="1">
      <c r="A40" s="1" t="s">
        <v>26</v>
      </c>
      <c r="B40" s="1" t="s">
        <v>2986</v>
      </c>
      <c r="C40" s="1" t="s">
        <v>2987</v>
      </c>
      <c r="D40" s="1" t="s">
        <v>2532</v>
      </c>
      <c r="E40" s="1">
        <v>1104507643</v>
      </c>
      <c r="F40" s="1" t="s">
        <v>91</v>
      </c>
      <c r="G40" s="1"/>
      <c r="H40" s="1"/>
      <c r="I40" s="1" t="s">
        <v>140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 t="s">
        <v>2934</v>
      </c>
    </row>
    <row r="41" spans="1:43" ht="15.75" customHeight="1">
      <c r="A41" s="1" t="s">
        <v>18</v>
      </c>
      <c r="B41" s="1" t="s">
        <v>1806</v>
      </c>
      <c r="C41" s="1" t="s">
        <v>2839</v>
      </c>
      <c r="D41" s="1" t="s">
        <v>1821</v>
      </c>
      <c r="E41" s="1">
        <v>1034752707</v>
      </c>
      <c r="F41" s="1" t="s">
        <v>45</v>
      </c>
      <c r="G41" s="1">
        <v>3</v>
      </c>
      <c r="H41" s="1">
        <v>9</v>
      </c>
      <c r="I41" s="1" t="s">
        <v>2951</v>
      </c>
      <c r="J41" s="1">
        <v>85</v>
      </c>
      <c r="K41" s="1">
        <v>75</v>
      </c>
      <c r="L41" s="1">
        <v>93</v>
      </c>
      <c r="M41" s="1">
        <v>73</v>
      </c>
      <c r="N41" s="1">
        <v>73</v>
      </c>
      <c r="O41" s="1">
        <v>75</v>
      </c>
      <c r="P41" s="1">
        <v>73</v>
      </c>
      <c r="Q41" s="1">
        <v>80</v>
      </c>
      <c r="R41" s="1">
        <v>83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>
        <v>78.888888888888886</v>
      </c>
      <c r="AQ41" s="1" t="s">
        <v>3001</v>
      </c>
    </row>
    <row r="42" spans="1:43" ht="15.75" customHeight="1">
      <c r="A42" s="1" t="s">
        <v>26</v>
      </c>
      <c r="B42" s="1" t="s">
        <v>2536</v>
      </c>
      <c r="C42" s="1" t="s">
        <v>2984</v>
      </c>
      <c r="D42" s="1" t="s">
        <v>3002</v>
      </c>
      <c r="E42" s="1">
        <v>111605756</v>
      </c>
      <c r="F42" s="1" t="s">
        <v>91</v>
      </c>
      <c r="G42" s="1"/>
      <c r="H42" s="1"/>
      <c r="I42" s="1" t="s">
        <v>140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 t="s">
        <v>2934</v>
      </c>
    </row>
    <row r="43" spans="1:43" ht="15.75" customHeight="1">
      <c r="A43" s="1" t="s">
        <v>26</v>
      </c>
      <c r="B43" s="1" t="s">
        <v>2536</v>
      </c>
      <c r="C43" s="1" t="s">
        <v>2984</v>
      </c>
      <c r="D43" s="1" t="s">
        <v>3003</v>
      </c>
      <c r="E43" s="1">
        <v>110786192</v>
      </c>
      <c r="F43" s="1" t="s">
        <v>91</v>
      </c>
      <c r="G43" s="1"/>
      <c r="H43" s="1"/>
      <c r="I43" s="1" t="s">
        <v>140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 t="s">
        <v>2934</v>
      </c>
    </row>
    <row r="44" spans="1:43" ht="15.75" customHeight="1">
      <c r="A44" s="1" t="s">
        <v>18</v>
      </c>
      <c r="B44" s="1" t="s">
        <v>229</v>
      </c>
      <c r="C44" s="1" t="s">
        <v>2839</v>
      </c>
      <c r="D44" s="1" t="s">
        <v>1862</v>
      </c>
      <c r="E44" s="1">
        <v>1002406260</v>
      </c>
      <c r="F44" s="1" t="s">
        <v>45</v>
      </c>
      <c r="G44" s="1">
        <v>4</v>
      </c>
      <c r="H44" s="1">
        <v>3</v>
      </c>
      <c r="I44" s="1" t="s">
        <v>2951</v>
      </c>
      <c r="J44" s="1">
        <v>100</v>
      </c>
      <c r="K44" s="1">
        <v>100</v>
      </c>
      <c r="L44" s="1">
        <v>94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>
        <v>98</v>
      </c>
      <c r="AQ44" s="1" t="s">
        <v>2939</v>
      </c>
    </row>
    <row r="45" spans="1:43" ht="15.75" customHeight="1">
      <c r="A45" s="1" t="s">
        <v>18</v>
      </c>
      <c r="B45" s="1" t="s">
        <v>1806</v>
      </c>
      <c r="C45" s="1" t="s">
        <v>2839</v>
      </c>
      <c r="D45" s="1" t="s">
        <v>3004</v>
      </c>
      <c r="E45" s="1">
        <v>1045596374</v>
      </c>
      <c r="F45" s="1" t="s">
        <v>45</v>
      </c>
      <c r="G45" s="1">
        <v>3</v>
      </c>
      <c r="H45" s="1">
        <v>2</v>
      </c>
      <c r="I45" s="1" t="s">
        <v>2951</v>
      </c>
      <c r="J45" s="1">
        <v>78</v>
      </c>
      <c r="K45" s="1">
        <v>81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>
        <v>79.5</v>
      </c>
      <c r="AQ45" s="1" t="s">
        <v>3001</v>
      </c>
    </row>
    <row r="46" spans="1:43" ht="15.75" customHeight="1">
      <c r="A46" s="1" t="s">
        <v>26</v>
      </c>
      <c r="B46" s="1" t="s">
        <v>945</v>
      </c>
      <c r="C46" s="1" t="s">
        <v>2524</v>
      </c>
      <c r="D46" s="1" t="s">
        <v>3005</v>
      </c>
      <c r="E46" s="1">
        <v>1099239764</v>
      </c>
      <c r="F46" s="1" t="s">
        <v>91</v>
      </c>
      <c r="G46" s="1"/>
      <c r="H46" s="1"/>
      <c r="I46" s="1" t="s">
        <v>140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 t="s">
        <v>2934</v>
      </c>
    </row>
    <row r="47" spans="1:43" ht="15.75" customHeight="1">
      <c r="A47" s="1" t="s">
        <v>18</v>
      </c>
      <c r="B47" s="1" t="s">
        <v>217</v>
      </c>
      <c r="C47" s="1" t="s">
        <v>3006</v>
      </c>
      <c r="D47" s="1" t="s">
        <v>3007</v>
      </c>
      <c r="E47" s="1">
        <v>1011397955</v>
      </c>
      <c r="F47" s="1" t="s">
        <v>45</v>
      </c>
      <c r="G47" s="1">
        <v>4</v>
      </c>
      <c r="H47" s="1">
        <v>5</v>
      </c>
      <c r="I47" s="1" t="s">
        <v>2951</v>
      </c>
      <c r="J47" s="1">
        <v>85</v>
      </c>
      <c r="K47" s="1">
        <v>100</v>
      </c>
      <c r="L47" s="1">
        <v>78</v>
      </c>
      <c r="M47" s="1">
        <v>78</v>
      </c>
      <c r="N47" s="1">
        <v>93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>
        <v>86.8</v>
      </c>
      <c r="AQ47" s="1" t="s">
        <v>2990</v>
      </c>
    </row>
    <row r="48" spans="1:43" ht="15.75" customHeight="1">
      <c r="A48" s="1" t="s">
        <v>26</v>
      </c>
      <c r="B48" s="1" t="s">
        <v>945</v>
      </c>
      <c r="C48" s="1" t="s">
        <v>2524</v>
      </c>
      <c r="D48" s="1" t="s">
        <v>3008</v>
      </c>
      <c r="E48" s="1">
        <v>1022859035</v>
      </c>
      <c r="F48" s="1" t="s">
        <v>91</v>
      </c>
      <c r="G48" s="1"/>
      <c r="H48" s="1"/>
      <c r="I48" s="1" t="s">
        <v>140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 t="s">
        <v>2934</v>
      </c>
    </row>
    <row r="49" spans="1:43" ht="15.75" customHeight="1">
      <c r="A49" s="1" t="s">
        <v>26</v>
      </c>
      <c r="B49" s="1" t="s">
        <v>2536</v>
      </c>
      <c r="C49" s="1" t="s">
        <v>2984</v>
      </c>
      <c r="D49" s="1" t="s">
        <v>3009</v>
      </c>
      <c r="E49" s="1">
        <v>11119155867</v>
      </c>
      <c r="F49" s="1" t="s">
        <v>91</v>
      </c>
      <c r="G49" s="1"/>
      <c r="H49" s="1"/>
      <c r="I49" s="1" t="s">
        <v>140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 t="s">
        <v>2934</v>
      </c>
    </row>
    <row r="50" spans="1:43" ht="15.75" customHeight="1">
      <c r="A50" s="1" t="s">
        <v>2965</v>
      </c>
      <c r="B50" s="1" t="s">
        <v>670</v>
      </c>
      <c r="C50" s="1" t="s">
        <v>3010</v>
      </c>
      <c r="D50" s="1" t="s">
        <v>3011</v>
      </c>
      <c r="E50" s="1">
        <v>2451063594</v>
      </c>
      <c r="F50" s="1" t="s">
        <v>91</v>
      </c>
      <c r="G50" s="1">
        <v>1</v>
      </c>
      <c r="H50" s="1">
        <v>4</v>
      </c>
      <c r="I50" s="1" t="s">
        <v>197</v>
      </c>
      <c r="J50" s="1">
        <v>99</v>
      </c>
      <c r="K50" s="1">
        <v>98</v>
      </c>
      <c r="L50" s="1">
        <v>98</v>
      </c>
      <c r="M50" s="1">
        <v>98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>
        <v>98.25</v>
      </c>
      <c r="AQ50" s="1" t="s">
        <v>2939</v>
      </c>
    </row>
    <row r="51" spans="1:43" ht="15.75" customHeight="1">
      <c r="A51" s="1" t="s">
        <v>26</v>
      </c>
      <c r="B51" s="1" t="s">
        <v>2517</v>
      </c>
      <c r="C51" s="1" t="s">
        <v>2991</v>
      </c>
      <c r="D51" s="1" t="s">
        <v>3012</v>
      </c>
      <c r="E51" s="1">
        <v>2385491010</v>
      </c>
      <c r="F51" s="1" t="s">
        <v>91</v>
      </c>
      <c r="G51" s="1"/>
      <c r="H51" s="1"/>
      <c r="I51" s="1" t="s">
        <v>140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 t="s">
        <v>2934</v>
      </c>
    </row>
    <row r="52" spans="1:43" ht="15.75" customHeight="1">
      <c r="A52" s="1" t="s">
        <v>26</v>
      </c>
      <c r="B52" s="1" t="s">
        <v>2536</v>
      </c>
      <c r="C52" s="1" t="s">
        <v>2984</v>
      </c>
      <c r="D52" s="1" t="s">
        <v>3013</v>
      </c>
      <c r="E52" s="1">
        <v>1115608828</v>
      </c>
      <c r="F52" s="1" t="s">
        <v>91</v>
      </c>
      <c r="G52" s="1"/>
      <c r="H52" s="1"/>
      <c r="I52" s="1" t="s">
        <v>140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 t="s">
        <v>2934</v>
      </c>
    </row>
    <row r="53" spans="1:43" ht="15.75" customHeight="1">
      <c r="A53" s="1" t="s">
        <v>23</v>
      </c>
      <c r="B53" s="1" t="s">
        <v>945</v>
      </c>
      <c r="C53" s="1" t="s">
        <v>3014</v>
      </c>
      <c r="D53" s="1" t="s">
        <v>3015</v>
      </c>
      <c r="E53" s="1">
        <v>228229619</v>
      </c>
      <c r="F53" s="1" t="s">
        <v>126</v>
      </c>
      <c r="G53" s="1">
        <v>2</v>
      </c>
      <c r="H53" s="1">
        <v>1</v>
      </c>
      <c r="I53" s="1" t="s">
        <v>197</v>
      </c>
      <c r="J53" s="1">
        <v>99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>
        <v>99</v>
      </c>
      <c r="AQ53" s="1" t="s">
        <v>2939</v>
      </c>
    </row>
    <row r="54" spans="1:43" ht="15.75" customHeight="1">
      <c r="A54" s="1" t="s">
        <v>23</v>
      </c>
      <c r="B54" s="1" t="s">
        <v>674</v>
      </c>
      <c r="C54" s="1" t="s">
        <v>2358</v>
      </c>
      <c r="D54" s="1" t="s">
        <v>3016</v>
      </c>
      <c r="E54" s="1">
        <v>1001662251</v>
      </c>
      <c r="F54" s="1" t="s">
        <v>78</v>
      </c>
      <c r="G54" s="1">
        <v>2</v>
      </c>
      <c r="H54" s="1">
        <v>2</v>
      </c>
      <c r="I54" s="1" t="s">
        <v>197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5.75" customHeight="1">
      <c r="A55" s="1" t="s">
        <v>23</v>
      </c>
      <c r="B55" s="1" t="s">
        <v>1608</v>
      </c>
      <c r="C55" s="1" t="s">
        <v>3017</v>
      </c>
      <c r="D55" s="1" t="s">
        <v>2747</v>
      </c>
      <c r="E55" s="1">
        <v>1146616006</v>
      </c>
      <c r="F55" s="1" t="s">
        <v>120</v>
      </c>
      <c r="G55" s="1">
        <v>4</v>
      </c>
      <c r="H55" s="1">
        <v>5</v>
      </c>
      <c r="I55" s="1" t="s">
        <v>197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5.75" customHeight="1">
      <c r="A56" s="1" t="s">
        <v>26</v>
      </c>
      <c r="B56" s="1" t="s">
        <v>2517</v>
      </c>
      <c r="C56" s="1" t="s">
        <v>2991</v>
      </c>
      <c r="D56" s="1" t="s">
        <v>3018</v>
      </c>
      <c r="E56" s="1">
        <v>1111341531</v>
      </c>
      <c r="F56" s="1" t="s">
        <v>91</v>
      </c>
      <c r="G56" s="1"/>
      <c r="H56" s="1"/>
      <c r="I56" s="1" t="s">
        <v>140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 t="s">
        <v>2934</v>
      </c>
    </row>
    <row r="57" spans="1:43" ht="15.75" customHeight="1">
      <c r="A57" s="1" t="s">
        <v>23</v>
      </c>
      <c r="B57" s="1" t="s">
        <v>2196</v>
      </c>
      <c r="C57" s="1" t="s">
        <v>2348</v>
      </c>
      <c r="D57" s="1" t="s">
        <v>3019</v>
      </c>
      <c r="E57" s="1">
        <v>1041205764</v>
      </c>
      <c r="F57" s="1" t="s">
        <v>78</v>
      </c>
      <c r="G57" s="1">
        <v>3</v>
      </c>
      <c r="H57" s="1">
        <v>3</v>
      </c>
      <c r="I57" s="1" t="s">
        <v>197</v>
      </c>
      <c r="J57" s="1">
        <v>98</v>
      </c>
      <c r="K57" s="1">
        <v>98</v>
      </c>
      <c r="L57" s="1">
        <v>98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>
        <v>98</v>
      </c>
      <c r="AQ57" s="1" t="s">
        <v>2939</v>
      </c>
    </row>
    <row r="58" spans="1:43" ht="15.75" customHeight="1">
      <c r="A58" s="1" t="s">
        <v>24</v>
      </c>
      <c r="B58" s="1" t="s">
        <v>674</v>
      </c>
      <c r="C58" s="1" t="s">
        <v>3020</v>
      </c>
      <c r="D58" s="1" t="s">
        <v>3021</v>
      </c>
      <c r="E58" s="1">
        <v>1120880180</v>
      </c>
      <c r="F58" s="1" t="s">
        <v>64</v>
      </c>
      <c r="G58" s="1">
        <v>1</v>
      </c>
      <c r="H58" s="1">
        <v>5</v>
      </c>
      <c r="I58" s="1" t="s">
        <v>197</v>
      </c>
      <c r="J58" s="1">
        <v>100</v>
      </c>
      <c r="K58" s="1">
        <v>100</v>
      </c>
      <c r="L58" s="1">
        <v>100</v>
      </c>
      <c r="M58" s="1">
        <v>100</v>
      </c>
      <c r="N58" s="1">
        <v>100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>
        <v>100</v>
      </c>
      <c r="AQ58" s="1" t="s">
        <v>2939</v>
      </c>
    </row>
    <row r="59" spans="1:43" ht="15.75" customHeight="1">
      <c r="A59" s="1" t="s">
        <v>26</v>
      </c>
      <c r="B59" s="1" t="s">
        <v>2536</v>
      </c>
      <c r="C59" s="1" t="s">
        <v>2984</v>
      </c>
      <c r="D59" s="1" t="s">
        <v>3022</v>
      </c>
      <c r="E59" s="1">
        <v>1108054816</v>
      </c>
      <c r="F59" s="1" t="s">
        <v>91</v>
      </c>
      <c r="G59" s="1"/>
      <c r="H59" s="1"/>
      <c r="I59" s="1" t="s">
        <v>140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 t="s">
        <v>2934</v>
      </c>
    </row>
    <row r="60" spans="1:43" ht="15.75" customHeight="1">
      <c r="A60" s="1" t="s">
        <v>24</v>
      </c>
      <c r="B60" s="1" t="s">
        <v>304</v>
      </c>
      <c r="C60" s="1" t="s">
        <v>2977</v>
      </c>
      <c r="D60" s="1" t="s">
        <v>3023</v>
      </c>
      <c r="E60" s="1">
        <v>1083331080</v>
      </c>
      <c r="F60" s="1" t="s">
        <v>91</v>
      </c>
      <c r="G60" s="1">
        <v>3</v>
      </c>
      <c r="H60" s="1">
        <v>16</v>
      </c>
      <c r="I60" s="1" t="s">
        <v>140</v>
      </c>
      <c r="J60" s="1">
        <v>100</v>
      </c>
      <c r="K60" s="1">
        <v>100</v>
      </c>
      <c r="L60" s="1">
        <v>100</v>
      </c>
      <c r="M60" s="1">
        <v>100</v>
      </c>
      <c r="N60" s="1">
        <v>100</v>
      </c>
      <c r="O60" s="1">
        <v>100</v>
      </c>
      <c r="P60" s="1">
        <v>100</v>
      </c>
      <c r="Q60" s="1">
        <v>100</v>
      </c>
      <c r="R60" s="1">
        <v>100</v>
      </c>
      <c r="S60" s="1">
        <v>98</v>
      </c>
      <c r="T60" s="1">
        <v>100</v>
      </c>
      <c r="U60" s="1">
        <v>100</v>
      </c>
      <c r="V60" s="1">
        <v>100</v>
      </c>
      <c r="W60" s="1">
        <v>100</v>
      </c>
      <c r="X60" s="1">
        <v>100</v>
      </c>
      <c r="Y60" s="1">
        <v>100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>
        <v>99.875</v>
      </c>
      <c r="AQ60" s="1" t="s">
        <v>2939</v>
      </c>
    </row>
    <row r="61" spans="1:43" ht="15.75" customHeight="1">
      <c r="A61" s="1" t="s">
        <v>24</v>
      </c>
      <c r="B61" s="1" t="s">
        <v>999</v>
      </c>
      <c r="C61" s="1" t="s">
        <v>2968</v>
      </c>
      <c r="D61" s="1" t="s">
        <v>3024</v>
      </c>
      <c r="E61" s="1">
        <v>1061898944</v>
      </c>
      <c r="F61" s="1" t="s">
        <v>64</v>
      </c>
      <c r="G61" s="1">
        <v>1</v>
      </c>
      <c r="H61" s="1">
        <v>1</v>
      </c>
      <c r="I61" s="1" t="s">
        <v>197</v>
      </c>
      <c r="J61" s="1">
        <v>99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>
        <v>99</v>
      </c>
      <c r="AQ61" s="1" t="s">
        <v>2939</v>
      </c>
    </row>
    <row r="62" spans="1:43" ht="15.75" customHeight="1">
      <c r="A62" s="1" t="s">
        <v>24</v>
      </c>
      <c r="B62" s="1" t="s">
        <v>674</v>
      </c>
      <c r="C62" s="1" t="s">
        <v>3020</v>
      </c>
      <c r="D62" s="1" t="s">
        <v>2402</v>
      </c>
      <c r="E62" s="1">
        <v>1122500653</v>
      </c>
      <c r="F62" s="1" t="s">
        <v>80</v>
      </c>
      <c r="G62" s="1">
        <v>1</v>
      </c>
      <c r="H62" s="1">
        <v>3</v>
      </c>
      <c r="I62" s="1" t="s">
        <v>197</v>
      </c>
      <c r="J62" s="1">
        <v>100</v>
      </c>
      <c r="K62" s="1">
        <v>100</v>
      </c>
      <c r="L62" s="1">
        <v>85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>
        <v>95</v>
      </c>
      <c r="AQ62" s="1" t="s">
        <v>2939</v>
      </c>
    </row>
    <row r="63" spans="1:43" ht="15.75" customHeight="1">
      <c r="A63" s="1" t="s">
        <v>26</v>
      </c>
      <c r="B63" s="1" t="s">
        <v>2517</v>
      </c>
      <c r="C63" s="1" t="s">
        <v>2991</v>
      </c>
      <c r="D63" s="1" t="s">
        <v>3025</v>
      </c>
      <c r="E63" s="1">
        <v>1101484291</v>
      </c>
      <c r="F63" s="1" t="s">
        <v>91</v>
      </c>
      <c r="G63" s="1"/>
      <c r="H63" s="1"/>
      <c r="I63" s="1" t="s">
        <v>140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 t="s">
        <v>2934</v>
      </c>
    </row>
    <row r="64" spans="1:43" ht="15.75" customHeight="1">
      <c r="A64" s="1" t="s">
        <v>24</v>
      </c>
      <c r="B64" s="1" t="s">
        <v>304</v>
      </c>
      <c r="C64" s="1" t="s">
        <v>2977</v>
      </c>
      <c r="D64" s="1" t="s">
        <v>2339</v>
      </c>
      <c r="E64" s="1">
        <v>1125941524</v>
      </c>
      <c r="F64" s="1" t="s">
        <v>80</v>
      </c>
      <c r="G64" s="1">
        <v>1</v>
      </c>
      <c r="H64" s="1">
        <v>5</v>
      </c>
      <c r="I64" s="1" t="s">
        <v>140</v>
      </c>
      <c r="J64" s="1">
        <v>100</v>
      </c>
      <c r="K64" s="1">
        <v>100</v>
      </c>
      <c r="L64" s="1">
        <v>100</v>
      </c>
      <c r="M64" s="1">
        <v>100</v>
      </c>
      <c r="N64" s="1">
        <v>95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>
        <v>99</v>
      </c>
      <c r="AQ64" s="1" t="s">
        <v>2939</v>
      </c>
    </row>
    <row r="65" spans="1:43" ht="15.75" customHeight="1">
      <c r="A65" s="1" t="s">
        <v>26</v>
      </c>
      <c r="B65" s="1" t="s">
        <v>2517</v>
      </c>
      <c r="C65" s="1" t="s">
        <v>2991</v>
      </c>
      <c r="D65" s="1" t="s">
        <v>3026</v>
      </c>
      <c r="E65" s="1">
        <v>1134963725</v>
      </c>
      <c r="F65" s="1" t="s">
        <v>91</v>
      </c>
      <c r="G65" s="1"/>
      <c r="H65" s="1"/>
      <c r="I65" s="1" t="s">
        <v>140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 t="s">
        <v>2934</v>
      </c>
    </row>
    <row r="66" spans="1:43" ht="15.75" customHeight="1">
      <c r="A66" s="1" t="s">
        <v>24</v>
      </c>
      <c r="B66" s="1" t="s">
        <v>999</v>
      </c>
      <c r="C66" s="1" t="s">
        <v>2968</v>
      </c>
      <c r="D66" s="1" t="s">
        <v>3027</v>
      </c>
      <c r="E66" s="1">
        <v>1129192603</v>
      </c>
      <c r="F66" s="1" t="s">
        <v>126</v>
      </c>
      <c r="G66" s="1">
        <v>5</v>
      </c>
      <c r="H66" s="1" t="s">
        <v>3028</v>
      </c>
      <c r="I66" s="1" t="s">
        <v>197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>
        <v>93</v>
      </c>
      <c r="AA66" s="1">
        <v>90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>
        <v>91.5</v>
      </c>
      <c r="AQ66" s="1" t="s">
        <v>2939</v>
      </c>
    </row>
    <row r="67" spans="1:43" ht="15.75" customHeight="1">
      <c r="A67" s="1" t="s">
        <v>26</v>
      </c>
      <c r="B67" s="1" t="s">
        <v>2517</v>
      </c>
      <c r="C67" s="1" t="s">
        <v>2991</v>
      </c>
      <c r="D67" s="1" t="s">
        <v>3029</v>
      </c>
      <c r="E67" s="1">
        <v>1099385211</v>
      </c>
      <c r="F67" s="1" t="s">
        <v>91</v>
      </c>
      <c r="G67" s="1"/>
      <c r="H67" s="1"/>
      <c r="I67" s="1" t="s">
        <v>140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 t="s">
        <v>2934</v>
      </c>
    </row>
    <row r="68" spans="1:43" ht="15.75" customHeight="1">
      <c r="A68" s="1" t="s">
        <v>24</v>
      </c>
      <c r="B68" s="1" t="s">
        <v>945</v>
      </c>
      <c r="C68" s="1" t="s">
        <v>2971</v>
      </c>
      <c r="D68" s="1" t="s">
        <v>3030</v>
      </c>
      <c r="E68" s="1">
        <v>1088599137</v>
      </c>
      <c r="F68" s="1" t="s">
        <v>91</v>
      </c>
      <c r="G68" s="1">
        <v>4</v>
      </c>
      <c r="H68" s="1">
        <v>11</v>
      </c>
      <c r="I68" s="1" t="s">
        <v>197</v>
      </c>
      <c r="J68" s="1">
        <v>100</v>
      </c>
      <c r="K68" s="1">
        <v>98</v>
      </c>
      <c r="L68" s="1">
        <v>100</v>
      </c>
      <c r="M68" s="1">
        <v>100</v>
      </c>
      <c r="N68" s="1">
        <v>100</v>
      </c>
      <c r="O68" s="1">
        <v>100</v>
      </c>
      <c r="P68" s="1">
        <v>100</v>
      </c>
      <c r="Q68" s="1">
        <v>98</v>
      </c>
      <c r="R68" s="1">
        <v>100</v>
      </c>
      <c r="S68" s="1">
        <v>100</v>
      </c>
      <c r="T68" s="1">
        <v>100</v>
      </c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>
        <v>99.63636363636364</v>
      </c>
      <c r="AQ68" s="1" t="s">
        <v>2939</v>
      </c>
    </row>
    <row r="69" spans="1:43" ht="15.75" customHeight="1">
      <c r="A69" s="1" t="s">
        <v>25</v>
      </c>
      <c r="B69" s="1" t="s">
        <v>223</v>
      </c>
      <c r="C69" s="1" t="s">
        <v>3031</v>
      </c>
      <c r="D69" s="1" t="s">
        <v>3032</v>
      </c>
      <c r="E69" s="1">
        <v>2329333146</v>
      </c>
      <c r="F69" s="1" t="s">
        <v>120</v>
      </c>
      <c r="G69" s="1">
        <v>3</v>
      </c>
      <c r="H69" s="1">
        <v>2</v>
      </c>
      <c r="I69" s="1" t="s">
        <v>197</v>
      </c>
      <c r="J69" s="1">
        <v>100</v>
      </c>
      <c r="K69" s="1">
        <v>100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>
        <v>100</v>
      </c>
      <c r="AQ69" s="1" t="s">
        <v>2939</v>
      </c>
    </row>
    <row r="70" spans="1:43" ht="15.75" customHeight="1">
      <c r="A70" s="1" t="s">
        <v>17</v>
      </c>
      <c r="B70" s="1"/>
      <c r="C70" s="1"/>
      <c r="D70" s="1" t="s">
        <v>3033</v>
      </c>
      <c r="E70" s="1">
        <v>2279302679</v>
      </c>
      <c r="F70" s="1" t="s">
        <v>78</v>
      </c>
      <c r="G70" s="1">
        <v>2</v>
      </c>
      <c r="H70" s="1">
        <v>4</v>
      </c>
      <c r="I70" s="1" t="s">
        <v>197</v>
      </c>
      <c r="J70" s="1">
        <v>98</v>
      </c>
      <c r="K70" s="1">
        <v>96</v>
      </c>
      <c r="L70" s="1">
        <v>96</v>
      </c>
      <c r="M70" s="1">
        <v>95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>
        <v>96.25</v>
      </c>
      <c r="AQ70" s="1" t="s">
        <v>2939</v>
      </c>
    </row>
    <row r="71" spans="1:43" ht="15.75" customHeight="1">
      <c r="A71" s="1" t="s">
        <v>25</v>
      </c>
      <c r="B71" s="1" t="s">
        <v>1596</v>
      </c>
      <c r="C71" s="1" t="s">
        <v>2981</v>
      </c>
      <c r="D71" s="1" t="s">
        <v>3034</v>
      </c>
      <c r="E71" s="1">
        <v>1151200035</v>
      </c>
      <c r="F71" s="1" t="s">
        <v>120</v>
      </c>
      <c r="G71" s="1">
        <v>2</v>
      </c>
      <c r="H71" s="1" t="s">
        <v>3035</v>
      </c>
      <c r="I71" s="1" t="s">
        <v>140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>
        <v>96</v>
      </c>
      <c r="Z71" s="1">
        <v>95</v>
      </c>
      <c r="AA71" s="1">
        <v>95</v>
      </c>
      <c r="AB71" s="1">
        <v>88</v>
      </c>
      <c r="AC71" s="1">
        <v>97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>
        <v>94.2</v>
      </c>
      <c r="AQ71" s="1" t="s">
        <v>2939</v>
      </c>
    </row>
    <row r="72" spans="1:43" ht="15.75" customHeight="1">
      <c r="A72" s="1" t="s">
        <v>26</v>
      </c>
      <c r="B72" s="1" t="s">
        <v>945</v>
      </c>
      <c r="C72" s="1" t="s">
        <v>2524</v>
      </c>
      <c r="D72" s="1" t="s">
        <v>2556</v>
      </c>
      <c r="E72" s="1">
        <v>1110147756</v>
      </c>
      <c r="F72" s="1" t="s">
        <v>91</v>
      </c>
      <c r="G72" s="1"/>
      <c r="H72" s="1"/>
      <c r="I72" s="1" t="s">
        <v>140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 t="s">
        <v>2934</v>
      </c>
    </row>
    <row r="73" spans="1:43" ht="15.75" customHeight="1">
      <c r="A73" s="1" t="s">
        <v>26</v>
      </c>
      <c r="B73" s="1" t="s">
        <v>2517</v>
      </c>
      <c r="C73" s="1" t="s">
        <v>2991</v>
      </c>
      <c r="D73" s="1" t="s">
        <v>3036</v>
      </c>
      <c r="E73" s="1">
        <v>1125248763</v>
      </c>
      <c r="F73" s="1" t="s">
        <v>91</v>
      </c>
      <c r="G73" s="1"/>
      <c r="H73" s="1"/>
      <c r="I73" s="1" t="s">
        <v>140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 t="s">
        <v>2934</v>
      </c>
    </row>
    <row r="74" spans="1:43" ht="15.75" customHeight="1">
      <c r="A74" s="1" t="s">
        <v>26</v>
      </c>
      <c r="B74" s="1" t="s">
        <v>2517</v>
      </c>
      <c r="C74" s="1" t="s">
        <v>2991</v>
      </c>
      <c r="D74" s="1" t="s">
        <v>2557</v>
      </c>
      <c r="E74" s="1">
        <v>1119021168</v>
      </c>
      <c r="F74" s="1" t="s">
        <v>91</v>
      </c>
      <c r="G74" s="1"/>
      <c r="H74" s="1"/>
      <c r="I74" s="1" t="s">
        <v>140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 t="s">
        <v>2934</v>
      </c>
    </row>
    <row r="75" spans="1:43" ht="15.75" customHeight="1">
      <c r="A75" s="1" t="s">
        <v>26</v>
      </c>
      <c r="B75" s="1" t="s">
        <v>2517</v>
      </c>
      <c r="C75" s="1" t="s">
        <v>2991</v>
      </c>
      <c r="D75" s="1" t="s">
        <v>3037</v>
      </c>
      <c r="E75" s="1">
        <v>1104112451</v>
      </c>
      <c r="F75" s="1" t="s">
        <v>91</v>
      </c>
      <c r="G75" s="1"/>
      <c r="H75" s="1"/>
      <c r="I75" s="1" t="s">
        <v>140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 t="s">
        <v>2934</v>
      </c>
    </row>
    <row r="76" spans="1:43" ht="15.75" customHeight="1">
      <c r="A76" s="1" t="s">
        <v>26</v>
      </c>
      <c r="B76" s="1" t="s">
        <v>945</v>
      </c>
      <c r="C76" s="1" t="s">
        <v>2524</v>
      </c>
      <c r="D76" s="1" t="s">
        <v>3038</v>
      </c>
      <c r="E76" s="1">
        <v>1113502858</v>
      </c>
      <c r="F76" s="1" t="s">
        <v>91</v>
      </c>
      <c r="G76" s="1"/>
      <c r="H76" s="1"/>
      <c r="I76" s="1" t="s">
        <v>140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 t="s">
        <v>2934</v>
      </c>
    </row>
    <row r="77" spans="1:43" ht="15.75" customHeight="1">
      <c r="A77" s="1" t="s">
        <v>26</v>
      </c>
      <c r="B77" s="1" t="s">
        <v>2517</v>
      </c>
      <c r="C77" s="1" t="s">
        <v>2991</v>
      </c>
      <c r="D77" s="1" t="s">
        <v>3039</v>
      </c>
      <c r="E77" s="1">
        <v>1106086679</v>
      </c>
      <c r="F77" s="1" t="s">
        <v>91</v>
      </c>
      <c r="G77" s="1"/>
      <c r="H77" s="1"/>
      <c r="I77" s="1" t="s">
        <v>140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 t="s">
        <v>2934</v>
      </c>
    </row>
    <row r="78" spans="1:43" ht="15.75" customHeight="1">
      <c r="A78" s="1" t="s">
        <v>26</v>
      </c>
      <c r="B78" s="1" t="s">
        <v>2517</v>
      </c>
      <c r="C78" s="1" t="s">
        <v>2991</v>
      </c>
      <c r="D78" s="1" t="s">
        <v>3040</v>
      </c>
      <c r="E78" s="1">
        <v>1098693805</v>
      </c>
      <c r="F78" s="1" t="s">
        <v>91</v>
      </c>
      <c r="G78" s="1"/>
      <c r="H78" s="1"/>
      <c r="I78" s="1" t="s">
        <v>140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 t="s">
        <v>2934</v>
      </c>
    </row>
    <row r="79" spans="1:43" ht="15.75" customHeight="1">
      <c r="A79" s="1" t="s">
        <v>26</v>
      </c>
      <c r="B79" s="1" t="s">
        <v>2517</v>
      </c>
      <c r="C79" s="1" t="s">
        <v>2991</v>
      </c>
      <c r="D79" s="1" t="s">
        <v>3041</v>
      </c>
      <c r="E79" s="1">
        <v>1128171269</v>
      </c>
      <c r="F79" s="1" t="s">
        <v>91</v>
      </c>
      <c r="G79" s="1"/>
      <c r="H79" s="1"/>
      <c r="I79" s="1" t="s">
        <v>140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 t="s">
        <v>2934</v>
      </c>
    </row>
    <row r="80" spans="1:43" ht="15.75" customHeight="1">
      <c r="A80" s="1" t="s">
        <v>26</v>
      </c>
      <c r="B80" s="1" t="s">
        <v>2986</v>
      </c>
      <c r="C80" s="1" t="s">
        <v>2987</v>
      </c>
      <c r="D80" s="1" t="s">
        <v>3042</v>
      </c>
      <c r="E80" s="1">
        <v>1092737038</v>
      </c>
      <c r="F80" s="1" t="s">
        <v>91</v>
      </c>
      <c r="G80" s="1"/>
      <c r="H80" s="1"/>
      <c r="I80" s="1" t="s">
        <v>140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 t="s">
        <v>2934</v>
      </c>
    </row>
    <row r="81" spans="1:43" ht="15.75" customHeight="1">
      <c r="A81" s="1" t="s">
        <v>26</v>
      </c>
      <c r="B81" s="1" t="s">
        <v>2986</v>
      </c>
      <c r="C81" s="1" t="s">
        <v>2987</v>
      </c>
      <c r="D81" s="1" t="s">
        <v>3043</v>
      </c>
      <c r="E81" s="1">
        <v>1118044286</v>
      </c>
      <c r="F81" s="1" t="s">
        <v>91</v>
      </c>
      <c r="G81" s="1"/>
      <c r="H81" s="1"/>
      <c r="I81" s="1" t="s">
        <v>140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 t="s">
        <v>2934</v>
      </c>
    </row>
    <row r="82" spans="1:43" ht="15.75" customHeight="1">
      <c r="A82" s="1" t="s">
        <v>26</v>
      </c>
      <c r="B82" s="1"/>
      <c r="C82" s="1"/>
      <c r="D82" s="1" t="s">
        <v>3044</v>
      </c>
      <c r="E82" s="1">
        <v>1097576431</v>
      </c>
      <c r="F82" s="1" t="s">
        <v>91</v>
      </c>
      <c r="G82" s="1"/>
      <c r="H82" s="1"/>
      <c r="I82" s="1" t="s">
        <v>140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 t="s">
        <v>2934</v>
      </c>
    </row>
    <row r="83" spans="1:43" ht="15.75" customHeight="1">
      <c r="A83" s="1" t="s">
        <v>26</v>
      </c>
      <c r="B83" s="1" t="s">
        <v>2536</v>
      </c>
      <c r="C83" s="1" t="s">
        <v>2984</v>
      </c>
      <c r="D83" s="1" t="s">
        <v>3045</v>
      </c>
      <c r="E83" s="1">
        <v>1114477498</v>
      </c>
      <c r="F83" s="1" t="s">
        <v>91</v>
      </c>
      <c r="G83" s="1"/>
      <c r="H83" s="1"/>
      <c r="I83" s="1" t="s">
        <v>140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 t="s">
        <v>2934</v>
      </c>
    </row>
    <row r="84" spans="1:43" ht="15.75" customHeight="1">
      <c r="A84" s="1" t="s">
        <v>26</v>
      </c>
      <c r="B84" s="1" t="s">
        <v>2536</v>
      </c>
      <c r="C84" s="1" t="s">
        <v>2984</v>
      </c>
      <c r="D84" s="1" t="s">
        <v>3046</v>
      </c>
      <c r="E84" s="1">
        <v>1106163908</v>
      </c>
      <c r="F84" s="1" t="s">
        <v>91</v>
      </c>
      <c r="G84" s="1"/>
      <c r="H84" s="1"/>
      <c r="I84" s="1" t="s">
        <v>140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 t="s">
        <v>2934</v>
      </c>
    </row>
    <row r="85" spans="1:43" ht="15.75" customHeight="1">
      <c r="A85" s="1" t="s">
        <v>26</v>
      </c>
      <c r="B85" s="1" t="s">
        <v>2517</v>
      </c>
      <c r="C85" s="1" t="s">
        <v>2991</v>
      </c>
      <c r="D85" s="1" t="s">
        <v>3047</v>
      </c>
      <c r="E85" s="1">
        <v>1121884439</v>
      </c>
      <c r="F85" s="1" t="s">
        <v>91</v>
      </c>
      <c r="G85" s="1"/>
      <c r="H85" s="1"/>
      <c r="I85" s="1" t="s">
        <v>140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 t="s">
        <v>2934</v>
      </c>
    </row>
    <row r="86" spans="1:43" ht="15.75" customHeight="1">
      <c r="A86" s="1" t="s">
        <v>26</v>
      </c>
      <c r="B86" s="1" t="s">
        <v>2536</v>
      </c>
      <c r="C86" s="1" t="s">
        <v>2984</v>
      </c>
      <c r="D86" s="1" t="s">
        <v>3048</v>
      </c>
      <c r="E86" s="1">
        <v>11112992696</v>
      </c>
      <c r="F86" s="1" t="s">
        <v>91</v>
      </c>
      <c r="G86" s="1">
        <v>4</v>
      </c>
      <c r="H86" s="1">
        <v>1</v>
      </c>
      <c r="I86" s="1" t="s">
        <v>197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 t="s">
        <v>2934</v>
      </c>
    </row>
    <row r="87" spans="1:43" ht="15.75" customHeight="1">
      <c r="A87" s="1" t="s">
        <v>26</v>
      </c>
      <c r="B87" s="1" t="s">
        <v>2536</v>
      </c>
      <c r="C87" s="1" t="s">
        <v>2984</v>
      </c>
      <c r="D87" s="1" t="s">
        <v>3049</v>
      </c>
      <c r="E87" s="1">
        <v>1108325745</v>
      </c>
      <c r="F87" s="1" t="s">
        <v>91</v>
      </c>
      <c r="G87" s="1"/>
      <c r="H87" s="1"/>
      <c r="I87" s="1" t="s">
        <v>140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 t="s">
        <v>2934</v>
      </c>
    </row>
    <row r="88" spans="1:43" ht="15.75" customHeight="1">
      <c r="A88" s="1" t="s">
        <v>26</v>
      </c>
      <c r="B88" s="1" t="s">
        <v>2986</v>
      </c>
      <c r="C88" s="1" t="s">
        <v>2987</v>
      </c>
      <c r="D88" s="1" t="s">
        <v>3050</v>
      </c>
      <c r="E88" s="1">
        <v>110832579</v>
      </c>
      <c r="F88" s="1" t="s">
        <v>91</v>
      </c>
      <c r="G88" s="1"/>
      <c r="H88" s="1"/>
      <c r="I88" s="1" t="s">
        <v>140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 t="s">
        <v>2934</v>
      </c>
    </row>
    <row r="89" spans="1:43" ht="15.75" customHeight="1"/>
    <row r="90" spans="1:43" ht="15.75" customHeight="1"/>
    <row r="91" spans="1:43" ht="15.75" customHeight="1"/>
    <row r="92" spans="1:43" ht="15.75" customHeight="1"/>
    <row r="93" spans="1:43" ht="15.75" customHeight="1"/>
    <row r="94" spans="1:43" ht="15.75" customHeight="1"/>
    <row r="95" spans="1:43" ht="15.75" customHeight="1"/>
    <row r="96" spans="1:4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مقارنة مع القيد</vt:lpstr>
      <vt:lpstr>متابعة الدور</vt:lpstr>
      <vt:lpstr>المعتذرات</vt:lpstr>
      <vt:lpstr>حفظ</vt:lpstr>
      <vt:lpstr>تعاهد</vt:lpstr>
      <vt:lpstr>منهج التلاوة</vt:lpstr>
      <vt:lpstr>منهج التلقين</vt:lpstr>
      <vt:lpstr>Sheet1</vt:lpstr>
      <vt:lpstr>مدموج تعاهد</vt:lpstr>
      <vt:lpstr>منقطعات</vt:lpstr>
      <vt:lpstr>منقطعات القيد</vt:lpstr>
      <vt:lpstr>المنقولات</vt:lpstr>
      <vt:lpstr>تعاهد!ExternalData_1</vt:lpstr>
      <vt:lpstr>'مدموج تعاهد'!ExternalData_1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alrag</dc:creator>
  <cp:keywords/>
  <dc:description/>
  <cp:lastModifiedBy>alrag</cp:lastModifiedBy>
  <cp:revision/>
  <dcterms:created xsi:type="dcterms:W3CDTF">2021-05-31T13:29:25Z</dcterms:created>
  <dcterms:modified xsi:type="dcterms:W3CDTF">2022-12-18T15:45:08Z</dcterms:modified>
  <cp:category/>
  <cp:contentStatus/>
</cp:coreProperties>
</file>