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omments/comment1.xml" ContentType="application/vnd.openxmlformats-officedocument.spreadsheetml.comment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ables/table1.xml" ContentType="application/vnd.openxmlformats-officedocument.spreadsheetml.table+xml"/>
  <Override PartName="/xl/worksheets/sheet10.xml" ContentType="application/vnd.openxmlformats-officedocument.spreadsheetml.worksheet+xml"/>
  <Override PartName="/xl/comments/comment2.xml" ContentType="application/vnd.openxmlformats-officedocument.spreadsheetml.comments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omments/comment3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3" activeTab="3" autoFilterDateGrouping="1"/>
  </bookViews>
  <sheets>
    <sheet name="مقارنة مع القيد" sheetId="1" state="visible" r:id="rId1"/>
    <sheet name="متابعة الدور" sheetId="2" state="visible" r:id="rId2"/>
    <sheet name="المعتذرات" sheetId="3" state="visible" r:id="rId3"/>
    <sheet name="حفظ" sheetId="4" state="visible" r:id="rId4"/>
    <sheet name="تعاهد" sheetId="5" state="visible" r:id="rId5"/>
    <sheet name="منهج التلاوة" sheetId="6" state="visible" r:id="rId6"/>
    <sheet name="منهج التلقين" sheetId="7" state="visible" r:id="rId7"/>
    <sheet name="Sheet1" sheetId="8" state="visible" r:id="rId8"/>
    <sheet name="مدموج تعاهد" sheetId="9" state="hidden" r:id="rId9"/>
    <sheet name="منقطعات" sheetId="10" state="visible" r:id="rId10"/>
    <sheet name="منقطعات القيد" sheetId="11" state="visible" r:id="rId11"/>
    <sheet name="المنقولات" sheetId="12" state="hidden" r:id="rId12"/>
  </sheets>
  <definedNames>
    <definedName name="_دور">#REF!</definedName>
    <definedName name="ExternalData_1" localSheetId="4">تعاهد!$A$1:$AH$1</definedName>
    <definedName name="ExternalData_1" localSheetId="8">'مدموج تعاهد'!$A$1:$AQ$88</definedName>
    <definedName name="_xlnm._FilterDatabase" localSheetId="0" hidden="1">'مقارنة مع القيد'!$A$1:$F$1</definedName>
    <definedName name="_xlnm._FilterDatabase" localSheetId="2" hidden="1">'المعتذرات'!$A$1:$J$1</definedName>
    <definedName name="_xlnm._FilterDatabase" localSheetId="3" hidden="1">'حفظ'!$A$1:$AV$1</definedName>
    <definedName name="_xlnm._FilterDatabase" localSheetId="4" hidden="1">'تعاهد'!$A$1:$AH$242</definedName>
    <definedName name="_xlnm._FilterDatabase" localSheetId="5" hidden="1">'منهج التلاوة'!$A$1:$A$22</definedName>
    <definedName name="_xlnm._FilterDatabase" localSheetId="6" hidden="1">'منهج التلقين'!$A$1:$AV$1</definedName>
    <definedName name="_xlnm._FilterDatabase" localSheetId="9" hidden="1">'منقطعات'!$A$1:$JC$370</definedName>
    <definedName name="_xlnm._FilterDatabase" localSheetId="11" hidden="1">'المنقولات'!$A$1:$I$102</definedName>
  </definedNames>
  <calcPr calcId="181029" fullCalcOnLoad="1"/>
</workbook>
</file>

<file path=xl/styles.xml><?xml version="1.0" encoding="utf-8"?>
<styleSheet xmlns="http://schemas.openxmlformats.org/spreadsheetml/2006/main">
  <numFmts count="1">
    <numFmt numFmtId="164" formatCode="[$-2000401]0"/>
  </numFmts>
  <fonts count="60">
    <font>
      <name val="Arial"/>
      <color theme="1"/>
      <sz val="11"/>
    </font>
    <font>
      <name val="Calibri"/>
      <family val="2"/>
      <color theme="1"/>
      <sz val="11"/>
    </font>
    <font>
      <name val="Arial"/>
      <family val="2"/>
      <color theme="1"/>
      <sz val="12"/>
    </font>
    <font>
      <name val="Calibri"/>
      <family val="2"/>
      <color rgb="FF000000"/>
      <sz val="12"/>
    </font>
    <font>
      <name val="Calibri"/>
      <family val="2"/>
      <color theme="1"/>
      <sz val="12"/>
    </font>
    <font>
      <name val="Arial"/>
      <family val="2"/>
      <color theme="1"/>
      <sz val="11"/>
    </font>
    <font>
      <name val="Calibri"/>
      <family val="2"/>
      <color rgb="FFFFFFFF"/>
      <sz val="12"/>
    </font>
    <font>
      <name val="Calibri"/>
      <family val="2"/>
      <sz val="12"/>
    </font>
    <font>
      <name val="Arial"/>
      <charset val="178"/>
      <family val="2"/>
      <color rgb="FF000000"/>
      <sz val="11"/>
    </font>
    <font>
      <name val="Arial"/>
      <charset val="178"/>
      <family val="2"/>
      <b val="1"/>
      <color rgb="FF000000"/>
      <sz val="10"/>
    </font>
    <font>
      <name val="Calibri (Body)"/>
      <color rgb="FF000000"/>
      <sz val="12"/>
    </font>
    <font>
      <name val="Arial"/>
      <charset val="1"/>
      <family val="2"/>
      <color theme="1"/>
      <sz val="12"/>
    </font>
    <font>
      <name val="Calibri"/>
      <family val="2"/>
      <color rgb="FF000000"/>
      <sz val="12"/>
      <scheme val="minor"/>
    </font>
    <font>
      <name val="Calibri"/>
      <family val="2"/>
      <color theme="1"/>
      <sz val="14"/>
      <scheme val="minor"/>
    </font>
    <font>
      <name val="Arial"/>
      <family val="2"/>
      <color theme="1"/>
      <sz val="18"/>
    </font>
    <font>
      <name val="Tajawal"/>
      <charset val="1"/>
      <color rgb="FF444444"/>
      <sz val="12"/>
    </font>
    <font>
      <name val="Calibri"/>
      <color rgb="FF000000"/>
      <sz val="12"/>
    </font>
    <font>
      <name val="Calibri"/>
      <color theme="1"/>
      <sz val="12"/>
    </font>
    <font>
      <name val="Calibri"/>
      <charset val="1"/>
      <color rgb="FF000000"/>
      <sz val="12"/>
    </font>
    <font>
      <name val="Arial"/>
      <family val="2"/>
      <color rgb="FF000000"/>
      <sz val="12"/>
    </font>
    <font>
      <name val="Arial"/>
      <color theme="1"/>
      <sz val="12"/>
    </font>
    <font>
      <name val="Calibri"/>
      <color rgb="FFFFFFFF"/>
      <sz val="12"/>
    </font>
    <font>
      <name val="Calibri"/>
      <sz val="12"/>
    </font>
    <font>
      <name val="Calibri"/>
      <charset val="1"/>
      <color rgb="FF000000"/>
      <sz val="11"/>
    </font>
    <font>
      <name val="Calibri"/>
      <color rgb="FF000000"/>
      <sz val="11"/>
    </font>
    <font>
      <name val="Calibri"/>
      <color theme="1"/>
      <sz val="11"/>
    </font>
    <font>
      <name val="Calibri"/>
      <charset val="1"/>
      <color theme="1"/>
      <sz val="12"/>
    </font>
    <font>
      <name val="Calibri"/>
      <charset val="1"/>
      <color theme="1"/>
      <sz val="11"/>
    </font>
    <font>
      <name val="Docs-Calibri"/>
      <charset val="1"/>
      <color theme="1"/>
      <sz val="12"/>
    </font>
    <font>
      <name val="Times New Roman"/>
      <charset val="1"/>
      <color theme="1"/>
      <sz val="12"/>
    </font>
    <font>
      <name val="Arial"/>
      <charset val="1"/>
      <color theme="1"/>
      <sz val="12"/>
    </font>
    <font>
      <name val="Calibri"/>
      <family val="2"/>
      <color rgb="FF000000"/>
      <sz val="11"/>
    </font>
    <font>
      <name val="Calibri"/>
      <color rgb="FF000000"/>
      <sz val="12"/>
      <scheme val="minor"/>
    </font>
    <font>
      <name val="Arial"/>
      <charset val="1"/>
      <b val="1"/>
      <color theme="1"/>
      <sz val="10"/>
    </font>
    <font>
      <name val="Calibri"/>
      <color rgb="FFFFFFFF"/>
      <sz val="11"/>
    </font>
    <font>
      <name val="Arial"/>
      <family val="2"/>
      <color rgb="FF000000"/>
      <sz val="11"/>
    </font>
    <font>
      <name val="Calibri"/>
      <family val="2"/>
      <b val="1"/>
      <color rgb="FF000000"/>
      <sz val="11"/>
    </font>
    <font>
      <name val="Calibri"/>
      <color theme="1"/>
      <sz val="11"/>
      <scheme val="minor"/>
    </font>
    <font>
      <name val="Calibri"/>
      <color rgb="FF000000"/>
      <sz val="11"/>
      <scheme val="minor"/>
    </font>
    <font>
      <name val="Docs-Calibri"/>
      <color rgb="FF000000"/>
      <sz val="12"/>
    </font>
    <font>
      <name val="Docs-Calibri"/>
      <color rgb="FF000000"/>
      <sz val="11"/>
    </font>
    <font>
      <name val="Arial"/>
      <color rgb="FF000000"/>
      <sz val="11"/>
    </font>
    <font>
      <name val="&quot;Times New Roman&quot;"/>
      <color rgb="FF000000"/>
      <sz val="11"/>
    </font>
    <font>
      <name val="Arial"/>
      <color theme="1"/>
      <sz val="11"/>
    </font>
    <font>
      <name val="Calibri"/>
      <family val="2"/>
      <color rgb="FF000000"/>
      <sz val="10"/>
    </font>
    <font>
      <name val="Tajawal"/>
      <charset val="1"/>
      <color rgb="FF000000"/>
      <sz val="12"/>
    </font>
    <font>
      <name val="Calibri"/>
      <color theme="1"/>
      <sz val="12"/>
      <scheme val="minor"/>
    </font>
    <font>
      <name val="Tajawal"/>
      <charset val="1"/>
      <color rgb="FF444444"/>
      <sz val="11"/>
    </font>
    <font>
      <name val="Arial"/>
      <charset val="1"/>
      <b val="1"/>
      <color theme="1"/>
      <sz val="11"/>
    </font>
    <font>
      <name val="Calibri"/>
      <family val="2"/>
      <b val="1"/>
      <color theme="1"/>
      <sz val="14"/>
    </font>
    <font>
      <name val="Calibri"/>
      <family val="2"/>
      <b val="1"/>
      <color rgb="FF000000"/>
      <sz val="14"/>
    </font>
    <font>
      <name val="Calibri"/>
      <family val="2"/>
      <color theme="1"/>
      <sz val="14"/>
    </font>
    <font>
      <name val="Calibri"/>
      <family val="2"/>
      <color rgb="FF000000"/>
      <sz val="14"/>
    </font>
    <font>
      <name val="Calibri"/>
      <family val="2"/>
      <b val="1"/>
      <color rgb="FF222222"/>
      <sz val="14"/>
    </font>
    <font>
      <name val="Calibri"/>
      <family val="2"/>
      <b val="1"/>
      <color rgb="FF202124"/>
      <sz val="14"/>
    </font>
    <font>
      <name val="Calibri"/>
      <family val="2"/>
      <b val="1"/>
      <color rgb="FF444444"/>
      <sz val="14"/>
    </font>
    <font>
      <name val="Calibri"/>
      <color theme="1"/>
      <sz val="11"/>
      <scheme val="minor"/>
    </font>
    <font>
      <name val="Calibri"/>
      <color rgb="FF9C0006"/>
      <sz val="12"/>
    </font>
    <font>
      <name val="Calibri"/>
      <family val="2"/>
      <color rgb="FF9C0006"/>
      <sz val="12"/>
    </font>
    <font>
      <name val="Calibri"/>
      <charset val="1"/>
      <color rgb="FF9C0006"/>
      <sz val="11"/>
    </font>
  </fonts>
  <fills count="68">
    <fill>
      <patternFill/>
    </fill>
    <fill>
      <patternFill patternType="gray125"/>
    </fill>
    <fill>
      <patternFill patternType="solid">
        <fgColor rgb="FFD0CECE"/>
        <bgColor rgb="FFD0CECE"/>
      </patternFill>
    </fill>
    <fill>
      <patternFill patternType="solid">
        <fgColor rgb="FF6D9EEB"/>
        <bgColor rgb="FF6D9EEB"/>
      </patternFill>
    </fill>
    <fill>
      <patternFill patternType="solid">
        <fgColor rgb="FFDDEBF7"/>
        <bgColor rgb="FFDDEBF7"/>
      </patternFill>
    </fill>
    <fill>
      <patternFill patternType="solid">
        <fgColor rgb="FF4472C4"/>
        <bgColor rgb="FF4472C4"/>
      </patternFill>
    </fill>
    <fill>
      <patternFill patternType="solid">
        <fgColor rgb="FFE2EFDA"/>
        <bgColor rgb="FFE2EFDA"/>
      </patternFill>
    </fill>
    <fill>
      <patternFill patternType="solid">
        <fgColor rgb="FFFFF2CC"/>
        <bgColor rgb="FFFFF2CC"/>
      </patternFill>
    </fill>
    <fill>
      <patternFill patternType="solid">
        <fgColor rgb="FFFFC000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A9D08E"/>
        <bgColor rgb="FF000000"/>
      </patternFill>
    </fill>
    <fill>
      <patternFill patternType="solid">
        <fgColor rgb="FFF4B084"/>
        <bgColor indexed="64"/>
      </patternFill>
    </fill>
    <fill>
      <patternFill patternType="solid">
        <fgColor theme="9" tint="0.3999755851924192"/>
        <bgColor rgb="FFE2EFDA"/>
      </patternFill>
    </fill>
    <fill>
      <patternFill patternType="solid">
        <fgColor rgb="FFFFF2CC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D9E1F2"/>
        <bgColor rgb="FF000000"/>
      </patternFill>
    </fill>
    <fill>
      <patternFill patternType="solid">
        <fgColor rgb="FFAEAAAA"/>
        <bgColor indexed="64"/>
      </patternFill>
    </fill>
    <fill>
      <patternFill patternType="solid">
        <fgColor rgb="FFDDEBF7"/>
        <bgColor rgb="FF000000"/>
      </patternFill>
    </fill>
    <fill>
      <patternFill patternType="solid">
        <fgColor rgb="FFE7E6E6"/>
        <bgColor rgb="FF000000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5B9BD5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70AD47"/>
        <bgColor rgb="FFDDEBF7"/>
      </patternFill>
    </fill>
    <fill>
      <patternFill patternType="solid">
        <fgColor rgb="FFB4C6E7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70AD47"/>
        <bgColor rgb="FF000000"/>
      </patternFill>
    </fill>
    <fill>
      <patternFill patternType="solid">
        <fgColor rgb="FF54823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E86195"/>
        <bgColor indexed="64"/>
      </patternFill>
    </fill>
    <fill>
      <patternFill patternType="solid">
        <fgColor rgb="FF70AD47"/>
        <bgColor rgb="FF70AD47"/>
      </patternFill>
    </fill>
    <fill>
      <patternFill patternType="solid">
        <fgColor rgb="FFA9D08E"/>
        <bgColor rgb="FFA9D08E"/>
      </patternFill>
    </fill>
    <fill>
      <patternFill patternType="solid">
        <fgColor rgb="FFA5A5A5"/>
        <bgColor indexed="64"/>
      </patternFill>
    </fill>
    <fill>
      <patternFill patternType="solid">
        <fgColor rgb="FFBF8F00"/>
        <bgColor indexed="64"/>
      </patternFill>
    </fill>
    <fill>
      <patternFill patternType="solid">
        <fgColor rgb="FFDBDBDB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E5B8B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CFE2F3"/>
        <bgColor indexed="64"/>
      </patternFill>
    </fill>
    <fill>
      <patternFill patternType="solid">
        <fgColor rgb="FFEAD1DC"/>
        <bgColor indexed="64"/>
      </patternFill>
    </fill>
    <fill>
      <patternFill patternType="solid">
        <fgColor rgb="FFD9D2E9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rgb="FFE5DFEC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D5A6BD"/>
        <bgColor indexed="64"/>
      </patternFill>
    </fill>
    <fill>
      <patternFill patternType="solid">
        <fgColor rgb="FFBFBFBF"/>
        <bgColor rgb="FFBFBFBF"/>
      </patternFill>
    </fill>
    <fill>
      <patternFill patternType="solid">
        <fgColor rgb="FFC6D9F0"/>
        <bgColor indexed="64"/>
      </patternFill>
    </fill>
    <fill>
      <patternFill patternType="solid">
        <fgColor rgb="FFF0DDDD"/>
        <bgColor indexed="64"/>
      </patternFill>
    </fill>
    <fill>
      <patternFill patternType="solid">
        <fgColor rgb="FF6AA84F"/>
        <bgColor indexed="64"/>
      </patternFill>
    </fill>
    <fill>
      <patternFill patternType="solid">
        <fgColor rgb="FFFFC7CE"/>
        <bgColor rgb="FF000000"/>
      </patternFill>
    </fill>
    <fill>
      <patternFill patternType="solid">
        <fgColor rgb="FFFFE699"/>
        <bgColor rgb="FF000000"/>
      </patternFill>
    </fill>
    <fill>
      <patternFill patternType="solid">
        <fgColor rgb="FFBF8F00"/>
        <bgColor rgb="FF000000"/>
      </patternFill>
    </fill>
    <fill>
      <patternFill patternType="solid">
        <fgColor rgb="FFF4B084"/>
        <bgColor rgb="FF000000"/>
      </patternFill>
    </fill>
    <fill>
      <patternFill patternType="solid">
        <fgColor rgb="00bf8f00"/>
      </patternFill>
    </fill>
    <fill>
      <patternFill patternType="solid">
        <fgColor rgb="00ff0000"/>
      </patternFill>
    </fill>
  </fills>
  <borders count="62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CCCCCC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CCCCCC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000000"/>
      </right>
      <top style="thin">
        <color rgb="FF000000"/>
      </top>
      <bottom style="thin">
        <color rgb="FFCCCCCC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000000"/>
      </top>
      <bottom style="thin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/>
      <diagonal/>
    </border>
  </borders>
  <cellStyleXfs count="2">
    <xf numFmtId="0" fontId="43" fillId="0" borderId="1"/>
    <xf numFmtId="0" fontId="56" fillId="0" borderId="1"/>
  </cellStyleXfs>
  <cellXfs count="824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4" fillId="0" borderId="4" applyAlignment="1" pivotButton="0" quotePrefix="0" xfId="0">
      <alignment horizontal="center" vertical="center"/>
    </xf>
    <xf numFmtId="0" fontId="3" fillId="4" borderId="4" applyAlignment="1" pivotButton="0" quotePrefix="0" xfId="0">
      <alignment horizontal="center" vertical="center"/>
    </xf>
    <xf numFmtId="0" fontId="3" fillId="4" borderId="4" applyAlignment="1" pivotButton="0" quotePrefix="0" xfId="0">
      <alignment horizontal="center" vertical="center" readingOrder="2"/>
    </xf>
    <xf numFmtId="0" fontId="3" fillId="9" borderId="4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1" fontId="4" fillId="0" borderId="4" applyAlignment="1" pivotButton="0" quotePrefix="0" xfId="0">
      <alignment horizontal="center" vertical="center"/>
    </xf>
    <xf numFmtId="0" fontId="4" fillId="18" borderId="4" applyAlignment="1" pivotButton="0" quotePrefix="0" xfId="0">
      <alignment horizontal="center" vertical="center"/>
    </xf>
    <xf numFmtId="0" fontId="3" fillId="15" borderId="4" applyAlignment="1" pivotButton="0" quotePrefix="0" xfId="0">
      <alignment horizontal="center" vertical="center"/>
    </xf>
    <xf numFmtId="1" fontId="7" fillId="0" borderId="4" applyAlignment="1" pivotButton="0" quotePrefix="0" xfId="0">
      <alignment horizontal="center" vertical="center"/>
    </xf>
    <xf numFmtId="1" fontId="7" fillId="14" borderId="4" applyAlignment="1" pivotButton="0" quotePrefix="0" xfId="0">
      <alignment horizontal="center" vertical="center"/>
    </xf>
    <xf numFmtId="1" fontId="4" fillId="14" borderId="4" applyAlignment="1" pivotButton="0" quotePrefix="0" xfId="0">
      <alignment horizontal="center" vertical="center"/>
    </xf>
    <xf numFmtId="1" fontId="7" fillId="17" borderId="4" applyAlignment="1" pivotButton="0" quotePrefix="0" xfId="0">
      <alignment horizontal="center" vertical="center"/>
    </xf>
    <xf numFmtId="0" fontId="4" fillId="15" borderId="4" applyAlignment="1" pivotButton="0" quotePrefix="0" xfId="0">
      <alignment horizontal="center" vertical="center"/>
    </xf>
    <xf numFmtId="0" fontId="3" fillId="11" borderId="4" applyAlignment="1" pivotButton="0" quotePrefix="0" xfId="0">
      <alignment horizontal="center" vertical="center" readingOrder="1"/>
    </xf>
    <xf numFmtId="0" fontId="3" fillId="15" borderId="4" applyAlignment="1" pivotButton="0" quotePrefix="0" xfId="0">
      <alignment horizontal="center" vertical="center" readingOrder="1"/>
    </xf>
    <xf numFmtId="0" fontId="3" fillId="10" borderId="4" applyAlignment="1" pivotButton="0" quotePrefix="0" xfId="0">
      <alignment horizontal="center" vertical="center" readingOrder="1"/>
    </xf>
    <xf numFmtId="0" fontId="3" fillId="9" borderId="4" applyAlignment="1" pivotButton="0" quotePrefix="0" xfId="0">
      <alignment horizontal="center" vertical="center" readingOrder="1"/>
    </xf>
    <xf numFmtId="0" fontId="4" fillId="10" borderId="4" applyAlignment="1" pivotButton="0" quotePrefix="0" xfId="0">
      <alignment horizontal="center" vertical="center" readingOrder="2"/>
    </xf>
    <xf numFmtId="0" fontId="4" fillId="0" borderId="3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2" fillId="0" borderId="0" pivotButton="0" quotePrefix="0" xfId="0"/>
    <xf numFmtId="0" fontId="0" fillId="0" borderId="1" pivotButton="0" quotePrefix="0" xfId="0"/>
    <xf numFmtId="0" fontId="3" fillId="20" borderId="4" applyAlignment="1" pivotButton="0" quotePrefix="0" xfId="0">
      <alignment horizontal="center" vertical="center"/>
    </xf>
    <xf numFmtId="0" fontId="9" fillId="19" borderId="14" applyAlignment="1" pivotButton="0" quotePrefix="0" xfId="0">
      <alignment horizontal="center" vertical="center" readingOrder="2"/>
    </xf>
    <xf numFmtId="0" fontId="5" fillId="14" borderId="4" applyAlignment="1" pivotButton="0" quotePrefix="0" xfId="0">
      <alignment horizontal="center" readingOrder="2"/>
    </xf>
    <xf numFmtId="0" fontId="8" fillId="14" borderId="4" applyAlignment="1" pivotButton="0" quotePrefix="0" xfId="0">
      <alignment horizontal="center" readingOrder="1"/>
    </xf>
    <xf numFmtId="0" fontId="8" fillId="18" borderId="4" applyAlignment="1" pivotButton="0" quotePrefix="0" xfId="0">
      <alignment horizontal="center" readingOrder="1"/>
    </xf>
    <xf numFmtId="0" fontId="3" fillId="4" borderId="3" applyAlignment="1" pivotButton="0" quotePrefix="0" xfId="0">
      <alignment horizontal="center" vertical="center"/>
    </xf>
    <xf numFmtId="0" fontId="3" fillId="10" borderId="4" applyAlignment="1" pivotButton="0" quotePrefix="0" xfId="0">
      <alignment horizontal="center" vertical="center"/>
    </xf>
    <xf numFmtId="0" fontId="3" fillId="21" borderId="4" applyAlignment="1" pivotButton="0" quotePrefix="0" xfId="0">
      <alignment horizontal="center" vertical="center" readingOrder="2"/>
    </xf>
    <xf numFmtId="0" fontId="3" fillId="9" borderId="4" applyAlignment="1" pivotButton="0" quotePrefix="0" xfId="0">
      <alignment horizontal="center" vertical="center" readingOrder="2"/>
    </xf>
    <xf numFmtId="0" fontId="3" fillId="23" borderId="4" applyAlignment="1" pivotButton="0" quotePrefix="0" xfId="0">
      <alignment horizontal="center" vertical="center" readingOrder="2"/>
    </xf>
    <xf numFmtId="0" fontId="3" fillId="24" borderId="4" applyAlignment="1" pivotButton="0" quotePrefix="0" xfId="0">
      <alignment horizontal="center" vertical="center" readingOrder="2"/>
    </xf>
    <xf numFmtId="0" fontId="3" fillId="25" borderId="4" applyAlignment="1" pivotButton="0" quotePrefix="0" xfId="0">
      <alignment horizontal="center" vertical="center"/>
    </xf>
    <xf numFmtId="2" fontId="3" fillId="9" borderId="4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12" fillId="21" borderId="4" applyAlignment="1" pivotButton="0" quotePrefix="0" xfId="0">
      <alignment horizontal="center" vertical="center" readingOrder="2"/>
    </xf>
    <xf numFmtId="0" fontId="12" fillId="4" borderId="4" applyAlignment="1" pivotButton="0" quotePrefix="0" xfId="0">
      <alignment horizontal="center" vertical="center" readingOrder="2"/>
    </xf>
    <xf numFmtId="0" fontId="12" fillId="11" borderId="4" applyAlignment="1" pivotButton="0" quotePrefix="0" xfId="0">
      <alignment horizontal="center" vertical="center" readingOrder="1"/>
    </xf>
    <xf numFmtId="0" fontId="3" fillId="21" borderId="4" applyAlignment="1" pivotButton="0" quotePrefix="0" xfId="0">
      <alignment horizontal="center" vertical="center" wrapText="1" readingOrder="2"/>
    </xf>
    <xf numFmtId="0" fontId="3" fillId="9" borderId="4" applyAlignment="1" pivotButton="0" quotePrefix="0" xfId="0">
      <alignment horizontal="center" vertical="center" wrapText="1" readingOrder="2"/>
    </xf>
    <xf numFmtId="0" fontId="11" fillId="0" borderId="4" applyAlignment="1" pivotButton="0" quotePrefix="0" xfId="0">
      <alignment horizontal="center" readingOrder="2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3" fillId="10" borderId="4" applyAlignment="1" pivotButton="0" quotePrefix="0" xfId="0">
      <alignment horizontal="center" vertical="center" readingOrder="2"/>
    </xf>
    <xf numFmtId="0" fontId="3" fillId="10" borderId="4" applyAlignment="1" pivotButton="0" quotePrefix="0" xfId="0">
      <alignment horizontal="center" vertical="center" wrapText="1" readingOrder="2"/>
    </xf>
    <xf numFmtId="0" fontId="12" fillId="10" borderId="4" applyAlignment="1" pivotButton="0" quotePrefix="0" xfId="0">
      <alignment horizontal="center" vertical="center" readingOrder="2"/>
    </xf>
    <xf numFmtId="0" fontId="3" fillId="10" borderId="4" applyAlignment="1" pivotButton="0" quotePrefix="0" xfId="0">
      <alignment horizontal="center"/>
    </xf>
    <xf numFmtId="0" fontId="4" fillId="10" borderId="4" applyAlignment="1" pivotButton="0" quotePrefix="0" xfId="0">
      <alignment horizontal="center" vertical="center"/>
    </xf>
    <xf numFmtId="0" fontId="3" fillId="15" borderId="4" applyAlignment="1" pivotButton="0" quotePrefix="0" xfId="0">
      <alignment horizontal="center" vertical="center" readingOrder="2"/>
    </xf>
    <xf numFmtId="0" fontId="12" fillId="15" borderId="4" applyAlignment="1" pivotButton="0" quotePrefix="0" xfId="0">
      <alignment horizontal="center" vertical="center" readingOrder="1"/>
    </xf>
    <xf numFmtId="2" fontId="3" fillId="24" borderId="4" applyAlignment="1" pivotButton="0" quotePrefix="0" xfId="0">
      <alignment horizontal="center" vertical="center"/>
    </xf>
    <xf numFmtId="0" fontId="12" fillId="24" borderId="4" applyAlignment="1" pivotButton="0" quotePrefix="0" xfId="0">
      <alignment horizontal="center" vertical="center" readingOrder="2"/>
    </xf>
    <xf numFmtId="0" fontId="3" fillId="22" borderId="4" applyAlignment="1" pivotButton="0" quotePrefix="0" xfId="0">
      <alignment horizontal="center" vertical="center" readingOrder="1"/>
    </xf>
    <xf numFmtId="0" fontId="6" fillId="3" borderId="4" applyAlignment="1" pivotButton="0" quotePrefix="0" xfId="0">
      <alignment horizontal="center" vertical="center"/>
    </xf>
    <xf numFmtId="49" fontId="6" fillId="3" borderId="4" applyAlignment="1" pivotButton="0" quotePrefix="0" xfId="0">
      <alignment horizontal="center" vertical="center"/>
    </xf>
    <xf numFmtId="1" fontId="6" fillId="3" borderId="4" applyAlignment="1" pivotButton="0" quotePrefix="0" xfId="0">
      <alignment horizontal="center" vertical="center"/>
    </xf>
    <xf numFmtId="0" fontId="14" fillId="9" borderId="4" applyAlignment="1" pivotButton="0" quotePrefix="0" xfId="0">
      <alignment horizontal="center" vertical="center"/>
    </xf>
    <xf numFmtId="0" fontId="3" fillId="24" borderId="4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 vertical="center"/>
    </xf>
    <xf numFmtId="0" fontId="11" fillId="9" borderId="4" applyAlignment="1" pivotButton="0" quotePrefix="0" xfId="0">
      <alignment horizontal="center" vertical="center" readingOrder="2"/>
    </xf>
    <xf numFmtId="0" fontId="3" fillId="13" borderId="4" applyAlignment="1" pivotButton="0" quotePrefix="0" xfId="0">
      <alignment horizontal="center" vertical="center"/>
    </xf>
    <xf numFmtId="0" fontId="2" fillId="0" borderId="4" applyAlignment="1" pivotButton="0" quotePrefix="0" xfId="0">
      <alignment horizontal="center" vertical="center"/>
    </xf>
    <xf numFmtId="1" fontId="4" fillId="7" borderId="4" applyAlignment="1" pivotButton="0" quotePrefix="0" xfId="0">
      <alignment horizontal="center" vertical="center"/>
    </xf>
    <xf numFmtId="0" fontId="4" fillId="6" borderId="4" applyAlignment="1" pivotButton="0" quotePrefix="0" xfId="0">
      <alignment horizontal="center" vertical="center"/>
    </xf>
    <xf numFmtId="1" fontId="7" fillId="0" borderId="3" applyAlignment="1" pivotButton="0" quotePrefix="0" xfId="0">
      <alignment horizontal="center" vertical="center"/>
    </xf>
    <xf numFmtId="0" fontId="2" fillId="0" borderId="3" applyAlignment="1" pivotButton="0" quotePrefix="0" xfId="0">
      <alignment horizontal="center" vertical="center"/>
    </xf>
    <xf numFmtId="0" fontId="2" fillId="0" borderId="1" pivotButton="0" quotePrefix="0" xfId="0"/>
    <xf numFmtId="0" fontId="4" fillId="10" borderId="4" applyAlignment="1" pivotButton="0" quotePrefix="0" xfId="0">
      <alignment horizontal="center" readingOrder="2"/>
    </xf>
    <xf numFmtId="0" fontId="2" fillId="10" borderId="4" applyAlignment="1" pivotButton="0" quotePrefix="0" xfId="0">
      <alignment horizontal="center" readingOrder="2"/>
    </xf>
    <xf numFmtId="0" fontId="3" fillId="4" borderId="4" applyAlignment="1" pivotButton="0" quotePrefix="0" xfId="0">
      <alignment horizontal="center" readingOrder="2"/>
    </xf>
    <xf numFmtId="0" fontId="3" fillId="11" borderId="4" applyAlignment="1" pivotButton="0" quotePrefix="0" xfId="0">
      <alignment horizontal="center" readingOrder="1"/>
    </xf>
    <xf numFmtId="0" fontId="12" fillId="23" borderId="1" applyAlignment="1" pivotButton="0" quotePrefix="0" xfId="0">
      <alignment horizontal="center"/>
    </xf>
    <xf numFmtId="0" fontId="12" fillId="0" borderId="0" pivotButton="0" quotePrefix="0" xfId="0"/>
    <xf numFmtId="0" fontId="12" fillId="23" borderId="0" applyAlignment="1" pivotButton="0" quotePrefix="0" xfId="0">
      <alignment horizontal="center"/>
    </xf>
    <xf numFmtId="0" fontId="12" fillId="0" borderId="0" applyAlignment="1" pivotButton="0" quotePrefix="0" xfId="0">
      <alignment horizontal="center"/>
    </xf>
    <xf numFmtId="0" fontId="16" fillId="4" borderId="4" applyAlignment="1" pivotButton="0" quotePrefix="0" xfId="0">
      <alignment horizontal="center" vertical="center"/>
    </xf>
    <xf numFmtId="0" fontId="17" fillId="10" borderId="4" applyAlignment="1" pivotButton="0" quotePrefix="0" xfId="0">
      <alignment horizontal="center" vertical="center" readingOrder="2"/>
    </xf>
    <xf numFmtId="0" fontId="16" fillId="22" borderId="4" applyAlignment="1" pivotButton="0" quotePrefix="0" xfId="0">
      <alignment horizontal="center" vertical="center" readingOrder="1"/>
    </xf>
    <xf numFmtId="0" fontId="12" fillId="0" borderId="1" pivotButton="0" quotePrefix="0" xfId="0"/>
    <xf numFmtId="0" fontId="16" fillId="9" borderId="4" applyAlignment="1" pivotButton="0" quotePrefix="0" xfId="0">
      <alignment horizontal="center" vertical="center"/>
    </xf>
    <xf numFmtId="0" fontId="16" fillId="15" borderId="4" applyAlignment="1" pivotButton="0" quotePrefix="0" xfId="0">
      <alignment horizontal="center" vertical="center"/>
    </xf>
    <xf numFmtId="0" fontId="16" fillId="16" borderId="4" applyAlignment="1" pivotButton="0" quotePrefix="0" xfId="0">
      <alignment horizontal="center" vertical="center"/>
    </xf>
    <xf numFmtId="0" fontId="4" fillId="24" borderId="4" applyAlignment="1" pivotButton="0" quotePrefix="0" xfId="0">
      <alignment horizontal="center" vertical="center" readingOrder="2"/>
    </xf>
    <xf numFmtId="0" fontId="17" fillId="15" borderId="4" applyAlignment="1" pivotButton="0" quotePrefix="0" xfId="0">
      <alignment horizontal="center" vertical="center"/>
    </xf>
    <xf numFmtId="0" fontId="16" fillId="4" borderId="4" applyAlignment="1" pivotButton="0" quotePrefix="0" xfId="0">
      <alignment horizontal="center" vertical="center" readingOrder="2"/>
    </xf>
    <xf numFmtId="0" fontId="16" fillId="21" borderId="4" applyAlignment="1" pivotButton="0" quotePrefix="0" xfId="0">
      <alignment horizontal="center" vertical="center" readingOrder="2"/>
    </xf>
    <xf numFmtId="0" fontId="16" fillId="9" borderId="4" applyAlignment="1" pivotButton="0" quotePrefix="0" xfId="0">
      <alignment horizontal="center" vertical="center" readingOrder="1"/>
    </xf>
    <xf numFmtId="0" fontId="16" fillId="9" borderId="4" applyAlignment="1" pivotButton="0" quotePrefix="0" xfId="0">
      <alignment horizontal="center" vertical="center" readingOrder="2"/>
    </xf>
    <xf numFmtId="0" fontId="16" fillId="4" borderId="4" applyAlignment="1" pivotButton="0" quotePrefix="0" xfId="0">
      <alignment horizontal="center"/>
    </xf>
    <xf numFmtId="0" fontId="16" fillId="10" borderId="4" applyAlignment="1" pivotButton="0" quotePrefix="0" xfId="0">
      <alignment horizontal="center" vertical="center"/>
    </xf>
    <xf numFmtId="2" fontId="16" fillId="9" borderId="4" applyAlignment="1" pivotButton="0" quotePrefix="0" xfId="0">
      <alignment horizontal="center" vertical="center"/>
    </xf>
    <xf numFmtId="0" fontId="16" fillId="30" borderId="4" applyAlignment="1" pivotButton="0" quotePrefix="0" xfId="0">
      <alignment horizontal="center" vertical="center" readingOrder="2"/>
    </xf>
    <xf numFmtId="0" fontId="16" fillId="30" borderId="4" applyAlignment="1" pivotButton="0" quotePrefix="0" xfId="0">
      <alignment horizontal="center" vertical="center" readingOrder="1"/>
    </xf>
    <xf numFmtId="0" fontId="17" fillId="30" borderId="4" applyAlignment="1" pivotButton="0" quotePrefix="0" xfId="0">
      <alignment horizontal="center" vertical="center"/>
    </xf>
    <xf numFmtId="0" fontId="16" fillId="10" borderId="4" applyAlignment="1" pivotButton="0" quotePrefix="0" xfId="0">
      <alignment horizontal="center" vertical="center" readingOrder="2"/>
    </xf>
    <xf numFmtId="0" fontId="0" fillId="14" borderId="4" applyAlignment="1" pivotButton="0" quotePrefix="0" xfId="0">
      <alignment horizontal="center" readingOrder="2"/>
    </xf>
    <xf numFmtId="0" fontId="19" fillId="0" borderId="4" applyAlignment="1" pivotButton="0" quotePrefix="0" xfId="0">
      <alignment horizontal="center" readingOrder="1"/>
    </xf>
    <xf numFmtId="0" fontId="19" fillId="0" borderId="4" applyAlignment="1" pivotButton="0" quotePrefix="0" xfId="0">
      <alignment horizontal="center" readingOrder="2"/>
    </xf>
    <xf numFmtId="0" fontId="16" fillId="27" borderId="4" applyAlignment="1" pivotButton="0" quotePrefix="0" xfId="0">
      <alignment horizontal="center" vertical="center"/>
    </xf>
    <xf numFmtId="0" fontId="16" fillId="4" borderId="4" applyAlignment="1" pivotButton="0" quotePrefix="0" xfId="0">
      <alignment horizontal="center" vertical="center" readingOrder="1"/>
    </xf>
    <xf numFmtId="0" fontId="16" fillId="21" borderId="4" applyAlignment="1" pivotButton="0" quotePrefix="0" xfId="0">
      <alignment horizontal="center" vertical="center" readingOrder="1"/>
    </xf>
    <xf numFmtId="0" fontId="16" fillId="15" borderId="4" applyAlignment="1" pivotButton="0" quotePrefix="0" xfId="0">
      <alignment horizontal="center" vertical="center" readingOrder="1"/>
    </xf>
    <xf numFmtId="0" fontId="16" fillId="10" borderId="4" applyAlignment="1" pivotButton="0" quotePrefix="0" xfId="0">
      <alignment horizontal="center" vertical="center" readingOrder="1"/>
    </xf>
    <xf numFmtId="0" fontId="16" fillId="24" borderId="4" applyAlignment="1" pivotButton="0" quotePrefix="0" xfId="0">
      <alignment horizontal="center" vertical="center" readingOrder="2"/>
    </xf>
    <xf numFmtId="2" fontId="16" fillId="24" borderId="4" applyAlignment="1" pivotButton="0" quotePrefix="0" xfId="0">
      <alignment horizontal="center" vertical="center"/>
    </xf>
    <xf numFmtId="0" fontId="12" fillId="0" borderId="1" applyAlignment="1" pivotButton="0" quotePrefix="0" xfId="0">
      <alignment horizontal="center"/>
    </xf>
    <xf numFmtId="0" fontId="20" fillId="0" borderId="4" pivotButton="0" quotePrefix="0" xfId="0"/>
    <xf numFmtId="0" fontId="20" fillId="0" borderId="4" applyAlignment="1" pivotButton="0" quotePrefix="0" xfId="0">
      <alignment horizontal="center" vertical="center"/>
    </xf>
    <xf numFmtId="0" fontId="20" fillId="0" borderId="4" applyAlignment="1" pivotButton="0" quotePrefix="0" xfId="0">
      <alignment horizontal="center"/>
    </xf>
    <xf numFmtId="0" fontId="20" fillId="10" borderId="4" applyAlignment="1" pivotButton="0" quotePrefix="0" xfId="0">
      <alignment horizontal="center"/>
    </xf>
    <xf numFmtId="0" fontId="20" fillId="15" borderId="4" applyAlignment="1" pivotButton="0" quotePrefix="0" xfId="0">
      <alignment horizontal="center"/>
    </xf>
    <xf numFmtId="0" fontId="20" fillId="0" borderId="1" applyAlignment="1" pivotButton="0" quotePrefix="0" xfId="0">
      <alignment horizontal="center"/>
    </xf>
    <xf numFmtId="0" fontId="20" fillId="0" borderId="0" applyAlignment="1" pivotButton="0" quotePrefix="0" xfId="0">
      <alignment horizontal="center"/>
    </xf>
    <xf numFmtId="0" fontId="20" fillId="0" borderId="1" pivotButton="0" quotePrefix="0" xfId="0"/>
    <xf numFmtId="0" fontId="20" fillId="0" borderId="0" pivotButton="0" quotePrefix="0" xfId="0"/>
    <xf numFmtId="0" fontId="20" fillId="0" borderId="1" applyAlignment="1" pivotButton="0" quotePrefix="0" xfId="0">
      <alignment horizontal="center" vertical="center"/>
    </xf>
    <xf numFmtId="0" fontId="20" fillId="0" borderId="0" applyAlignment="1" pivotButton="0" quotePrefix="0" xfId="0">
      <alignment horizontal="center" vertical="center"/>
    </xf>
    <xf numFmtId="0" fontId="20" fillId="23" borderId="1" applyAlignment="1" pivotButton="0" quotePrefix="0" xfId="0">
      <alignment horizontal="center"/>
    </xf>
    <xf numFmtId="0" fontId="20" fillId="23" borderId="0" applyAlignment="1" pivotButton="0" quotePrefix="0" xfId="0">
      <alignment horizontal="center"/>
    </xf>
    <xf numFmtId="0" fontId="12" fillId="29" borderId="0" applyAlignment="1" pivotButton="0" quotePrefix="0" xfId="0">
      <alignment horizontal="center"/>
    </xf>
    <xf numFmtId="0" fontId="2" fillId="24" borderId="4" applyAlignment="1" pivotButton="0" quotePrefix="0" xfId="0">
      <alignment horizontal="center" wrapText="1" readingOrder="2"/>
    </xf>
    <xf numFmtId="0" fontId="18" fillId="10" borderId="4" applyAlignment="1" pivotButton="0" quotePrefix="0" xfId="0">
      <alignment horizontal="center" vertical="center" readingOrder="1"/>
    </xf>
    <xf numFmtId="0" fontId="19" fillId="10" borderId="4" applyAlignment="1" pivotButton="0" quotePrefix="0" xfId="0">
      <alignment horizontal="center" wrapText="1" readingOrder="2"/>
    </xf>
    <xf numFmtId="0" fontId="20" fillId="10" borderId="4" applyAlignment="1" pivotButton="0" quotePrefix="0" xfId="0">
      <alignment horizontal="center" vertical="center"/>
    </xf>
    <xf numFmtId="0" fontId="12" fillId="10" borderId="4" applyAlignment="1" pivotButton="0" quotePrefix="0" xfId="0">
      <alignment horizontal="center" vertical="center" readingOrder="1"/>
    </xf>
    <xf numFmtId="0" fontId="7" fillId="10" borderId="4" applyAlignment="1" pivotButton="0" quotePrefix="0" xfId="0">
      <alignment horizontal="center" vertical="center"/>
    </xf>
    <xf numFmtId="0" fontId="21" fillId="3" borderId="4" applyAlignment="1" pivotButton="0" quotePrefix="0" xfId="0">
      <alignment horizontal="center" vertical="center"/>
    </xf>
    <xf numFmtId="49" fontId="21" fillId="3" borderId="4" applyAlignment="1" pivotButton="0" quotePrefix="0" xfId="0">
      <alignment horizontal="center" vertical="center"/>
    </xf>
    <xf numFmtId="1" fontId="21" fillId="3" borderId="4" applyAlignment="1" pivotButton="0" quotePrefix="0" xfId="0">
      <alignment horizontal="center" vertical="center"/>
    </xf>
    <xf numFmtId="0" fontId="17" fillId="0" borderId="3" applyAlignment="1" pivotButton="0" quotePrefix="0" xfId="0">
      <alignment horizontal="center" vertical="center"/>
    </xf>
    <xf numFmtId="0" fontId="17" fillId="0" borderId="4" applyAlignment="1" pivotButton="0" quotePrefix="0" xfId="0">
      <alignment horizontal="center" vertical="center"/>
    </xf>
    <xf numFmtId="1" fontId="22" fillId="0" borderId="4" applyAlignment="1" pivotButton="0" quotePrefix="0" xfId="0">
      <alignment horizontal="center" vertical="center"/>
    </xf>
    <xf numFmtId="1" fontId="22" fillId="14" borderId="4" applyAlignment="1" pivotButton="0" quotePrefix="0" xfId="0">
      <alignment horizontal="center" vertical="center"/>
    </xf>
    <xf numFmtId="1" fontId="17" fillId="14" borderId="4" applyAlignment="1" pivotButton="0" quotePrefix="0" xfId="0">
      <alignment horizontal="center" vertical="center"/>
    </xf>
    <xf numFmtId="1" fontId="22" fillId="17" borderId="4" applyAlignment="1" pivotButton="0" quotePrefix="0" xfId="0">
      <alignment horizontal="center" vertical="center"/>
    </xf>
    <xf numFmtId="0" fontId="17" fillId="18" borderId="4" applyAlignment="1" pivotButton="0" quotePrefix="0" xfId="0">
      <alignment horizontal="center" vertical="center"/>
    </xf>
    <xf numFmtId="0" fontId="17" fillId="10" borderId="4" applyAlignment="1" pivotButton="0" quotePrefix="0" xfId="0">
      <alignment horizontal="center" readingOrder="2"/>
    </xf>
    <xf numFmtId="0" fontId="17" fillId="9" borderId="4" applyAlignment="1" pivotButton="0" quotePrefix="0" xfId="0">
      <alignment horizontal="center" wrapText="1" readingOrder="2"/>
    </xf>
    <xf numFmtId="0" fontId="17" fillId="0" borderId="4" pivotButton="0" quotePrefix="0" xfId="0"/>
    <xf numFmtId="0" fontId="17" fillId="0" borderId="1" applyAlignment="1" pivotButton="0" quotePrefix="0" xfId="0">
      <alignment horizontal="center"/>
    </xf>
    <xf numFmtId="0" fontId="17" fillId="0" borderId="0" applyAlignment="1" pivotButton="0" quotePrefix="0" xfId="0">
      <alignment horizontal="center"/>
    </xf>
    <xf numFmtId="0" fontId="17" fillId="0" borderId="1" applyAlignment="1" pivotButton="0" quotePrefix="0" xfId="0">
      <alignment horizontal="center" vertical="center"/>
    </xf>
    <xf numFmtId="0" fontId="17" fillId="0" borderId="0" applyAlignment="1" pivotButton="0" quotePrefix="0" xfId="0">
      <alignment horizontal="center" vertical="center"/>
    </xf>
    <xf numFmtId="0" fontId="17" fillId="0" borderId="4" applyAlignment="1" pivotButton="0" quotePrefix="0" xfId="0">
      <alignment horizontal="center"/>
    </xf>
    <xf numFmtId="0" fontId="17" fillId="9" borderId="4" applyAlignment="1" pivotButton="0" quotePrefix="0" xfId="0">
      <alignment horizontal="center" readingOrder="2"/>
    </xf>
    <xf numFmtId="0" fontId="17" fillId="10" borderId="4" applyAlignment="1" pivotButton="0" quotePrefix="0" xfId="0">
      <alignment horizontal="center"/>
    </xf>
    <xf numFmtId="0" fontId="17" fillId="9" borderId="4" applyAlignment="1" pivotButton="0" quotePrefix="0" xfId="0">
      <alignment horizontal="center" vertical="center" readingOrder="2"/>
    </xf>
    <xf numFmtId="0" fontId="17" fillId="10" borderId="4" applyAlignment="1" pivotButton="0" quotePrefix="0" xfId="0">
      <alignment horizontal="center" vertical="center"/>
    </xf>
    <xf numFmtId="0" fontId="17" fillId="9" borderId="4" applyAlignment="1" pivotButton="0" quotePrefix="0" xfId="0">
      <alignment horizontal="center" vertical="center"/>
    </xf>
    <xf numFmtId="0" fontId="16" fillId="21" borderId="4" applyAlignment="1" pivotButton="0" quotePrefix="0" xfId="0">
      <alignment horizontal="center" vertical="center" wrapText="1" readingOrder="2"/>
    </xf>
    <xf numFmtId="0" fontId="16" fillId="10" borderId="4" applyAlignment="1" pivotButton="0" quotePrefix="0" xfId="0">
      <alignment horizontal="center" vertical="center" wrapText="1" readingOrder="2"/>
    </xf>
    <xf numFmtId="0" fontId="16" fillId="0" borderId="4" applyAlignment="1" pivotButton="0" quotePrefix="0" xfId="0">
      <alignment horizontal="center" vertical="center"/>
    </xf>
    <xf numFmtId="0" fontId="16" fillId="0" borderId="4" applyAlignment="1" pivotButton="0" quotePrefix="0" xfId="0">
      <alignment horizontal="center" readingOrder="1"/>
    </xf>
    <xf numFmtId="0" fontId="17" fillId="0" borderId="1" pivotButton="0" quotePrefix="0" xfId="0"/>
    <xf numFmtId="0" fontId="17" fillId="0" borderId="0" pivotButton="0" quotePrefix="0" xfId="0"/>
    <xf numFmtId="0" fontId="16" fillId="9" borderId="4" applyAlignment="1" pivotButton="0" quotePrefix="0" xfId="0">
      <alignment horizontal="center" vertical="center" wrapText="1" readingOrder="2"/>
    </xf>
    <xf numFmtId="0" fontId="16" fillId="11" borderId="4" applyAlignment="1" pivotButton="0" quotePrefix="0" xfId="0">
      <alignment horizontal="center" vertical="center" readingOrder="1"/>
    </xf>
    <xf numFmtId="2" fontId="22" fillId="9" borderId="4" applyAlignment="1" pivotButton="0" quotePrefix="0" xfId="0">
      <alignment horizontal="center" vertical="center" shrinkToFit="1"/>
    </xf>
    <xf numFmtId="0" fontId="16" fillId="22" borderId="4" applyAlignment="1" pivotButton="0" quotePrefix="0" xfId="0">
      <alignment horizontal="center" vertical="center" readingOrder="2"/>
    </xf>
    <xf numFmtId="0" fontId="17" fillId="17" borderId="4" applyAlignment="1" pivotButton="0" quotePrefix="0" xfId="0">
      <alignment horizontal="center" vertical="center"/>
    </xf>
    <xf numFmtId="0" fontId="16" fillId="10" borderId="4" applyAlignment="1" pivotButton="0" quotePrefix="0" xfId="0">
      <alignment horizontal="center"/>
    </xf>
    <xf numFmtId="0" fontId="16" fillId="9" borderId="4" applyAlignment="1" pivotButton="0" quotePrefix="0" xfId="0">
      <alignment horizontal="center" wrapText="1" readingOrder="2"/>
    </xf>
    <xf numFmtId="0" fontId="16" fillId="4" borderId="4" applyAlignment="1" pivotButton="0" quotePrefix="0" xfId="0">
      <alignment horizontal="center" readingOrder="2"/>
    </xf>
    <xf numFmtId="0" fontId="16" fillId="21" borderId="4" applyAlignment="1" pivotButton="0" quotePrefix="0" xfId="0">
      <alignment horizontal="center" wrapText="1" readingOrder="2"/>
    </xf>
    <xf numFmtId="0" fontId="16" fillId="21" borderId="4" applyAlignment="1" pivotButton="0" quotePrefix="0" xfId="0">
      <alignment horizontal="center" readingOrder="2"/>
    </xf>
    <xf numFmtId="0" fontId="16" fillId="10" borderId="4" applyAlignment="1" pivotButton="0" quotePrefix="0" xfId="0">
      <alignment horizontal="center" wrapText="1" readingOrder="2"/>
    </xf>
    <xf numFmtId="0" fontId="16" fillId="11" borderId="4" applyAlignment="1" pivotButton="0" quotePrefix="0" xfId="0">
      <alignment horizontal="center" readingOrder="1"/>
    </xf>
    <xf numFmtId="0" fontId="16" fillId="22" borderId="4" applyAlignment="1" pivotButton="0" quotePrefix="0" xfId="0">
      <alignment horizontal="center" readingOrder="1"/>
    </xf>
    <xf numFmtId="0" fontId="16" fillId="4" borderId="4" applyAlignment="1" pivotButton="0" quotePrefix="0" xfId="0">
      <alignment horizontal="center" readingOrder="1"/>
    </xf>
    <xf numFmtId="0" fontId="16" fillId="10" borderId="4" applyAlignment="1" pivotButton="0" quotePrefix="0" xfId="0">
      <alignment horizontal="center" readingOrder="1"/>
    </xf>
    <xf numFmtId="0" fontId="17" fillId="0" borderId="5" applyAlignment="1" pivotButton="0" quotePrefix="0" xfId="0">
      <alignment horizontal="center" vertical="center"/>
    </xf>
    <xf numFmtId="1" fontId="22" fillId="0" borderId="5" applyAlignment="1" pivotButton="0" quotePrefix="0" xfId="0">
      <alignment horizontal="center" vertical="center"/>
    </xf>
    <xf numFmtId="0" fontId="6" fillId="5" borderId="4" applyAlignment="1" pivotButton="0" quotePrefix="0" xfId="0">
      <alignment horizontal="center" vertical="center"/>
    </xf>
    <xf numFmtId="0" fontId="2" fillId="10" borderId="4" applyAlignment="1" pivotButton="0" quotePrefix="0" xfId="0">
      <alignment horizontal="center" vertical="center" readingOrder="2"/>
    </xf>
    <xf numFmtId="0" fontId="2" fillId="10" borderId="4" applyAlignment="1" pivotButton="0" quotePrefix="0" xfId="0">
      <alignment horizontal="center" vertical="center"/>
    </xf>
    <xf numFmtId="0" fontId="4" fillId="4" borderId="1" applyAlignment="1" pivotButton="0" quotePrefix="0" xfId="0">
      <alignment horizontal="center" vertical="center"/>
    </xf>
    <xf numFmtId="0" fontId="4" fillId="6" borderId="1" applyAlignment="1" pivotButton="0" quotePrefix="0" xfId="0">
      <alignment horizontal="center" vertical="center"/>
    </xf>
    <xf numFmtId="1" fontId="6" fillId="5" borderId="4" applyAlignment="1" pivotButton="0" quotePrefix="0" xfId="0">
      <alignment horizontal="center" vertical="center"/>
    </xf>
    <xf numFmtId="0" fontId="15" fillId="10" borderId="4" applyAlignment="1" pivotButton="0" quotePrefix="0" xfId="0">
      <alignment horizontal="center" vertical="center"/>
    </xf>
    <xf numFmtId="0" fontId="4" fillId="2" borderId="1" applyAlignment="1" pivotButton="0" quotePrefix="0" xfId="0">
      <alignment horizontal="center" vertical="center"/>
    </xf>
    <xf numFmtId="1" fontId="4" fillId="0" borderId="0" applyAlignment="1" pivotButton="0" quotePrefix="0" xfId="0">
      <alignment horizontal="center" vertical="center"/>
    </xf>
    <xf numFmtId="1" fontId="4" fillId="7" borderId="1" applyAlignment="1" pivotButton="0" quotePrefix="0" xfId="0">
      <alignment horizontal="center" vertical="center"/>
    </xf>
    <xf numFmtId="1" fontId="2" fillId="0" borderId="0" applyAlignment="1" pivotButton="0" quotePrefix="0" xfId="0">
      <alignment horizontal="center" vertical="center"/>
    </xf>
    <xf numFmtId="0" fontId="20" fillId="0" borderId="3" pivotButton="0" quotePrefix="0" xfId="0"/>
    <xf numFmtId="0" fontId="10" fillId="10" borderId="4" applyAlignment="1" applyProtection="1" pivotButton="0" quotePrefix="0" xfId="0">
      <alignment horizontal="center" vertical="center"/>
      <protection locked="0" hidden="0"/>
    </xf>
    <xf numFmtId="0" fontId="17" fillId="0" borderId="19" applyAlignment="1" pivotButton="0" quotePrefix="0" xfId="0">
      <alignment horizontal="center" vertical="center"/>
    </xf>
    <xf numFmtId="0" fontId="17" fillId="0" borderId="6" applyAlignment="1" pivotButton="0" quotePrefix="0" xfId="0">
      <alignment horizontal="center" vertical="center"/>
    </xf>
    <xf numFmtId="0" fontId="17" fillId="0" borderId="20" applyAlignment="1" pivotButton="0" quotePrefix="0" xfId="0">
      <alignment horizontal="center" vertical="center"/>
    </xf>
    <xf numFmtId="0" fontId="0" fillId="10" borderId="0" pivotButton="0" quotePrefix="0" xfId="0"/>
    <xf numFmtId="0" fontId="23" fillId="31" borderId="4" applyAlignment="1" pivotButton="0" quotePrefix="0" xfId="0">
      <alignment horizontal="center" vertical="center" readingOrder="1"/>
    </xf>
    <xf numFmtId="0" fontId="16" fillId="32" borderId="4" applyAlignment="1" pivotButton="0" quotePrefix="0" xfId="0">
      <alignment horizontal="center" vertical="center" readingOrder="1"/>
    </xf>
    <xf numFmtId="0" fontId="24" fillId="4" borderId="4" applyAlignment="1" pivotButton="0" quotePrefix="0" xfId="0">
      <alignment horizontal="center" vertical="center"/>
    </xf>
    <xf numFmtId="0" fontId="24" fillId="9" borderId="4" applyAlignment="1" pivotButton="0" quotePrefix="0" xfId="0">
      <alignment horizontal="center" vertical="center"/>
    </xf>
    <xf numFmtId="0" fontId="16" fillId="4" borderId="6" applyAlignment="1" pivotButton="0" quotePrefix="0" xfId="0">
      <alignment horizontal="center" vertical="center"/>
    </xf>
    <xf numFmtId="0" fontId="16" fillId="4" borderId="2" applyAlignment="1" pivotButton="0" quotePrefix="0" xfId="0">
      <alignment horizontal="center" vertical="center"/>
    </xf>
    <xf numFmtId="0" fontId="16" fillId="4" borderId="2" applyAlignment="1" pivotButton="0" quotePrefix="0" xfId="0">
      <alignment horizontal="center" vertical="center" readingOrder="2"/>
    </xf>
    <xf numFmtId="0" fontId="26" fillId="10" borderId="4" applyAlignment="1" pivotButton="0" quotePrefix="0" xfId="0">
      <alignment horizontal="center" readingOrder="2"/>
    </xf>
    <xf numFmtId="0" fontId="26" fillId="10" borderId="4" applyAlignment="1" pivotButton="0" quotePrefix="0" xfId="0">
      <alignment horizontal="center" wrapText="1" readingOrder="2"/>
    </xf>
    <xf numFmtId="0" fontId="28" fillId="10" borderId="4" applyAlignment="1" pivotButton="0" quotePrefix="0" xfId="0">
      <alignment horizontal="center" readingOrder="2"/>
    </xf>
    <xf numFmtId="2" fontId="16" fillId="10" borderId="4" applyAlignment="1" pivotButton="0" quotePrefix="0" xfId="0">
      <alignment horizontal="center" vertical="center"/>
    </xf>
    <xf numFmtId="0" fontId="30" fillId="0" borderId="4" applyAlignment="1" pivotButton="0" quotePrefix="0" xfId="0">
      <alignment horizontal="center" readingOrder="2"/>
    </xf>
    <xf numFmtId="0" fontId="26" fillId="0" borderId="4" applyAlignment="1" pivotButton="0" quotePrefix="0" xfId="0">
      <alignment horizontal="center" readingOrder="2"/>
    </xf>
    <xf numFmtId="0" fontId="29" fillId="10" borderId="4" applyAlignment="1" pivotButton="0" quotePrefix="0" xfId="0">
      <alignment horizontal="center" readingOrder="2"/>
    </xf>
    <xf numFmtId="0" fontId="16" fillId="10" borderId="9" applyAlignment="1" pivotButton="0" quotePrefix="0" xfId="0">
      <alignment horizontal="center" vertical="center"/>
    </xf>
    <xf numFmtId="0" fontId="17" fillId="24" borderId="4" applyAlignment="1" pivotButton="0" quotePrefix="0" xfId="0">
      <alignment horizontal="center" wrapText="1" readingOrder="2"/>
    </xf>
    <xf numFmtId="0" fontId="16" fillId="4" borderId="5" applyAlignment="1" pivotButton="0" quotePrefix="0" xfId="0">
      <alignment horizontal="center" vertical="center"/>
    </xf>
    <xf numFmtId="0" fontId="26" fillId="9" borderId="4" applyAlignment="1" pivotButton="0" quotePrefix="0" xfId="0">
      <alignment horizontal="center" wrapText="1" readingOrder="2"/>
    </xf>
    <xf numFmtId="0" fontId="16" fillId="24" borderId="5" applyAlignment="1" pivotButton="0" quotePrefix="0" xfId="0">
      <alignment horizontal="center" vertical="center" readingOrder="2"/>
    </xf>
    <xf numFmtId="0" fontId="16" fillId="32" borderId="5" applyAlignment="1" pivotButton="0" quotePrefix="0" xfId="0">
      <alignment horizontal="center" vertical="center" readingOrder="1"/>
    </xf>
    <xf numFmtId="0" fontId="16" fillId="21" borderId="5" applyAlignment="1" pivotButton="0" quotePrefix="0" xfId="0">
      <alignment horizontal="center" vertical="center" readingOrder="2"/>
    </xf>
    <xf numFmtId="0" fontId="16" fillId="9" borderId="5" applyAlignment="1" pivotButton="0" quotePrefix="0" xfId="0">
      <alignment horizontal="center" vertical="center" readingOrder="1"/>
    </xf>
    <xf numFmtId="0" fontId="16" fillId="4" borderId="5" applyAlignment="1" pivotButton="0" quotePrefix="0" xfId="0">
      <alignment horizontal="center" vertical="center" readingOrder="2"/>
    </xf>
    <xf numFmtId="0" fontId="16" fillId="22" borderId="5" applyAlignment="1" pivotButton="0" quotePrefix="0" xfId="0">
      <alignment horizontal="center" vertical="center" readingOrder="1"/>
    </xf>
    <xf numFmtId="0" fontId="17" fillId="0" borderId="6" applyAlignment="1" pivotButton="0" quotePrefix="0" xfId="0">
      <alignment horizontal="center"/>
    </xf>
    <xf numFmtId="0" fontId="26" fillId="31" borderId="4" applyAlignment="1" pivotButton="0" quotePrefix="0" xfId="0">
      <alignment horizontal="center" readingOrder="2"/>
    </xf>
    <xf numFmtId="0" fontId="26" fillId="31" borderId="9" applyAlignment="1" pivotButton="0" quotePrefix="0" xfId="0">
      <alignment horizontal="center" readingOrder="2"/>
    </xf>
    <xf numFmtId="0" fontId="16" fillId="33" borderId="4" applyAlignment="1" pivotButton="0" quotePrefix="0" xfId="0">
      <alignment horizontal="center" vertical="center" readingOrder="2"/>
    </xf>
    <xf numFmtId="0" fontId="17" fillId="33" borderId="4" applyAlignment="1" pivotButton="0" quotePrefix="0" xfId="0">
      <alignment horizontal="center" wrapText="1" readingOrder="2"/>
    </xf>
    <xf numFmtId="0" fontId="0" fillId="33" borderId="0" pivotButton="0" quotePrefix="0" xfId="0"/>
    <xf numFmtId="0" fontId="17" fillId="10" borderId="5" applyAlignment="1" pivotButton="0" quotePrefix="0" xfId="0">
      <alignment horizontal="center" vertical="center" readingOrder="2"/>
    </xf>
    <xf numFmtId="0" fontId="16" fillId="10" borderId="5" applyAlignment="1" pivotButton="0" quotePrefix="0" xfId="0">
      <alignment horizontal="center" vertical="center"/>
    </xf>
    <xf numFmtId="0" fontId="16" fillId="15" borderId="1" applyAlignment="1" pivotButton="0" quotePrefix="0" xfId="0">
      <alignment horizontal="center" vertical="center" readingOrder="1"/>
    </xf>
    <xf numFmtId="0" fontId="2" fillId="9" borderId="4" applyAlignment="1" pivotButton="0" quotePrefix="0" xfId="0">
      <alignment horizontal="center" vertical="center" wrapText="1" readingOrder="2"/>
    </xf>
    <xf numFmtId="0" fontId="16" fillId="17" borderId="4" applyAlignment="1" pivotButton="0" quotePrefix="0" xfId="0">
      <alignment horizontal="center" vertical="center"/>
    </xf>
    <xf numFmtId="0" fontId="4" fillId="9" borderId="1" applyAlignment="1" pivotButton="0" quotePrefix="0" xfId="0">
      <alignment horizontal="center" vertical="center"/>
    </xf>
    <xf numFmtId="0" fontId="2" fillId="9" borderId="0" applyAlignment="1" pivotButton="0" quotePrefix="0" xfId="0">
      <alignment horizontal="center" vertical="center"/>
    </xf>
    <xf numFmtId="2" fontId="3" fillId="26" borderId="4" applyAlignment="1" pivotButton="0" quotePrefix="0" xfId="0">
      <alignment horizontal="center" vertical="center"/>
    </xf>
    <xf numFmtId="0" fontId="0" fillId="9" borderId="0" pivotButton="0" quotePrefix="0" xfId="0"/>
    <xf numFmtId="0" fontId="0" fillId="35" borderId="0" pivotButton="0" quotePrefix="0" xfId="0"/>
    <xf numFmtId="0" fontId="3" fillId="10" borderId="3" applyAlignment="1" pivotButton="0" quotePrefix="0" xfId="0">
      <alignment horizontal="center" vertical="center"/>
    </xf>
    <xf numFmtId="0" fontId="3" fillId="21" borderId="4" applyAlignment="1" pivotButton="0" quotePrefix="0" xfId="0">
      <alignment horizontal="center" readingOrder="2"/>
    </xf>
    <xf numFmtId="0" fontId="31" fillId="21" borderId="4" applyAlignment="1" pivotButton="0" quotePrefix="0" xfId="0">
      <alignment horizontal="center" readingOrder="2"/>
    </xf>
    <xf numFmtId="0" fontId="16" fillId="24" borderId="4" applyAlignment="1" pivotButton="0" quotePrefix="0" xfId="0">
      <alignment horizontal="center" readingOrder="1"/>
    </xf>
    <xf numFmtId="0" fontId="16" fillId="24" borderId="4" applyAlignment="1" pivotButton="0" quotePrefix="0" xfId="0">
      <alignment horizontal="center" vertical="center"/>
    </xf>
    <xf numFmtId="0" fontId="3" fillId="17" borderId="4" applyAlignment="1" pivotButton="0" quotePrefix="0" xfId="0">
      <alignment horizontal="center" vertical="center" readingOrder="1"/>
    </xf>
    <xf numFmtId="0" fontId="20" fillId="17" borderId="4" applyAlignment="1" pivotButton="0" quotePrefix="0" xfId="0">
      <alignment horizontal="center" vertical="center"/>
    </xf>
    <xf numFmtId="0" fontId="3" fillId="17" borderId="4" applyAlignment="1" pivotButton="0" quotePrefix="0" xfId="0">
      <alignment horizontal="center" vertical="center"/>
    </xf>
    <xf numFmtId="0" fontId="17" fillId="17" borderId="4" applyAlignment="1" pivotButton="0" quotePrefix="0" xfId="0">
      <alignment horizontal="center"/>
    </xf>
    <xf numFmtId="0" fontId="4" fillId="17" borderId="1" applyAlignment="1" pivotButton="0" quotePrefix="0" xfId="0">
      <alignment horizontal="center" vertical="center"/>
    </xf>
    <xf numFmtId="0" fontId="2" fillId="17" borderId="0" applyAlignment="1" pivotButton="0" quotePrefix="0" xfId="0">
      <alignment horizontal="center" vertical="center"/>
    </xf>
    <xf numFmtId="0" fontId="3" fillId="17" borderId="4" applyAlignment="1" pivotButton="0" quotePrefix="0" xfId="0">
      <alignment horizontal="center" vertical="center" readingOrder="2"/>
    </xf>
    <xf numFmtId="0" fontId="0" fillId="0" borderId="4" pivotButton="0" quotePrefix="0" xfId="0"/>
    <xf numFmtId="0" fontId="16" fillId="10" borderId="4" applyAlignment="1" pivotButton="0" quotePrefix="0" xfId="0">
      <alignment horizontal="center" readingOrder="2"/>
    </xf>
    <xf numFmtId="0" fontId="16" fillId="12" borderId="4" applyAlignment="1" pivotButton="0" quotePrefix="0" xfId="0">
      <alignment horizontal="center" readingOrder="1"/>
    </xf>
    <xf numFmtId="0" fontId="16" fillId="26" borderId="4" applyAlignment="1" pivotButton="0" quotePrefix="0" xfId="0">
      <alignment horizontal="center" vertical="center" readingOrder="2"/>
    </xf>
    <xf numFmtId="0" fontId="17" fillId="26" borderId="4" applyAlignment="1" pivotButton="0" quotePrefix="0" xfId="0">
      <alignment horizontal="center" wrapText="1" readingOrder="2"/>
    </xf>
    <xf numFmtId="0" fontId="3" fillId="32" borderId="4" applyAlignment="1" pivotButton="0" quotePrefix="0" xfId="0">
      <alignment horizontal="center" vertical="center" readingOrder="1"/>
    </xf>
    <xf numFmtId="0" fontId="31" fillId="9" borderId="4" applyAlignment="1" pivotButton="0" quotePrefix="0" xfId="0">
      <alignment horizontal="center" vertical="center" readingOrder="1"/>
    </xf>
    <xf numFmtId="0" fontId="31" fillId="21" borderId="4" applyAlignment="1" pivotButton="0" quotePrefix="0" xfId="0">
      <alignment horizontal="center" vertical="center" readingOrder="2"/>
    </xf>
    <xf numFmtId="0" fontId="32" fillId="4" borderId="4" applyAlignment="1" pivotButton="0" quotePrefix="0" xfId="0">
      <alignment horizontal="center" vertical="center" readingOrder="2"/>
    </xf>
    <xf numFmtId="0" fontId="12" fillId="9" borderId="4" applyAlignment="1" pivotButton="0" quotePrefix="0" xfId="0">
      <alignment horizontal="center" vertical="center" readingOrder="2"/>
    </xf>
    <xf numFmtId="0" fontId="16" fillId="0" borderId="4" applyAlignment="1" pivotButton="0" quotePrefix="0" xfId="0">
      <alignment horizontal="center" vertical="center" readingOrder="2"/>
    </xf>
    <xf numFmtId="0" fontId="16" fillId="0" borderId="4" applyAlignment="1" pivotButton="0" quotePrefix="0" xfId="0">
      <alignment horizontal="center" vertical="center" readingOrder="1"/>
    </xf>
    <xf numFmtId="0" fontId="17" fillId="10" borderId="2" applyAlignment="1" pivotButton="0" quotePrefix="0" xfId="0">
      <alignment horizontal="center" readingOrder="2"/>
    </xf>
    <xf numFmtId="0" fontId="16" fillId="9" borderId="5" applyAlignment="1" pivotButton="0" quotePrefix="0" xfId="0">
      <alignment horizontal="center" vertical="center"/>
    </xf>
    <xf numFmtId="0" fontId="17" fillId="10" borderId="9" applyAlignment="1" pivotButton="0" quotePrefix="0" xfId="0">
      <alignment horizontal="center" readingOrder="2"/>
    </xf>
    <xf numFmtId="0" fontId="4" fillId="4" borderId="4" applyAlignment="1" pivotButton="0" quotePrefix="0" xfId="0">
      <alignment horizontal="center" vertical="center"/>
    </xf>
    <xf numFmtId="0" fontId="4" fillId="9" borderId="4" applyAlignment="1" pivotButton="0" quotePrefix="0" xfId="0">
      <alignment horizontal="center" vertical="center"/>
    </xf>
    <xf numFmtId="0" fontId="4" fillId="17" borderId="4" applyAlignment="1" pivotButton="0" quotePrefix="0" xfId="0">
      <alignment horizontal="center" vertical="center"/>
    </xf>
    <xf numFmtId="0" fontId="16" fillId="38" borderId="4" applyAlignment="1" pivotButton="0" quotePrefix="0" xfId="0">
      <alignment horizontal="center" vertical="center" readingOrder="2"/>
    </xf>
    <xf numFmtId="0" fontId="17" fillId="38" borderId="4" applyAlignment="1" pivotButton="0" quotePrefix="0" xfId="0">
      <alignment horizontal="center" wrapText="1" readingOrder="2"/>
    </xf>
    <xf numFmtId="2" fontId="16" fillId="38" borderId="4" applyAlignment="1" pivotButton="0" quotePrefix="0" xfId="0">
      <alignment horizontal="center" vertical="center"/>
    </xf>
    <xf numFmtId="2" fontId="3" fillId="38" borderId="4" applyAlignment="1" pivotButton="0" quotePrefix="0" xfId="0">
      <alignment horizontal="center" vertical="center"/>
    </xf>
    <xf numFmtId="0" fontId="16" fillId="38" borderId="4" applyAlignment="1" pivotButton="0" quotePrefix="0" xfId="0">
      <alignment horizontal="center" vertical="center"/>
    </xf>
    <xf numFmtId="0" fontId="17" fillId="38" borderId="4" applyAlignment="1" pivotButton="0" quotePrefix="0" xfId="0">
      <alignment horizontal="center" readingOrder="2"/>
    </xf>
    <xf numFmtId="0" fontId="16" fillId="24" borderId="21" applyAlignment="1" pivotButton="0" quotePrefix="0" xfId="0">
      <alignment horizontal="center" vertical="center" readingOrder="2"/>
    </xf>
    <xf numFmtId="0" fontId="17" fillId="24" borderId="3" applyAlignment="1" pivotButton="0" quotePrefix="0" xfId="0">
      <alignment horizontal="center" wrapText="1" readingOrder="2"/>
    </xf>
    <xf numFmtId="0" fontId="16" fillId="24" borderId="3" applyAlignment="1" pivotButton="0" quotePrefix="0" xfId="0">
      <alignment horizontal="center" vertical="center" readingOrder="2"/>
    </xf>
    <xf numFmtId="0" fontId="17" fillId="24" borderId="21" applyAlignment="1" pivotButton="0" quotePrefix="0" xfId="0">
      <alignment horizontal="center" wrapText="1" readingOrder="2"/>
    </xf>
    <xf numFmtId="0" fontId="0" fillId="0" borderId="0" applyAlignment="1" pivotButton="0" quotePrefix="0" xfId="0">
      <alignment horizontal="center"/>
    </xf>
    <xf numFmtId="0" fontId="3" fillId="38" borderId="4" applyAlignment="1" pivotButton="0" quotePrefix="0" xfId="0">
      <alignment horizontal="center" vertical="center" readingOrder="2"/>
    </xf>
    <xf numFmtId="0" fontId="16" fillId="24" borderId="4" applyAlignment="1" pivotButton="0" quotePrefix="0" xfId="0">
      <alignment horizontal="center" wrapText="1" readingOrder="2"/>
    </xf>
    <xf numFmtId="2" fontId="7" fillId="38" borderId="4" applyAlignment="1" pivotButton="0" quotePrefix="0" xfId="0">
      <alignment horizontal="center" vertical="center" shrinkToFit="1"/>
    </xf>
    <xf numFmtId="0" fontId="8" fillId="18" borderId="5" applyAlignment="1" pivotButton="0" quotePrefix="0" xfId="0">
      <alignment horizontal="center" readingOrder="1"/>
    </xf>
    <xf numFmtId="0" fontId="17" fillId="38" borderId="4" applyAlignment="1" pivotButton="0" quotePrefix="0" xfId="0">
      <alignment horizontal="center" vertical="center"/>
    </xf>
    <xf numFmtId="1" fontId="22" fillId="0" borderId="0" applyAlignment="1" pivotButton="0" quotePrefix="0" xfId="0">
      <alignment horizontal="center" vertical="center"/>
    </xf>
    <xf numFmtId="1" fontId="22" fillId="14" borderId="0" applyAlignment="1" pivotButton="0" quotePrefix="0" xfId="0">
      <alignment horizontal="center" vertical="center"/>
    </xf>
    <xf numFmtId="1" fontId="17" fillId="14" borderId="0" applyAlignment="1" pivotButton="0" quotePrefix="0" xfId="0">
      <alignment horizontal="center" vertical="center"/>
    </xf>
    <xf numFmtId="1" fontId="22" fillId="17" borderId="0" applyAlignment="1" pivotButton="0" quotePrefix="0" xfId="0">
      <alignment horizontal="center" vertical="center"/>
    </xf>
    <xf numFmtId="0" fontId="17" fillId="18" borderId="0" applyAlignment="1" pivotButton="0" quotePrefix="0" xfId="0">
      <alignment horizontal="center" vertical="center"/>
    </xf>
    <xf numFmtId="0" fontId="17" fillId="10" borderId="5" applyAlignment="1" pivotButton="0" quotePrefix="0" xfId="0">
      <alignment horizontal="center" readingOrder="2"/>
    </xf>
    <xf numFmtId="0" fontId="2" fillId="38" borderId="4" applyAlignment="1" pivotButton="0" quotePrefix="0" xfId="0">
      <alignment horizontal="center" vertical="center" wrapText="1" readingOrder="2"/>
    </xf>
    <xf numFmtId="0" fontId="19" fillId="10" borderId="6" applyAlignment="1" pivotButton="0" quotePrefix="0" xfId="0">
      <alignment horizontal="center" wrapText="1" readingOrder="2"/>
    </xf>
    <xf numFmtId="0" fontId="3" fillId="11" borderId="6" applyAlignment="1" pivotButton="0" quotePrefix="0" xfId="0">
      <alignment horizontal="center" readingOrder="1"/>
    </xf>
    <xf numFmtId="0" fontId="20" fillId="0" borderId="6" pivotButton="0" quotePrefix="0" xfId="0"/>
    <xf numFmtId="0" fontId="16" fillId="39" borderId="4" applyAlignment="1" pivotButton="0" quotePrefix="0" xfId="0">
      <alignment horizontal="center" vertical="center" readingOrder="2"/>
    </xf>
    <xf numFmtId="2" fontId="16" fillId="39" borderId="4" applyAlignment="1" pivotButton="0" quotePrefix="0" xfId="0">
      <alignment horizontal="center" vertical="center"/>
    </xf>
    <xf numFmtId="0" fontId="24" fillId="4" borderId="4" applyAlignment="1" pivotButton="0" quotePrefix="0" xfId="0">
      <alignment horizontal="center" readingOrder="2"/>
    </xf>
    <xf numFmtId="0" fontId="2" fillId="39" borderId="4" applyAlignment="1" pivotButton="0" quotePrefix="0" xfId="0">
      <alignment horizontal="center" vertical="center" wrapText="1" readingOrder="2"/>
    </xf>
    <xf numFmtId="0" fontId="3" fillId="12" borderId="4" applyAlignment="1" pivotButton="0" quotePrefix="0" xfId="0">
      <alignment horizontal="center" vertical="center" readingOrder="2"/>
    </xf>
    <xf numFmtId="0" fontId="16" fillId="10" borderId="2" applyAlignment="1" pivotButton="0" quotePrefix="0" xfId="0">
      <alignment horizontal="center" vertical="center" readingOrder="2"/>
    </xf>
    <xf numFmtId="1" fontId="4" fillId="0" borderId="6" applyAlignment="1" pivotButton="0" quotePrefix="0" xfId="0">
      <alignment horizontal="center" vertical="center"/>
    </xf>
    <xf numFmtId="0" fontId="16" fillId="11" borderId="5" applyAlignment="1" pivotButton="0" quotePrefix="0" xfId="0">
      <alignment horizontal="center" vertical="center" readingOrder="1"/>
    </xf>
    <xf numFmtId="0" fontId="3" fillId="8" borderId="4" applyAlignment="1" pivotButton="0" quotePrefix="0" xfId="0">
      <alignment horizontal="center" vertical="center" readingOrder="2"/>
    </xf>
    <xf numFmtId="0" fontId="13" fillId="0" borderId="3" applyAlignment="1" pivotButton="0" quotePrefix="0" xfId="0">
      <alignment horizontal="center" vertical="center"/>
    </xf>
    <xf numFmtId="0" fontId="14" fillId="9" borderId="6" applyAlignment="1" pivotButton="0" quotePrefix="0" xfId="0">
      <alignment horizontal="center" vertical="center"/>
    </xf>
    <xf numFmtId="0" fontId="34" fillId="3" borderId="6" applyAlignment="1" pivotButton="0" quotePrefix="0" xfId="0">
      <alignment horizontal="center" vertical="center" readingOrder="2"/>
    </xf>
    <xf numFmtId="0" fontId="3" fillId="27" borderId="4" applyAlignment="1" pivotButton="0" quotePrefix="0" xfId="0">
      <alignment horizontal="center" readingOrder="1"/>
    </xf>
    <xf numFmtId="0" fontId="24" fillId="9" borderId="4" applyAlignment="1" pivotButton="0" quotePrefix="0" xfId="0">
      <alignment horizontal="center" vertical="center" readingOrder="2"/>
    </xf>
    <xf numFmtId="0" fontId="24" fillId="40" borderId="4" applyAlignment="1" pivotButton="0" quotePrefix="0" xfId="0">
      <alignment horizontal="center" readingOrder="1"/>
    </xf>
    <xf numFmtId="0" fontId="24" fillId="27" borderId="4" applyAlignment="1" pivotButton="0" quotePrefix="0" xfId="0">
      <alignment horizontal="center" readingOrder="2"/>
    </xf>
    <xf numFmtId="0" fontId="24" fillId="41" borderId="4" applyAlignment="1" pivotButton="0" quotePrefix="0" xfId="0">
      <alignment horizontal="center" readingOrder="2"/>
    </xf>
    <xf numFmtId="0" fontId="35" fillId="31" borderId="4" applyAlignment="1" pivotButton="0" quotePrefix="0" xfId="0">
      <alignment horizontal="center" wrapText="1" readingOrder="2"/>
    </xf>
    <xf numFmtId="0" fontId="35" fillId="21" borderId="4" applyAlignment="1" pivotButton="0" quotePrefix="0" xfId="0">
      <alignment horizontal="center" wrapText="1" readingOrder="2"/>
    </xf>
    <xf numFmtId="0" fontId="31" fillId="11" borderId="4" applyAlignment="1" pivotButton="0" quotePrefix="0" xfId="0">
      <alignment horizontal="center" readingOrder="1"/>
    </xf>
    <xf numFmtId="0" fontId="19" fillId="9" borderId="4" applyAlignment="1" pivotButton="0" quotePrefix="0" xfId="0">
      <alignment horizontal="center" vertical="center" wrapText="1" readingOrder="2"/>
    </xf>
    <xf numFmtId="0" fontId="19" fillId="31" borderId="4" applyAlignment="1" pivotButton="0" quotePrefix="0" xfId="0">
      <alignment horizontal="center" wrapText="1" readingOrder="2"/>
    </xf>
    <xf numFmtId="0" fontId="24" fillId="9" borderId="4" applyAlignment="1" pivotButton="0" quotePrefix="0" xfId="0">
      <alignment horizontal="center" vertical="center" wrapText="1" readingOrder="2"/>
    </xf>
    <xf numFmtId="0" fontId="19" fillId="21" borderId="4" applyAlignment="1" pivotButton="0" quotePrefix="0" xfId="0">
      <alignment horizontal="center" wrapText="1" readingOrder="2"/>
    </xf>
    <xf numFmtId="0" fontId="24" fillId="4" borderId="5" applyAlignment="1" pivotButton="0" quotePrefix="0" xfId="0">
      <alignment horizontal="center" readingOrder="2"/>
    </xf>
    <xf numFmtId="0" fontId="36" fillId="11" borderId="4" applyAlignment="1" pivotButton="0" quotePrefix="0" xfId="0">
      <alignment horizontal="center" readingOrder="1"/>
    </xf>
    <xf numFmtId="0" fontId="16" fillId="4" borderId="5" applyAlignment="1" pivotButton="0" quotePrefix="0" xfId="0">
      <alignment readingOrder="2"/>
    </xf>
    <xf numFmtId="0" fontId="16" fillId="21" borderId="5" applyAlignment="1" pivotButton="0" quotePrefix="0" xfId="0">
      <alignment wrapText="1" readingOrder="2"/>
    </xf>
    <xf numFmtId="0" fontId="16" fillId="9" borderId="5" applyAlignment="1" pivotButton="0" quotePrefix="0" xfId="0">
      <alignment horizontal="center" vertical="center" wrapText="1" readingOrder="2"/>
    </xf>
    <xf numFmtId="0" fontId="16" fillId="36" borderId="5" applyAlignment="1" pivotButton="0" quotePrefix="0" xfId="0">
      <alignment wrapText="1" readingOrder="2"/>
    </xf>
    <xf numFmtId="0" fontId="16" fillId="21" borderId="5" applyAlignment="1" pivotButton="0" quotePrefix="0" xfId="0">
      <alignment readingOrder="2"/>
    </xf>
    <xf numFmtId="0" fontId="24" fillId="4" borderId="5" applyAlignment="1" pivotButton="0" quotePrefix="0" xfId="0">
      <alignment horizontal="center" vertical="center" readingOrder="2"/>
    </xf>
    <xf numFmtId="0" fontId="16" fillId="42" borderId="4" applyAlignment="1" pivotButton="0" quotePrefix="0" xfId="0">
      <alignment horizontal="center" vertical="center" readingOrder="2"/>
    </xf>
    <xf numFmtId="0" fontId="16" fillId="43" borderId="4" applyAlignment="1" pivotButton="0" quotePrefix="0" xfId="0">
      <alignment horizontal="center" vertical="center" readingOrder="2"/>
    </xf>
    <xf numFmtId="0" fontId="2" fillId="43" borderId="4" applyAlignment="1" pivotButton="0" quotePrefix="0" xfId="0">
      <alignment horizontal="center" vertical="center" wrapText="1" readingOrder="2"/>
    </xf>
    <xf numFmtId="0" fontId="17" fillId="43" borderId="4" applyAlignment="1" pivotButton="0" quotePrefix="0" xfId="0">
      <alignment horizontal="center" vertical="center"/>
    </xf>
    <xf numFmtId="0" fontId="17" fillId="43" borderId="4" applyAlignment="1" pivotButton="0" quotePrefix="0" xfId="0">
      <alignment horizontal="center" wrapText="1" readingOrder="2"/>
    </xf>
    <xf numFmtId="0" fontId="16" fillId="34" borderId="4" applyAlignment="1" pivotButton="0" quotePrefix="0" xfId="0">
      <alignment horizontal="center" vertical="center" readingOrder="2"/>
    </xf>
    <xf numFmtId="0" fontId="25" fillId="4" borderId="4" applyAlignment="1" pivotButton="0" quotePrefix="0" xfId="0">
      <alignment horizontal="center"/>
    </xf>
    <xf numFmtId="0" fontId="17" fillId="4" borderId="4" applyAlignment="1" pivotButton="0" quotePrefix="0" xfId="0">
      <alignment horizontal="center"/>
    </xf>
    <xf numFmtId="164" fontId="0" fillId="41" borderId="4" applyAlignment="1" pivotButton="0" quotePrefix="0" xfId="0">
      <alignment horizontal="center"/>
    </xf>
    <xf numFmtId="0" fontId="0" fillId="40" borderId="4" applyAlignment="1" pivotButton="0" quotePrefix="0" xfId="0">
      <alignment horizontal="center"/>
    </xf>
    <xf numFmtId="0" fontId="25" fillId="41" borderId="4" applyAlignment="1" pivotButton="0" quotePrefix="0" xfId="0">
      <alignment horizontal="center"/>
    </xf>
    <xf numFmtId="0" fontId="37" fillId="4" borderId="4" applyAlignment="1" pivotButton="0" quotePrefix="0" xfId="0">
      <alignment horizontal="center"/>
    </xf>
    <xf numFmtId="0" fontId="37" fillId="41" borderId="4" applyAlignment="1" pivotButton="0" quotePrefix="0" xfId="0">
      <alignment horizontal="center"/>
    </xf>
    <xf numFmtId="0" fontId="38" fillId="40" borderId="4" applyAlignment="1" pivotButton="0" quotePrefix="0" xfId="0">
      <alignment horizontal="center"/>
    </xf>
    <xf numFmtId="0" fontId="38" fillId="4" borderId="4" applyAlignment="1" pivotButton="0" quotePrefix="0" xfId="0">
      <alignment horizontal="center" readingOrder="2"/>
    </xf>
    <xf numFmtId="0" fontId="25" fillId="40" borderId="4" applyAlignment="1" pivotButton="0" quotePrefix="0" xfId="0">
      <alignment horizontal="center"/>
    </xf>
    <xf numFmtId="0" fontId="3" fillId="43" borderId="4" applyAlignment="1" pivotButton="0" quotePrefix="0" xfId="0">
      <alignment horizontal="center" vertical="center" readingOrder="2"/>
    </xf>
    <xf numFmtId="0" fontId="3" fillId="4" borderId="2" applyAlignment="1" pivotButton="0" quotePrefix="0" xfId="0">
      <alignment horizontal="center" vertical="center"/>
    </xf>
    <xf numFmtId="0" fontId="17" fillId="0" borderId="3" pivotButton="0" quotePrefix="0" xfId="0"/>
    <xf numFmtId="0" fontId="19" fillId="0" borderId="6" applyAlignment="1" pivotButton="0" quotePrefix="0" xfId="0">
      <alignment horizontal="center" readingOrder="2"/>
    </xf>
    <xf numFmtId="0" fontId="3" fillId="9" borderId="2" applyAlignment="1" pivotButton="0" quotePrefix="0" xfId="0">
      <alignment horizontal="center" vertical="center"/>
    </xf>
    <xf numFmtId="0" fontId="16" fillId="9" borderId="2" applyAlignment="1" pivotButton="0" quotePrefix="0" xfId="0">
      <alignment horizontal="center" vertical="center"/>
    </xf>
    <xf numFmtId="0" fontId="17" fillId="27" borderId="4" applyAlignment="1" pivotButton="0" quotePrefix="0" xfId="0">
      <alignment horizontal="center" wrapText="1" readingOrder="2"/>
    </xf>
    <xf numFmtId="0" fontId="16" fillId="27" borderId="2" applyAlignment="1" pivotButton="0" quotePrefix="0" xfId="0">
      <alignment horizontal="center" vertical="center"/>
    </xf>
    <xf numFmtId="0" fontId="17" fillId="9" borderId="4" applyAlignment="1" pivotButton="0" quotePrefix="0" xfId="0">
      <alignment horizontal="center" vertical="center" wrapText="1" readingOrder="2"/>
    </xf>
    <xf numFmtId="0" fontId="24" fillId="4" borderId="2" applyAlignment="1" pivotButton="0" quotePrefix="0" xfId="0">
      <alignment horizontal="center" vertical="center" readingOrder="2"/>
    </xf>
    <xf numFmtId="0" fontId="24" fillId="4" borderId="4" applyAlignment="1" pivotButton="0" quotePrefix="0" xfId="0">
      <alignment horizontal="center" vertical="center" readingOrder="2"/>
    </xf>
    <xf numFmtId="0" fontId="17" fillId="43" borderId="4" applyAlignment="1" pivotButton="0" quotePrefix="0" xfId="0">
      <alignment horizontal="center" vertical="center" readingOrder="2"/>
    </xf>
    <xf numFmtId="0" fontId="11" fillId="43" borderId="4" applyAlignment="1" pivotButton="0" quotePrefix="0" xfId="0">
      <alignment horizontal="center" vertical="center" readingOrder="2"/>
    </xf>
    <xf numFmtId="0" fontId="17" fillId="43" borderId="4" applyAlignment="1" pivotButton="0" quotePrefix="0" xfId="0">
      <alignment horizontal="center" readingOrder="2"/>
    </xf>
    <xf numFmtId="0" fontId="25" fillId="9" borderId="4" applyAlignment="1" pivotButton="0" quotePrefix="0" xfId="0">
      <alignment horizontal="center" wrapText="1"/>
    </xf>
    <xf numFmtId="0" fontId="25" fillId="4" borderId="4" applyAlignment="1" pivotButton="0" quotePrefix="0" xfId="0">
      <alignment horizontal="center" wrapText="1"/>
    </xf>
    <xf numFmtId="0" fontId="25" fillId="40" borderId="4" applyAlignment="1" pivotButton="0" quotePrefix="0" xfId="0">
      <alignment horizontal="center" wrapText="1"/>
    </xf>
    <xf numFmtId="0" fontId="24" fillId="40" borderId="4" applyAlignment="1" pivotButton="0" quotePrefix="0" xfId="0">
      <alignment horizontal="center"/>
    </xf>
    <xf numFmtId="0" fontId="25" fillId="41" borderId="4" applyAlignment="1" pivotButton="0" quotePrefix="0" xfId="0">
      <alignment horizontal="center" wrapText="1"/>
    </xf>
    <xf numFmtId="0" fontId="25" fillId="4" borderId="0" applyAlignment="1" pivotButton="0" quotePrefix="0" xfId="0">
      <alignment horizontal="center"/>
    </xf>
    <xf numFmtId="0" fontId="17" fillId="4" borderId="0" applyAlignment="1" pivotButton="0" quotePrefix="0" xfId="0">
      <alignment horizontal="center"/>
    </xf>
    <xf numFmtId="0" fontId="17" fillId="41" borderId="0" applyAlignment="1" pivotButton="0" quotePrefix="0" xfId="0">
      <alignment horizontal="center"/>
    </xf>
    <xf numFmtId="0" fontId="0" fillId="10" borderId="0" applyAlignment="1" pivotButton="0" quotePrefix="0" xfId="0">
      <alignment horizontal="center"/>
    </xf>
    <xf numFmtId="0" fontId="17" fillId="41" borderId="4" applyAlignment="1" pivotButton="0" quotePrefix="0" xfId="0">
      <alignment horizontal="center"/>
    </xf>
    <xf numFmtId="0" fontId="17" fillId="8" borderId="0" applyAlignment="1" pivotButton="0" quotePrefix="0" xfId="0">
      <alignment horizontal="center"/>
    </xf>
    <xf numFmtId="0" fontId="8" fillId="43" borderId="4" applyAlignment="1" pivotButton="0" quotePrefix="0" xfId="0">
      <alignment horizontal="center" readingOrder="1"/>
    </xf>
    <xf numFmtId="2" fontId="16" fillId="43" borderId="4" applyAlignment="1" pivotButton="0" quotePrefix="0" xfId="0">
      <alignment horizontal="center" vertical="center"/>
    </xf>
    <xf numFmtId="0" fontId="25" fillId="4" borderId="4" applyAlignment="1" pivotButton="0" quotePrefix="0" xfId="0">
      <alignment horizontal="center" vertical="center"/>
    </xf>
    <xf numFmtId="0" fontId="17" fillId="40" borderId="4" applyAlignment="1" pivotButton="0" quotePrefix="0" xfId="0">
      <alignment horizontal="center"/>
    </xf>
    <xf numFmtId="0" fontId="26" fillId="10" borderId="4" applyAlignment="1" pivotButton="0" quotePrefix="0" xfId="0">
      <alignment horizontal="center" vertical="center" readingOrder="2"/>
    </xf>
    <xf numFmtId="0" fontId="39" fillId="40" borderId="0" applyAlignment="1" pivotButton="0" quotePrefix="0" xfId="0">
      <alignment horizontal="center"/>
    </xf>
    <xf numFmtId="0" fontId="39" fillId="41" borderId="0" applyAlignment="1" pivotButton="0" quotePrefix="0" xfId="0">
      <alignment horizontal="center"/>
    </xf>
    <xf numFmtId="0" fontId="40" fillId="40" borderId="0" applyAlignment="1" pivotButton="0" quotePrefix="0" xfId="0">
      <alignment horizontal="center"/>
    </xf>
    <xf numFmtId="0" fontId="24" fillId="4" borderId="2" applyAlignment="1" pivotButton="0" quotePrefix="0" xfId="0">
      <alignment horizontal="center" readingOrder="2"/>
    </xf>
    <xf numFmtId="0" fontId="0" fillId="9" borderId="2" pivotButton="0" quotePrefix="0" xfId="0"/>
    <xf numFmtId="0" fontId="0" fillId="31" borderId="2" applyAlignment="1" pivotButton="0" quotePrefix="0" xfId="0">
      <alignment horizontal="center"/>
    </xf>
    <xf numFmtId="0" fontId="24" fillId="4" borderId="6" applyAlignment="1" pivotButton="0" quotePrefix="0" xfId="0">
      <alignment horizontal="center" readingOrder="2"/>
    </xf>
    <xf numFmtId="0" fontId="24" fillId="41" borderId="6" applyAlignment="1" pivotButton="0" quotePrefix="0" xfId="0">
      <alignment readingOrder="2"/>
    </xf>
    <xf numFmtId="0" fontId="24" fillId="40" borderId="27" applyAlignment="1" pivotButton="0" quotePrefix="0" xfId="0">
      <alignment horizontal="center" readingOrder="1"/>
    </xf>
    <xf numFmtId="0" fontId="17" fillId="10" borderId="2" applyAlignment="1" pivotButton="0" quotePrefix="0" xfId="0">
      <alignment horizontal="center" vertical="center"/>
    </xf>
    <xf numFmtId="0" fontId="26" fillId="9" borderId="4" applyAlignment="1" pivotButton="0" quotePrefix="0" xfId="0">
      <alignment horizontal="center" vertical="center"/>
    </xf>
    <xf numFmtId="0" fontId="26" fillId="31" borderId="4" applyAlignment="1" pivotButton="0" quotePrefix="0" xfId="0">
      <alignment horizontal="center" vertical="center"/>
    </xf>
    <xf numFmtId="0" fontId="17" fillId="10" borderId="3" applyAlignment="1" pivotButton="0" quotePrefix="0" xfId="0">
      <alignment horizontal="center" vertical="center"/>
    </xf>
    <xf numFmtId="0" fontId="17" fillId="41" borderId="4" applyAlignment="1" pivotButton="0" quotePrefix="0" xfId="0">
      <alignment horizontal="center" vertical="center"/>
    </xf>
    <xf numFmtId="0" fontId="17" fillId="4" borderId="4" applyAlignment="1" pivotButton="0" quotePrefix="0" xfId="0">
      <alignment horizontal="center" vertical="center"/>
    </xf>
    <xf numFmtId="0" fontId="26" fillId="10" borderId="0" applyAlignment="1" pivotButton="0" quotePrefix="0" xfId="0">
      <alignment horizontal="center" vertical="center"/>
    </xf>
    <xf numFmtId="0" fontId="41" fillId="41" borderId="4" applyAlignment="1" pivotButton="0" quotePrefix="0" xfId="0">
      <alignment horizontal="center"/>
    </xf>
    <xf numFmtId="0" fontId="41" fillId="40" borderId="5" applyAlignment="1" pivotButton="0" quotePrefix="0" xfId="0">
      <alignment horizontal="center"/>
    </xf>
    <xf numFmtId="0" fontId="41" fillId="4" borderId="4" applyAlignment="1" pivotButton="0" quotePrefix="0" xfId="0">
      <alignment horizontal="center"/>
    </xf>
    <xf numFmtId="0" fontId="24" fillId="41" borderId="4" applyAlignment="1" pivotButton="0" quotePrefix="0" xfId="0">
      <alignment horizontal="center"/>
    </xf>
    <xf numFmtId="0" fontId="38" fillId="4" borderId="5" applyAlignment="1" pivotButton="0" quotePrefix="0" xfId="0">
      <alignment horizontal="center" vertical="center" readingOrder="2"/>
    </xf>
    <xf numFmtId="0" fontId="24" fillId="4" borderId="4" applyAlignment="1" pivotButton="0" quotePrefix="0" xfId="0">
      <alignment horizontal="center"/>
    </xf>
    <xf numFmtId="0" fontId="41" fillId="40" borderId="4" applyAlignment="1" pivotButton="0" quotePrefix="0" xfId="0">
      <alignment horizontal="center"/>
    </xf>
    <xf numFmtId="0" fontId="32" fillId="4" borderId="5" applyAlignment="1" pivotButton="0" quotePrefix="0" xfId="0">
      <alignment horizontal="center" vertical="center" readingOrder="2"/>
    </xf>
    <xf numFmtId="0" fontId="32" fillId="11" borderId="5" applyAlignment="1" pivotButton="0" quotePrefix="0" xfId="0">
      <alignment horizontal="center" vertical="center" readingOrder="1"/>
    </xf>
    <xf numFmtId="0" fontId="32" fillId="21" borderId="5" applyAlignment="1" pivotButton="0" quotePrefix="0" xfId="0">
      <alignment horizontal="center" vertical="center" readingOrder="2"/>
    </xf>
    <xf numFmtId="0" fontId="32" fillId="32" borderId="4" applyAlignment="1" pivotButton="0" quotePrefix="0" xfId="0">
      <alignment horizontal="center" vertical="center" readingOrder="1"/>
    </xf>
    <xf numFmtId="0" fontId="32" fillId="11" borderId="5" applyAlignment="1" pivotButton="0" quotePrefix="0" xfId="0">
      <alignment horizontal="center" vertical="center" readingOrder="2"/>
    </xf>
    <xf numFmtId="0" fontId="24" fillId="41" borderId="2" applyAlignment="1" pivotButton="0" quotePrefix="0" xfId="0">
      <alignment horizontal="center"/>
    </xf>
    <xf numFmtId="0" fontId="24" fillId="4" borderId="2" applyAlignment="1" pivotButton="0" quotePrefix="0" xfId="0">
      <alignment horizontal="center"/>
    </xf>
    <xf numFmtId="0" fontId="42" fillId="4" borderId="5" applyAlignment="1" pivotButton="0" quotePrefix="0" xfId="0">
      <alignment horizontal="center"/>
    </xf>
    <xf numFmtId="0" fontId="25" fillId="41" borderId="26" applyAlignment="1" pivotButton="0" quotePrefix="0" xfId="0">
      <alignment horizontal="center" vertical="top"/>
    </xf>
    <xf numFmtId="0" fontId="25" fillId="4" borderId="26" applyAlignment="1" pivotButton="0" quotePrefix="0" xfId="0">
      <alignment horizontal="center" vertical="top"/>
    </xf>
    <xf numFmtId="0" fontId="24" fillId="40" borderId="6" applyAlignment="1" pivotButton="0" quotePrefix="0" xfId="0">
      <alignment horizontal="center"/>
    </xf>
    <xf numFmtId="0" fontId="24" fillId="4" borderId="6" applyAlignment="1" pivotButton="0" quotePrefix="0" xfId="0">
      <alignment horizontal="center"/>
    </xf>
    <xf numFmtId="0" fontId="41" fillId="40" borderId="6" applyAlignment="1" pivotButton="0" quotePrefix="0" xfId="0">
      <alignment horizontal="center"/>
    </xf>
    <xf numFmtId="0" fontId="42" fillId="4" borderId="6" applyAlignment="1" pivotButton="0" quotePrefix="0" xfId="0">
      <alignment horizontal="center"/>
    </xf>
    <xf numFmtId="0" fontId="25" fillId="41" borderId="2" applyAlignment="1" pivotButton="0" quotePrefix="0" xfId="0">
      <alignment horizontal="center" vertical="top"/>
    </xf>
    <xf numFmtId="0" fontId="25" fillId="4" borderId="2" applyAlignment="1" pivotButton="0" quotePrefix="0" xfId="0">
      <alignment horizontal="center" vertical="top"/>
    </xf>
    <xf numFmtId="0" fontId="24" fillId="40" borderId="5" applyAlignment="1" pivotButton="0" quotePrefix="0" xfId="0">
      <alignment horizontal="center"/>
    </xf>
    <xf numFmtId="0" fontId="25" fillId="4" borderId="26" applyAlignment="1" pivotButton="0" quotePrefix="0" xfId="0">
      <alignment horizontal="center"/>
    </xf>
    <xf numFmtId="0" fontId="25" fillId="41" borderId="26" applyAlignment="1" pivotButton="0" quotePrefix="0" xfId="0">
      <alignment horizontal="center"/>
    </xf>
    <xf numFmtId="0" fontId="25" fillId="40" borderId="26" applyAlignment="1" pivotButton="0" quotePrefix="0" xfId="0">
      <alignment horizontal="center"/>
    </xf>
    <xf numFmtId="0" fontId="24" fillId="4" borderId="5" applyAlignment="1" pivotButton="0" quotePrefix="0" xfId="0">
      <alignment horizontal="center"/>
    </xf>
    <xf numFmtId="0" fontId="24" fillId="41" borderId="5" applyAlignment="1" pivotButton="0" quotePrefix="0" xfId="0">
      <alignment horizontal="center"/>
    </xf>
    <xf numFmtId="0" fontId="25" fillId="41" borderId="5" applyAlignment="1" pivotButton="0" quotePrefix="0" xfId="0">
      <alignment horizontal="center" vertical="top"/>
    </xf>
    <xf numFmtId="0" fontId="25" fillId="4" borderId="5" applyAlignment="1" pivotButton="0" quotePrefix="0" xfId="0">
      <alignment horizontal="center" vertical="top"/>
    </xf>
    <xf numFmtId="0" fontId="32" fillId="9" borderId="5" applyAlignment="1" pivotButton="0" quotePrefix="0" xfId="0">
      <alignment horizontal="center" vertical="center" readingOrder="2"/>
    </xf>
    <xf numFmtId="16" fontId="32" fillId="11" borderId="5" applyAlignment="1" pivotButton="0" quotePrefix="0" xfId="0">
      <alignment horizontal="center" vertical="center" readingOrder="1"/>
    </xf>
    <xf numFmtId="0" fontId="24" fillId="27" borderId="4" applyAlignment="1" pivotButton="0" quotePrefix="0" xfId="0">
      <alignment horizontal="center"/>
    </xf>
    <xf numFmtId="2" fontId="7" fillId="43" borderId="4" applyAlignment="1" pivotButton="0" quotePrefix="0" xfId="0">
      <alignment horizontal="center" vertical="center" shrinkToFit="1"/>
    </xf>
    <xf numFmtId="0" fontId="20" fillId="4" borderId="4" applyAlignment="1" pivotButton="0" quotePrefix="0" xfId="0">
      <alignment horizontal="center"/>
    </xf>
    <xf numFmtId="0" fontId="20" fillId="41" borderId="4" applyAlignment="1" pivotButton="0" quotePrefix="0" xfId="0">
      <alignment horizontal="center"/>
    </xf>
    <xf numFmtId="0" fontId="20" fillId="40" borderId="4" applyAlignment="1" pivotButton="0" quotePrefix="0" xfId="0">
      <alignment horizontal="center"/>
    </xf>
    <xf numFmtId="0" fontId="17" fillId="31" borderId="4" applyAlignment="1" pivotButton="0" quotePrefix="0" xfId="0">
      <alignment horizontal="center" readingOrder="2"/>
    </xf>
    <xf numFmtId="0" fontId="43" fillId="31" borderId="4" applyAlignment="1" pivotButton="0" quotePrefix="0" xfId="0">
      <alignment horizontal="center" readingOrder="2"/>
    </xf>
    <xf numFmtId="0" fontId="23" fillId="10" borderId="4" applyAlignment="1" pivotButton="0" quotePrefix="0" xfId="0">
      <alignment horizontal="center"/>
    </xf>
    <xf numFmtId="0" fontId="24" fillId="10" borderId="4" applyAlignment="1" pivotButton="0" quotePrefix="0" xfId="0">
      <alignment horizontal="center" readingOrder="2"/>
    </xf>
    <xf numFmtId="0" fontId="20" fillId="31" borderId="4" applyAlignment="1" pivotButton="0" quotePrefix="0" xfId="0">
      <alignment horizontal="center" readingOrder="2"/>
    </xf>
    <xf numFmtId="0" fontId="31" fillId="10" borderId="4" applyAlignment="1" pivotButton="0" quotePrefix="0" xfId="0">
      <alignment horizontal="center" readingOrder="2"/>
    </xf>
    <xf numFmtId="0" fontId="44" fillId="21" borderId="4" applyAlignment="1" pivotButton="0" quotePrefix="0" xfId="0">
      <alignment horizontal="center" readingOrder="2"/>
    </xf>
    <xf numFmtId="0" fontId="45" fillId="31" borderId="4" applyAlignment="1" pivotButton="0" quotePrefix="0" xfId="0">
      <alignment horizontal="center" readingOrder="1"/>
    </xf>
    <xf numFmtId="0" fontId="31" fillId="21" borderId="28" applyAlignment="1" pivotButton="0" quotePrefix="0" xfId="0">
      <alignment horizontal="center" readingOrder="2"/>
    </xf>
    <xf numFmtId="0" fontId="44" fillId="21" borderId="28" applyAlignment="1" pivotButton="0" quotePrefix="0" xfId="0">
      <alignment horizontal="center" readingOrder="2"/>
    </xf>
    <xf numFmtId="0" fontId="19" fillId="36" borderId="28" applyAlignment="1" pivotButton="0" quotePrefix="0" xfId="0">
      <alignment horizontal="center" readingOrder="2"/>
    </xf>
    <xf numFmtId="0" fontId="3" fillId="21" borderId="28" applyAlignment="1" pivotButton="0" quotePrefix="0" xfId="0">
      <alignment horizontal="center" readingOrder="2"/>
    </xf>
    <xf numFmtId="0" fontId="3" fillId="11" borderId="28" applyAlignment="1" pivotButton="0" quotePrefix="0" xfId="0">
      <alignment horizontal="center" readingOrder="1"/>
    </xf>
    <xf numFmtId="0" fontId="3" fillId="4" borderId="28" applyAlignment="1" pivotButton="0" quotePrefix="0" xfId="0">
      <alignment horizontal="center" readingOrder="2"/>
    </xf>
    <xf numFmtId="0" fontId="46" fillId="31" borderId="4" applyAlignment="1" pivotButton="0" quotePrefix="0" xfId="0">
      <alignment horizontal="center" vertical="center"/>
    </xf>
    <xf numFmtId="0" fontId="24" fillId="9" borderId="5" applyAlignment="1" pivotButton="0" quotePrefix="0" xfId="0">
      <alignment horizontal="center"/>
    </xf>
    <xf numFmtId="0" fontId="20" fillId="9" borderId="4" applyAlignment="1" pivotButton="0" quotePrefix="0" xfId="0">
      <alignment horizontal="center"/>
    </xf>
    <xf numFmtId="0" fontId="24" fillId="9" borderId="4" applyAlignment="1" pivotButton="0" quotePrefix="0" xfId="0">
      <alignment horizontal="center" readingOrder="2"/>
    </xf>
    <xf numFmtId="0" fontId="30" fillId="9" borderId="4" applyAlignment="1" pivotButton="0" quotePrefix="0" xfId="0">
      <alignment horizontal="center" wrapText="1" readingOrder="2"/>
    </xf>
    <xf numFmtId="0" fontId="35" fillId="9" borderId="4" applyAlignment="1" pivotButton="0" quotePrefix="0" xfId="0">
      <alignment horizontal="center" wrapText="1" readingOrder="2"/>
    </xf>
    <xf numFmtId="0" fontId="35" fillId="9" borderId="28" applyAlignment="1" pivotButton="0" quotePrefix="0" xfId="0">
      <alignment horizontal="center" wrapText="1" readingOrder="2"/>
    </xf>
    <xf numFmtId="0" fontId="18" fillId="10" borderId="4" applyAlignment="1" pivotButton="0" quotePrefix="0" xfId="0">
      <alignment horizontal="center" vertical="center"/>
    </xf>
    <xf numFmtId="0" fontId="17" fillId="31" borderId="4" applyAlignment="1" pivotButton="0" quotePrefix="0" xfId="0">
      <alignment horizontal="center" vertical="center" readingOrder="2"/>
    </xf>
    <xf numFmtId="0" fontId="25" fillId="17" borderId="4" applyAlignment="1" pivotButton="0" quotePrefix="0" xfId="0">
      <alignment horizontal="center" wrapText="1"/>
    </xf>
    <xf numFmtId="0" fontId="16" fillId="31" borderId="4" applyAlignment="1" pivotButton="0" quotePrefix="0" xfId="0">
      <alignment horizontal="center" vertical="center"/>
    </xf>
    <xf numFmtId="0" fontId="24" fillId="38" borderId="4" applyAlignment="1" pivotButton="0" quotePrefix="0" xfId="0">
      <alignment horizontal="center" readingOrder="2"/>
    </xf>
    <xf numFmtId="0" fontId="25" fillId="9" borderId="4" applyAlignment="1" pivotButton="0" quotePrefix="0" xfId="0">
      <alignment horizontal="center"/>
    </xf>
    <xf numFmtId="0" fontId="3" fillId="43" borderId="4" applyAlignment="1" pivotButton="0" quotePrefix="0" xfId="0">
      <alignment horizontal="center" vertical="center"/>
    </xf>
    <xf numFmtId="0" fontId="16" fillId="9" borderId="2" applyAlignment="1" pivotButton="0" quotePrefix="0" xfId="0">
      <alignment horizontal="center" vertical="center" readingOrder="2"/>
    </xf>
    <xf numFmtId="0" fontId="16" fillId="17" borderId="4" applyAlignment="1" pivotButton="0" quotePrefix="0" xfId="0">
      <alignment horizontal="center" vertical="center" readingOrder="1"/>
    </xf>
    <xf numFmtId="0" fontId="16" fillId="18" borderId="4" applyAlignment="1" pivotButton="0" quotePrefix="0" xfId="0">
      <alignment horizontal="center" vertical="center" readingOrder="2"/>
    </xf>
    <xf numFmtId="0" fontId="16" fillId="18" borderId="2" applyAlignment="1" pivotButton="0" quotePrefix="0" xfId="0">
      <alignment horizontal="center" vertical="center" readingOrder="2"/>
    </xf>
    <xf numFmtId="0" fontId="16" fillId="23" borderId="2" applyAlignment="1" pivotButton="0" quotePrefix="0" xfId="0">
      <alignment horizontal="center" vertical="center" readingOrder="2"/>
    </xf>
    <xf numFmtId="0" fontId="0" fillId="18" borderId="4" applyAlignment="1" pivotButton="0" quotePrefix="0" xfId="0">
      <alignment horizontal="center"/>
    </xf>
    <xf numFmtId="0" fontId="0" fillId="17" borderId="4" applyAlignment="1" pivotButton="0" quotePrefix="0" xfId="0">
      <alignment horizontal="center"/>
    </xf>
    <xf numFmtId="0" fontId="0" fillId="44" borderId="4" applyAlignment="1" pivotButton="0" quotePrefix="0" xfId="0">
      <alignment horizontal="center"/>
    </xf>
    <xf numFmtId="0" fontId="27" fillId="37" borderId="29" applyAlignment="1" pivotButton="0" quotePrefix="0" xfId="0">
      <alignment horizontal="center" readingOrder="2"/>
    </xf>
    <xf numFmtId="0" fontId="27" fillId="37" borderId="30" applyAlignment="1" pivotButton="0" quotePrefix="0" xfId="0">
      <alignment horizontal="center" readingOrder="2"/>
    </xf>
    <xf numFmtId="0" fontId="27" fillId="37" borderId="31" applyAlignment="1" pivotButton="0" quotePrefix="0" xfId="0">
      <alignment horizontal="center" readingOrder="2"/>
    </xf>
    <xf numFmtId="0" fontId="27" fillId="37" borderId="32" applyAlignment="1" pivotButton="0" quotePrefix="0" xfId="0">
      <alignment horizontal="center" readingOrder="2"/>
    </xf>
    <xf numFmtId="0" fontId="47" fillId="37" borderId="32" applyAlignment="1" pivotButton="0" quotePrefix="0" xfId="0">
      <alignment horizontal="center" readingOrder="2"/>
    </xf>
    <xf numFmtId="0" fontId="47" fillId="37" borderId="33" applyAlignment="1" pivotButton="0" quotePrefix="0" xfId="0">
      <alignment horizontal="center" readingOrder="2"/>
    </xf>
    <xf numFmtId="0" fontId="24" fillId="37" borderId="4" applyAlignment="1" pivotButton="0" quotePrefix="0" xfId="0">
      <alignment horizontal="center" readingOrder="2"/>
    </xf>
    <xf numFmtId="0" fontId="24" fillId="37" borderId="4" applyAlignment="1" pivotButton="0" quotePrefix="0" xfId="0">
      <alignment horizontal="center" readingOrder="1"/>
    </xf>
    <xf numFmtId="0" fontId="27" fillId="37" borderId="29" applyAlignment="1" pivotButton="0" quotePrefix="0" xfId="0">
      <alignment readingOrder="2"/>
    </xf>
    <xf numFmtId="0" fontId="27" fillId="37" borderId="30" applyAlignment="1" pivotButton="0" quotePrefix="0" xfId="0">
      <alignment readingOrder="2"/>
    </xf>
    <xf numFmtId="0" fontId="27" fillId="37" borderId="31" applyAlignment="1" pivotButton="0" quotePrefix="0" xfId="0">
      <alignment readingOrder="2"/>
    </xf>
    <xf numFmtId="0" fontId="27" fillId="37" borderId="32" applyAlignment="1" pivotButton="0" quotePrefix="0" xfId="0">
      <alignment readingOrder="2"/>
    </xf>
    <xf numFmtId="0" fontId="48" fillId="37" borderId="29" applyAlignment="1" pivotButton="0" quotePrefix="0" xfId="0">
      <alignment readingOrder="2"/>
    </xf>
    <xf numFmtId="0" fontId="47" fillId="37" borderId="4" applyAlignment="1" pivotButton="0" quotePrefix="0" xfId="0">
      <alignment readingOrder="2"/>
    </xf>
    <xf numFmtId="0" fontId="47" fillId="37" borderId="34" applyAlignment="1" pivotButton="0" quotePrefix="0" xfId="0">
      <alignment readingOrder="2"/>
    </xf>
    <xf numFmtId="0" fontId="47" fillId="37" borderId="32" applyAlignment="1" pivotButton="0" quotePrefix="0" xfId="0">
      <alignment readingOrder="2"/>
    </xf>
    <xf numFmtId="0" fontId="27" fillId="27" borderId="31" applyAlignment="1" pivotButton="0" quotePrefix="0" xfId="0">
      <alignment horizontal="center" readingOrder="2"/>
    </xf>
    <xf numFmtId="0" fontId="0" fillId="0" borderId="2" applyAlignment="1" pivotButton="0" quotePrefix="0" xfId="0">
      <alignment horizontal="center" vertical="center"/>
    </xf>
    <xf numFmtId="0" fontId="3" fillId="23" borderId="3" applyAlignment="1" pivotButton="0" quotePrefix="0" xfId="0">
      <alignment horizontal="center" vertical="center" readingOrder="2"/>
    </xf>
    <xf numFmtId="0" fontId="0" fillId="0" borderId="5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45" borderId="1" applyAlignment="1" pivotButton="0" quotePrefix="0" xfId="0">
      <alignment horizontal="center" vertical="center"/>
    </xf>
    <xf numFmtId="0" fontId="49" fillId="46" borderId="35" applyAlignment="1" pivotButton="0" quotePrefix="0" xfId="0">
      <alignment horizontal="center" vertical="center"/>
    </xf>
    <xf numFmtId="0" fontId="49" fillId="46" borderId="36" applyAlignment="1" pivotButton="0" quotePrefix="0" xfId="0">
      <alignment horizontal="center" vertical="center"/>
    </xf>
    <xf numFmtId="0" fontId="49" fillId="47" borderId="36" applyAlignment="1" pivotButton="0" quotePrefix="0" xfId="0">
      <alignment horizontal="center" vertical="center"/>
    </xf>
    <xf numFmtId="0" fontId="50" fillId="0" borderId="4" applyAlignment="1" pivotButton="0" quotePrefix="0" xfId="0">
      <alignment horizontal="center"/>
    </xf>
    <xf numFmtId="0" fontId="51" fillId="0" borderId="4" applyAlignment="1" pivotButton="0" quotePrefix="0" xfId="0">
      <alignment horizontal="center" vertical="center" wrapText="1" readingOrder="2"/>
    </xf>
    <xf numFmtId="0" fontId="51" fillId="0" borderId="4" applyAlignment="1" pivotButton="0" quotePrefix="0" xfId="0">
      <alignment horizontal="center"/>
    </xf>
    <xf numFmtId="0" fontId="51" fillId="0" borderId="36" applyAlignment="1" pivotButton="0" quotePrefix="0" xfId="0">
      <alignment horizontal="center"/>
    </xf>
    <xf numFmtId="0" fontId="49" fillId="0" borderId="36" applyAlignment="1" pivotButton="0" quotePrefix="0" xfId="0">
      <alignment horizontal="center"/>
    </xf>
    <xf numFmtId="0" fontId="49" fillId="0" borderId="4" applyAlignment="1" pivotButton="0" quotePrefix="0" xfId="0">
      <alignment horizontal="center"/>
    </xf>
    <xf numFmtId="0" fontId="49" fillId="0" borderId="5" applyAlignment="1" pivotButton="0" quotePrefix="0" xfId="0">
      <alignment horizontal="center"/>
    </xf>
    <xf numFmtId="0" fontId="49" fillId="0" borderId="5" applyAlignment="1" pivotButton="0" quotePrefix="0" xfId="0">
      <alignment horizontal="center" wrapText="1"/>
    </xf>
    <xf numFmtId="0" fontId="49" fillId="23" borderId="36" applyAlignment="1" pivotButton="0" quotePrefix="0" xfId="0">
      <alignment horizontal="center"/>
    </xf>
    <xf numFmtId="0" fontId="49" fillId="0" borderId="26" applyAlignment="1" pivotButton="0" quotePrefix="0" xfId="0">
      <alignment horizontal="center"/>
    </xf>
    <xf numFmtId="0" fontId="49" fillId="0" borderId="26" applyAlignment="1" pivotButton="0" quotePrefix="0" xfId="0">
      <alignment horizontal="center" wrapText="1"/>
    </xf>
    <xf numFmtId="0" fontId="49" fillId="0" borderId="4" applyAlignment="1" pivotButton="0" quotePrefix="0" xfId="0">
      <alignment horizontal="center" wrapText="1"/>
    </xf>
    <xf numFmtId="0" fontId="50" fillId="0" borderId="36" applyAlignment="1" pivotButton="0" quotePrefix="0" xfId="0">
      <alignment horizontal="center"/>
    </xf>
    <xf numFmtId="0" fontId="52" fillId="14" borderId="5" applyAlignment="1" pivotButton="0" quotePrefix="0" xfId="0">
      <alignment horizontal="center"/>
    </xf>
    <xf numFmtId="0" fontId="52" fillId="54" borderId="36" applyAlignment="1" pivotButton="0" quotePrefix="0" xfId="0">
      <alignment horizontal="center"/>
    </xf>
    <xf numFmtId="0" fontId="51" fillId="0" borderId="36" applyAlignment="1" pivotButton="0" quotePrefix="0" xfId="0">
      <alignment horizontal="center" vertical="center" wrapText="1" readingOrder="2"/>
    </xf>
    <xf numFmtId="0" fontId="52" fillId="23" borderId="5" applyAlignment="1" pivotButton="0" quotePrefix="0" xfId="0">
      <alignment horizontal="center" vertical="center" wrapText="1" readingOrder="2"/>
    </xf>
    <xf numFmtId="0" fontId="52" fillId="23" borderId="36" applyAlignment="1" pivotButton="0" quotePrefix="0" xfId="0">
      <alignment horizontal="center" vertical="center" wrapText="1" readingOrder="2"/>
    </xf>
    <xf numFmtId="0" fontId="52" fillId="23" borderId="36" applyAlignment="1" pivotButton="0" quotePrefix="0" xfId="0">
      <alignment horizontal="center"/>
    </xf>
    <xf numFmtId="0" fontId="52" fillId="23" borderId="4" applyAlignment="1" pivotButton="0" quotePrefix="0" xfId="0">
      <alignment horizontal="center" wrapText="1"/>
    </xf>
    <xf numFmtId="0" fontId="52" fillId="23" borderId="5" applyAlignment="1" pivotButton="0" quotePrefix="0" xfId="0">
      <alignment horizontal="center"/>
    </xf>
    <xf numFmtId="0" fontId="52" fillId="23" borderId="5" applyAlignment="1" pivotButton="0" quotePrefix="0" xfId="0">
      <alignment horizontal="center" wrapText="1"/>
    </xf>
    <xf numFmtId="0" fontId="49" fillId="0" borderId="0" applyAlignment="1" pivotButton="0" quotePrefix="0" xfId="0">
      <alignment horizontal="center" vertical="center" wrapText="1" readingOrder="2"/>
    </xf>
    <xf numFmtId="0" fontId="49" fillId="0" borderId="36" applyAlignment="1" pivotButton="0" quotePrefix="0" xfId="0">
      <alignment horizontal="center" vertical="center" wrapText="1" readingOrder="2"/>
    </xf>
    <xf numFmtId="0" fontId="49" fillId="0" borderId="4" applyAlignment="1" pivotButton="0" quotePrefix="0" xfId="0">
      <alignment horizontal="center" vertical="center"/>
    </xf>
    <xf numFmtId="0" fontId="50" fillId="23" borderId="4" applyAlignment="1" pivotButton="0" quotePrefix="0" xfId="0">
      <alignment horizontal="center"/>
    </xf>
    <xf numFmtId="0" fontId="49" fillId="0" borderId="2" applyAlignment="1" pivotButton="0" quotePrefix="0" xfId="0">
      <alignment horizontal="center" vertical="center"/>
    </xf>
    <xf numFmtId="0" fontId="49" fillId="0" borderId="35" applyAlignment="1" pivotButton="0" quotePrefix="0" xfId="0">
      <alignment horizontal="center" vertical="center"/>
    </xf>
    <xf numFmtId="0" fontId="52" fillId="18" borderId="36" applyAlignment="1" pivotButton="0" quotePrefix="0" xfId="0">
      <alignment horizontal="center"/>
    </xf>
    <xf numFmtId="0" fontId="50" fillId="23" borderId="36" applyAlignment="1" pivotButton="0" quotePrefix="0" xfId="0">
      <alignment horizontal="center" vertical="top"/>
    </xf>
    <xf numFmtId="0" fontId="49" fillId="23" borderId="36" applyAlignment="1" pivotButton="0" quotePrefix="0" xfId="0">
      <alignment horizontal="center" vertical="top"/>
    </xf>
    <xf numFmtId="0" fontId="50" fillId="23" borderId="36" applyAlignment="1" pivotButton="0" quotePrefix="0" xfId="0">
      <alignment horizontal="center"/>
    </xf>
    <xf numFmtId="0" fontId="51" fillId="0" borderId="36" applyAlignment="1" pivotButton="0" quotePrefix="0" xfId="0">
      <alignment horizontal="center" vertical="center" wrapText="1"/>
    </xf>
    <xf numFmtId="0" fontId="51" fillId="0" borderId="37" applyAlignment="1" pivotButton="0" quotePrefix="0" xfId="0">
      <alignment horizontal="center" vertical="center" wrapText="1" readingOrder="2"/>
    </xf>
    <xf numFmtId="0" fontId="51" fillId="0" borderId="36" applyAlignment="1" pivotButton="0" quotePrefix="0" xfId="0">
      <alignment horizontal="center" wrapText="1"/>
    </xf>
    <xf numFmtId="0" fontId="51" fillId="23" borderId="36" applyAlignment="1" pivotButton="0" quotePrefix="0" xfId="0">
      <alignment horizontal="center" wrapText="1"/>
    </xf>
    <xf numFmtId="0" fontId="50" fillId="49" borderId="4" applyAlignment="1" pivotButton="0" quotePrefix="0" xfId="0">
      <alignment horizontal="center"/>
    </xf>
    <xf numFmtId="0" fontId="50" fillId="48" borderId="4" applyAlignment="1" pivotButton="0" quotePrefix="0" xfId="0">
      <alignment horizontal="center"/>
    </xf>
    <xf numFmtId="0" fontId="50" fillId="48" borderId="4" applyAlignment="1" pivotButton="0" quotePrefix="0" xfId="0">
      <alignment horizontal="center" vertical="top"/>
    </xf>
    <xf numFmtId="0" fontId="51" fillId="23" borderId="36" applyAlignment="1" pivotButton="0" quotePrefix="0" xfId="0">
      <alignment horizontal="center"/>
    </xf>
    <xf numFmtId="0" fontId="51" fillId="23" borderId="26" applyAlignment="1" pivotButton="0" quotePrefix="0" xfId="0">
      <alignment horizontal="center"/>
    </xf>
    <xf numFmtId="0" fontId="49" fillId="0" borderId="26" applyAlignment="1" pivotButton="0" quotePrefix="0" xfId="0">
      <alignment horizontal="center" vertical="center"/>
    </xf>
    <xf numFmtId="0" fontId="49" fillId="0" borderId="26" applyAlignment="1" pivotButton="0" quotePrefix="0" xfId="0">
      <alignment horizontal="center" vertical="top"/>
    </xf>
    <xf numFmtId="0" fontId="49" fillId="0" borderId="2" applyAlignment="1" pivotButton="0" quotePrefix="0" xfId="0">
      <alignment horizontal="center"/>
    </xf>
    <xf numFmtId="0" fontId="50" fillId="0" borderId="0" applyAlignment="1" pivotButton="0" quotePrefix="0" xfId="0">
      <alignment horizontal="center"/>
    </xf>
    <xf numFmtId="0" fontId="52" fillId="51" borderId="4" applyAlignment="1" pivotButton="0" quotePrefix="0" xfId="0">
      <alignment horizontal="center"/>
    </xf>
    <xf numFmtId="0" fontId="52" fillId="14" borderId="4" applyAlignment="1" pivotButton="0" quotePrefix="0" xfId="0">
      <alignment horizontal="center"/>
    </xf>
    <xf numFmtId="0" fontId="51" fillId="0" borderId="36" pivotButton="0" quotePrefix="0" xfId="0"/>
    <xf numFmtId="0" fontId="52" fillId="23" borderId="4" applyAlignment="1" pivotButton="0" quotePrefix="0" xfId="0">
      <alignment horizontal="center"/>
    </xf>
    <xf numFmtId="0" fontId="49" fillId="0" borderId="0" applyAlignment="1" pivotButton="0" quotePrefix="0" xfId="0">
      <alignment horizontal="center" vertical="center"/>
    </xf>
    <xf numFmtId="0" fontId="49" fillId="0" borderId="36" applyAlignment="1" pivotButton="0" quotePrefix="0" xfId="0">
      <alignment horizontal="center" vertical="center"/>
    </xf>
    <xf numFmtId="0" fontId="49" fillId="0" borderId="28" applyAlignment="1" pivotButton="0" quotePrefix="0" xfId="0">
      <alignment horizontal="center" vertical="center"/>
    </xf>
    <xf numFmtId="0" fontId="52" fillId="0" borderId="36" applyAlignment="1" pivotButton="0" quotePrefix="0" xfId="0">
      <alignment horizontal="center"/>
    </xf>
    <xf numFmtId="0" fontId="52" fillId="31" borderId="36" applyAlignment="1" pivotButton="0" quotePrefix="0" xfId="0">
      <alignment horizontal="center"/>
    </xf>
    <xf numFmtId="0" fontId="49" fillId="23" borderId="36" applyAlignment="1" pivotButton="0" quotePrefix="0" xfId="0">
      <alignment horizontal="center" wrapText="1"/>
    </xf>
    <xf numFmtId="0" fontId="49" fillId="0" borderId="38" applyAlignment="1" pivotButton="0" quotePrefix="0" xfId="0">
      <alignment horizontal="center" vertical="center"/>
    </xf>
    <xf numFmtId="0" fontId="49" fillId="0" borderId="38" applyAlignment="1" pivotButton="0" quotePrefix="0" xfId="0">
      <alignment horizontal="center"/>
    </xf>
    <xf numFmtId="0" fontId="49" fillId="23" borderId="38" applyAlignment="1" pivotButton="0" quotePrefix="0" xfId="0">
      <alignment horizontal="center"/>
    </xf>
    <xf numFmtId="0" fontId="49" fillId="0" borderId="35" applyAlignment="1" pivotButton="0" quotePrefix="0" xfId="0">
      <alignment horizontal="center"/>
    </xf>
    <xf numFmtId="0" fontId="50" fillId="56" borderId="36" applyAlignment="1" pivotButton="0" quotePrefix="0" xfId="0">
      <alignment horizontal="center"/>
    </xf>
    <xf numFmtId="0" fontId="51" fillId="23" borderId="4" applyAlignment="1" pivotButton="0" quotePrefix="0" xfId="0">
      <alignment horizontal="center" wrapText="1"/>
    </xf>
    <xf numFmtId="0" fontId="51" fillId="23" borderId="26" applyAlignment="1" pivotButton="0" quotePrefix="0" xfId="0">
      <alignment horizontal="center" wrapText="1"/>
    </xf>
    <xf numFmtId="0" fontId="51" fillId="0" borderId="36" applyAlignment="1" pivotButton="0" quotePrefix="0" xfId="0">
      <alignment horizontal="center" vertical="center" wrapText="1" readingOrder="1"/>
    </xf>
    <xf numFmtId="0" fontId="51" fillId="52" borderId="36" applyAlignment="1" pivotButton="0" quotePrefix="0" xfId="0">
      <alignment horizontal="center" vertical="center" wrapText="1" readingOrder="1"/>
    </xf>
    <xf numFmtId="0" fontId="52" fillId="23" borderId="4" applyAlignment="1" pivotButton="0" quotePrefix="0" xfId="0">
      <alignment horizontal="center" vertical="center" wrapText="1" readingOrder="1"/>
    </xf>
    <xf numFmtId="0" fontId="52" fillId="23" borderId="5" applyAlignment="1" pivotButton="0" quotePrefix="0" xfId="0">
      <alignment horizontal="center" vertical="center" wrapText="1" readingOrder="1"/>
    </xf>
    <xf numFmtId="0" fontId="49" fillId="0" borderId="36" applyAlignment="1" pivotButton="0" quotePrefix="0" xfId="0">
      <alignment horizontal="center" vertical="center" wrapText="1" readingOrder="1"/>
    </xf>
    <xf numFmtId="0" fontId="49" fillId="0" borderId="36" applyAlignment="1" pivotButton="0" quotePrefix="0" xfId="0">
      <alignment horizontal="center" vertical="center" wrapText="1"/>
    </xf>
    <xf numFmtId="0" fontId="49" fillId="23" borderId="36" applyAlignment="1" pivotButton="0" quotePrefix="0" xfId="0">
      <alignment horizontal="center" vertical="center" wrapText="1" readingOrder="2"/>
    </xf>
    <xf numFmtId="0" fontId="49" fillId="57" borderId="36" applyAlignment="1" pivotButton="0" quotePrefix="0" xfId="0">
      <alignment horizontal="center" wrapText="1"/>
    </xf>
    <xf numFmtId="0" fontId="51" fillId="0" borderId="38" applyAlignment="1" pivotButton="0" quotePrefix="0" xfId="0">
      <alignment horizontal="center" vertical="center" wrapText="1" readingOrder="1"/>
    </xf>
    <xf numFmtId="0" fontId="51" fillId="23" borderId="2" applyAlignment="1" pivotButton="0" quotePrefix="0" xfId="0">
      <alignment horizontal="center" wrapText="1"/>
    </xf>
    <xf numFmtId="0" fontId="49" fillId="0" borderId="35" applyAlignment="1" pivotButton="0" quotePrefix="0" xfId="0">
      <alignment horizontal="center" vertical="center" wrapText="1" readingOrder="1"/>
    </xf>
    <xf numFmtId="0" fontId="49" fillId="23" borderId="36" applyAlignment="1" pivotButton="0" quotePrefix="0" xfId="0">
      <alignment horizontal="center" vertical="center" wrapText="1" readingOrder="1"/>
    </xf>
    <xf numFmtId="0" fontId="50" fillId="49" borderId="0" applyAlignment="1" pivotButton="0" quotePrefix="0" xfId="0">
      <alignment horizontal="center"/>
    </xf>
    <xf numFmtId="0" fontId="51" fillId="0" borderId="0" pivotButton="0" quotePrefix="0" xfId="0"/>
    <xf numFmtId="0" fontId="49" fillId="58" borderId="36" applyAlignment="1" pivotButton="0" quotePrefix="0" xfId="1">
      <alignment horizontal="center" vertical="center"/>
    </xf>
    <xf numFmtId="0" fontId="49" fillId="49" borderId="42" applyAlignment="1" pivotButton="0" quotePrefix="0" xfId="0">
      <alignment horizontal="center"/>
    </xf>
    <xf numFmtId="0" fontId="49" fillId="49" borderId="43" applyAlignment="1" pivotButton="0" quotePrefix="0" xfId="0">
      <alignment horizontal="center"/>
    </xf>
    <xf numFmtId="0" fontId="49" fillId="49" borderId="44" applyAlignment="1" pivotButton="0" quotePrefix="0" xfId="0">
      <alignment horizontal="center"/>
    </xf>
    <xf numFmtId="0" fontId="49" fillId="49" borderId="35" applyAlignment="1" pivotButton="0" quotePrefix="0" xfId="0">
      <alignment horizontal="center"/>
    </xf>
    <xf numFmtId="0" fontId="49" fillId="49" borderId="35" applyAlignment="1" pivotButton="0" quotePrefix="0" xfId="0">
      <alignment horizontal="center" wrapText="1"/>
    </xf>
    <xf numFmtId="0" fontId="49" fillId="49" borderId="45" applyAlignment="1" pivotButton="0" quotePrefix="0" xfId="0">
      <alignment horizontal="center"/>
    </xf>
    <xf numFmtId="0" fontId="49" fillId="48" borderId="46" applyAlignment="1" pivotButton="0" quotePrefix="0" xfId="0">
      <alignment horizontal="center"/>
    </xf>
    <xf numFmtId="0" fontId="49" fillId="48" borderId="26" applyAlignment="1" pivotButton="0" quotePrefix="0" xfId="0">
      <alignment horizontal="center"/>
    </xf>
    <xf numFmtId="0" fontId="49" fillId="48" borderId="47" applyAlignment="1" pivotButton="0" quotePrefix="0" xfId="0">
      <alignment horizontal="center"/>
    </xf>
    <xf numFmtId="0" fontId="49" fillId="48" borderId="38" applyAlignment="1" pivotButton="0" quotePrefix="0" xfId="0">
      <alignment horizontal="center"/>
    </xf>
    <xf numFmtId="0" fontId="49" fillId="48" borderId="38" applyAlignment="1" pivotButton="0" quotePrefix="0" xfId="0">
      <alignment horizontal="center" wrapText="1"/>
    </xf>
    <xf numFmtId="0" fontId="49" fillId="0" borderId="46" applyAlignment="1" pivotButton="0" quotePrefix="0" xfId="0">
      <alignment horizontal="center" vertical="center" wrapText="1" readingOrder="2"/>
    </xf>
    <xf numFmtId="0" fontId="50" fillId="23" borderId="26" applyAlignment="1" pivotButton="0" quotePrefix="0" xfId="0">
      <alignment horizontal="center"/>
    </xf>
    <xf numFmtId="0" fontId="49" fillId="0" borderId="26" applyAlignment="1" pivotButton="0" quotePrefix="0" xfId="0">
      <alignment horizontal="center" vertical="center" wrapText="1" readingOrder="1"/>
    </xf>
    <xf numFmtId="0" fontId="50" fillId="0" borderId="46" applyAlignment="1" pivotButton="0" quotePrefix="0" xfId="0">
      <alignment horizontal="center"/>
    </xf>
    <xf numFmtId="0" fontId="50" fillId="0" borderId="26" applyAlignment="1" pivotButton="0" quotePrefix="0" xfId="0">
      <alignment horizontal="center"/>
    </xf>
    <xf numFmtId="0" fontId="50" fillId="24" borderId="26" applyAlignment="1" pivotButton="0" quotePrefix="0" xfId="0">
      <alignment horizontal="center"/>
    </xf>
    <xf numFmtId="0" fontId="50" fillId="0" borderId="48" applyAlignment="1" pivotButton="0" quotePrefix="0" xfId="0">
      <alignment horizontal="center"/>
    </xf>
    <xf numFmtId="0" fontId="50" fillId="0" borderId="47" applyAlignment="1" pivotButton="0" quotePrefix="0" xfId="0">
      <alignment horizontal="center"/>
    </xf>
    <xf numFmtId="0" fontId="50" fillId="0" borderId="38" applyAlignment="1" pivotButton="0" quotePrefix="0" xfId="0">
      <alignment horizontal="center"/>
    </xf>
    <xf numFmtId="0" fontId="50" fillId="0" borderId="49" applyAlignment="1" pivotButton="0" quotePrefix="0" xfId="0">
      <alignment horizontal="center"/>
    </xf>
    <xf numFmtId="0" fontId="50" fillId="24" borderId="48" applyAlignment="1" pivotButton="0" quotePrefix="0" xfId="0">
      <alignment horizontal="center"/>
    </xf>
    <xf numFmtId="0" fontId="49" fillId="0" borderId="38" applyAlignment="1" pivotButton="0" quotePrefix="0" xfId="0">
      <alignment horizontal="center" vertical="center" wrapText="1" readingOrder="1"/>
    </xf>
    <xf numFmtId="0" fontId="49" fillId="0" borderId="35" applyAlignment="1" pivotButton="0" quotePrefix="0" xfId="0">
      <alignment horizontal="center" vertical="center" wrapText="1" readingOrder="2"/>
    </xf>
    <xf numFmtId="0" fontId="50" fillId="0" borderId="37" applyAlignment="1" pivotButton="0" quotePrefix="0" xfId="0">
      <alignment horizontal="center"/>
    </xf>
    <xf numFmtId="0" fontId="49" fillId="0" borderId="38" applyAlignment="1" pivotButton="0" quotePrefix="0" xfId="0">
      <alignment horizontal="center" vertical="center" wrapText="1" readingOrder="2"/>
    </xf>
    <xf numFmtId="0" fontId="51" fillId="0" borderId="38" applyAlignment="1" pivotButton="0" quotePrefix="0" xfId="0">
      <alignment horizontal="center" vertical="center" wrapText="1" readingOrder="2"/>
    </xf>
    <xf numFmtId="0" fontId="51" fillId="0" borderId="46" applyAlignment="1" pivotButton="0" quotePrefix="0" xfId="0">
      <alignment horizontal="center" vertical="center" wrapText="1" readingOrder="2"/>
    </xf>
    <xf numFmtId="0" fontId="49" fillId="0" borderId="47" applyAlignment="1" pivotButton="0" quotePrefix="0" xfId="0">
      <alignment horizontal="center" vertical="center"/>
    </xf>
    <xf numFmtId="0" fontId="51" fillId="0" borderId="49" applyAlignment="1" pivotButton="0" quotePrefix="0" xfId="0">
      <alignment horizontal="center" vertical="center" wrapText="1" readingOrder="2"/>
    </xf>
    <xf numFmtId="0" fontId="49" fillId="0" borderId="48" applyAlignment="1" pivotButton="0" quotePrefix="0" xfId="0">
      <alignment horizontal="center" vertical="center"/>
    </xf>
    <xf numFmtId="0" fontId="51" fillId="0" borderId="48" applyAlignment="1" pivotButton="0" quotePrefix="0" xfId="0">
      <alignment horizontal="center" vertical="center" wrapText="1" readingOrder="1"/>
    </xf>
    <xf numFmtId="0" fontId="51" fillId="0" borderId="47" applyAlignment="1" pivotButton="0" quotePrefix="0" xfId="0">
      <alignment horizontal="center" vertical="center" wrapText="1" readingOrder="1"/>
    </xf>
    <xf numFmtId="0" fontId="51" fillId="0" borderId="46" applyAlignment="1" pivotButton="0" quotePrefix="0" xfId="0">
      <alignment horizontal="center"/>
    </xf>
    <xf numFmtId="0" fontId="51" fillId="23" borderId="47" applyAlignment="1" pivotButton="0" quotePrefix="0" xfId="0">
      <alignment horizontal="center" wrapText="1"/>
    </xf>
    <xf numFmtId="0" fontId="51" fillId="23" borderId="38" applyAlignment="1" pivotButton="0" quotePrefix="0" xfId="0">
      <alignment horizontal="center" wrapText="1"/>
    </xf>
    <xf numFmtId="0" fontId="49" fillId="0" borderId="46" applyAlignment="1" pivotButton="0" quotePrefix="0" xfId="0">
      <alignment horizontal="center"/>
    </xf>
    <xf numFmtId="0" fontId="49" fillId="0" borderId="48" applyAlignment="1" pivotButton="0" quotePrefix="0" xfId="0">
      <alignment horizontal="center" vertical="top"/>
    </xf>
    <xf numFmtId="0" fontId="53" fillId="23" borderId="38" applyAlignment="1" pivotButton="0" quotePrefix="0" xfId="0">
      <alignment horizontal="center"/>
    </xf>
    <xf numFmtId="0" fontId="49" fillId="0" borderId="38" applyAlignment="1" pivotButton="0" quotePrefix="0" xfId="0">
      <alignment horizontal="center" vertical="top"/>
    </xf>
    <xf numFmtId="0" fontId="49" fillId="23" borderId="46" applyAlignment="1" pivotButton="0" quotePrefix="0" xfId="0">
      <alignment horizontal="center"/>
    </xf>
    <xf numFmtId="0" fontId="49" fillId="0" borderId="47" applyAlignment="1" pivotButton="0" quotePrefix="0" xfId="0">
      <alignment horizontal="center" wrapText="1"/>
    </xf>
    <xf numFmtId="0" fontId="49" fillId="0" borderId="38" applyAlignment="1" pivotButton="0" quotePrefix="0" xfId="0">
      <alignment horizontal="center" wrapText="1"/>
    </xf>
    <xf numFmtId="0" fontId="49" fillId="0" borderId="46" applyAlignment="1" pivotButton="0" quotePrefix="0" xfId="0">
      <alignment horizontal="center" wrapText="1"/>
    </xf>
    <xf numFmtId="0" fontId="49" fillId="0" borderId="47" applyAlignment="1" pivotButton="0" quotePrefix="0" xfId="0">
      <alignment horizontal="center"/>
    </xf>
    <xf numFmtId="0" fontId="49" fillId="0" borderId="47" applyAlignment="1" pivotButton="0" quotePrefix="0" xfId="0">
      <alignment horizontal="center" vertical="top"/>
    </xf>
    <xf numFmtId="0" fontId="49" fillId="0" borderId="49" applyAlignment="1" pivotButton="0" quotePrefix="0" xfId="0">
      <alignment horizontal="center"/>
    </xf>
    <xf numFmtId="0" fontId="49" fillId="50" borderId="37" applyAlignment="1" pivotButton="0" quotePrefix="0" xfId="0">
      <alignment horizontal="center" wrapText="1"/>
    </xf>
    <xf numFmtId="0" fontId="49" fillId="50" borderId="37" applyAlignment="1" pivotButton="0" quotePrefix="0" xfId="0">
      <alignment horizontal="center"/>
    </xf>
    <xf numFmtId="0" fontId="50" fillId="48" borderId="38" applyAlignment="1" pivotButton="0" quotePrefix="0" xfId="0">
      <alignment horizontal="center"/>
    </xf>
    <xf numFmtId="0" fontId="49" fillId="27" borderId="37" applyAlignment="1" pivotButton="0" quotePrefix="0" xfId="0">
      <alignment horizontal="center"/>
    </xf>
    <xf numFmtId="0" fontId="49" fillId="27" borderId="42" applyAlignment="1" pivotButton="0" quotePrefix="0" xfId="0">
      <alignment horizontal="center"/>
    </xf>
    <xf numFmtId="0" fontId="49" fillId="0" borderId="43" applyAlignment="1" pivotButton="0" quotePrefix="0" xfId="0">
      <alignment horizontal="center"/>
    </xf>
    <xf numFmtId="0" fontId="49" fillId="0" borderId="43" applyAlignment="1" pivotButton="0" quotePrefix="0" xfId="0">
      <alignment horizontal="center" wrapText="1"/>
    </xf>
    <xf numFmtId="0" fontId="49" fillId="0" borderId="45" applyAlignment="1" pivotButton="0" quotePrefix="0" xfId="0">
      <alignment horizontal="center" wrapText="1"/>
    </xf>
    <xf numFmtId="0" fontId="53" fillId="23" borderId="35" applyAlignment="1" pivotButton="0" quotePrefix="0" xfId="0">
      <alignment horizontal="center"/>
    </xf>
    <xf numFmtId="0" fontId="49" fillId="23" borderId="35" applyAlignment="1" pivotButton="0" quotePrefix="0" xfId="0">
      <alignment horizontal="center"/>
    </xf>
    <xf numFmtId="0" fontId="49" fillId="50" borderId="46" applyAlignment="1" pivotButton="0" quotePrefix="0" xfId="0">
      <alignment horizontal="center"/>
    </xf>
    <xf numFmtId="0" fontId="49" fillId="27" borderId="46" applyAlignment="1" pivotButton="0" quotePrefix="0" xfId="0">
      <alignment horizontal="center" wrapText="1"/>
    </xf>
    <xf numFmtId="0" fontId="49" fillId="0" borderId="40" applyAlignment="1" pivotButton="0" quotePrefix="0" xfId="0">
      <alignment horizontal="center"/>
    </xf>
    <xf numFmtId="0" fontId="49" fillId="50" borderId="49" applyAlignment="1" pivotButton="0" quotePrefix="0" xfId="0">
      <alignment horizontal="center"/>
    </xf>
    <xf numFmtId="0" fontId="49" fillId="0" borderId="48" applyAlignment="1" pivotButton="0" quotePrefix="0" xfId="0">
      <alignment horizontal="center"/>
    </xf>
    <xf numFmtId="0" fontId="49" fillId="0" borderId="50" applyAlignment="1" pivotButton="0" quotePrefix="0" xfId="0">
      <alignment horizontal="center" wrapText="1"/>
    </xf>
    <xf numFmtId="0" fontId="49" fillId="0" borderId="37" applyAlignment="1" pivotButton="0" quotePrefix="0" xfId="0">
      <alignment horizontal="center" vertical="center" wrapText="1" readingOrder="2"/>
    </xf>
    <xf numFmtId="0" fontId="50" fillId="0" borderId="39" applyAlignment="1" pivotButton="0" quotePrefix="0" xfId="0">
      <alignment horizontal="center"/>
    </xf>
    <xf numFmtId="0" fontId="50" fillId="0" borderId="40" applyAlignment="1" pivotButton="0" quotePrefix="0" xfId="0">
      <alignment horizontal="center"/>
    </xf>
    <xf numFmtId="0" fontId="49" fillId="0" borderId="40" applyAlignment="1" pivotButton="0" quotePrefix="0" xfId="0">
      <alignment horizontal="center" vertical="center" wrapText="1" readingOrder="1"/>
    </xf>
    <xf numFmtId="0" fontId="49" fillId="0" borderId="41" applyAlignment="1" pivotButton="0" quotePrefix="0" xfId="0">
      <alignment horizontal="center" vertical="center"/>
    </xf>
    <xf numFmtId="0" fontId="50" fillId="0" borderId="51" applyAlignment="1" pivotButton="0" quotePrefix="0" xfId="0">
      <alignment horizontal="center"/>
    </xf>
    <xf numFmtId="0" fontId="54" fillId="0" borderId="36" applyAlignment="1" pivotButton="0" quotePrefix="0" xfId="0">
      <alignment horizontal="center"/>
    </xf>
    <xf numFmtId="0" fontId="54" fillId="0" borderId="0" applyAlignment="1" pivotButton="0" quotePrefix="0" xfId="0">
      <alignment horizontal="center"/>
    </xf>
    <xf numFmtId="0" fontId="50" fillId="0" borderId="52" applyAlignment="1" pivotButton="0" quotePrefix="0" xfId="0">
      <alignment horizontal="center"/>
    </xf>
    <xf numFmtId="0" fontId="49" fillId="0" borderId="52" applyAlignment="1" pivotButton="0" quotePrefix="0" xfId="0">
      <alignment horizontal="center" vertical="center" wrapText="1" readingOrder="1"/>
    </xf>
    <xf numFmtId="0" fontId="50" fillId="0" borderId="35" applyAlignment="1" pivotButton="0" quotePrefix="0" xfId="0">
      <alignment horizontal="center"/>
    </xf>
    <xf numFmtId="0" fontId="50" fillId="23" borderId="52" applyAlignment="1" pivotButton="0" quotePrefix="0" xfId="0">
      <alignment horizontal="center"/>
    </xf>
    <xf numFmtId="0" fontId="52" fillId="52" borderId="4" applyAlignment="1" pivotButton="0" quotePrefix="0" xfId="0">
      <alignment horizontal="center"/>
    </xf>
    <xf numFmtId="0" fontId="49" fillId="52" borderId="4" applyAlignment="1" pivotButton="0" quotePrefix="0" xfId="0">
      <alignment horizontal="center" vertical="center"/>
    </xf>
    <xf numFmtId="0" fontId="49" fillId="52" borderId="36" applyAlignment="1" pivotButton="0" quotePrefix="0" xfId="0">
      <alignment horizontal="center" vertical="center"/>
    </xf>
    <xf numFmtId="0" fontId="51" fillId="52" borderId="36" applyAlignment="1" pivotButton="0" quotePrefix="0" xfId="0">
      <alignment horizontal="center" vertical="center" wrapText="1" readingOrder="2"/>
    </xf>
    <xf numFmtId="0" fontId="52" fillId="52" borderId="5" applyAlignment="1" pivotButton="0" quotePrefix="0" xfId="0">
      <alignment horizontal="center"/>
    </xf>
    <xf numFmtId="0" fontId="51" fillId="52" borderId="4" applyAlignment="1" pivotButton="0" quotePrefix="0" xfId="0">
      <alignment horizontal="center"/>
    </xf>
    <xf numFmtId="0" fontId="49" fillId="52" borderId="5" applyAlignment="1" pivotButton="0" quotePrefix="0" xfId="0">
      <alignment horizontal="center" vertical="center"/>
    </xf>
    <xf numFmtId="0" fontId="51" fillId="52" borderId="4" applyAlignment="1" pivotButton="0" quotePrefix="0" xfId="0">
      <alignment horizontal="center" vertical="center" wrapText="1" readingOrder="1"/>
    </xf>
    <xf numFmtId="0" fontId="49" fillId="51" borderId="4" applyAlignment="1" pivotButton="0" quotePrefix="0" xfId="0">
      <alignment horizontal="center" vertical="center"/>
    </xf>
    <xf numFmtId="0" fontId="51" fillId="51" borderId="4" applyAlignment="1" pivotButton="0" quotePrefix="0" xfId="0">
      <alignment horizontal="center" vertical="center" wrapText="1" readingOrder="1"/>
    </xf>
    <xf numFmtId="0" fontId="51" fillId="51" borderId="36" applyAlignment="1" pivotButton="0" quotePrefix="0" xfId="0">
      <alignment horizontal="center" vertical="center" wrapText="1" readingOrder="2"/>
    </xf>
    <xf numFmtId="0" fontId="52" fillId="53" borderId="4" applyAlignment="1" pivotButton="0" quotePrefix="0" xfId="0">
      <alignment horizontal="center"/>
    </xf>
    <xf numFmtId="0" fontId="49" fillId="53" borderId="4" applyAlignment="1" pivotButton="0" quotePrefix="0" xfId="0">
      <alignment horizontal="center" vertical="center"/>
    </xf>
    <xf numFmtId="0" fontId="51" fillId="53" borderId="4" applyAlignment="1" pivotButton="0" quotePrefix="0" xfId="0">
      <alignment horizontal="center" vertical="center" wrapText="1" readingOrder="1"/>
    </xf>
    <xf numFmtId="0" fontId="51" fillId="53" borderId="36" applyAlignment="1" pivotButton="0" quotePrefix="0" xfId="0">
      <alignment horizontal="center" vertical="center" wrapText="1" readingOrder="2"/>
    </xf>
    <xf numFmtId="0" fontId="49" fillId="14" borderId="5" applyAlignment="1" pivotButton="0" quotePrefix="0" xfId="0">
      <alignment horizontal="center" vertical="center"/>
    </xf>
    <xf numFmtId="0" fontId="51" fillId="14" borderId="4" applyAlignment="1" pivotButton="0" quotePrefix="0" xfId="0">
      <alignment horizontal="center" vertical="center" wrapText="1" readingOrder="1"/>
    </xf>
    <xf numFmtId="0" fontId="51" fillId="14" borderId="5" applyAlignment="1" pivotButton="0" quotePrefix="0" xfId="0">
      <alignment horizontal="center" vertical="center" wrapText="1" readingOrder="1"/>
    </xf>
    <xf numFmtId="0" fontId="51" fillId="14" borderId="4" applyAlignment="1" pivotButton="0" quotePrefix="0" xfId="0">
      <alignment horizontal="center" vertical="center" wrapText="1" readingOrder="2"/>
    </xf>
    <xf numFmtId="0" fontId="51" fillId="14" borderId="26" applyAlignment="1" pivotButton="0" quotePrefix="0" xfId="0">
      <alignment horizontal="center" vertical="center" wrapText="1" readingOrder="2"/>
    </xf>
    <xf numFmtId="0" fontId="52" fillId="54" borderId="5" applyAlignment="1" pivotButton="0" quotePrefix="0" xfId="0">
      <alignment horizontal="center"/>
    </xf>
    <xf numFmtId="0" fontId="52" fillId="54" borderId="4" applyAlignment="1" pivotButton="0" quotePrefix="0" xfId="0">
      <alignment horizontal="center"/>
    </xf>
    <xf numFmtId="0" fontId="49" fillId="54" borderId="5" applyAlignment="1" pivotButton="0" quotePrefix="0" xfId="0">
      <alignment horizontal="center" vertical="center"/>
    </xf>
    <xf numFmtId="0" fontId="51" fillId="54" borderId="5" applyAlignment="1" pivotButton="0" quotePrefix="0" xfId="0">
      <alignment horizontal="center" vertical="center" wrapText="1" readingOrder="1"/>
    </xf>
    <xf numFmtId="0" fontId="51" fillId="54" borderId="36" applyAlignment="1" pivotButton="0" quotePrefix="0" xfId="0">
      <alignment horizontal="center" vertical="center" wrapText="1" readingOrder="2"/>
    </xf>
    <xf numFmtId="0" fontId="49" fillId="54" borderId="36" applyAlignment="1" pivotButton="0" quotePrefix="0" xfId="0">
      <alignment horizontal="center" vertical="center"/>
    </xf>
    <xf numFmtId="0" fontId="51" fillId="54" borderId="36" applyAlignment="1" pivotButton="0" quotePrefix="0" xfId="0">
      <alignment horizontal="center" vertical="center" wrapText="1" readingOrder="1"/>
    </xf>
    <xf numFmtId="0" fontId="52" fillId="23" borderId="36" applyAlignment="1" pivotButton="0" quotePrefix="0" xfId="0">
      <alignment horizontal="center" vertical="center"/>
    </xf>
    <xf numFmtId="0" fontId="52" fillId="23" borderId="36" applyAlignment="1" pivotButton="0" quotePrefix="0" xfId="0">
      <alignment horizontal="center" vertical="center" wrapText="1" readingOrder="1"/>
    </xf>
    <xf numFmtId="0" fontId="52" fillId="23" borderId="4" applyAlignment="1" pivotButton="0" quotePrefix="0" xfId="0">
      <alignment horizontal="center" vertical="center" wrapText="1" readingOrder="2"/>
    </xf>
    <xf numFmtId="0" fontId="52" fillId="23" borderId="4" applyAlignment="1" pivotButton="0" quotePrefix="0" xfId="0">
      <alignment horizontal="center" vertical="center"/>
    </xf>
    <xf numFmtId="0" fontId="52" fillId="23" borderId="46" applyAlignment="1" pivotButton="0" quotePrefix="0" xfId="0">
      <alignment horizontal="center" wrapText="1"/>
    </xf>
    <xf numFmtId="0" fontId="52" fillId="23" borderId="26" applyAlignment="1" pivotButton="0" quotePrefix="0" xfId="0">
      <alignment horizontal="center" wrapText="1"/>
    </xf>
    <xf numFmtId="0" fontId="52" fillId="23" borderId="47" applyAlignment="1" pivotButton="0" quotePrefix="0" xfId="0">
      <alignment horizontal="center" wrapText="1"/>
    </xf>
    <xf numFmtId="0" fontId="52" fillId="23" borderId="38" applyAlignment="1" pivotButton="0" quotePrefix="0" xfId="0">
      <alignment horizontal="center" vertical="center"/>
    </xf>
    <xf numFmtId="0" fontId="52" fillId="23" borderId="38" applyAlignment="1" pivotButton="0" quotePrefix="0" xfId="0">
      <alignment horizontal="center" vertical="center" wrapText="1" readingOrder="1"/>
    </xf>
    <xf numFmtId="0" fontId="52" fillId="23" borderId="38" applyAlignment="1" pivotButton="0" quotePrefix="0" xfId="0">
      <alignment horizontal="center" vertical="center" wrapText="1" readingOrder="2"/>
    </xf>
    <xf numFmtId="0" fontId="49" fillId="49" borderId="36" applyAlignment="1" pivotButton="0" quotePrefix="0" xfId="0">
      <alignment horizontal="center"/>
    </xf>
    <xf numFmtId="0" fontId="50" fillId="49" borderId="36" applyAlignment="1" pivotButton="0" quotePrefix="0" xfId="0">
      <alignment horizontal="center"/>
    </xf>
    <xf numFmtId="0" fontId="49" fillId="48" borderId="36" applyAlignment="1" pivotButton="0" quotePrefix="0" xfId="0">
      <alignment horizontal="center"/>
    </xf>
    <xf numFmtId="0" fontId="49" fillId="48" borderId="36" applyAlignment="1" pivotButton="0" quotePrefix="0" xfId="0">
      <alignment horizontal="center" wrapText="1"/>
    </xf>
    <xf numFmtId="0" fontId="49" fillId="28" borderId="36" applyAlignment="1" pivotButton="0" quotePrefix="0" xfId="0">
      <alignment horizontal="center" vertical="center"/>
    </xf>
    <xf numFmtId="0" fontId="49" fillId="28" borderId="36" applyAlignment="1" pivotButton="0" quotePrefix="0" xfId="0">
      <alignment horizontal="center" vertical="center" wrapText="1"/>
    </xf>
    <xf numFmtId="0" fontId="50" fillId="28" borderId="36" applyAlignment="1" pivotButton="0" quotePrefix="0" xfId="0">
      <alignment horizontal="center"/>
    </xf>
    <xf numFmtId="0" fontId="51" fillId="28" borderId="36" applyAlignment="1" pivotButton="0" quotePrefix="0" xfId="0">
      <alignment horizontal="center" vertical="center" wrapText="1" readingOrder="2"/>
    </xf>
    <xf numFmtId="0" fontId="50" fillId="55" borderId="36" applyAlignment="1" pivotButton="0" quotePrefix="0" xfId="0">
      <alignment horizontal="center"/>
    </xf>
    <xf numFmtId="0" fontId="50" fillId="56" borderId="36" applyAlignment="1" pivotButton="0" quotePrefix="0" xfId="0">
      <alignment horizontal="center" vertical="top"/>
    </xf>
    <xf numFmtId="0" fontId="55" fillId="56" borderId="36" applyAlignment="1" pivotButton="0" quotePrefix="0" xfId="0">
      <alignment horizontal="center"/>
    </xf>
    <xf numFmtId="0" fontId="49" fillId="8" borderId="36" applyAlignment="1" pivotButton="0" quotePrefix="0" xfId="0">
      <alignment horizontal="center" vertical="top"/>
    </xf>
    <xf numFmtId="0" fontId="49" fillId="8" borderId="36" applyAlignment="1" pivotButton="0" quotePrefix="0" xfId="0">
      <alignment horizontal="center"/>
    </xf>
    <xf numFmtId="0" fontId="49" fillId="23" borderId="36" applyAlignment="1" pivotButton="0" quotePrefix="0" xfId="0">
      <alignment horizontal="center" vertical="center"/>
    </xf>
    <xf numFmtId="0" fontId="51" fillId="59" borderId="36" applyAlignment="1" pivotButton="0" quotePrefix="0" xfId="0">
      <alignment horizontal="center"/>
    </xf>
    <xf numFmtId="0" fontId="49" fillId="55" borderId="36" applyAlignment="1" pivotButton="0" quotePrefix="0" xfId="0">
      <alignment horizontal="center" wrapText="1"/>
    </xf>
    <xf numFmtId="0" fontId="49" fillId="59" borderId="36" applyAlignment="1" pivotButton="0" quotePrefix="0" xfId="0">
      <alignment horizontal="center" wrapText="1"/>
    </xf>
    <xf numFmtId="0" fontId="49" fillId="55" borderId="36" applyAlignment="1" pivotButton="0" quotePrefix="0" xfId="0">
      <alignment horizontal="center"/>
    </xf>
    <xf numFmtId="0" fontId="49" fillId="59" borderId="36" applyAlignment="1" pivotButton="0" quotePrefix="0" xfId="0">
      <alignment horizontal="center"/>
    </xf>
    <xf numFmtId="0" fontId="49" fillId="0" borderId="52" applyAlignment="1" pivotButton="0" quotePrefix="0" xfId="0">
      <alignment horizontal="center" vertical="center"/>
    </xf>
    <xf numFmtId="0" fontId="49" fillId="0" borderId="37" applyAlignment="1" pivotButton="0" quotePrefix="0" xfId="0">
      <alignment horizontal="center" vertical="center"/>
    </xf>
    <xf numFmtId="0" fontId="49" fillId="56" borderId="36" applyAlignment="1" pivotButton="0" quotePrefix="0" xfId="0">
      <alignment horizontal="center"/>
    </xf>
    <xf numFmtId="10" fontId="51" fillId="0" borderId="36" applyAlignment="1" pivotButton="0" quotePrefix="0" xfId="0">
      <alignment horizontal="center" vertical="center" wrapText="1" readingOrder="2"/>
    </xf>
    <xf numFmtId="0" fontId="50" fillId="56" borderId="36" applyAlignment="1" pivotButton="0" quotePrefix="0" xfId="0">
      <alignment horizontal="center" vertical="center"/>
    </xf>
    <xf numFmtId="0" fontId="52" fillId="59" borderId="36" applyAlignment="1" pivotButton="0" quotePrefix="0" xfId="0">
      <alignment horizontal="center"/>
    </xf>
    <xf numFmtId="0" fontId="52" fillId="10" borderId="36" applyAlignment="1" pivotButton="0" quotePrefix="0" xfId="0">
      <alignment horizontal="center" vertical="center"/>
    </xf>
    <xf numFmtId="0" fontId="50" fillId="60" borderId="36" applyAlignment="1" pivotButton="0" quotePrefix="0" xfId="0">
      <alignment horizontal="center" vertical="center"/>
    </xf>
    <xf numFmtId="0" fontId="52" fillId="59" borderId="4" applyAlignment="1" pivotButton="0" quotePrefix="0" xfId="0">
      <alignment horizontal="center"/>
    </xf>
    <xf numFmtId="0" fontId="50" fillId="60" borderId="2" applyAlignment="1" pivotButton="0" quotePrefix="0" xfId="0">
      <alignment horizontal="center" vertical="center"/>
    </xf>
    <xf numFmtId="0" fontId="50" fillId="56" borderId="2" applyAlignment="1" pivotButton="0" quotePrefix="0" xfId="0">
      <alignment horizontal="center" vertical="center"/>
    </xf>
    <xf numFmtId="0" fontId="49" fillId="56" borderId="2" applyAlignment="1" pivotButton="0" quotePrefix="0" xfId="0">
      <alignment horizontal="center" vertical="center"/>
    </xf>
    <xf numFmtId="0" fontId="51" fillId="0" borderId="2" applyAlignment="1" pivotButton="0" quotePrefix="0" xfId="0">
      <alignment horizontal="center" vertical="center" wrapText="1" readingOrder="1"/>
    </xf>
    <xf numFmtId="0" fontId="52" fillId="59" borderId="2" applyAlignment="1" pivotButton="0" quotePrefix="0" xfId="0">
      <alignment horizontal="center"/>
    </xf>
    <xf numFmtId="0" fontId="51" fillId="0" borderId="2" applyAlignment="1" pivotButton="0" quotePrefix="0" xfId="0">
      <alignment horizontal="center" vertical="center" wrapText="1" readingOrder="2"/>
    </xf>
    <xf numFmtId="0" fontId="50" fillId="0" borderId="2" applyAlignment="1" pivotButton="0" quotePrefix="0" xfId="0">
      <alignment horizontal="center" vertical="center"/>
    </xf>
    <xf numFmtId="0" fontId="50" fillId="24" borderId="2" applyAlignment="1" pivotButton="0" quotePrefix="0" xfId="0">
      <alignment horizontal="center" vertical="center"/>
    </xf>
    <xf numFmtId="0" fontId="49" fillId="59" borderId="2" applyAlignment="1" pivotButton="0" quotePrefix="0" xfId="0">
      <alignment horizontal="center" vertical="center"/>
    </xf>
    <xf numFmtId="0" fontId="51" fillId="23" borderId="2" applyAlignment="1" pivotButton="0" quotePrefix="0" xfId="0">
      <alignment horizontal="center"/>
    </xf>
    <xf numFmtId="0" fontId="51" fillId="0" borderId="2" applyAlignment="1" pivotButton="0" quotePrefix="0" xfId="0">
      <alignment horizontal="center"/>
    </xf>
    <xf numFmtId="0" fontId="51" fillId="55" borderId="2" applyAlignment="1" pivotButton="0" quotePrefix="0" xfId="0">
      <alignment horizontal="center" vertical="center" wrapText="1" readingOrder="1"/>
    </xf>
    <xf numFmtId="0" fontId="51" fillId="15" borderId="2" applyAlignment="1" pivotButton="0" quotePrefix="0" xfId="0">
      <alignment horizontal="center" vertical="center"/>
    </xf>
    <xf numFmtId="0" fontId="51" fillId="0" borderId="2" applyAlignment="1" pivotButton="0" quotePrefix="0" xfId="0">
      <alignment horizontal="right"/>
    </xf>
    <xf numFmtId="0" fontId="51" fillId="23" borderId="0" applyAlignment="1" pivotButton="0" quotePrefix="0" xfId="0">
      <alignment horizontal="center" wrapText="1"/>
    </xf>
    <xf numFmtId="0" fontId="50" fillId="24" borderId="6" applyAlignment="1" pivotButton="0" quotePrefix="0" xfId="0">
      <alignment horizontal="center"/>
    </xf>
    <xf numFmtId="0" fontId="50" fillId="24" borderId="27" applyAlignment="1" pivotButton="0" quotePrefix="0" xfId="0">
      <alignment horizontal="center"/>
    </xf>
    <xf numFmtId="0" fontId="50" fillId="24" borderId="28" applyAlignment="1" pivotButton="0" quotePrefix="0" xfId="0">
      <alignment horizontal="center" vertical="top"/>
    </xf>
    <xf numFmtId="0" fontId="50" fillId="24" borderId="28" applyAlignment="1" pivotButton="0" quotePrefix="0" xfId="0">
      <alignment horizontal="center"/>
    </xf>
    <xf numFmtId="0" fontId="50" fillId="49" borderId="28" applyAlignment="1" pivotButton="0" quotePrefix="0" xfId="0">
      <alignment horizontal="center" vertical="top"/>
    </xf>
    <xf numFmtId="0" fontId="50" fillId="49" borderId="28" applyAlignment="1" pivotButton="0" quotePrefix="0" xfId="0">
      <alignment horizontal="center"/>
    </xf>
    <xf numFmtId="0" fontId="50" fillId="49" borderId="11" applyAlignment="1" pivotButton="0" quotePrefix="0" xfId="0">
      <alignment horizontal="center"/>
    </xf>
    <xf numFmtId="0" fontId="50" fillId="48" borderId="28" applyAlignment="1" pivotButton="0" quotePrefix="0" xfId="0">
      <alignment horizontal="center"/>
    </xf>
    <xf numFmtId="0" fontId="50" fillId="48" borderId="11" applyAlignment="1" pivotButton="0" quotePrefix="0" xfId="0">
      <alignment horizontal="center"/>
    </xf>
    <xf numFmtId="0" fontId="50" fillId="48" borderId="28" applyAlignment="1" pivotButton="0" quotePrefix="0" xfId="0">
      <alignment horizontal="center" vertical="top"/>
    </xf>
    <xf numFmtId="0" fontId="50" fillId="24" borderId="11" applyAlignment="1" pivotButton="0" quotePrefix="0" xfId="0">
      <alignment horizontal="center"/>
    </xf>
    <xf numFmtId="0" fontId="50" fillId="48" borderId="52" applyAlignment="1" pivotButton="0" quotePrefix="0" xfId="0">
      <alignment horizontal="center"/>
    </xf>
    <xf numFmtId="0" fontId="50" fillId="49" borderId="52" applyAlignment="1" pivotButton="0" quotePrefix="0" xfId="0">
      <alignment horizontal="center"/>
    </xf>
    <xf numFmtId="0" fontId="50" fillId="24" borderId="4" applyAlignment="1" pivotButton="0" quotePrefix="0" xfId="0">
      <alignment horizontal="center"/>
    </xf>
    <xf numFmtId="0" fontId="50" fillId="24" borderId="52" applyAlignment="1" pivotButton="0" quotePrefix="0" xfId="0">
      <alignment horizontal="center"/>
    </xf>
    <xf numFmtId="0" fontId="51" fillId="52" borderId="4" applyAlignment="1" pivotButton="0" quotePrefix="1" xfId="0">
      <alignment horizontal="center"/>
    </xf>
    <xf numFmtId="0" fontId="49" fillId="52" borderId="4" applyAlignment="1" pivotButton="0" quotePrefix="1" xfId="0">
      <alignment horizontal="center" vertical="center"/>
    </xf>
    <xf numFmtId="0" fontId="49" fillId="53" borderId="4" applyAlignment="1" pivotButton="0" quotePrefix="1" xfId="0">
      <alignment horizontal="center" vertical="center"/>
    </xf>
    <xf numFmtId="0" fontId="49" fillId="14" borderId="0" applyAlignment="1" pivotButton="0" quotePrefix="1" xfId="0">
      <alignment horizontal="center" vertical="center"/>
    </xf>
    <xf numFmtId="0" fontId="49" fillId="54" borderId="0" applyAlignment="1" pivotButton="0" quotePrefix="1" xfId="0">
      <alignment horizontal="center" vertical="center"/>
    </xf>
    <xf numFmtId="0" fontId="49" fillId="54" borderId="4" applyAlignment="1" pivotButton="0" quotePrefix="1" xfId="0">
      <alignment horizontal="center" vertical="center"/>
    </xf>
    <xf numFmtId="0" fontId="26" fillId="10" borderId="4" applyAlignment="1" pivotButton="0" quotePrefix="0" xfId="0">
      <alignment readingOrder="2"/>
    </xf>
    <xf numFmtId="0" fontId="26" fillId="10" borderId="8" applyAlignment="1" pivotButton="0" quotePrefix="0" xfId="0">
      <alignment readingOrder="2"/>
    </xf>
    <xf numFmtId="0" fontId="26" fillId="9" borderId="8" applyAlignment="1" pivotButton="0" quotePrefix="0" xfId="0">
      <alignment readingOrder="2"/>
    </xf>
    <xf numFmtId="0" fontId="26" fillId="61" borderId="8" applyAlignment="1" pivotButton="0" quotePrefix="0" xfId="0">
      <alignment readingOrder="2"/>
    </xf>
    <xf numFmtId="0" fontId="0" fillId="10" borderId="4" applyAlignment="1" pivotButton="0" quotePrefix="0" xfId="0">
      <alignment readingOrder="2"/>
    </xf>
    <xf numFmtId="0" fontId="26" fillId="10" borderId="9" applyAlignment="1" pivotButton="0" quotePrefix="0" xfId="0">
      <alignment readingOrder="2"/>
    </xf>
    <xf numFmtId="0" fontId="26" fillId="10" borderId="10" applyAlignment="1" pivotButton="0" quotePrefix="0" xfId="0">
      <alignment readingOrder="2"/>
    </xf>
    <xf numFmtId="0" fontId="26" fillId="9" borderId="10" applyAlignment="1" pivotButton="0" quotePrefix="0" xfId="0">
      <alignment readingOrder="2"/>
    </xf>
    <xf numFmtId="0" fontId="26" fillId="31" borderId="10" applyAlignment="1" pivotButton="0" quotePrefix="0" xfId="0">
      <alignment readingOrder="2"/>
    </xf>
    <xf numFmtId="0" fontId="27" fillId="10" borderId="10" applyAlignment="1" pivotButton="0" quotePrefix="0" xfId="0">
      <alignment readingOrder="2"/>
    </xf>
    <xf numFmtId="0" fontId="0" fillId="10" borderId="9" applyAlignment="1" pivotButton="0" quotePrefix="0" xfId="0">
      <alignment readingOrder="2"/>
    </xf>
    <xf numFmtId="0" fontId="26" fillId="61" borderId="10" applyAlignment="1" pivotButton="0" quotePrefix="0" xfId="0">
      <alignment readingOrder="2"/>
    </xf>
    <xf numFmtId="0" fontId="27" fillId="10" borderId="9" applyAlignment="1" pivotButton="0" quotePrefix="0" xfId="0">
      <alignment readingOrder="2"/>
    </xf>
    <xf numFmtId="0" fontId="26" fillId="31" borderId="8" applyAlignment="1" pivotButton="0" quotePrefix="0" xfId="0">
      <alignment readingOrder="2"/>
    </xf>
    <xf numFmtId="0" fontId="26" fillId="10" borderId="53" applyAlignment="1" pivotButton="0" quotePrefix="0" xfId="0">
      <alignment readingOrder="2"/>
    </xf>
    <xf numFmtId="0" fontId="0" fillId="0" borderId="34" applyAlignment="1" pivotButton="0" quotePrefix="0" xfId="0">
      <alignment readingOrder="2"/>
    </xf>
    <xf numFmtId="0" fontId="26" fillId="10" borderId="54" applyAlignment="1" pivotButton="0" quotePrefix="0" xfId="0">
      <alignment readingOrder="2"/>
    </xf>
    <xf numFmtId="0" fontId="0" fillId="0" borderId="55" applyAlignment="1" pivotButton="0" quotePrefix="0" xfId="0">
      <alignment readingOrder="2"/>
    </xf>
    <xf numFmtId="0" fontId="0" fillId="0" borderId="56" applyAlignment="1" pivotButton="0" quotePrefix="0" xfId="0">
      <alignment readingOrder="2"/>
    </xf>
    <xf numFmtId="0" fontId="27" fillId="10" borderId="4" applyAlignment="1" pivotButton="0" quotePrefix="0" xfId="0">
      <alignment readingOrder="2"/>
    </xf>
    <xf numFmtId="0" fontId="26" fillId="9" borderId="10" applyAlignment="1" pivotButton="0" quotePrefix="0" xfId="0">
      <alignment wrapText="1" readingOrder="2"/>
    </xf>
    <xf numFmtId="0" fontId="27" fillId="9" borderId="10" applyAlignment="1" pivotButton="0" quotePrefix="0" xfId="0">
      <alignment readingOrder="2"/>
    </xf>
    <xf numFmtId="0" fontId="27" fillId="31" borderId="10" applyAlignment="1" pivotButton="0" quotePrefix="0" xfId="0">
      <alignment readingOrder="2"/>
    </xf>
    <xf numFmtId="0" fontId="30" fillId="31" borderId="10" applyAlignment="1" pivotButton="0" quotePrefix="0" xfId="0">
      <alignment readingOrder="2"/>
    </xf>
    <xf numFmtId="0" fontId="30" fillId="9" borderId="10" applyAlignment="1" pivotButton="0" quotePrefix="0" xfId="0">
      <alignment readingOrder="2"/>
    </xf>
    <xf numFmtId="2" fontId="3" fillId="8" borderId="4" applyAlignment="1" pivotButton="0" quotePrefix="0" xfId="0">
      <alignment horizontal="center" vertical="center"/>
    </xf>
    <xf numFmtId="0" fontId="16" fillId="8" borderId="4" applyAlignment="1" pivotButton="0" quotePrefix="0" xfId="0">
      <alignment horizontal="center" vertical="center" readingOrder="2"/>
    </xf>
    <xf numFmtId="0" fontId="17" fillId="24" borderId="4" applyAlignment="1" pivotButton="0" quotePrefix="0" xfId="0">
      <alignment horizontal="center" vertical="center"/>
    </xf>
    <xf numFmtId="0" fontId="16" fillId="8" borderId="4" applyAlignment="1" pivotButton="0" quotePrefix="0" xfId="0">
      <alignment horizontal="center" vertical="center"/>
    </xf>
    <xf numFmtId="0" fontId="9" fillId="19" borderId="7" applyAlignment="1" pivotButton="0" quotePrefix="0" xfId="0">
      <alignment horizontal="center" vertical="center" wrapText="1" readingOrder="2"/>
    </xf>
    <xf numFmtId="0" fontId="9" fillId="19" borderId="17" applyAlignment="1" pivotButton="0" quotePrefix="0" xfId="0">
      <alignment horizontal="center" vertical="center" readingOrder="2"/>
    </xf>
    <xf numFmtId="0" fontId="9" fillId="19" borderId="7" applyAlignment="1" pivotButton="0" quotePrefix="0" xfId="0">
      <alignment horizontal="center" vertical="center" readingOrder="2"/>
    </xf>
    <xf numFmtId="0" fontId="9" fillId="19" borderId="15" applyAlignment="1" pivotButton="0" quotePrefix="0" xfId="0">
      <alignment horizontal="center" vertical="center" readingOrder="2"/>
    </xf>
    <xf numFmtId="0" fontId="9" fillId="19" borderId="4" applyAlignment="1" pivotButton="0" quotePrefix="0" xfId="0">
      <alignment horizontal="center" vertical="center" readingOrder="2"/>
    </xf>
    <xf numFmtId="0" fontId="16" fillId="63" borderId="4" applyAlignment="1" pivotButton="0" quotePrefix="0" xfId="0">
      <alignment horizontal="center" vertical="center" readingOrder="2"/>
    </xf>
    <xf numFmtId="0" fontId="57" fillId="62" borderId="4" applyAlignment="1" pivotButton="0" quotePrefix="0" xfId="0">
      <alignment horizontal="center" vertical="center" readingOrder="1"/>
    </xf>
    <xf numFmtId="0" fontId="16" fillId="36" borderId="4" applyAlignment="1" pivotButton="0" quotePrefix="0" xfId="0">
      <alignment horizontal="center" vertical="center" readingOrder="1"/>
    </xf>
    <xf numFmtId="0" fontId="16" fillId="64" borderId="4" applyAlignment="1" pivotButton="0" quotePrefix="0" xfId="0">
      <alignment horizontal="center" vertical="center" readingOrder="2"/>
    </xf>
    <xf numFmtId="0" fontId="16" fillId="11" borderId="4" applyAlignment="1" pivotButton="0" quotePrefix="0" xfId="0">
      <alignment horizontal="center" vertical="center" readingOrder="2"/>
    </xf>
    <xf numFmtId="0" fontId="16" fillId="19" borderId="4" applyAlignment="1" pivotButton="0" quotePrefix="0" xfId="0">
      <alignment horizontal="center" vertical="center" readingOrder="2"/>
    </xf>
    <xf numFmtId="0" fontId="57" fillId="62" borderId="4" applyAlignment="1" pivotButton="0" quotePrefix="0" xfId="0">
      <alignment horizontal="center" readingOrder="2"/>
    </xf>
    <xf numFmtId="0" fontId="16" fillId="11" borderId="4" applyAlignment="1" pivotButton="0" quotePrefix="0" xfId="0">
      <alignment horizontal="center" wrapText="1" readingOrder="2"/>
    </xf>
    <xf numFmtId="0" fontId="59" fillId="62" borderId="4" applyAlignment="1" pivotButton="0" quotePrefix="0" xfId="0">
      <alignment horizontal="center" vertical="center" readingOrder="1"/>
    </xf>
    <xf numFmtId="0" fontId="16" fillId="64" borderId="4" applyAlignment="1" pivotButton="0" quotePrefix="0" xfId="0">
      <alignment horizontal="center" readingOrder="1"/>
    </xf>
    <xf numFmtId="0" fontId="57" fillId="62" borderId="4" applyAlignment="1" pivotButton="0" quotePrefix="0" xfId="0">
      <alignment horizontal="center" readingOrder="1"/>
    </xf>
    <xf numFmtId="0" fontId="16" fillId="65" borderId="4" applyAlignment="1" pivotButton="0" quotePrefix="0" xfId="0">
      <alignment horizontal="center" vertical="center" readingOrder="1"/>
    </xf>
    <xf numFmtId="0" fontId="16" fillId="36" borderId="4" applyAlignment="1" pivotButton="0" quotePrefix="0" xfId="0">
      <alignment horizontal="center" readingOrder="2"/>
    </xf>
    <xf numFmtId="0" fontId="58" fillId="62" borderId="4" applyAlignment="1" pivotButton="0" quotePrefix="0" xfId="0">
      <alignment horizontal="center" readingOrder="1"/>
    </xf>
    <xf numFmtId="0" fontId="16" fillId="36" borderId="4" applyAlignment="1" pivotButton="0" quotePrefix="0" xfId="0">
      <alignment horizontal="center" readingOrder="1"/>
    </xf>
    <xf numFmtId="0" fontId="57" fillId="62" borderId="4" applyAlignment="1" pivotButton="0" quotePrefix="0" xfId="0">
      <alignment horizontal="center" vertical="center" readingOrder="2"/>
    </xf>
    <xf numFmtId="0" fontId="9" fillId="33" borderId="7" applyAlignment="1" pivotButton="0" quotePrefix="0" xfId="0">
      <alignment horizontal="center" vertical="center" readingOrder="2"/>
    </xf>
    <xf numFmtId="0" fontId="9" fillId="19" borderId="22" applyAlignment="1" pivotButton="0" quotePrefix="0" xfId="0">
      <alignment horizontal="center" vertical="center" readingOrder="2"/>
    </xf>
    <xf numFmtId="0" fontId="9" fillId="19" borderId="14" applyAlignment="1" pivotButton="0" quotePrefix="0" xfId="0">
      <alignment horizontal="center" vertical="center" readingOrder="2"/>
    </xf>
    <xf numFmtId="0" fontId="9" fillId="33" borderId="15" applyAlignment="1" pivotButton="0" quotePrefix="0" xfId="0">
      <alignment horizontal="center" vertical="center" readingOrder="2"/>
    </xf>
    <xf numFmtId="0" fontId="9" fillId="19" borderId="23" applyAlignment="1" pivotButton="0" quotePrefix="0" xfId="0">
      <alignment horizontal="center" vertical="center" readingOrder="2"/>
    </xf>
    <xf numFmtId="0" fontId="33" fillId="17" borderId="24" applyAlignment="1" pivotButton="0" quotePrefix="0" xfId="0">
      <alignment horizontal="center" wrapText="1" readingOrder="2"/>
    </xf>
    <xf numFmtId="0" fontId="33" fillId="17" borderId="25" applyAlignment="1" pivotButton="0" quotePrefix="0" xfId="0">
      <alignment horizontal="center" wrapText="1" readingOrder="2"/>
    </xf>
    <xf numFmtId="0" fontId="9" fillId="19" borderId="7" applyAlignment="1" pivotButton="0" quotePrefix="0" xfId="0">
      <alignment horizontal="center" vertical="center" wrapText="1" readingOrder="2"/>
    </xf>
    <xf numFmtId="0" fontId="9" fillId="19" borderId="14" applyAlignment="1" pivotButton="0" quotePrefix="0" xfId="0">
      <alignment horizontal="center" vertical="center" wrapText="1" readingOrder="2"/>
    </xf>
    <xf numFmtId="0" fontId="33" fillId="17" borderId="4" applyAlignment="1" pivotButton="0" quotePrefix="0" xfId="0">
      <alignment horizontal="center" wrapText="1" readingOrder="2"/>
    </xf>
    <xf numFmtId="0" fontId="9" fillId="19" borderId="11" applyAlignment="1" pivotButton="0" quotePrefix="0" xfId="0">
      <alignment horizontal="center" vertical="center" readingOrder="2"/>
    </xf>
    <xf numFmtId="0" fontId="9" fillId="19" borderId="12" applyAlignment="1" pivotButton="0" quotePrefix="0" xfId="0">
      <alignment horizontal="center" vertical="center" readingOrder="2"/>
    </xf>
    <xf numFmtId="0" fontId="9" fillId="19" borderId="13" applyAlignment="1" pivotButton="0" quotePrefix="0" xfId="0">
      <alignment horizontal="center" vertical="center" readingOrder="2"/>
    </xf>
    <xf numFmtId="0" fontId="9" fillId="19" borderId="7" applyAlignment="1" pivotButton="0" quotePrefix="0" xfId="0">
      <alignment horizontal="center" vertical="center" readingOrder="2"/>
    </xf>
    <xf numFmtId="0" fontId="9" fillId="19" borderId="15" applyAlignment="1" pivotButton="0" quotePrefix="0" xfId="0">
      <alignment horizontal="center" vertical="center" readingOrder="2"/>
    </xf>
    <xf numFmtId="0" fontId="9" fillId="19" borderId="16" applyAlignment="1" pivotButton="0" quotePrefix="0" xfId="0">
      <alignment horizontal="center" vertical="center" readingOrder="2"/>
    </xf>
    <xf numFmtId="0" fontId="9" fillId="19" borderId="4" applyAlignment="1" pivotButton="0" quotePrefix="0" xfId="0">
      <alignment horizontal="center" vertical="center" readingOrder="2"/>
    </xf>
    <xf numFmtId="0" fontId="9" fillId="19" borderId="6" applyAlignment="1" pivotButton="0" quotePrefix="0" xfId="0">
      <alignment horizontal="center" vertical="center" readingOrder="2"/>
    </xf>
    <xf numFmtId="0" fontId="9" fillId="19" borderId="17" applyAlignment="1" pivotButton="0" quotePrefix="0" xfId="0">
      <alignment horizontal="center" vertical="center" readingOrder="2"/>
    </xf>
    <xf numFmtId="0" fontId="9" fillId="19" borderId="18" applyAlignment="1" pivotButton="0" quotePrefix="0" xfId="0">
      <alignment horizontal="center" vertical="center" readingOrder="2"/>
    </xf>
    <xf numFmtId="0" fontId="22" fillId="0" borderId="4" applyAlignment="1" pivotButton="0" quotePrefix="0" xfId="0">
      <alignment horizontal="center" vertical="center" readingOrder="1"/>
    </xf>
    <xf numFmtId="0" fontId="16" fillId="67" borderId="4" applyAlignment="1" pivotButton="0" quotePrefix="0" xfId="0">
      <alignment horizontal="center" vertical="center" readingOrder="2"/>
    </xf>
    <xf numFmtId="0" fontId="16" fillId="66" borderId="4" applyAlignment="1" pivotButton="0" quotePrefix="0" xfId="0">
      <alignment horizontal="center" readingOrder="1"/>
    </xf>
    <xf numFmtId="0" fontId="16" fillId="66" borderId="4" applyAlignment="1" pivotButton="0" quotePrefix="0" xfId="0">
      <alignment horizontal="center" vertical="center" readingOrder="2"/>
    </xf>
    <xf numFmtId="0" fontId="9" fillId="33" borderId="60" applyAlignment="1" pivotButton="0" quotePrefix="0" xfId="0">
      <alignment horizontal="center" vertical="center" readingOrder="2"/>
    </xf>
    <xf numFmtId="0" fontId="9" fillId="33" borderId="57" applyAlignment="1" pivotButton="0" quotePrefix="0" xfId="0">
      <alignment horizontal="center" vertical="center" readingOrder="2"/>
    </xf>
    <xf numFmtId="0" fontId="33" fillId="17" borderId="58" applyAlignment="1" pivotButton="0" quotePrefix="0" xfId="0">
      <alignment horizontal="center" wrapText="1" readingOrder="2"/>
    </xf>
    <xf numFmtId="0" fontId="0" fillId="0" borderId="14" pivotButton="0" quotePrefix="0" xfId="0"/>
    <xf numFmtId="0" fontId="0" fillId="0" borderId="22" pivotButton="0" quotePrefix="0" xfId="0"/>
    <xf numFmtId="0" fontId="0" fillId="0" borderId="23" pivotButton="0" quotePrefix="0" xfId="0"/>
    <xf numFmtId="0" fontId="0" fillId="0" borderId="5" pivotButton="0" quotePrefix="0" xfId="0"/>
    <xf numFmtId="0" fontId="0" fillId="0" borderId="25" pivotButton="0" quotePrefix="0" xfId="0"/>
    <xf numFmtId="0" fontId="9" fillId="19" borderId="28" applyAlignment="1" pivotButton="0" quotePrefix="0" xfId="0">
      <alignment horizontal="center" vertical="center" readingOrder="2"/>
    </xf>
    <xf numFmtId="0" fontId="0" fillId="0" borderId="12" pivotButton="0" quotePrefix="0" xfId="0"/>
    <xf numFmtId="0" fontId="0" fillId="0" borderId="13" pivotButton="0" quotePrefix="0" xfId="0"/>
    <xf numFmtId="0" fontId="9" fillId="19" borderId="60" applyAlignment="1" pivotButton="0" quotePrefix="0" xfId="0">
      <alignment horizontal="center" vertical="center" readingOrder="2"/>
    </xf>
    <xf numFmtId="0" fontId="0" fillId="0" borderId="16" pivotButton="0" quotePrefix="0" xfId="0"/>
    <xf numFmtId="0" fontId="0" fillId="0" borderId="18" pivotButton="0" quotePrefix="0" xfId="0"/>
  </cellXfs>
  <cellStyles count="2">
    <cellStyle name="Normal" xfId="0" builtinId="0"/>
    <cellStyle name="عادي 2" xfId="1"/>
  </cellStyles>
  <dxfs count="118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 patternType="solid">
          <bgColor rgb="FF70AD47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ill>
        <patternFill/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/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/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/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ill>
        <patternFill patternType="solid">
          <bgColor rgb="FF70AD47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ill>
        <patternFill patternType="solid">
          <bgColor rgb="FF70AD47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ill>
        <patternFill>
          <bgColor theme="4" tint="0.399945066682943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70AD47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A9D08E"/>
          <bgColor indexed="65"/>
        </patternFill>
      </fill>
    </dxf>
    <dxf>
      <fill>
        <patternFill patternType="solid">
          <fgColor rgb="FFFFE699"/>
          <bgColor rgb="FF000000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theme="9"/>
          <bgColor theme="9"/>
        </patternFill>
      </fill>
    </dxf>
  </dxfs>
  <tableStyles count="3" defaultTableStyle="TableStyleMedium2" defaultPivotStyle="PivotStyleLight16">
    <tableStyle name="مدموج حفظ-style" pivot="0" count="3">
      <tableStyleElement type="headerRow" dxfId="1186"/>
      <tableStyleElement type="firstRowStripe" dxfId="1185"/>
      <tableStyleElement type="secondRowStripe" dxfId="1184"/>
    </tableStyle>
    <tableStyle name="مدموج تعاهد-style" pivot="0" count="3">
      <tableStyleElement type="headerRow" dxfId="1183"/>
      <tableStyleElement type="firstRowStripe" dxfId="1182"/>
      <tableStyleElement type="secondRowStripe" dxfId="1181"/>
    </tableStyle>
    <tableStyle name="منقطعات - 42-style" pivot="0" count="3">
      <tableStyleElement type="headerRow" dxfId="1180"/>
      <tableStyleElement type="firstRowStripe" dxfId="1179"/>
      <tableStyleElement type="secondRowStripe" dxfId="1178"/>
    </tableStyle>
  </tableStyles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styles" Target="styles.xml" Id="rId13" /><Relationship Type="http://schemas.openxmlformats.org/officeDocument/2006/relationships/theme" Target="theme/theme1.xml" Id="rId14" /></Relationships>
</file>

<file path=xl/comments/comment1.xml><?xml version="1.0" encoding="utf-8"?>
<comments xmlns="http://schemas.openxmlformats.org/spreadsheetml/2006/main">
  <authors>
    <author>tc={294A6892-3109-490B-B340-207643D1FD09}</author>
    <author>tc={3C10A7D9-1022-4223-A15E-EEFE259C5523}</author>
    <author>tc={379BC60B-32BD-4B0B-9ACA-7465921C64E1}</author>
    <author>tc={2427CD4A-7D64-4C36-8BE6-05CFA1693BB8}</author>
    <author>tc={B79CB2D0-E85F-4C51-A729-DD5C5084C5B2}</author>
    <author>tc={CC123C52-B880-4566-9D89-0BAE0F8C376D}</author>
    <author>tc={179A71DC-0135-4CF7-9D57-69CF80657CB3}</author>
  </authors>
  <commentList>
    <comment ref="H23" authorId="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تعاهد</t>
      </text>
    </comment>
    <comment ref="H46" authorId="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مجتازة بالمسارات إلى الجزء الخامس</t>
      </text>
    </comment>
    <comment ref="D50" authorId="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غيرت اسمه من جزعاء للجازي :)</t>
      </text>
    </comment>
    <comment ref="H90" authorId="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لا تصرف لها مكافأة</t>
      </text>
    </comment>
    <comment ref="D106" authorId="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لم يتم التأكد من المنهج</t>
      </text>
    </comment>
    <comment ref="H185" authorId="5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مجتازة منهج 2 مستوى 3</t>
      </text>
    </comment>
    <comment ref="H219" authorId="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له شهادة اجتياز منهج 1 مستوى 8 
بمحادثة حنان الجبري</t>
      </text>
    </comment>
  </commentList>
</comments>
</file>

<file path=xl/comments/comment2.xml><?xml version="1.0" encoding="utf-8"?>
<comments xmlns="http://schemas.openxmlformats.org/spreadsheetml/2006/main">
  <authors>
    <author>tc={77440729-29D9-4294-A7A9-673C4B71F391}</author>
    <author>tc={24AC78BC-F99B-4BF2-9C48-9F878306C580}</author>
    <author>tc={EE5FC7CB-AF8E-4C15-8256-2EF5D74F8165}</author>
    <author>tc={0A94CDA0-738A-4113-90D3-1961637B0E10}</author>
    <author>tc={86B9FA61-D486-4CA1-A9AD-38F06C746877}</author>
    <author>tc={9D3FC145-8801-4B1B-9DB4-8EECDF51FA85}</author>
    <author>tc={F6F5FA1B-113F-47C0-AD4C-03752E30078C}</author>
    <author>tc={B641D9CE-6B70-4FBD-ACB5-585CC8D07DD8}</author>
    <author>tc={F4F523F5-0A51-484E-AF50-F3E06AB5E6AB}</author>
    <author>tc={9D70E762-1C4B-41D4-88D7-F1EF364E3AE7}</author>
  </authors>
  <commentList>
    <comment ref="H16" authorId="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تقول مختبرة على منهج 2 مستوى 1</t>
      </text>
    </comment>
    <comment ref="H22" authorId="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آخر شي مجتازة منهج 4 مستوى 3</t>
      </text>
    </comment>
    <comment ref="H62" authorId="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آخر شي مجتازة منهج 4 مستوى 11</t>
      </text>
    </comment>
    <comment ref="H65" authorId="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مكافأة 2/2</t>
      </text>
    </comment>
    <comment ref="D87" authorId="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اعتذرت الترم الأول</t>
      </text>
    </comment>
    <comment ref="H140" authorId="5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آخر شي مجتازة المسار الأول (3 أجزاء)</t>
      </text>
    </comment>
    <comment ref="H145" authorId="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وده تسبق وتختبر ختمة</t>
      </text>
    </comment>
    <comment ref="H150" authorId="7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تصرف لها مكافأة منهج 4</t>
      </text>
    </comment>
    <comment ref="G337" authorId="8" shapeId="0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تصرف لها مكافأة منهج ٤
</t>
      </text>
    </comment>
    <comment ref="G343" authorId="9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تصرف لها مكافأة منهج ٤</t>
      </text>
    </comment>
  </commentList>
</comments>
</file>

<file path=xl/comments/comment3.xml><?xml version="1.0" encoding="utf-8"?>
<comments xmlns="http://schemas.openxmlformats.org/spreadsheetml/2006/main">
  <authors>
    <author>tc={F2952550-2E06-41C4-B0D2-1399FB27BB5C}</author>
    <author>tc={21E58C89-072B-46A2-B6EC-3F5A76883584}</author>
  </authors>
  <commentList>
    <comment ref="H3" authorId="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آخر شي مجتازة منهج 2 مستوى 5</t>
      </text>
    </comment>
    <comment ref="G38" authorId="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لا تصرف لها مكافأة</t>
      </text>
    </comment>
  </commentList>
</comments>
</file>

<file path=xl/tables/table1.xml><?xml version="1.0" encoding="utf-8"?>
<table xmlns="http://schemas.openxmlformats.org/spreadsheetml/2006/main" id="1" name="Table_2" displayName="Table_2" ref="A1:AQ88" headerRowCount="1">
  <tableColumns count="43">
    <tableColumn id="1" name="اسم الدار"/>
    <tableColumn id="2" name="تعاهد_معلمة.اسم الحلقة"/>
    <tableColumn id="3" name="تعاهد_معلمة.اسم المعلمة"/>
    <tableColumn id="4" name="اسم الطالبة"/>
    <tableColumn id="5" name="السجل المدني"/>
    <tableColumn id="6" name="الفئة"/>
    <tableColumn id="7" name="المنهج"/>
    <tableColumn id="8" name="المستوى"/>
    <tableColumn id="9" name="حالة الطالبة"/>
    <tableColumn id="10" name="1"/>
    <tableColumn id="11" name="2"/>
    <tableColumn id="12" name="3"/>
    <tableColumn id="13" name="4"/>
    <tableColumn id="14" name="5"/>
    <tableColumn id="15" name="6"/>
    <tableColumn id="16" name="7"/>
    <tableColumn id="17" name="8"/>
    <tableColumn id="18" name="9"/>
    <tableColumn id="19" name="10"/>
    <tableColumn id="20" name="11"/>
    <tableColumn id="21" name="12"/>
    <tableColumn id="22" name="13"/>
    <tableColumn id="23" name="14"/>
    <tableColumn id="24" name="15"/>
    <tableColumn id="25" name="16"/>
    <tableColumn id="26" name="17"/>
    <tableColumn id="27" name="18"/>
    <tableColumn id="28" name="19"/>
    <tableColumn id="29" name="20"/>
    <tableColumn id="30" name="21"/>
    <tableColumn id="31" name="22"/>
    <tableColumn id="32" name="23"/>
    <tableColumn id="33" name="24"/>
    <tableColumn id="34" name="25"/>
    <tableColumn id="35" name="26"/>
    <tableColumn id="36" name="27"/>
    <tableColumn id="37" name="28"/>
    <tableColumn id="38" name="29"/>
    <tableColumn id="39" name="30"/>
    <tableColumn id="40" name="31"/>
    <tableColumn id="41" name="32"/>
    <tableColumn id="42" name="المعدل النهائي"/>
    <tableColumn id="43" name="التقدير"/>
  </tableColumns>
  <tableStyleInfo name="مدموج تعاهد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_rels/sheet12.xml.rels><Relationships xmlns="http://schemas.openxmlformats.org/package/2006/relationships"><Relationship Type="http://schemas.openxmlformats.org/officeDocument/2006/relationships/comments" Target="/xl/comments/comment3.xml" Id="comments" /><Relationship Type="http://schemas.openxmlformats.org/officeDocument/2006/relationships/vmlDrawing" Target="/xl/drawings/commentsDrawing3.vml" Id="anysvml" /></Relationships>
</file>

<file path=xl/worksheets/_rels/sheet5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9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22"/>
  <sheetViews>
    <sheetView rightToLeft="1" workbookViewId="0">
      <selection activeCell="G5" sqref="G5"/>
    </sheetView>
  </sheetViews>
  <sheetFormatPr baseColWidth="8" defaultRowHeight="14.25" customHeight="1"/>
  <cols>
    <col width="20.125" customWidth="1" min="1" max="1"/>
    <col width="15.375" customWidth="1" min="2" max="2"/>
    <col hidden="1" width="24.25" customWidth="1" min="3" max="3"/>
    <col hidden="1" width="25.5" customWidth="1" min="4" max="4"/>
    <col hidden="1" width="24.5" customWidth="1" style="2" min="5" max="5"/>
    <col width="44.375" bestFit="1" customWidth="1" min="6" max="6"/>
    <col width="19.125" customWidth="1" min="7" max="7"/>
  </cols>
  <sheetData>
    <row r="1" ht="23.25" customHeight="1">
      <c r="A1" s="61" t="inlineStr">
        <is>
          <t>الدار</t>
        </is>
      </c>
      <c r="B1" s="61" t="inlineStr">
        <is>
          <t>عدد القيد</t>
        </is>
      </c>
      <c r="C1" s="61" t="inlineStr">
        <is>
          <t>عدد القاعدة /حفظ</t>
        </is>
      </c>
      <c r="D1" s="300" t="inlineStr">
        <is>
          <t>عدد التلقين - والتلاوة</t>
        </is>
      </c>
      <c r="E1" s="300" t="inlineStr">
        <is>
          <t>عدد القاعدة /تعاهد</t>
        </is>
      </c>
      <c r="F1" s="61" t="inlineStr">
        <is>
          <t>مجموع القاعدة</t>
        </is>
      </c>
      <c r="G1" s="25" t="n"/>
    </row>
    <row r="2" ht="18.75" customHeight="1">
      <c r="A2" s="299" t="inlineStr">
        <is>
          <t>دار ابن عيد</t>
        </is>
      </c>
      <c r="B2" s="23" t="n">
        <v>79</v>
      </c>
      <c r="C2" s="475" t="n">
        <v>77</v>
      </c>
      <c r="D2" s="475" t="n"/>
      <c r="E2" s="23" t="n">
        <v>8</v>
      </c>
      <c r="F2" s="476">
        <f>SUM(C2:E2)</f>
        <v/>
      </c>
      <c r="G2" s="25" t="n"/>
    </row>
    <row r="3" ht="18.75" customHeight="1">
      <c r="A3" s="299" t="inlineStr">
        <is>
          <t>دار البديعة</t>
        </is>
      </c>
      <c r="B3" s="23" t="n">
        <v>106</v>
      </c>
      <c r="C3" s="475" t="n">
        <v>98</v>
      </c>
      <c r="D3" s="475" t="n">
        <v>12</v>
      </c>
      <c r="E3" s="23" t="n">
        <v>21</v>
      </c>
      <c r="F3" s="476">
        <f>SUM(C3:E3)</f>
        <v/>
      </c>
      <c r="G3" s="25" t="n"/>
    </row>
    <row r="4" ht="18.75" customHeight="1">
      <c r="A4" s="299" t="inlineStr">
        <is>
          <t>دار البويطن</t>
        </is>
      </c>
      <c r="B4" s="23" t="n">
        <v>30</v>
      </c>
      <c r="C4" s="23" t="n">
        <v>25</v>
      </c>
      <c r="D4" s="477" t="n"/>
      <c r="E4" s="477" t="n">
        <v>6</v>
      </c>
      <c r="F4" s="476">
        <f>SUM(C4:E4)</f>
        <v/>
      </c>
      <c r="G4" s="25" t="n"/>
    </row>
    <row r="5" ht="18.75" customHeight="1">
      <c r="A5" s="299" t="inlineStr">
        <is>
          <t>دار الحركان الصباحية</t>
        </is>
      </c>
      <c r="B5" s="23" t="n">
        <v>83</v>
      </c>
      <c r="C5" s="23" t="n">
        <v>63</v>
      </c>
      <c r="D5" s="23" t="n"/>
      <c r="E5" s="23" t="n">
        <v>14</v>
      </c>
      <c r="F5" s="476">
        <f>SUM(C5:E5)</f>
        <v/>
      </c>
      <c r="G5" s="25" t="inlineStr">
        <is>
          <t>عدد التربيه الخاصة 13</t>
        </is>
      </c>
    </row>
    <row r="6" ht="18.75" customHeight="1">
      <c r="A6" s="299" t="inlineStr">
        <is>
          <t>دار الحركان المسائية</t>
        </is>
      </c>
      <c r="B6" s="23" t="n">
        <v>230</v>
      </c>
      <c r="C6" s="23" t="n">
        <v>202</v>
      </c>
      <c r="D6" s="23" t="n">
        <v>10</v>
      </c>
      <c r="E6" s="23" t="n">
        <v>29</v>
      </c>
      <c r="F6" s="476">
        <f>SUM(C6:E6)</f>
        <v/>
      </c>
      <c r="G6" s="25" t="n"/>
    </row>
    <row r="7" ht="18.75" customHeight="1">
      <c r="A7" s="299" t="inlineStr">
        <is>
          <t>دار الحميضي</t>
        </is>
      </c>
      <c r="B7" s="23" t="n">
        <v>75</v>
      </c>
      <c r="C7" s="23" t="n">
        <v>75</v>
      </c>
      <c r="D7" s="23" t="n"/>
      <c r="E7" s="23" t="n">
        <v>3</v>
      </c>
      <c r="F7" s="476">
        <f>SUM(C7:E7)</f>
        <v/>
      </c>
      <c r="G7" s="25" t="n"/>
    </row>
    <row r="8" ht="18.75" customHeight="1">
      <c r="A8" s="299" t="inlineStr">
        <is>
          <t>دار العضيب الصباحية</t>
        </is>
      </c>
      <c r="B8" s="23" t="n">
        <v>85</v>
      </c>
      <c r="C8" s="23" t="n">
        <v>59</v>
      </c>
      <c r="D8" s="23" t="n">
        <v>9</v>
      </c>
      <c r="E8" s="23" t="n">
        <v>17</v>
      </c>
      <c r="F8" s="476">
        <f>SUM(C8:E8)</f>
        <v/>
      </c>
      <c r="G8" s="25" t="n"/>
    </row>
    <row r="9" ht="18.75" customHeight="1">
      <c r="A9" s="299" t="inlineStr">
        <is>
          <t>دار العضيب المسائية</t>
        </is>
      </c>
      <c r="B9" s="23" t="n">
        <v>59</v>
      </c>
      <c r="C9" s="23" t="n">
        <v>58</v>
      </c>
      <c r="D9" s="23" t="n"/>
      <c r="E9" s="23" t="n">
        <v>10</v>
      </c>
      <c r="F9" s="476">
        <f>SUM(C9:E9)</f>
        <v/>
      </c>
      <c r="G9" s="25" t="n"/>
    </row>
    <row r="10" ht="18.75" customHeight="1">
      <c r="A10" s="299" t="inlineStr">
        <is>
          <t>دار الفهد</t>
        </is>
      </c>
      <c r="B10" s="23" t="n">
        <v>121</v>
      </c>
      <c r="C10" s="23" t="n">
        <v>103</v>
      </c>
      <c r="D10" s="23" t="n">
        <v>21</v>
      </c>
      <c r="E10" s="23" t="n">
        <v>4</v>
      </c>
      <c r="F10" s="476">
        <f>SUM(C10:E10)</f>
        <v/>
      </c>
      <c r="G10" s="25" t="n"/>
    </row>
    <row r="11" ht="18.75" customHeight="1">
      <c r="A11" s="299" t="inlineStr">
        <is>
          <t>دار الفيحاء</t>
        </is>
      </c>
      <c r="B11" s="23" t="n">
        <v>57</v>
      </c>
      <c r="C11" s="23" t="n">
        <v>64</v>
      </c>
      <c r="D11" s="23" t="n"/>
      <c r="E11" s="23" t="n">
        <v>2</v>
      </c>
      <c r="F11" s="476">
        <f>SUM(C11:E11)</f>
        <v/>
      </c>
      <c r="G11" s="25" t="n"/>
    </row>
    <row r="12" ht="18.75" customHeight="1">
      <c r="A12" s="299" t="inlineStr">
        <is>
          <t>دار المطار</t>
        </is>
      </c>
      <c r="B12" s="23" t="n">
        <v>143</v>
      </c>
      <c r="C12" s="23" t="n">
        <v>141</v>
      </c>
      <c r="D12" s="23" t="n"/>
      <c r="E12" s="23" t="n">
        <v>15</v>
      </c>
      <c r="F12" s="476">
        <f>SUM(C12:E12)</f>
        <v/>
      </c>
      <c r="G12" s="25" t="n"/>
    </row>
    <row r="13" ht="18.75" customHeight="1">
      <c r="A13" s="299" t="inlineStr">
        <is>
          <t>دار الملك خالد</t>
        </is>
      </c>
      <c r="B13" s="23" t="n">
        <v>139</v>
      </c>
      <c r="C13" s="23" t="n">
        <v>135</v>
      </c>
      <c r="D13" s="23" t="n">
        <v>11</v>
      </c>
      <c r="E13" s="23" t="n">
        <v>0</v>
      </c>
      <c r="F13" s="476">
        <f>SUM(C13:E13)</f>
        <v/>
      </c>
      <c r="G13" s="25" t="n"/>
    </row>
    <row r="14" ht="18.75" customHeight="1">
      <c r="A14" s="299" t="inlineStr">
        <is>
          <t>دار الودي</t>
        </is>
      </c>
      <c r="B14" s="23" t="n">
        <v>38</v>
      </c>
      <c r="C14" s="23" t="n">
        <v>29</v>
      </c>
      <c r="D14" s="23" t="n"/>
      <c r="E14" s="23" t="n">
        <v>7</v>
      </c>
      <c r="F14" s="476">
        <f>SUM(C14:E14)</f>
        <v/>
      </c>
      <c r="G14" s="25" t="n"/>
    </row>
    <row r="15" ht="18.75" customHeight="1">
      <c r="A15" s="299" t="inlineStr">
        <is>
          <t>دار تراتيل الصباحية</t>
        </is>
      </c>
      <c r="B15" s="23" t="n">
        <v>145</v>
      </c>
      <c r="C15" s="23" t="n">
        <v>128</v>
      </c>
      <c r="D15" s="23" t="n"/>
      <c r="E15" s="23" t="n">
        <v>19</v>
      </c>
      <c r="F15" s="476">
        <f>SUM(C15:E15)</f>
        <v/>
      </c>
      <c r="G15" s="25" t="n"/>
    </row>
    <row r="16" ht="18.75" customHeight="1">
      <c r="A16" s="299" t="inlineStr">
        <is>
          <t>دار تراتيل المسائية</t>
        </is>
      </c>
      <c r="B16" s="23" t="n">
        <v>188</v>
      </c>
      <c r="C16" s="23" t="n">
        <v>173</v>
      </c>
      <c r="D16" s="23" t="n"/>
      <c r="E16" s="23" t="n">
        <v>29</v>
      </c>
      <c r="F16" s="476">
        <f>SUM(C16:E16)</f>
        <v/>
      </c>
      <c r="G16" s="25" t="n"/>
    </row>
    <row r="17" ht="18.75" customHeight="1">
      <c r="A17" s="299" t="inlineStr">
        <is>
          <t>دار مشرفة</t>
        </is>
      </c>
      <c r="B17" s="23" t="n">
        <v>60</v>
      </c>
      <c r="C17" s="23" t="n">
        <v>57</v>
      </c>
      <c r="D17" s="23" t="n"/>
      <c r="E17" s="23" t="n">
        <v>5</v>
      </c>
      <c r="F17" s="476">
        <f>SUM(C17:E17)</f>
        <v/>
      </c>
      <c r="G17" s="25" t="n"/>
    </row>
    <row r="18" ht="18.75" customHeight="1">
      <c r="A18" s="299" t="inlineStr">
        <is>
          <t>دار موضي الخنيني</t>
        </is>
      </c>
      <c r="B18" s="23" t="n">
        <v>117</v>
      </c>
      <c r="C18" s="23" t="n">
        <v>96</v>
      </c>
      <c r="D18" s="23" t="n"/>
      <c r="E18" s="23" t="n">
        <v>26</v>
      </c>
      <c r="F18" s="476">
        <f>SUM(C18:E18)</f>
        <v/>
      </c>
      <c r="G18" s="25" t="n"/>
    </row>
    <row r="19" ht="18.75" customHeight="1">
      <c r="A19" s="299" t="inlineStr">
        <is>
          <t>دار نورة الشبل</t>
        </is>
      </c>
      <c r="B19" s="23" t="n">
        <v>86</v>
      </c>
      <c r="C19" s="23" t="n">
        <v>73</v>
      </c>
      <c r="D19" s="23" t="n"/>
      <c r="E19" s="23" t="n">
        <v>16</v>
      </c>
      <c r="F19" s="476">
        <f>SUM(C19:E19)</f>
        <v/>
      </c>
      <c r="G19" s="25" t="n"/>
    </row>
    <row r="20" ht="18.75" customHeight="1">
      <c r="A20" s="299" t="inlineStr">
        <is>
          <t>غراس</t>
        </is>
      </c>
      <c r="B20" s="23" t="n">
        <v>76</v>
      </c>
      <c r="C20" s="23" t="n">
        <v>53</v>
      </c>
      <c r="D20" s="23" t="n">
        <v>23</v>
      </c>
      <c r="E20" s="23" t="n">
        <v>4</v>
      </c>
      <c r="F20" s="476">
        <f>SUM(C20:E20)</f>
        <v/>
      </c>
      <c r="G20" s="25" t="n"/>
    </row>
    <row r="21" ht="18.75" customHeight="1">
      <c r="A21" s="299" t="inlineStr">
        <is>
          <t>مصلى الكلية</t>
        </is>
      </c>
      <c r="B21" s="23" t="n">
        <v>52</v>
      </c>
      <c r="C21" s="23" t="n">
        <v>44</v>
      </c>
      <c r="D21" s="23" t="n"/>
      <c r="E21" s="23" t="n">
        <v>8</v>
      </c>
      <c r="F21" s="476">
        <f>SUM(C21:E21)</f>
        <v/>
      </c>
      <c r="G21" s="25" t="n"/>
    </row>
    <row r="22">
      <c r="A22" s="25" t="n"/>
      <c r="B22" s="479">
        <f>SUM(B2:B21)</f>
        <v/>
      </c>
      <c r="C22" s="478" t="n"/>
      <c r="D22" s="478" t="n"/>
      <c r="E22" s="478" t="n"/>
      <c r="F22" s="479">
        <f>SUM(F2:F21)</f>
        <v/>
      </c>
    </row>
  </sheetData>
  <autoFilter ref="A1:F1">
    <sortState ref="A2:F21">
      <sortCondition ref="A1"/>
    </sortState>
  </autoFilter>
  <conditionalFormatting sqref="B4:E21 B2:D3">
    <cfRule type="cellIs" priority="2" operator="equal" dxfId="1174">
      <formula>"تم"</formula>
    </cfRule>
  </conditionalFormatting>
  <pageMargins left="0.7" right="0.7" top="0.75" bottom="0.75" header="0.3" footer="0.3"/>
</worksheet>
</file>

<file path=xl/worksheets/sheet10.xml><?xml version="1.0" encoding="utf-8"?>
<worksheet xmlns:r="http://schemas.openxmlformats.org/officeDocument/2006/relationships" xmlns="http://schemas.openxmlformats.org/spreadsheetml/2006/main">
  <sheetPr>
    <tabColor rgb="FFFF0000"/>
    <outlinePr summaryBelow="1" summaryRight="1"/>
    <pageSetUpPr/>
  </sheetPr>
  <dimension ref="A1:JC459"/>
  <sheetViews>
    <sheetView rightToLeft="1" topLeftCell="A231" workbookViewId="0">
      <selection activeCell="D266" sqref="D266"/>
    </sheetView>
  </sheetViews>
  <sheetFormatPr baseColWidth="8" defaultRowHeight="14.25"/>
  <cols>
    <col width="18" customWidth="1" min="1" max="1"/>
    <col width="20.75" customWidth="1" min="2" max="2"/>
    <col width="33.125" customWidth="1" min="3" max="3"/>
    <col width="36.25" customWidth="1" min="4" max="4"/>
    <col width="14.25" customWidth="1" style="193" min="5" max="5"/>
    <col width="15.75" bestFit="1" customWidth="1" min="9" max="9"/>
  </cols>
  <sheetData>
    <row r="1" ht="15.75" customFormat="1" customHeight="1" s="3">
      <c r="A1" s="58" t="inlineStr">
        <is>
          <t>اسم الدار</t>
        </is>
      </c>
      <c r="B1" s="58" t="inlineStr">
        <is>
          <t>اسم الحلقة</t>
        </is>
      </c>
      <c r="C1" s="58" t="inlineStr">
        <is>
          <t>اسم المعلمة</t>
        </is>
      </c>
      <c r="D1" s="58" t="inlineStr">
        <is>
          <t>اسم الطالبة</t>
        </is>
      </c>
      <c r="E1" s="58" t="inlineStr">
        <is>
          <t>السجل المدني</t>
        </is>
      </c>
      <c r="F1" s="58" t="inlineStr">
        <is>
          <t>الفئة</t>
        </is>
      </c>
      <c r="G1" s="58" t="inlineStr">
        <is>
          <t>المنهج</t>
        </is>
      </c>
      <c r="H1" s="58" t="inlineStr">
        <is>
          <t>المستوى</t>
        </is>
      </c>
      <c r="I1" s="58" t="inlineStr">
        <is>
          <t>حالة الطالبة</t>
        </is>
      </c>
      <c r="J1" s="58" t="inlineStr">
        <is>
          <t>التحويل</t>
        </is>
      </c>
      <c r="K1" s="59" t="inlineStr">
        <is>
          <t>جديد</t>
        </is>
      </c>
      <c r="L1" s="58" t="inlineStr">
        <is>
          <t>1</t>
        </is>
      </c>
      <c r="M1" s="58" t="n">
        <v>2</v>
      </c>
      <c r="N1" s="58" t="n">
        <v>3</v>
      </c>
      <c r="O1" s="58" t="n">
        <v>4</v>
      </c>
      <c r="P1" s="58" t="n">
        <v>5</v>
      </c>
      <c r="Q1" s="58" t="n">
        <v>6</v>
      </c>
      <c r="R1" s="58" t="n">
        <v>7</v>
      </c>
      <c r="S1" s="58" t="n">
        <v>8</v>
      </c>
      <c r="T1" s="58" t="n">
        <v>9</v>
      </c>
      <c r="U1" s="58" t="n">
        <v>10</v>
      </c>
      <c r="V1" s="58" t="n">
        <v>11</v>
      </c>
      <c r="W1" s="58" t="n">
        <v>12</v>
      </c>
      <c r="X1" s="58" t="n">
        <v>13</v>
      </c>
      <c r="Y1" s="58" t="n">
        <v>14</v>
      </c>
      <c r="Z1" s="58" t="n">
        <v>15</v>
      </c>
      <c r="AA1" s="58" t="n">
        <v>16</v>
      </c>
      <c r="AB1" s="58" t="n">
        <v>17</v>
      </c>
      <c r="AC1" s="58" t="n">
        <v>18</v>
      </c>
      <c r="AD1" s="58" t="n">
        <v>19</v>
      </c>
      <c r="AE1" s="58" t="n">
        <v>20</v>
      </c>
      <c r="AF1" s="58" t="n">
        <v>21</v>
      </c>
      <c r="AG1" s="58" t="n">
        <v>22</v>
      </c>
      <c r="AH1" s="58" t="n">
        <v>23</v>
      </c>
      <c r="AI1" s="58" t="n">
        <v>24</v>
      </c>
      <c r="AJ1" s="58" t="n">
        <v>25</v>
      </c>
      <c r="AK1" s="58" t="n">
        <v>26</v>
      </c>
      <c r="AL1" s="58" t="n">
        <v>27</v>
      </c>
      <c r="AM1" s="58" t="n">
        <v>28</v>
      </c>
      <c r="AN1" s="58" t="n">
        <v>29</v>
      </c>
      <c r="AO1" s="58" t="n">
        <v>30</v>
      </c>
      <c r="AP1" s="58" t="n">
        <v>31</v>
      </c>
      <c r="AQ1" s="58" t="n">
        <v>32</v>
      </c>
      <c r="AR1" s="58" t="inlineStr">
        <is>
          <t>33</t>
        </is>
      </c>
      <c r="AS1" s="60" t="inlineStr">
        <is>
          <t>معدل المراجعة</t>
        </is>
      </c>
      <c r="AT1" s="58" t="inlineStr">
        <is>
          <t>الجديد</t>
        </is>
      </c>
      <c r="AU1" s="58" t="inlineStr">
        <is>
          <t>المعدل النهائي</t>
        </is>
      </c>
      <c r="AV1" s="58" t="inlineStr">
        <is>
          <t>التقدير</t>
        </is>
      </c>
      <c r="AW1" s="22" t="n"/>
    </row>
    <row r="2" ht="15.75" customFormat="1" customHeight="1" s="3">
      <c r="A2" s="4" t="inlineStr">
        <is>
          <t>دار ابن عيد</t>
        </is>
      </c>
      <c r="B2" s="21" t="n"/>
      <c r="C2" s="21" t="n"/>
      <c r="D2" s="36" t="inlineStr">
        <is>
          <t>هدى هاني عاصي صانع</t>
        </is>
      </c>
      <c r="E2" s="32" t="n">
        <v>636635</v>
      </c>
      <c r="F2" s="21" t="inlineStr">
        <is>
          <t>أمية</t>
        </is>
      </c>
      <c r="G2" s="6" t="n">
        <v>3</v>
      </c>
      <c r="H2" s="6" t="n">
        <v>3</v>
      </c>
      <c r="I2" s="32" t="inlineStr">
        <is>
          <t>حفظ</t>
        </is>
      </c>
      <c r="J2" s="16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  <c r="AJ2" s="12" t="n"/>
      <c r="AK2" s="12" t="n"/>
      <c r="AL2" s="12" t="n"/>
      <c r="AM2" s="12" t="n"/>
      <c r="AN2" s="12" t="n"/>
      <c r="AO2" s="12" t="n"/>
      <c r="AP2" s="12" t="n"/>
      <c r="AQ2" s="12" t="n"/>
      <c r="AR2" s="12" t="n"/>
      <c r="AS2" s="13">
        <f>AVERAGE(L2:AR2)</f>
        <v/>
      </c>
      <c r="AT2" s="14">
        <f>K2</f>
        <v/>
      </c>
      <c r="AU2" s="15">
        <f>AVERAGE(AS2:AT2)</f>
        <v/>
      </c>
      <c r="AV2" s="10">
        <f>IF(AU2= "", "", IF(AU2&gt;= 89.5, "ممتاز", IF(AU2&gt;= 79.5, "جيد جدا", IF(AU2&gt;= 69.5, "جيد", "راسب"))))</f>
        <v/>
      </c>
      <c r="AW2" s="22" t="n"/>
    </row>
    <row r="3" ht="15.75" customFormat="1" customHeight="1" s="3">
      <c r="A3" s="4" t="inlineStr">
        <is>
          <t>دار العضيب المسائية</t>
        </is>
      </c>
      <c r="B3" s="4" t="n"/>
      <c r="C3" s="4" t="n"/>
      <c r="D3" s="36" t="inlineStr">
        <is>
          <t>أمل صالح عبد الله الاشموري</t>
        </is>
      </c>
      <c r="E3" s="32" t="n">
        <v>3334728</v>
      </c>
      <c r="F3" s="32" t="inlineStr">
        <is>
          <t>ثانوي</t>
        </is>
      </c>
      <c r="G3" s="6" t="n">
        <v>2</v>
      </c>
      <c r="H3" s="6" t="n">
        <v>3</v>
      </c>
      <c r="I3" s="32" t="inlineStr">
        <is>
          <t>حفظ</t>
        </is>
      </c>
      <c r="J3" s="16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  <c r="AJ3" s="12" t="n"/>
      <c r="AK3" s="12" t="n"/>
      <c r="AL3" s="12" t="n"/>
      <c r="AM3" s="12" t="n"/>
      <c r="AN3" s="12" t="n"/>
      <c r="AO3" s="12" t="n"/>
      <c r="AP3" s="12" t="n"/>
      <c r="AQ3" s="12" t="n"/>
      <c r="AR3" s="12" t="n"/>
      <c r="AS3" s="13">
        <f>AVERAGE(L3:AR3)</f>
        <v/>
      </c>
      <c r="AT3" s="14">
        <f>K3</f>
        <v/>
      </c>
      <c r="AU3" s="15">
        <f>AVERAGE(AS3:AT3)</f>
        <v/>
      </c>
      <c r="AV3" s="10">
        <f>IF(AU3= "", "", IF(AU3&gt;= 89.5, "ممتاز", IF(AU3&gt;= 79.5, "جيد جدا", IF(AU3&gt;= 69.5, "جيد", "راسب"))))</f>
        <v/>
      </c>
      <c r="AW3" s="22" t="n"/>
    </row>
    <row r="4" ht="15.75" customFormat="1" customHeight="1" s="3">
      <c r="A4" s="5" t="inlineStr">
        <is>
          <t>دار ابن عيد</t>
        </is>
      </c>
      <c r="B4" s="21" t="n"/>
      <c r="C4" s="43" t="n"/>
      <c r="D4" s="36" t="inlineStr">
        <is>
          <t>سميه فوزي محمود عوير</t>
        </is>
      </c>
      <c r="E4" s="32" t="n">
        <v>4398943</v>
      </c>
      <c r="F4" s="49" t="inlineStr">
        <is>
          <t>أمية</t>
        </is>
      </c>
      <c r="G4" s="20" t="n">
        <v>4</v>
      </c>
      <c r="H4" s="44" t="n">
        <v>2</v>
      </c>
      <c r="I4" s="48" t="inlineStr">
        <is>
          <t>مكملة</t>
        </is>
      </c>
      <c r="J4" s="16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  <c r="AJ4" s="12" t="n"/>
      <c r="AK4" s="12" t="n"/>
      <c r="AL4" s="12" t="n"/>
      <c r="AM4" s="12" t="n"/>
      <c r="AN4" s="12" t="n"/>
      <c r="AO4" s="12" t="n"/>
      <c r="AP4" s="12" t="n"/>
      <c r="AQ4" s="12" t="n"/>
      <c r="AR4" s="12" t="n"/>
      <c r="AW4" s="22" t="n"/>
    </row>
    <row r="5" ht="15.75" customFormat="1" customHeight="1" s="3">
      <c r="A5" s="4" t="inlineStr">
        <is>
          <t>دار العضيب المسائية</t>
        </is>
      </c>
      <c r="B5" s="4" t="n"/>
      <c r="C5" s="4" t="n"/>
      <c r="D5" s="36" t="inlineStr">
        <is>
          <t>أمل صالح عبد الله الاشموري</t>
        </is>
      </c>
      <c r="E5" s="32" t="n">
        <v>3334728</v>
      </c>
      <c r="F5" s="32" t="inlineStr">
        <is>
          <t>ثانوي</t>
        </is>
      </c>
      <c r="G5" s="6" t="n">
        <v>2</v>
      </c>
      <c r="H5" s="6" t="n">
        <v>3</v>
      </c>
      <c r="I5" s="32" t="inlineStr">
        <is>
          <t>حفظ</t>
        </is>
      </c>
      <c r="J5" s="16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  <c r="AJ5" s="12" t="n"/>
      <c r="AK5" s="12" t="n"/>
      <c r="AL5" s="12" t="n"/>
      <c r="AM5" s="12" t="n"/>
      <c r="AN5" s="12" t="n"/>
      <c r="AO5" s="12" t="n"/>
      <c r="AP5" s="12" t="n"/>
      <c r="AQ5" s="12" t="n"/>
      <c r="AR5" s="12" t="n"/>
      <c r="AS5" s="13">
        <f>AVERAGE(L5:AR5)</f>
        <v/>
      </c>
      <c r="AT5" s="14">
        <f>K5</f>
        <v/>
      </c>
      <c r="AU5" s="15">
        <f>AVERAGE(AS5:AT5)</f>
        <v/>
      </c>
      <c r="AV5" s="10">
        <f>IF(AU5= "", "", IF(AU5&gt;= 89.5, "ممتاز", IF(AU5&gt;= 79.5, "جيد جدا", IF(AU5&gt;= 69.5, "جيد", "راسب"))))</f>
        <v/>
      </c>
      <c r="AW5" s="22" t="n"/>
    </row>
    <row r="6" ht="15.75" customFormat="1" customHeight="1" s="3">
      <c r="A6" s="5" t="inlineStr">
        <is>
          <t>دار ابن عيد</t>
        </is>
      </c>
      <c r="B6" s="21" t="n"/>
      <c r="C6" s="43" t="n"/>
      <c r="D6" s="36" t="inlineStr">
        <is>
          <t>سميه فوزي محمود عوير</t>
        </is>
      </c>
      <c r="E6" s="32" t="n">
        <v>4398943</v>
      </c>
      <c r="F6" s="49" t="inlineStr">
        <is>
          <t>أمية</t>
        </is>
      </c>
      <c r="G6" s="20" t="n">
        <v>4</v>
      </c>
      <c r="H6" s="44" t="n">
        <v>2</v>
      </c>
      <c r="I6" s="48" t="inlineStr">
        <is>
          <t>مكملة</t>
        </is>
      </c>
      <c r="J6" s="16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  <c r="AJ6" s="12" t="n"/>
      <c r="AK6" s="12" t="n"/>
      <c r="AL6" s="12" t="n"/>
      <c r="AM6" s="12" t="n"/>
      <c r="AN6" s="12" t="n"/>
      <c r="AO6" s="12" t="n"/>
      <c r="AP6" s="12" t="n"/>
      <c r="AQ6" s="12" t="n"/>
      <c r="AR6" s="12" t="n"/>
      <c r="AW6" s="22" t="n"/>
    </row>
    <row r="7" ht="15.75" customFormat="1" customHeight="1" s="3">
      <c r="A7" s="5" t="inlineStr">
        <is>
          <t>دار العضيب المسائية</t>
        </is>
      </c>
      <c r="B7" s="5" t="n"/>
      <c r="C7" s="5" t="n"/>
      <c r="D7" s="36" t="inlineStr">
        <is>
          <t xml:space="preserve">أوميرة سامي حسن العدواني </t>
        </is>
      </c>
      <c r="E7" s="32" t="n">
        <v>104321011</v>
      </c>
      <c r="F7" s="48" t="inlineStr">
        <is>
          <t>ابتدائي</t>
        </is>
      </c>
      <c r="G7" s="20" t="n">
        <v>4</v>
      </c>
      <c r="H7" s="20" t="n">
        <v>1</v>
      </c>
      <c r="I7" s="48" t="inlineStr">
        <is>
          <t>مكملة</t>
        </is>
      </c>
      <c r="J7" s="16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  <c r="AJ7" s="12" t="n"/>
      <c r="AK7" s="12" t="n"/>
      <c r="AL7" s="12" t="n"/>
      <c r="AM7" s="12" t="n"/>
      <c r="AN7" s="12" t="n"/>
      <c r="AO7" s="12" t="n"/>
      <c r="AP7" s="12" t="n"/>
      <c r="AQ7" s="12" t="n"/>
      <c r="AR7" s="12" t="n"/>
      <c r="AW7" s="22" t="n"/>
    </row>
    <row r="8" ht="15.75" customFormat="1" customHeight="1" s="3">
      <c r="A8" s="4" t="inlineStr">
        <is>
          <t>دار البديعة</t>
        </is>
      </c>
      <c r="B8" s="21" t="n"/>
      <c r="C8" s="113" t="n"/>
      <c r="D8" s="36" t="inlineStr">
        <is>
          <t>حمدة حميد العازمي</t>
        </is>
      </c>
      <c r="E8" s="32" t="n">
        <v>1000361079</v>
      </c>
      <c r="F8" s="114" t="inlineStr">
        <is>
          <t>أمهات مستجدات</t>
        </is>
      </c>
      <c r="G8" s="45" t="n">
        <v>4</v>
      </c>
      <c r="H8" s="45" t="n">
        <v>1</v>
      </c>
      <c r="I8" s="114" t="n"/>
      <c r="J8" s="115" t="n"/>
      <c r="K8" s="113" t="n"/>
      <c r="L8" s="113" t="n"/>
      <c r="M8" s="113" t="n"/>
      <c r="N8" s="113" t="n"/>
      <c r="O8" s="113" t="n"/>
      <c r="P8" s="113" t="n"/>
      <c r="Q8" s="113" t="n"/>
      <c r="R8" s="113" t="n"/>
      <c r="S8" s="113" t="n"/>
      <c r="T8" s="113" t="n"/>
      <c r="U8" s="113" t="n"/>
      <c r="V8" s="113" t="n"/>
      <c r="W8" s="113" t="n"/>
      <c r="X8" s="113" t="n"/>
      <c r="Y8" s="113" t="n"/>
      <c r="Z8" s="113" t="n"/>
      <c r="AA8" s="113" t="n"/>
      <c r="AB8" s="113" t="n"/>
      <c r="AC8" s="113" t="n"/>
      <c r="AD8" s="113" t="n"/>
      <c r="AE8" s="113" t="n"/>
      <c r="AF8" s="113" t="n"/>
      <c r="AG8" s="113" t="n"/>
      <c r="AH8" s="113" t="n"/>
      <c r="AI8" s="113" t="n"/>
      <c r="AJ8" s="113" t="n"/>
      <c r="AK8" s="113" t="n"/>
      <c r="AL8" s="113" t="n"/>
      <c r="AM8" s="113" t="n"/>
      <c r="AN8" s="113" t="n"/>
      <c r="AO8" s="113" t="n"/>
      <c r="AP8" s="113" t="n"/>
      <c r="AQ8" s="113" t="n"/>
      <c r="AR8" s="113" t="n"/>
      <c r="AS8" s="113" t="n"/>
      <c r="AT8" s="113" t="n"/>
      <c r="AU8" s="113" t="n"/>
      <c r="AV8" s="113" t="n"/>
      <c r="AW8" s="22" t="n"/>
    </row>
    <row r="9" ht="15.75" customFormat="1" customHeight="1" s="3">
      <c r="A9" s="41" t="inlineStr">
        <is>
          <t>دار الحميضي</t>
        </is>
      </c>
      <c r="B9" s="40" t="n"/>
      <c r="C9" s="40" t="n"/>
      <c r="D9" s="56" t="inlineStr">
        <is>
          <t xml:space="preserve">نوره عبد الرحمن عبد الله السديس </t>
        </is>
      </c>
      <c r="E9" s="32" t="n">
        <v>1004304497</v>
      </c>
      <c r="F9" s="50" t="inlineStr">
        <is>
          <t>أمية</t>
        </is>
      </c>
      <c r="G9" s="42" t="n">
        <v>4</v>
      </c>
      <c r="H9" s="42" t="n">
        <v>2</v>
      </c>
      <c r="I9" s="50" t="inlineStr">
        <is>
          <t>حفظ</t>
        </is>
      </c>
      <c r="J9" s="54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  <c r="AJ9" s="12" t="n"/>
      <c r="AK9" s="12" t="n"/>
      <c r="AL9" s="12" t="n"/>
      <c r="AM9" s="12" t="n"/>
      <c r="AN9" s="12" t="n"/>
      <c r="AO9" s="12" t="n"/>
      <c r="AP9" s="12" t="n"/>
      <c r="AQ9" s="12" t="n"/>
      <c r="AR9" s="12" t="n"/>
      <c r="AW9" s="22" t="n"/>
    </row>
    <row r="10" ht="15.75" customFormat="1" customHeight="1" s="3">
      <c r="A10" s="4" t="inlineStr">
        <is>
          <t>دار المطار</t>
        </is>
      </c>
      <c r="B10" s="4" t="n"/>
      <c r="C10" s="21" t="n"/>
      <c r="D10" s="36" t="inlineStr">
        <is>
          <t>عائشة إبراهيم عبد العزيز القبيسي</t>
        </is>
      </c>
      <c r="E10" s="32" t="n">
        <v>1004346647</v>
      </c>
      <c r="F10" s="21" t="inlineStr">
        <is>
          <t>أمية</t>
        </is>
      </c>
      <c r="G10" s="6" t="n">
        <v>4</v>
      </c>
      <c r="H10" s="6" t="n">
        <v>27</v>
      </c>
      <c r="I10" s="32" t="inlineStr">
        <is>
          <t>حفظ</t>
        </is>
      </c>
      <c r="J10" s="16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  <c r="AJ10" s="12" t="n"/>
      <c r="AK10" s="12" t="n"/>
      <c r="AL10" s="12" t="n"/>
      <c r="AM10" s="12" t="n"/>
      <c r="AN10" s="12" t="n"/>
      <c r="AO10" s="12" t="n"/>
      <c r="AP10" s="12" t="n"/>
      <c r="AQ10" s="12" t="n"/>
      <c r="AR10" s="12" t="n"/>
      <c r="AS10" s="13">
        <f>AVERAGE(L10:AR10)</f>
        <v/>
      </c>
      <c r="AT10" s="14">
        <f>K10</f>
        <v/>
      </c>
      <c r="AU10" s="15">
        <f>AVERAGE(AS10:AT10)</f>
        <v/>
      </c>
      <c r="AV10" s="10">
        <f>IF(AU10= "", "", IF(AU10&gt;= 89.5, "ممتاز", IF(AU10&gt;= 79.5, "جيد جدا", IF(AU10&gt;= 69.5, "جيد", "راسب"))))</f>
        <v/>
      </c>
      <c r="AW10" s="22" t="n"/>
    </row>
    <row r="11" ht="15.75" customFormat="1" customHeight="1" s="3">
      <c r="A11" s="4" t="inlineStr">
        <is>
          <t>دار العضيب الصباحية</t>
        </is>
      </c>
      <c r="B11" s="4" t="inlineStr">
        <is>
          <t>حلقة ميمونة بنت الحارث</t>
        </is>
      </c>
      <c r="C11" s="4" t="inlineStr">
        <is>
          <t>افراح سليمان إبراهيم الحويل</t>
        </is>
      </c>
      <c r="D11" s="36" t="inlineStr">
        <is>
          <t>أمل محمد عبد الله المنيع</t>
        </is>
      </c>
      <c r="E11" s="32" t="n">
        <v>1004627145</v>
      </c>
      <c r="F11" s="21" t="inlineStr">
        <is>
          <t>متعلمة جامعي</t>
        </is>
      </c>
      <c r="G11" s="6" t="n">
        <v>2</v>
      </c>
      <c r="H11" s="6" t="n">
        <v>1</v>
      </c>
      <c r="I11" s="32" t="inlineStr">
        <is>
          <t>حفظ</t>
        </is>
      </c>
      <c r="J11" s="16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  <c r="AJ11" s="12" t="n"/>
      <c r="AK11" s="12" t="n"/>
      <c r="AL11" s="12" t="n"/>
      <c r="AM11" s="12" t="n"/>
      <c r="AN11" s="12" t="n"/>
      <c r="AO11" s="12" t="n"/>
      <c r="AP11" s="12" t="n"/>
      <c r="AQ11" s="12" t="n"/>
      <c r="AR11" s="12" t="n"/>
      <c r="AS11" s="14">
        <f>K11</f>
        <v/>
      </c>
      <c r="AT11" s="14">
        <f>K11</f>
        <v/>
      </c>
      <c r="AU11" s="15">
        <f>AVERAGE(AS11:AT11)</f>
        <v/>
      </c>
      <c r="AV11" s="10">
        <f>IF(AU11= "", "", IF(AU11&gt;= 89.5, "ممتاز", IF(AU11&gt;= 79.5, "جيد جدا", IF(AU11&gt;= 69.5, "جيد", "راسب"))))</f>
        <v/>
      </c>
      <c r="AW11" s="22" t="n"/>
    </row>
    <row r="12" ht="15.75" customFormat="1" customHeight="1" s="3">
      <c r="A12" s="5" t="inlineStr">
        <is>
          <t>دار الملك خالد</t>
        </is>
      </c>
      <c r="B12" s="33" t="inlineStr">
        <is>
          <t>حلقة أم سلمة</t>
        </is>
      </c>
      <c r="C12" s="5" t="inlineStr">
        <is>
          <t>مواهب عبد الرحمن سليمان الطلق</t>
        </is>
      </c>
      <c r="D12" s="36" t="inlineStr">
        <is>
          <t>هجاء صالح طلق المطيري</t>
        </is>
      </c>
      <c r="E12" s="19" t="n">
        <v>1005281868</v>
      </c>
      <c r="F12" s="21" t="inlineStr">
        <is>
          <t>أمية</t>
        </is>
      </c>
      <c r="G12" s="6" t="n">
        <v>3</v>
      </c>
      <c r="H12" s="6" t="n">
        <v>10</v>
      </c>
      <c r="I12" s="4" t="inlineStr">
        <is>
          <t>تعاهد راسبة بالمراجعة</t>
        </is>
      </c>
      <c r="J12" s="16" t="n"/>
      <c r="L12" s="12" t="n"/>
      <c r="M12" s="12" t="n"/>
      <c r="N12" s="12" t="n"/>
      <c r="O12" s="12" t="n"/>
      <c r="P12" s="12" t="n"/>
      <c r="Q12" s="12" t="n"/>
      <c r="R12" s="12" t="n"/>
      <c r="S12" s="12" t="n"/>
      <c r="T12" s="12" t="n"/>
      <c r="U12" s="12" t="n"/>
      <c r="V12" s="12" t="n"/>
      <c r="W12" s="12" t="n"/>
      <c r="X12" s="12" t="n"/>
      <c r="Y12" s="12" t="n"/>
      <c r="Z12" s="12" t="n"/>
      <c r="AA12" s="12" t="n"/>
      <c r="AB12" s="12" t="n"/>
      <c r="AC12" s="12" t="n"/>
      <c r="AD12" s="12" t="n"/>
      <c r="AE12" s="12" t="n"/>
      <c r="AF12" s="12" t="n"/>
      <c r="AG12" s="12" t="n"/>
      <c r="AH12" s="12" t="n"/>
      <c r="AI12" s="12" t="n"/>
      <c r="AJ12" s="12" t="n"/>
      <c r="AK12" s="12" t="n"/>
      <c r="AL12" s="12" t="n"/>
      <c r="AM12" s="12" t="n"/>
      <c r="AN12" s="12" t="n"/>
      <c r="AO12" s="12" t="n"/>
      <c r="AP12" s="12" t="n"/>
      <c r="AQ12" s="12" t="n"/>
      <c r="AR12" s="12" t="n"/>
      <c r="AW12" s="22" t="n"/>
    </row>
    <row r="13" ht="15.75" customFormat="1" customHeight="1" s="3">
      <c r="A13" s="4" t="inlineStr">
        <is>
          <t>دار العضيب الصباحية</t>
        </is>
      </c>
      <c r="B13" s="4" t="inlineStr">
        <is>
          <t>حلقة ميمونة بنت الحارث</t>
        </is>
      </c>
      <c r="C13" s="4" t="n"/>
      <c r="D13" s="36" t="inlineStr">
        <is>
          <t>لولوة محمد علي الجمعة</t>
        </is>
      </c>
      <c r="E13" s="32" t="n">
        <v>1006089476</v>
      </c>
      <c r="F13" s="21" t="inlineStr">
        <is>
          <t>متعلمة دبلوم</t>
        </is>
      </c>
      <c r="G13" s="6" t="n">
        <v>3</v>
      </c>
      <c r="H13" s="6" t="n">
        <v>1</v>
      </c>
      <c r="I13" s="32" t="inlineStr">
        <is>
          <t>حفظ</t>
        </is>
      </c>
      <c r="J13" s="11" t="n"/>
      <c r="L13" s="12" t="n"/>
      <c r="M13" s="12" t="n"/>
      <c r="N13" s="12" t="n"/>
      <c r="O13" s="12" t="n"/>
      <c r="P13" s="12" t="n"/>
      <c r="Q13" s="12" t="n"/>
      <c r="R13" s="12" t="n"/>
      <c r="S13" s="12" t="n"/>
      <c r="T13" s="12" t="n"/>
      <c r="U13" s="12" t="n"/>
      <c r="V13" s="12" t="n"/>
      <c r="W13" s="12" t="n"/>
      <c r="X13" s="12" t="n"/>
      <c r="Y13" s="12" t="n"/>
      <c r="Z13" s="12" t="n"/>
      <c r="AA13" s="12" t="n"/>
      <c r="AB13" s="12" t="n"/>
      <c r="AC13" s="12" t="n"/>
      <c r="AD13" s="12" t="n"/>
      <c r="AE13" s="12" t="n"/>
      <c r="AF13" s="12" t="n"/>
      <c r="AG13" s="12" t="n"/>
      <c r="AH13" s="12" t="n"/>
      <c r="AI13" s="12" t="n"/>
      <c r="AJ13" s="12" t="n"/>
      <c r="AK13" s="12" t="n"/>
      <c r="AL13" s="12" t="n"/>
      <c r="AM13" s="12" t="n"/>
      <c r="AN13" s="12" t="n"/>
      <c r="AO13" s="12" t="n"/>
      <c r="AP13" s="12" t="n"/>
      <c r="AQ13" s="12" t="n"/>
      <c r="AR13" s="12" t="n"/>
      <c r="AS13" s="14">
        <f>K13</f>
        <v/>
      </c>
      <c r="AT13" s="14">
        <f>K13</f>
        <v/>
      </c>
      <c r="AU13" s="15">
        <f>AVERAGE(AS13:AT13)</f>
        <v/>
      </c>
      <c r="AV13" s="10">
        <f>IF(AU13= "", "", IF(AU13&gt;= 89.5, "ممتاز", IF(AU13&gt;= 79.5, "جيد جدا", IF(AU13&gt;= 69.5, "جيد", "راسب"))))</f>
        <v/>
      </c>
      <c r="AW13" s="22" t="n"/>
    </row>
    <row r="14" ht="15.75" customFormat="1" customHeight="1" s="7">
      <c r="A14" s="4" t="inlineStr">
        <is>
          <t>دار المطار</t>
        </is>
      </c>
      <c r="B14" s="4" t="n"/>
      <c r="C14" s="4" t="n"/>
      <c r="D14" s="36" t="inlineStr">
        <is>
          <t>النيرة صياح عطالله المطيري</t>
        </is>
      </c>
      <c r="E14" s="32" t="n">
        <v>1008285734</v>
      </c>
      <c r="F14" s="32" t="inlineStr">
        <is>
          <t>أمية</t>
        </is>
      </c>
      <c r="G14" s="6" t="n">
        <v>4</v>
      </c>
      <c r="H14" s="6" t="n">
        <v>1</v>
      </c>
      <c r="I14" s="32" t="inlineStr">
        <is>
          <t>حفظ</t>
        </is>
      </c>
      <c r="J14" s="16" t="n"/>
      <c r="K14" s="3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  <c r="AJ14" s="12" t="n"/>
      <c r="AK14" s="12" t="n"/>
      <c r="AL14" s="12" t="n"/>
      <c r="AM14" s="12" t="n"/>
      <c r="AN14" s="12" t="n"/>
      <c r="AO14" s="12" t="n"/>
      <c r="AP14" s="12" t="n"/>
      <c r="AQ14" s="12" t="n"/>
      <c r="AR14" s="12" t="n"/>
      <c r="AS14" s="14">
        <f>K14</f>
        <v/>
      </c>
      <c r="AT14" s="14">
        <f>K14</f>
        <v/>
      </c>
      <c r="AU14" s="15">
        <f>AVERAGE(AS14:AT14)</f>
        <v/>
      </c>
      <c r="AV14" s="10">
        <f>IF(AU14= "", "", IF(AU14&gt;= 89.5, "ممتاز", IF(AU14&gt;= 79.5, "جيد جدا", IF(AU14&gt;= 69.5, "جيد", "راسب"))))</f>
        <v/>
      </c>
    </row>
    <row r="15" ht="15.75" customFormat="1" customHeight="1" s="7">
      <c r="A15" s="41" t="inlineStr">
        <is>
          <t>دار الحميضي</t>
        </is>
      </c>
      <c r="B15" s="40" t="n"/>
      <c r="C15" s="40" t="n"/>
      <c r="D15" s="56" t="inlineStr">
        <is>
          <t>شيمه فالح الدخيل الله المطيري</t>
        </is>
      </c>
      <c r="E15" s="32" t="n">
        <v>1008378768</v>
      </c>
      <c r="F15" s="50" t="inlineStr">
        <is>
          <t>أمية</t>
        </is>
      </c>
      <c r="G15" s="42" t="n">
        <v>4</v>
      </c>
      <c r="H15" s="42" t="n">
        <v>1</v>
      </c>
      <c r="I15" s="50" t="inlineStr">
        <is>
          <t>حفظ</t>
        </is>
      </c>
      <c r="J15" s="54" t="n"/>
      <c r="K15" s="3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  <c r="AJ15" s="12" t="n"/>
      <c r="AK15" s="12" t="n"/>
      <c r="AL15" s="12" t="n"/>
      <c r="AM15" s="12" t="n"/>
      <c r="AN15" s="12" t="n"/>
      <c r="AO15" s="12" t="n"/>
      <c r="AP15" s="12" t="n"/>
      <c r="AQ15" s="12" t="n"/>
      <c r="AR15" s="12" t="n"/>
      <c r="AS15" s="3" t="n"/>
      <c r="AT15" s="3" t="n"/>
      <c r="AU15" s="3" t="n"/>
      <c r="AV15" s="3" t="n"/>
    </row>
    <row r="16" ht="15.75" customFormat="1" customHeight="1" s="3">
      <c r="A16" s="4" t="inlineStr">
        <is>
          <t>دار الملك خالد</t>
        </is>
      </c>
      <c r="B16" s="33" t="n"/>
      <c r="C16" s="5" t="n"/>
      <c r="D16" s="36" t="inlineStr">
        <is>
          <t>علياء مصلح علي الرشيدي</t>
        </is>
      </c>
      <c r="E16" s="32" t="n">
        <v>1008443689</v>
      </c>
      <c r="F16" s="32" t="inlineStr">
        <is>
          <t>أمية</t>
        </is>
      </c>
      <c r="G16" s="6" t="n">
        <v>2</v>
      </c>
      <c r="H16" s="6" t="n">
        <v>2</v>
      </c>
      <c r="I16" s="32" t="inlineStr">
        <is>
          <t>حفظ</t>
        </is>
      </c>
      <c r="J16" s="16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  <c r="AJ16" s="12" t="n"/>
      <c r="AK16" s="12" t="n"/>
      <c r="AL16" s="12" t="n"/>
      <c r="AM16" s="12" t="n"/>
      <c r="AN16" s="12" t="n"/>
      <c r="AO16" s="12" t="n"/>
      <c r="AP16" s="12" t="n"/>
      <c r="AQ16" s="12" t="n"/>
      <c r="AR16" s="12" t="n"/>
      <c r="AS16" s="13">
        <f>AVERAGE(L16:AR16)</f>
        <v/>
      </c>
      <c r="AT16" s="14">
        <f>K16</f>
        <v/>
      </c>
      <c r="AU16" s="15">
        <f>AVERAGE(AS16:AT16)</f>
        <v/>
      </c>
      <c r="AV16" s="10">
        <f>IF(AU16= "", "", IF(AU16&gt;= 89.5, "ممتاز", IF(AU16&gt;= 79.5, "جيد جدا", IF(AU16&gt;= 69.5, "جيد", "راسب"))))</f>
        <v/>
      </c>
      <c r="AW16" s="22" t="n"/>
    </row>
    <row r="17" ht="15.75" customFormat="1" customHeight="1" s="3">
      <c r="A17" s="5" t="inlineStr">
        <is>
          <t>دار الملك خالد</t>
        </is>
      </c>
      <c r="B17" s="33" t="n"/>
      <c r="C17" s="5" t="n"/>
      <c r="D17" s="36" t="inlineStr">
        <is>
          <t>فطيمة محمد مطلق المطيري</t>
        </is>
      </c>
      <c r="E17" s="32" t="n">
        <v>1008762204</v>
      </c>
      <c r="F17" s="48" t="inlineStr">
        <is>
          <t>أمية</t>
        </is>
      </c>
      <c r="G17" s="20" t="n">
        <v>2</v>
      </c>
      <c r="H17" s="20" t="n">
        <v>2</v>
      </c>
      <c r="I17" s="48" t="inlineStr">
        <is>
          <t>مكملة</t>
        </is>
      </c>
      <c r="J17" s="18" t="n"/>
      <c r="L17" s="12" t="n"/>
      <c r="M17" s="12" t="n"/>
      <c r="N17" s="12" t="n"/>
      <c r="O17" s="12" t="n"/>
      <c r="P17" s="12" t="n"/>
      <c r="Q17" s="12" t="n"/>
      <c r="R17" s="12" t="n"/>
      <c r="S17" s="12" t="n"/>
      <c r="T17" s="12" t="n"/>
      <c r="U17" s="12" t="n"/>
      <c r="V17" s="12" t="n"/>
      <c r="W17" s="12" t="n"/>
      <c r="X17" s="12" t="n"/>
      <c r="Y17" s="12" t="n"/>
      <c r="Z17" s="12" t="n"/>
      <c r="AA17" s="12" t="n"/>
      <c r="AB17" s="12" t="n"/>
      <c r="AC17" s="12" t="n"/>
      <c r="AD17" s="12" t="n"/>
      <c r="AE17" s="12" t="n"/>
      <c r="AF17" s="12" t="n"/>
      <c r="AG17" s="12" t="n"/>
      <c r="AH17" s="12" t="n"/>
      <c r="AI17" s="12" t="n"/>
      <c r="AJ17" s="12" t="n"/>
      <c r="AK17" s="12" t="n"/>
      <c r="AL17" s="12" t="n"/>
      <c r="AM17" s="12" t="n"/>
      <c r="AN17" s="12" t="n"/>
      <c r="AO17" s="12" t="n"/>
      <c r="AP17" s="12" t="n"/>
      <c r="AQ17" s="12" t="n"/>
      <c r="AR17" s="12" t="n"/>
      <c r="AW17" s="22" t="n"/>
    </row>
    <row r="18" ht="15.75" customFormat="1" customHeight="1" s="3">
      <c r="A18" s="5" t="inlineStr">
        <is>
          <t>دار العضيب المسائية</t>
        </is>
      </c>
      <c r="B18" s="5" t="n"/>
      <c r="C18" s="5" t="n"/>
      <c r="D18" s="36" t="inlineStr">
        <is>
          <t>هيلة صالح محمد السدراني</t>
        </is>
      </c>
      <c r="E18" s="32" t="n">
        <v>1009411040</v>
      </c>
      <c r="F18" s="48" t="inlineStr">
        <is>
          <t>متعلمة جامعي</t>
        </is>
      </c>
      <c r="G18" s="20" t="n">
        <v>4</v>
      </c>
      <c r="H18" s="20" t="n">
        <v>3</v>
      </c>
      <c r="I18" s="48" t="inlineStr">
        <is>
          <t>مكملة</t>
        </is>
      </c>
      <c r="J18" s="53" t="n"/>
      <c r="L18" s="12" t="n"/>
      <c r="M18" s="12" t="n"/>
      <c r="N18" s="12" t="n"/>
      <c r="O18" s="12" t="n"/>
      <c r="P18" s="12" t="n"/>
      <c r="Q18" s="12" t="n"/>
      <c r="R18" s="12" t="n"/>
      <c r="S18" s="12" t="n"/>
      <c r="T18" s="12" t="n"/>
      <c r="U18" s="12" t="n"/>
      <c r="V18" s="12" t="n"/>
      <c r="W18" s="12" t="n"/>
      <c r="X18" s="12" t="n"/>
      <c r="Y18" s="12" t="n"/>
      <c r="Z18" s="12" t="n"/>
      <c r="AA18" s="12" t="n"/>
      <c r="AB18" s="12" t="n"/>
      <c r="AC18" s="12" t="n"/>
      <c r="AD18" s="12" t="n"/>
      <c r="AE18" s="12" t="n"/>
      <c r="AF18" s="12" t="n"/>
      <c r="AG18" s="12" t="n"/>
      <c r="AH18" s="12" t="n"/>
      <c r="AI18" s="12" t="n"/>
      <c r="AJ18" s="12" t="n"/>
      <c r="AK18" s="12" t="n"/>
      <c r="AL18" s="12" t="n"/>
      <c r="AM18" s="12" t="n"/>
      <c r="AN18" s="12" t="n"/>
      <c r="AO18" s="12" t="n"/>
      <c r="AP18" s="12" t="n"/>
      <c r="AQ18" s="12" t="n"/>
      <c r="AR18" s="12" t="n"/>
      <c r="AW18" s="22" t="n"/>
    </row>
    <row r="19" ht="15.75" customFormat="1" customHeight="1" s="3">
      <c r="A19" s="41" t="inlineStr">
        <is>
          <t>دار الحميضي</t>
        </is>
      </c>
      <c r="B19" s="40" t="n"/>
      <c r="C19" s="40" t="n"/>
      <c r="D19" s="56" t="inlineStr">
        <is>
          <t xml:space="preserve">نورة حسين علي الشقحاء  </t>
        </is>
      </c>
      <c r="E19" s="32" t="n">
        <v>1011401864</v>
      </c>
      <c r="F19" s="50" t="inlineStr">
        <is>
          <t>أمية</t>
        </is>
      </c>
      <c r="G19" s="42" t="n">
        <v>6</v>
      </c>
      <c r="H19" s="42" t="n">
        <v>3</v>
      </c>
      <c r="I19" s="50" t="inlineStr">
        <is>
          <t>مكملة</t>
        </is>
      </c>
      <c r="J19" s="54" t="inlineStr">
        <is>
          <t>منهج 4</t>
        </is>
      </c>
      <c r="L19" s="12" t="n"/>
      <c r="M19" s="12" t="n"/>
      <c r="N19" s="12" t="n"/>
      <c r="O19" s="12" t="n"/>
      <c r="P19" s="12" t="n"/>
      <c r="Q19" s="12" t="n"/>
      <c r="R19" s="12" t="n"/>
      <c r="S19" s="12" t="n"/>
      <c r="T19" s="12" t="n"/>
      <c r="U19" s="12" t="n"/>
      <c r="V19" s="12" t="n"/>
      <c r="W19" s="12" t="n"/>
      <c r="X19" s="12" t="n"/>
      <c r="Y19" s="12" t="n"/>
      <c r="Z19" s="12" t="n"/>
      <c r="AA19" s="12" t="n"/>
      <c r="AB19" s="12" t="n"/>
      <c r="AC19" s="12" t="n"/>
      <c r="AD19" s="12" t="n"/>
      <c r="AE19" s="12" t="n"/>
      <c r="AF19" s="12" t="n"/>
      <c r="AG19" s="12" t="n"/>
      <c r="AH19" s="12" t="n"/>
      <c r="AI19" s="12" t="n"/>
      <c r="AJ19" s="12" t="n"/>
      <c r="AK19" s="12" t="n"/>
      <c r="AL19" s="12" t="n"/>
      <c r="AM19" s="12" t="n"/>
      <c r="AN19" s="12" t="n"/>
      <c r="AO19" s="12" t="n"/>
      <c r="AP19" s="12" t="n"/>
      <c r="AQ19" s="12" t="n"/>
      <c r="AR19" s="12" t="n"/>
      <c r="AW19" s="22" t="n"/>
    </row>
    <row r="20" ht="15.75" customFormat="1" customHeight="1" s="3">
      <c r="A20" s="4" t="inlineStr">
        <is>
          <t>دار تراتيل الصباحية</t>
        </is>
      </c>
      <c r="B20" s="72" t="n"/>
      <c r="C20" s="72" t="n"/>
      <c r="D20" s="125" t="inlineStr">
        <is>
          <t>موضي سالم عبد الله القرزعي</t>
        </is>
      </c>
      <c r="E20" s="73" t="n">
        <v>1011931738</v>
      </c>
      <c r="F20" s="51" t="inlineStr">
        <is>
          <t>متقاعدة</t>
        </is>
      </c>
      <c r="G20" s="6" t="n">
        <v>3</v>
      </c>
      <c r="H20" s="6" t="n">
        <v>6</v>
      </c>
      <c r="I20" s="4" t="n"/>
      <c r="J20" s="16" t="n"/>
      <c r="K20" s="111" t="n"/>
      <c r="L20" s="111" t="n"/>
      <c r="M20" s="111" t="n"/>
      <c r="N20" s="111" t="n"/>
      <c r="O20" s="111" t="n"/>
      <c r="P20" s="111" t="n"/>
      <c r="Q20" s="111" t="n"/>
      <c r="R20" s="111" t="n"/>
      <c r="S20" s="111" t="n"/>
      <c r="T20" s="111" t="n"/>
      <c r="U20" s="111" t="n"/>
      <c r="V20" s="111" t="n"/>
      <c r="W20" s="111" t="n"/>
      <c r="X20" s="111" t="n"/>
      <c r="Y20" s="111" t="n"/>
      <c r="Z20" s="111" t="n"/>
      <c r="AA20" s="111" t="n"/>
      <c r="AB20" s="111" t="n"/>
      <c r="AC20" s="111" t="n"/>
      <c r="AD20" s="111" t="n"/>
      <c r="AE20" s="111" t="n"/>
      <c r="AF20" s="111" t="n"/>
      <c r="AG20" s="111" t="n"/>
      <c r="AH20" s="111" t="n"/>
      <c r="AI20" s="111" t="n"/>
      <c r="AJ20" s="111" t="n"/>
      <c r="AK20" s="111" t="n"/>
      <c r="AL20" s="111" t="n"/>
      <c r="AM20" s="111" t="n"/>
      <c r="AN20" s="111" t="n"/>
      <c r="AO20" s="111" t="n"/>
      <c r="AP20" s="111" t="n"/>
      <c r="AQ20" s="111" t="n"/>
      <c r="AR20" s="111" t="n"/>
      <c r="AS20" s="111" t="n"/>
      <c r="AT20" s="111" t="n"/>
      <c r="AU20" s="111" t="n"/>
      <c r="AV20" s="111" t="n"/>
      <c r="AW20" s="22" t="n"/>
    </row>
    <row r="21" ht="15.75" customFormat="1" customHeight="1" s="3">
      <c r="A21" s="4" t="inlineStr">
        <is>
          <t>دار العضيب الصباحية</t>
        </is>
      </c>
      <c r="B21" s="4" t="n"/>
      <c r="C21" s="4" t="n"/>
      <c r="D21" s="36" t="inlineStr">
        <is>
          <t>نورة محمد سعد الضحيك</t>
        </is>
      </c>
      <c r="E21" s="32" t="n">
        <v>1013622301</v>
      </c>
      <c r="F21" s="32" t="inlineStr">
        <is>
          <t>متعلمة جامعي</t>
        </is>
      </c>
      <c r="G21" s="6" t="n">
        <v>3</v>
      </c>
      <c r="H21" s="6" t="n">
        <v>10</v>
      </c>
      <c r="I21" s="32" t="inlineStr">
        <is>
          <t>حفظ</t>
        </is>
      </c>
      <c r="J21" s="11" t="n"/>
      <c r="L21" s="12" t="n"/>
      <c r="M21" s="12" t="n"/>
      <c r="N21" s="12" t="n"/>
      <c r="O21" s="12" t="n"/>
      <c r="P21" s="12" t="n"/>
      <c r="Q21" s="12" t="n"/>
      <c r="R21" s="12" t="n"/>
      <c r="S21" s="12" t="n"/>
      <c r="T21" s="12" t="n"/>
      <c r="U21" s="12" t="n"/>
      <c r="V21" s="12" t="n"/>
      <c r="W21" s="12" t="n"/>
      <c r="X21" s="12" t="n"/>
      <c r="Y21" s="12" t="n"/>
      <c r="Z21" s="12" t="n"/>
      <c r="AA21" s="12" t="n"/>
      <c r="AB21" s="12" t="n"/>
      <c r="AC21" s="12" t="n"/>
      <c r="AD21" s="12" t="n"/>
      <c r="AE21" s="12" t="n"/>
      <c r="AF21" s="12" t="n"/>
      <c r="AG21" s="12" t="n"/>
      <c r="AH21" s="12" t="n"/>
      <c r="AI21" s="12" t="n"/>
      <c r="AJ21" s="12" t="n"/>
      <c r="AK21" s="12" t="n"/>
      <c r="AL21" s="12" t="n"/>
      <c r="AM21" s="12" t="n"/>
      <c r="AN21" s="12" t="n"/>
      <c r="AO21" s="12" t="n"/>
      <c r="AP21" s="12" t="n"/>
      <c r="AQ21" s="12" t="n"/>
      <c r="AR21" s="12" t="n"/>
      <c r="AS21" s="13">
        <f>AVERAGE(L21:AR21)</f>
        <v/>
      </c>
      <c r="AT21" s="14">
        <f>K21</f>
        <v/>
      </c>
      <c r="AU21" s="15">
        <f>AVERAGE(AS21:AT21)</f>
        <v/>
      </c>
      <c r="AV21" s="10">
        <f>IF(AU21= "", "", IF(AU21&gt;= 89.5, "ممتاز", IF(AU21&gt;= 79.5, "جيد جدا", IF(AU21&gt;= 69.5, "جيد", "راسب"))))</f>
        <v/>
      </c>
      <c r="AW21" s="22" t="n"/>
    </row>
    <row r="22" ht="15.75" customFormat="1" customHeight="1" s="3">
      <c r="A22" s="4" t="inlineStr">
        <is>
          <t>دار العضيب المسائية</t>
        </is>
      </c>
      <c r="B22" s="4" t="n"/>
      <c r="C22" s="4" t="n"/>
      <c r="D22" s="36" t="inlineStr">
        <is>
          <t>منيرة عبد العزيز سليمان الصائغ</t>
        </is>
      </c>
      <c r="E22" s="32" t="n">
        <v>1014458317</v>
      </c>
      <c r="F22" s="32" t="inlineStr">
        <is>
          <t>متعلمة جامعي</t>
        </is>
      </c>
      <c r="G22" s="6" t="n">
        <v>3</v>
      </c>
      <c r="H22" s="6" t="n">
        <v>2</v>
      </c>
      <c r="I22" s="32" t="inlineStr">
        <is>
          <t>حفظ</t>
        </is>
      </c>
      <c r="J22" s="11" t="n"/>
      <c r="L22" s="12" t="n"/>
      <c r="M22" s="12" t="n"/>
      <c r="N22" s="12" t="n"/>
      <c r="O22" s="12" t="n"/>
      <c r="P22" s="12" t="n"/>
      <c r="Q22" s="12" t="n"/>
      <c r="R22" s="12" t="n"/>
      <c r="S22" s="12" t="n"/>
      <c r="T22" s="12" t="n"/>
      <c r="U22" s="12" t="n"/>
      <c r="V22" s="12" t="n"/>
      <c r="W22" s="12" t="n"/>
      <c r="X22" s="12" t="n"/>
      <c r="Y22" s="12" t="n"/>
      <c r="Z22" s="12" t="n"/>
      <c r="AA22" s="12" t="n"/>
      <c r="AB22" s="12" t="n"/>
      <c r="AC22" s="12" t="n"/>
      <c r="AD22" s="12" t="n"/>
      <c r="AE22" s="12" t="n"/>
      <c r="AF22" s="12" t="n"/>
      <c r="AG22" s="12" t="n"/>
      <c r="AH22" s="12" t="n"/>
      <c r="AI22" s="12" t="n"/>
      <c r="AJ22" s="12" t="n"/>
      <c r="AK22" s="12" t="n"/>
      <c r="AL22" s="12" t="n"/>
      <c r="AM22" s="12" t="n"/>
      <c r="AN22" s="12" t="n"/>
      <c r="AO22" s="12" t="n"/>
      <c r="AP22" s="12" t="n"/>
      <c r="AQ22" s="12" t="n"/>
      <c r="AR22" s="12" t="n"/>
      <c r="AS22" s="13">
        <f>AVERAGE(L22:AR22)</f>
        <v/>
      </c>
      <c r="AT22" s="14">
        <f>K22</f>
        <v/>
      </c>
      <c r="AU22" s="15">
        <f>AVERAGE(AS22:AT22)</f>
        <v/>
      </c>
      <c r="AV22" s="10">
        <f>IF(AU22= "", "", IF(AU22&gt;= 89.5, "ممتاز", IF(AU22&gt;= 79.5, "جيد جدا", IF(AU22&gt;= 69.5, "جيد", "راسب"))))</f>
        <v/>
      </c>
      <c r="AW22" s="22" t="n"/>
    </row>
    <row r="23" ht="15.75" customFormat="1" customHeight="1" s="3">
      <c r="A23" s="4" t="inlineStr">
        <is>
          <t>دار البديعة</t>
        </is>
      </c>
      <c r="B23" s="72" t="n"/>
      <c r="C23" s="72" t="n"/>
      <c r="D23" s="36" t="inlineStr">
        <is>
          <t>موضي حمد محمد الهقاص</t>
        </is>
      </c>
      <c r="E23" s="73" t="n">
        <v>1016268300</v>
      </c>
      <c r="F23" s="4" t="inlineStr">
        <is>
          <t>جامعي</t>
        </is>
      </c>
      <c r="G23" s="6" t="n">
        <v>3</v>
      </c>
      <c r="H23" s="6" t="n">
        <v>14</v>
      </c>
      <c r="I23" s="4" t="inlineStr">
        <is>
          <t>مكملة</t>
        </is>
      </c>
      <c r="J23" s="16" t="n"/>
      <c r="K23" s="111" t="n"/>
      <c r="L23" s="111" t="n"/>
      <c r="M23" s="111" t="n"/>
      <c r="N23" s="111" t="n"/>
      <c r="O23" s="111" t="n"/>
      <c r="P23" s="111" t="n"/>
      <c r="Q23" s="111" t="n"/>
      <c r="R23" s="111" t="n"/>
      <c r="S23" s="111" t="n"/>
      <c r="T23" s="111" t="n"/>
      <c r="U23" s="111" t="n"/>
      <c r="V23" s="111" t="n"/>
      <c r="W23" s="111" t="n"/>
      <c r="X23" s="111" t="n"/>
      <c r="Y23" s="111" t="n"/>
      <c r="Z23" s="111" t="n"/>
      <c r="AA23" s="111" t="n"/>
      <c r="AB23" s="111" t="n"/>
      <c r="AC23" s="111" t="n"/>
      <c r="AD23" s="111" t="n"/>
      <c r="AE23" s="111" t="n"/>
      <c r="AF23" s="111" t="n"/>
      <c r="AG23" s="111" t="n"/>
      <c r="AH23" s="111" t="n"/>
      <c r="AI23" s="111" t="n"/>
      <c r="AJ23" s="111" t="n"/>
      <c r="AK23" s="111" t="n"/>
      <c r="AL23" s="111" t="n"/>
      <c r="AM23" s="111" t="n"/>
      <c r="AN23" s="111" t="n"/>
      <c r="AO23" s="111" t="n"/>
      <c r="AP23" s="111" t="n"/>
      <c r="AQ23" s="111" t="n"/>
      <c r="AR23" s="111" t="n"/>
      <c r="AS23" s="111" t="n"/>
      <c r="AT23" s="111" t="n"/>
      <c r="AU23" s="111" t="n"/>
      <c r="AV23" s="111" t="n"/>
      <c r="AW23" s="22" t="n"/>
    </row>
    <row r="24" ht="15.75" customFormat="1" customHeight="1" s="3">
      <c r="A24" s="5" t="inlineStr">
        <is>
          <t>دار العضيب المسائية</t>
        </is>
      </c>
      <c r="B24" s="5" t="n"/>
      <c r="C24" s="5" t="n"/>
      <c r="D24" s="36" t="inlineStr">
        <is>
          <t>سارة هديان شويط المطيري</t>
        </is>
      </c>
      <c r="E24" s="32" t="n">
        <v>1017135078</v>
      </c>
      <c r="F24" s="48" t="inlineStr">
        <is>
          <t>متعلمة متوسط</t>
        </is>
      </c>
      <c r="G24" s="20" t="n">
        <v>2</v>
      </c>
      <c r="H24" s="20" t="n">
        <v>2</v>
      </c>
      <c r="I24" s="48" t="inlineStr">
        <is>
          <t>مكملة</t>
        </is>
      </c>
      <c r="J24" s="16" t="n"/>
      <c r="L24" s="12" t="n"/>
      <c r="M24" s="12" t="n"/>
      <c r="N24" s="12" t="n"/>
      <c r="O24" s="12" t="n"/>
      <c r="P24" s="12" t="n"/>
      <c r="Q24" s="12" t="n"/>
      <c r="R24" s="12" t="n"/>
      <c r="S24" s="12" t="n"/>
      <c r="T24" s="12" t="n"/>
      <c r="U24" s="12" t="n"/>
      <c r="V24" s="12" t="n"/>
      <c r="W24" s="12" t="n"/>
      <c r="X24" s="12" t="n"/>
      <c r="Y24" s="12" t="n"/>
      <c r="Z24" s="12" t="n"/>
      <c r="AA24" s="12" t="n"/>
      <c r="AB24" s="12" t="n"/>
      <c r="AC24" s="12" t="n"/>
      <c r="AD24" s="12" t="n"/>
      <c r="AE24" s="12" t="n"/>
      <c r="AF24" s="12" t="n"/>
      <c r="AG24" s="12" t="n"/>
      <c r="AH24" s="12" t="n"/>
      <c r="AI24" s="12" t="n"/>
      <c r="AJ24" s="12" t="n"/>
      <c r="AK24" s="12" t="n"/>
      <c r="AL24" s="12" t="n"/>
      <c r="AM24" s="12" t="n"/>
      <c r="AN24" s="12" t="n"/>
      <c r="AO24" s="12" t="n"/>
      <c r="AP24" s="12" t="n"/>
      <c r="AQ24" s="12" t="n"/>
      <c r="AR24" s="12" t="n"/>
      <c r="AW24" s="22" t="n"/>
    </row>
    <row r="25" ht="15.75" customFormat="1" customHeight="1" s="117">
      <c r="A25" s="4" t="inlineStr">
        <is>
          <t>دار الودي</t>
        </is>
      </c>
      <c r="B25" s="21" t="inlineStr">
        <is>
          <t>حلقة مورد الهدى</t>
        </is>
      </c>
      <c r="C25" s="4" t="inlineStr">
        <is>
          <t xml:space="preserve">أثير معروف عبدالعزيز الضامر </t>
        </is>
      </c>
      <c r="D25" s="36" t="inlineStr">
        <is>
          <t>سارة هديان شويطر المطيري</t>
        </is>
      </c>
      <c r="E25" s="32" t="n">
        <v>1017135078</v>
      </c>
      <c r="F25" s="21" t="inlineStr">
        <is>
          <t>متوسط</t>
        </is>
      </c>
      <c r="G25" s="6" t="n">
        <v>2</v>
      </c>
      <c r="H25" s="6" t="n">
        <v>1</v>
      </c>
      <c r="I25" s="32" t="inlineStr">
        <is>
          <t>حفظ</t>
        </is>
      </c>
      <c r="J25" s="16" t="n"/>
      <c r="K25" s="3" t="n"/>
      <c r="L25" s="12" t="n"/>
      <c r="M25" s="12" t="n"/>
      <c r="N25" s="12" t="n"/>
      <c r="O25" s="12" t="n"/>
      <c r="P25" s="12" t="n"/>
      <c r="Q25" s="12" t="n"/>
      <c r="R25" s="12" t="n"/>
      <c r="S25" s="12" t="n"/>
      <c r="T25" s="12" t="n"/>
      <c r="U25" s="12" t="n"/>
      <c r="V25" s="12" t="n"/>
      <c r="W25" s="12" t="n"/>
      <c r="X25" s="12" t="n"/>
      <c r="Y25" s="12" t="n"/>
      <c r="Z25" s="12" t="n"/>
      <c r="AA25" s="12" t="n"/>
      <c r="AB25" s="12" t="n"/>
      <c r="AC25" s="12" t="n"/>
      <c r="AD25" s="12" t="n"/>
      <c r="AE25" s="12" t="n"/>
      <c r="AF25" s="12" t="n"/>
      <c r="AG25" s="12" t="n"/>
      <c r="AH25" s="12" t="n"/>
      <c r="AI25" s="12" t="n"/>
      <c r="AJ25" s="12" t="n"/>
      <c r="AK25" s="12" t="n"/>
      <c r="AL25" s="12" t="n"/>
      <c r="AM25" s="12" t="n"/>
      <c r="AN25" s="12" t="n"/>
      <c r="AO25" s="12" t="n"/>
      <c r="AP25" s="12" t="n"/>
      <c r="AQ25" s="12" t="n"/>
      <c r="AR25" s="12" t="n"/>
      <c r="AS25" s="14">
        <f>K25</f>
        <v/>
      </c>
      <c r="AT25" s="14">
        <f>K25</f>
        <v/>
      </c>
      <c r="AU25" s="15">
        <f>AVERAGE(AS25:AT25)</f>
        <v/>
      </c>
      <c r="AV25" s="10">
        <f>IF(AU25= "", "", IF(AU25&gt;= 89.5, "ممتاز", IF(AU25&gt;= 79.5, "جيد جدا", IF(AU25&gt;= 69.5, "جيد", "راسب"))))</f>
        <v/>
      </c>
    </row>
    <row r="26" ht="15.75" customFormat="1" customHeight="1" s="3">
      <c r="A26" s="4" t="inlineStr">
        <is>
          <t>دار البديعة</t>
        </is>
      </c>
      <c r="B26" s="21" t="n"/>
      <c r="C26" s="4" t="n"/>
      <c r="D26" s="36" t="inlineStr">
        <is>
          <t>جميلة ضيف الله نجاء المطيري</t>
        </is>
      </c>
      <c r="E26" s="32" t="n">
        <v>1017211804</v>
      </c>
      <c r="F26" s="21" t="inlineStr">
        <is>
          <t>أمية</t>
        </is>
      </c>
      <c r="G26" s="6" t="n">
        <v>3</v>
      </c>
      <c r="H26" s="6" t="n">
        <v>3</v>
      </c>
      <c r="I26" s="32" t="inlineStr">
        <is>
          <t>حفظ</t>
        </is>
      </c>
      <c r="J26" s="16" t="n"/>
      <c r="L26" s="12" t="n"/>
      <c r="M26" s="12" t="n"/>
      <c r="N26" s="12" t="n"/>
      <c r="O26" s="12" t="n"/>
      <c r="P26" s="12" t="n"/>
      <c r="Q26" s="12" t="n"/>
      <c r="R26" s="12" t="n"/>
      <c r="S26" s="12" t="n"/>
      <c r="T26" s="12" t="n"/>
      <c r="U26" s="12" t="n"/>
      <c r="V26" s="12" t="n"/>
      <c r="W26" s="12" t="n"/>
      <c r="X26" s="12" t="n"/>
      <c r="Y26" s="12" t="n"/>
      <c r="Z26" s="12" t="n"/>
      <c r="AA26" s="12" t="n"/>
      <c r="AB26" s="12" t="n"/>
      <c r="AC26" s="12" t="n"/>
      <c r="AD26" s="12" t="n"/>
      <c r="AE26" s="12" t="n"/>
      <c r="AF26" s="12" t="n"/>
      <c r="AG26" s="12" t="n"/>
      <c r="AH26" s="12" t="n"/>
      <c r="AI26" s="12" t="n"/>
      <c r="AJ26" s="12" t="n"/>
      <c r="AK26" s="12" t="n"/>
      <c r="AL26" s="12" t="n"/>
      <c r="AM26" s="12" t="n"/>
      <c r="AN26" s="12" t="n"/>
      <c r="AO26" s="12" t="n"/>
      <c r="AP26" s="12" t="n"/>
      <c r="AQ26" s="12" t="n"/>
      <c r="AR26" s="12" t="n"/>
      <c r="AS26" s="13">
        <f>AVERAGE(L26:AR26)</f>
        <v/>
      </c>
      <c r="AT26" s="14">
        <f>K26</f>
        <v/>
      </c>
      <c r="AU26" s="15">
        <f>AVERAGE(AS26:AT26)</f>
        <v/>
      </c>
      <c r="AV26" s="10">
        <f>IF(AU26= "", "", IF(AU26&gt;= 89.5, "ممتاز", IF(AU26&gt;= 79.5, "جيد جدا", IF(AU26&gt;= 69.5, "جيد", "راسب"))))</f>
        <v/>
      </c>
      <c r="AW26" s="22" t="n"/>
    </row>
    <row r="27" ht="15.75" customFormat="1" customHeight="1" s="3">
      <c r="A27" s="32" t="inlineStr">
        <is>
          <t>دار العضيب الصباحية</t>
        </is>
      </c>
      <c r="B27" s="4" t="n"/>
      <c r="C27" s="4" t="n"/>
      <c r="D27" s="36" t="inlineStr">
        <is>
          <t>فاطمة محمد سليمان أبا الخيل</t>
        </is>
      </c>
      <c r="E27" s="32" t="n">
        <v>1018162196</v>
      </c>
      <c r="F27" s="32" t="inlineStr">
        <is>
          <t>متعلمة جامعي</t>
        </is>
      </c>
      <c r="G27" s="6" t="n">
        <v>3</v>
      </c>
      <c r="H27" s="6" t="n">
        <v>6</v>
      </c>
      <c r="I27" s="32" t="inlineStr">
        <is>
          <t>حفظ</t>
        </is>
      </c>
      <c r="J27" s="11" t="n"/>
      <c r="L27" s="12" t="n"/>
      <c r="M27" s="12" t="n"/>
      <c r="N27" s="12" t="n"/>
      <c r="O27" s="12" t="n"/>
      <c r="P27" s="12" t="n"/>
      <c r="Q27" s="12" t="n"/>
      <c r="R27" s="12" t="n"/>
      <c r="S27" s="12" t="n"/>
      <c r="T27" s="12" t="n"/>
      <c r="U27" s="12" t="n"/>
      <c r="V27" s="12" t="n"/>
      <c r="W27" s="12" t="n"/>
      <c r="X27" s="12" t="n"/>
      <c r="Y27" s="12" t="n"/>
      <c r="Z27" s="12" t="n"/>
      <c r="AA27" s="12" t="n"/>
      <c r="AB27" s="12" t="n"/>
      <c r="AC27" s="12" t="n"/>
      <c r="AD27" s="12" t="n"/>
      <c r="AE27" s="12" t="n"/>
      <c r="AF27" s="12" t="n"/>
      <c r="AG27" s="12" t="n"/>
      <c r="AH27" s="12" t="n"/>
      <c r="AI27" s="12" t="n"/>
      <c r="AJ27" s="12" t="n"/>
      <c r="AK27" s="12" t="n"/>
      <c r="AL27" s="12" t="n"/>
      <c r="AM27" s="12" t="n"/>
      <c r="AN27" s="12" t="n"/>
      <c r="AO27" s="12" t="n"/>
      <c r="AP27" s="12" t="n"/>
      <c r="AQ27" s="12" t="n"/>
      <c r="AR27" s="12" t="n"/>
      <c r="AS27" s="13">
        <f>AVERAGE(L27:AR27)</f>
        <v/>
      </c>
      <c r="AT27" s="14">
        <f>K27</f>
        <v/>
      </c>
      <c r="AU27" s="15">
        <f>AVERAGE(AS27:AT27)</f>
        <v/>
      </c>
      <c r="AV27" s="10">
        <f>IF(AU27= "", "", IF(AU27&gt;= 89.5, "ممتاز", IF(AU27&gt;= 79.5, "جيد جدا", IF(AU27&gt;= 69.5, "جيد", "راسب"))))</f>
        <v/>
      </c>
      <c r="AW27" s="22" t="n"/>
    </row>
    <row r="28" ht="15.75" customFormat="1" customHeight="1" s="3">
      <c r="A28" s="32" t="inlineStr">
        <is>
          <t>دار تراتيل الصباحية</t>
        </is>
      </c>
      <c r="B28" s="72" t="n"/>
      <c r="C28" s="72" t="n"/>
      <c r="D28" s="125" t="inlineStr">
        <is>
          <t>جميلة ضيف الله نجاء المطيري</t>
        </is>
      </c>
      <c r="E28" s="73" t="n">
        <v>1019976941</v>
      </c>
      <c r="F28" s="4" t="inlineStr">
        <is>
          <t>كبيرات اميات</t>
        </is>
      </c>
      <c r="G28" s="6" t="n">
        <v>3</v>
      </c>
      <c r="H28" s="6" t="n">
        <v>4</v>
      </c>
      <c r="I28" s="4" t="n"/>
      <c r="J28" s="16" t="n"/>
      <c r="K28" s="111" t="n"/>
      <c r="L28" s="111" t="n"/>
      <c r="M28" s="111" t="n"/>
      <c r="N28" s="111" t="n"/>
      <c r="O28" s="111" t="n"/>
      <c r="P28" s="111" t="n"/>
      <c r="Q28" s="111" t="n"/>
      <c r="R28" s="111" t="n"/>
      <c r="S28" s="111" t="n"/>
      <c r="T28" s="111" t="n"/>
      <c r="U28" s="111" t="n"/>
      <c r="V28" s="111" t="n"/>
      <c r="W28" s="111" t="n"/>
      <c r="X28" s="111" t="n"/>
      <c r="Y28" s="111" t="n"/>
      <c r="Z28" s="111" t="n"/>
      <c r="AA28" s="111" t="n"/>
      <c r="AB28" s="111" t="n"/>
      <c r="AC28" s="111" t="n"/>
      <c r="AD28" s="111" t="n"/>
      <c r="AE28" s="111" t="n"/>
      <c r="AF28" s="111" t="n"/>
      <c r="AG28" s="111" t="n"/>
      <c r="AH28" s="111" t="n"/>
      <c r="AI28" s="111" t="n"/>
      <c r="AJ28" s="111" t="n"/>
      <c r="AK28" s="111" t="n"/>
      <c r="AL28" s="111" t="n"/>
      <c r="AM28" s="111" t="n"/>
      <c r="AN28" s="111" t="n"/>
      <c r="AO28" s="111" t="n"/>
      <c r="AP28" s="111" t="n"/>
      <c r="AQ28" s="111" t="n"/>
      <c r="AR28" s="111" t="n"/>
      <c r="AS28" s="111" t="n"/>
      <c r="AT28" s="111" t="n"/>
      <c r="AU28" s="111" t="n"/>
      <c r="AV28" s="111" t="n"/>
      <c r="AW28" s="22" t="n"/>
    </row>
    <row r="29" ht="15.75" customFormat="1" customHeight="1" s="3">
      <c r="A29" s="32" t="inlineStr">
        <is>
          <t>دار العضيب الصباحية</t>
        </is>
      </c>
      <c r="B29" s="4" t="n"/>
      <c r="C29" s="4" t="n"/>
      <c r="D29" s="36" t="inlineStr">
        <is>
          <t>تغريد محمد عبد الرحمن الجاسر</t>
        </is>
      </c>
      <c r="E29" s="32" t="n">
        <v>1020613475</v>
      </c>
      <c r="F29" s="32" t="inlineStr">
        <is>
          <t>متعلمة جامعي</t>
        </is>
      </c>
      <c r="G29" s="6" t="n">
        <v>2</v>
      </c>
      <c r="H29" s="6" t="n">
        <v>3</v>
      </c>
      <c r="I29" s="32" t="inlineStr">
        <is>
          <t>حفظ</t>
        </is>
      </c>
      <c r="J29" s="16" t="n"/>
      <c r="L29" s="12" t="n"/>
      <c r="M29" s="12" t="n"/>
      <c r="N29" s="12" t="n"/>
      <c r="O29" s="12" t="n"/>
      <c r="P29" s="12" t="n"/>
      <c r="Q29" s="12" t="n"/>
      <c r="R29" s="12" t="n"/>
      <c r="S29" s="12" t="n"/>
      <c r="T29" s="12" t="n"/>
      <c r="U29" s="12" t="n"/>
      <c r="V29" s="12" t="n"/>
      <c r="W29" s="12" t="n"/>
      <c r="X29" s="12" t="n"/>
      <c r="Y29" s="12" t="n"/>
      <c r="Z29" s="12" t="n"/>
      <c r="AA29" s="12" t="n"/>
      <c r="AB29" s="12" t="n"/>
      <c r="AC29" s="12" t="n"/>
      <c r="AD29" s="12" t="n"/>
      <c r="AE29" s="12" t="n"/>
      <c r="AF29" s="12" t="n"/>
      <c r="AG29" s="12" t="n"/>
      <c r="AH29" s="12" t="n"/>
      <c r="AI29" s="12" t="n"/>
      <c r="AJ29" s="12" t="n"/>
      <c r="AK29" s="12" t="n"/>
      <c r="AL29" s="12" t="n"/>
      <c r="AM29" s="12" t="n"/>
      <c r="AN29" s="12" t="n"/>
      <c r="AO29" s="12" t="n"/>
      <c r="AP29" s="12" t="n"/>
      <c r="AQ29" s="12" t="n"/>
      <c r="AR29" s="12" t="n"/>
      <c r="AS29" s="13">
        <f>AVERAGE(L29:AR29)</f>
        <v/>
      </c>
      <c r="AT29" s="14">
        <f>K29</f>
        <v/>
      </c>
      <c r="AU29" s="15">
        <f>AVERAGE(AS29:AT29)</f>
        <v/>
      </c>
      <c r="AV29" s="10">
        <f>IF(AU29= "", "", IF(AU29&gt;= 89.5, "ممتاز", IF(AU29&gt;= 79.5, "جيد جدا", IF(AU29&gt;= 69.5, "جيد", "راسب"))))</f>
        <v/>
      </c>
      <c r="AW29" s="22" t="n"/>
    </row>
    <row r="30" ht="15.75" customFormat="1" customHeight="1" s="3">
      <c r="A30" s="48" t="inlineStr">
        <is>
          <t>دار العضيب المسائية</t>
        </is>
      </c>
      <c r="B30" s="5" t="n"/>
      <c r="C30" s="5" t="n"/>
      <c r="D30" s="36" t="inlineStr">
        <is>
          <t>هديباء حنس رشيدان الحربي</t>
        </is>
      </c>
      <c r="E30" s="32" t="n">
        <v>1020660062</v>
      </c>
      <c r="F30" s="48" t="inlineStr">
        <is>
          <t>أمية</t>
        </is>
      </c>
      <c r="G30" s="20" t="n">
        <v>4</v>
      </c>
      <c r="H30" s="20" t="n">
        <v>9</v>
      </c>
      <c r="I30" s="48" t="inlineStr">
        <is>
          <t>مكملة</t>
        </is>
      </c>
      <c r="J30" s="18" t="n"/>
      <c r="L30" s="12" t="n"/>
      <c r="M30" s="12" t="n"/>
      <c r="N30" s="12" t="n"/>
      <c r="O30" s="12" t="n"/>
      <c r="P30" s="12" t="n"/>
      <c r="Q30" s="12" t="n"/>
      <c r="R30" s="12" t="n"/>
      <c r="S30" s="12" t="n"/>
      <c r="T30" s="12" t="n"/>
      <c r="U30" s="12" t="n"/>
      <c r="V30" s="12" t="n"/>
      <c r="W30" s="12" t="n"/>
      <c r="X30" s="12" t="n"/>
      <c r="Y30" s="12" t="n"/>
      <c r="Z30" s="12" t="n"/>
      <c r="AA30" s="12" t="n"/>
      <c r="AB30" s="12" t="n"/>
      <c r="AC30" s="12" t="n"/>
      <c r="AD30" s="12" t="n"/>
      <c r="AE30" s="12" t="n"/>
      <c r="AF30" s="12" t="n"/>
      <c r="AG30" s="12" t="n"/>
      <c r="AH30" s="12" t="n"/>
      <c r="AI30" s="12" t="n"/>
      <c r="AJ30" s="12" t="n"/>
      <c r="AK30" s="12" t="n"/>
      <c r="AL30" s="12" t="n"/>
      <c r="AM30" s="12" t="n"/>
      <c r="AN30" s="12" t="n"/>
      <c r="AO30" s="12" t="n"/>
      <c r="AP30" s="12" t="n"/>
      <c r="AQ30" s="12" t="n"/>
      <c r="AR30" s="12" t="n"/>
      <c r="AW30" s="22" t="n"/>
    </row>
    <row r="31" ht="15.75" customFormat="1" customHeight="1" s="3">
      <c r="A31" s="48" t="inlineStr">
        <is>
          <t>دار الودي</t>
        </is>
      </c>
      <c r="B31" s="5" t="n"/>
      <c r="C31" s="5" t="n"/>
      <c r="D31" s="36" t="inlineStr">
        <is>
          <t>سعدى ثويمر وهق المطيري</t>
        </is>
      </c>
      <c r="E31" s="32" t="n">
        <v>1020793608</v>
      </c>
      <c r="F31" s="48" t="inlineStr">
        <is>
          <t>أمية</t>
        </is>
      </c>
      <c r="G31" s="20" t="n">
        <v>4</v>
      </c>
      <c r="H31" s="20" t="n">
        <v>2</v>
      </c>
      <c r="I31" s="48" t="inlineStr">
        <is>
          <t>مكملة</t>
        </is>
      </c>
      <c r="J31" s="16" t="n"/>
      <c r="L31" s="12" t="n"/>
      <c r="M31" s="12" t="n"/>
      <c r="N31" s="12" t="n"/>
      <c r="O31" s="12" t="n"/>
      <c r="P31" s="12" t="n"/>
      <c r="Q31" s="12" t="n"/>
      <c r="R31" s="12" t="n"/>
      <c r="S31" s="12" t="n"/>
      <c r="T31" s="12" t="n"/>
      <c r="U31" s="12" t="n"/>
      <c r="V31" s="12" t="n"/>
      <c r="W31" s="12" t="n"/>
      <c r="X31" s="12" t="n"/>
      <c r="Y31" s="12" t="n"/>
      <c r="Z31" s="12" t="n"/>
      <c r="AA31" s="12" t="n"/>
      <c r="AB31" s="12" t="n"/>
      <c r="AC31" s="12" t="n"/>
      <c r="AD31" s="12" t="n"/>
      <c r="AE31" s="12" t="n"/>
      <c r="AF31" s="12" t="n"/>
      <c r="AG31" s="12" t="n"/>
      <c r="AH31" s="12" t="n"/>
      <c r="AI31" s="12" t="n"/>
      <c r="AJ31" s="12" t="n"/>
      <c r="AK31" s="12" t="n"/>
      <c r="AL31" s="12" t="n"/>
      <c r="AM31" s="12" t="n"/>
      <c r="AN31" s="12" t="n"/>
      <c r="AO31" s="12" t="n"/>
      <c r="AP31" s="12" t="n"/>
      <c r="AQ31" s="12" t="n"/>
      <c r="AR31" s="12" t="n"/>
      <c r="AW31" s="22" t="n"/>
    </row>
    <row r="32" ht="15.6" customFormat="1" customHeight="1" s="3">
      <c r="A32" s="94" t="inlineStr">
        <is>
          <t>دار الحركان الصباحية</t>
        </is>
      </c>
      <c r="B32" s="80" t="n"/>
      <c r="C32" s="80" t="n"/>
      <c r="D32" s="108" t="inlineStr">
        <is>
          <t>نوال إبراهيم عبدالله الجعيلان</t>
        </is>
      </c>
      <c r="E32" s="126" t="n">
        <v>1044107967</v>
      </c>
      <c r="F32" s="81" t="inlineStr">
        <is>
          <t>ثانوي</t>
        </is>
      </c>
      <c r="G32" s="84" t="n">
        <v>2</v>
      </c>
      <c r="H32" s="84" t="n">
        <v>1</v>
      </c>
      <c r="I32" s="80" t="inlineStr">
        <is>
          <t>حفظ</t>
        </is>
      </c>
      <c r="J32" s="88" t="n"/>
      <c r="K32" s="113" t="n"/>
      <c r="L32" s="12" t="n"/>
      <c r="M32" s="12" t="n"/>
      <c r="N32" s="12" t="n"/>
      <c r="O32" s="12" t="n"/>
      <c r="P32" s="12" t="n"/>
      <c r="Q32" s="12" t="n"/>
      <c r="R32" s="12" t="n"/>
      <c r="S32" s="12" t="n"/>
      <c r="T32" s="12" t="n"/>
      <c r="U32" s="12" t="n"/>
      <c r="V32" s="12" t="n"/>
      <c r="W32" s="12" t="n"/>
      <c r="X32" s="12" t="n"/>
      <c r="Y32" s="12" t="n"/>
      <c r="Z32" s="12" t="n"/>
      <c r="AA32" s="12" t="n"/>
      <c r="AB32" s="12" t="n"/>
      <c r="AC32" s="12" t="n"/>
      <c r="AD32" s="12" t="n"/>
      <c r="AE32" s="12" t="n"/>
      <c r="AF32" s="12" t="n"/>
      <c r="AG32" s="12" t="n"/>
      <c r="AH32" s="12" t="n"/>
      <c r="AI32" s="12" t="n"/>
      <c r="AJ32" s="12" t="n"/>
      <c r="AK32" s="12" t="n"/>
      <c r="AL32" s="12" t="n"/>
      <c r="AM32" s="12" t="n"/>
      <c r="AN32" s="12" t="n"/>
      <c r="AO32" s="12" t="n"/>
      <c r="AP32" s="12" t="n"/>
      <c r="AQ32" s="12" t="n"/>
      <c r="AR32" s="12" t="n"/>
      <c r="AW32" s="22" t="n"/>
    </row>
    <row r="33" ht="15.75" customFormat="1" customHeight="1" s="3">
      <c r="A33" s="32" t="inlineStr">
        <is>
          <t>دار الودي</t>
        </is>
      </c>
      <c r="B33" s="4" t="n"/>
      <c r="C33" s="4" t="n"/>
      <c r="D33" s="36" t="inlineStr">
        <is>
          <t>لولوة إبراهيم عبد الرحمن الدبيان</t>
        </is>
      </c>
      <c r="E33" s="32" t="n">
        <v>1022275448</v>
      </c>
      <c r="F33" s="32" t="inlineStr">
        <is>
          <t>متعلمة جامعي</t>
        </is>
      </c>
      <c r="G33" s="6" t="n">
        <v>2</v>
      </c>
      <c r="H33" s="6" t="n">
        <v>11</v>
      </c>
      <c r="I33" s="32" t="inlineStr">
        <is>
          <t>حفظ</t>
        </is>
      </c>
      <c r="J33" s="11" t="n"/>
      <c r="L33" s="12" t="n"/>
      <c r="M33" s="12" t="n"/>
      <c r="N33" s="12" t="n"/>
      <c r="O33" s="12" t="n"/>
      <c r="P33" s="12" t="n"/>
      <c r="Q33" s="12" t="n"/>
      <c r="R33" s="12" t="n"/>
      <c r="S33" s="12" t="n"/>
      <c r="T33" s="12" t="n"/>
      <c r="U33" s="12" t="n"/>
      <c r="V33" s="12" t="n"/>
      <c r="W33" s="12" t="n"/>
      <c r="X33" s="12" t="n"/>
      <c r="Y33" s="12" t="n"/>
      <c r="Z33" s="12" t="n"/>
      <c r="AA33" s="12" t="n"/>
      <c r="AB33" s="12" t="n"/>
      <c r="AC33" s="12" t="n"/>
      <c r="AD33" s="12" t="n"/>
      <c r="AE33" s="12" t="n"/>
      <c r="AF33" s="12" t="n"/>
      <c r="AG33" s="12" t="n"/>
      <c r="AH33" s="12" t="n"/>
      <c r="AI33" s="12" t="n"/>
      <c r="AJ33" s="12" t="n"/>
      <c r="AK33" s="12" t="n"/>
      <c r="AL33" s="12" t="n"/>
      <c r="AM33" s="12" t="n"/>
      <c r="AN33" s="12" t="n"/>
      <c r="AO33" s="12" t="n"/>
      <c r="AP33" s="12" t="n"/>
      <c r="AQ33" s="12" t="n"/>
      <c r="AR33" s="12" t="n"/>
      <c r="AS33" s="13">
        <f>AVERAGE(L33:AR33)</f>
        <v/>
      </c>
      <c r="AT33" s="14">
        <f>K33</f>
        <v/>
      </c>
      <c r="AU33" s="15">
        <f>AVERAGE(AS33:AT33)</f>
        <v/>
      </c>
      <c r="AV33" s="10">
        <f>IF(AU33= "", "", IF(AU33&gt;= 89.5, "ممتاز", IF(AU33&gt;= 79.5, "جيد جدا", IF(AU33&gt;= 69.5, "جيد", "راسب"))))</f>
        <v/>
      </c>
      <c r="AW33" s="22" t="n"/>
    </row>
    <row r="34" ht="15.6" customFormat="1" customHeight="1" s="3">
      <c r="A34" s="32" t="inlineStr">
        <is>
          <t>دار العضيب الصباحية</t>
        </is>
      </c>
      <c r="B34" s="4" t="n"/>
      <c r="C34" s="4" t="n"/>
      <c r="D34" s="36" t="inlineStr">
        <is>
          <t>نورة حمد عبد الله القشيميط</t>
        </is>
      </c>
      <c r="E34" s="32" t="n">
        <v>1023523358</v>
      </c>
      <c r="F34" s="32" t="inlineStr">
        <is>
          <t>متعلمة دبلوم</t>
        </is>
      </c>
      <c r="G34" s="6" t="n">
        <v>3</v>
      </c>
      <c r="H34" s="6" t="n">
        <v>13</v>
      </c>
      <c r="I34" s="32" t="inlineStr">
        <is>
          <t>تعاهد راسبة بالمراجعة</t>
        </is>
      </c>
      <c r="J34" s="11" t="n"/>
      <c r="L34" s="12" t="n"/>
      <c r="M34" s="12" t="n"/>
      <c r="N34" s="12" t="n"/>
      <c r="O34" s="12" t="n"/>
      <c r="P34" s="12" t="n"/>
      <c r="Q34" s="12" t="n"/>
      <c r="R34" s="12" t="n"/>
      <c r="S34" s="12" t="n"/>
      <c r="T34" s="12" t="n"/>
      <c r="U34" s="12" t="n"/>
      <c r="V34" s="12" t="n"/>
      <c r="W34" s="12" t="n"/>
      <c r="X34" s="12" t="n"/>
      <c r="Y34" s="12" t="n"/>
      <c r="Z34" s="12" t="n"/>
      <c r="AA34" s="12" t="n"/>
      <c r="AB34" s="12" t="n"/>
      <c r="AC34" s="12" t="n"/>
      <c r="AD34" s="12" t="n"/>
      <c r="AE34" s="12" t="n"/>
      <c r="AF34" s="12" t="n"/>
      <c r="AG34" s="12" t="n"/>
      <c r="AH34" s="12" t="n"/>
      <c r="AI34" s="12" t="n"/>
      <c r="AJ34" s="12" t="n"/>
      <c r="AK34" s="12" t="n"/>
      <c r="AL34" s="12" t="n"/>
      <c r="AM34" s="12" t="n"/>
      <c r="AN34" s="12" t="n"/>
      <c r="AO34" s="12" t="n"/>
      <c r="AP34" s="12" t="n"/>
      <c r="AQ34" s="12" t="n"/>
      <c r="AR34" s="12" t="n"/>
      <c r="AS34" s="13" t="n">
        <v>0</v>
      </c>
      <c r="AT34" s="14" t="n">
        <v>0</v>
      </c>
      <c r="AU34" s="15" t="n">
        <v>0</v>
      </c>
      <c r="AV34" s="10">
        <f>IF(AU34= "", "", IF(AU34&gt;= 89.5, "ممتاز", IF(AU34&gt;= 79.5, "جيد جدا", IF(AU34&gt;= 69.5, "جيد", "راسب"))))</f>
        <v/>
      </c>
      <c r="AW34" s="22" t="n"/>
    </row>
    <row r="35" ht="15.6" customFormat="1" customHeight="1" s="3">
      <c r="A35" s="48" t="inlineStr">
        <is>
          <t>دار الملك خالد</t>
        </is>
      </c>
      <c r="B35" s="33" t="n"/>
      <c r="C35" s="5" t="n"/>
      <c r="D35" s="36" t="inlineStr">
        <is>
          <t>مرزوقة معيبد صالح الحربي</t>
        </is>
      </c>
      <c r="E35" s="32" t="n">
        <v>1024243337</v>
      </c>
      <c r="F35" s="48" t="inlineStr">
        <is>
          <t>أمية</t>
        </is>
      </c>
      <c r="G35" s="20" t="n">
        <v>4</v>
      </c>
      <c r="H35" s="20" t="n">
        <v>2</v>
      </c>
      <c r="I35" s="48" t="inlineStr">
        <is>
          <t>مكملة</t>
        </is>
      </c>
      <c r="J35" s="18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  <c r="AJ35" s="12" t="n"/>
      <c r="AK35" s="12" t="n"/>
      <c r="AL35" s="12" t="n"/>
      <c r="AM35" s="12" t="n"/>
      <c r="AN35" s="12" t="n"/>
      <c r="AO35" s="12" t="n"/>
      <c r="AP35" s="12" t="n"/>
      <c r="AQ35" s="12" t="n"/>
      <c r="AR35" s="12" t="n"/>
      <c r="AW35" s="22" t="n"/>
    </row>
    <row r="36" ht="15.6" customFormat="1" customHeight="1" s="3">
      <c r="A36" s="32" t="inlineStr">
        <is>
          <t>دار تراتيل الصباحية</t>
        </is>
      </c>
      <c r="B36" s="72" t="n"/>
      <c r="C36" s="72" t="n"/>
      <c r="D36" s="125" t="inlineStr">
        <is>
          <t>فاطمة صالح عبد الله الموسى</t>
        </is>
      </c>
      <c r="E36" s="73" t="n">
        <v>1024693310</v>
      </c>
      <c r="F36" s="4" t="inlineStr">
        <is>
          <t>متقاعده</t>
        </is>
      </c>
      <c r="G36" s="6" t="n">
        <v>4</v>
      </c>
      <c r="H36" s="6" t="n">
        <v>4</v>
      </c>
      <c r="I36" s="4" t="n"/>
      <c r="J36" s="16" t="n"/>
      <c r="K36" s="111" t="n"/>
      <c r="L36" s="111" t="n"/>
      <c r="M36" s="111" t="n"/>
      <c r="N36" s="111" t="n"/>
      <c r="O36" s="111" t="n"/>
      <c r="P36" s="111" t="n"/>
      <c r="Q36" s="111" t="n"/>
      <c r="R36" s="111" t="n"/>
      <c r="S36" s="111" t="n"/>
      <c r="T36" s="111" t="n"/>
      <c r="U36" s="111" t="n"/>
      <c r="V36" s="111" t="n"/>
      <c r="W36" s="111" t="n"/>
      <c r="X36" s="111" t="n"/>
      <c r="Y36" s="111" t="n"/>
      <c r="Z36" s="111" t="n"/>
      <c r="AA36" s="111" t="n"/>
      <c r="AB36" s="111" t="n"/>
      <c r="AC36" s="111" t="n"/>
      <c r="AD36" s="111" t="n"/>
      <c r="AE36" s="111" t="n"/>
      <c r="AF36" s="111" t="n"/>
      <c r="AG36" s="111" t="n"/>
      <c r="AH36" s="111" t="n"/>
      <c r="AI36" s="111" t="n"/>
      <c r="AJ36" s="111" t="n"/>
      <c r="AK36" s="111" t="n"/>
      <c r="AL36" s="111" t="n"/>
      <c r="AM36" s="111" t="n"/>
      <c r="AN36" s="111" t="n"/>
      <c r="AO36" s="111" t="n"/>
      <c r="AP36" s="111" t="n"/>
      <c r="AQ36" s="111" t="n"/>
      <c r="AR36" s="111" t="n"/>
      <c r="AS36" s="111" t="n"/>
      <c r="AT36" s="111" t="n"/>
      <c r="AU36" s="111" t="n"/>
      <c r="AV36" s="111" t="n"/>
      <c r="AW36" s="22" t="n"/>
    </row>
    <row r="37" ht="15.75" customFormat="1" customHeight="1" s="3">
      <c r="A37" s="4" t="inlineStr">
        <is>
          <t>دار العضيب الصباحية</t>
        </is>
      </c>
      <c r="B37" s="4" t="n"/>
      <c r="C37" s="4" t="n"/>
      <c r="D37" s="36" t="inlineStr">
        <is>
          <t>غزيل صنيتان نافع الحربي</t>
        </is>
      </c>
      <c r="E37" s="32" t="n">
        <v>1026785939</v>
      </c>
      <c r="F37" s="32" t="inlineStr">
        <is>
          <t>أمية</t>
        </is>
      </c>
      <c r="G37" s="6" t="n">
        <v>4</v>
      </c>
      <c r="H37" s="6" t="n">
        <v>6</v>
      </c>
      <c r="I37" s="32" t="inlineStr">
        <is>
          <t>حفظ</t>
        </is>
      </c>
      <c r="J37" s="11" t="n"/>
      <c r="L37" s="12" t="n"/>
      <c r="M37" s="12" t="n"/>
      <c r="N37" s="12" t="n"/>
      <c r="O37" s="12" t="n"/>
      <c r="P37" s="12" t="n"/>
      <c r="Q37" s="12" t="n"/>
      <c r="R37" s="12" t="n"/>
      <c r="S37" s="12" t="n"/>
      <c r="T37" s="12" t="n"/>
      <c r="U37" s="12" t="n"/>
      <c r="V37" s="12" t="n"/>
      <c r="W37" s="12" t="n"/>
      <c r="X37" s="12" t="n"/>
      <c r="Y37" s="12" t="n"/>
      <c r="Z37" s="12" t="n"/>
      <c r="AA37" s="12" t="n"/>
      <c r="AB37" s="12" t="n"/>
      <c r="AC37" s="12" t="n"/>
      <c r="AD37" s="12" t="n"/>
      <c r="AE37" s="12" t="n"/>
      <c r="AF37" s="12" t="n"/>
      <c r="AG37" s="12" t="n"/>
      <c r="AH37" s="12" t="n"/>
      <c r="AI37" s="12" t="n"/>
      <c r="AJ37" s="12" t="n"/>
      <c r="AK37" s="12" t="n"/>
      <c r="AL37" s="12" t="n"/>
      <c r="AM37" s="12" t="n"/>
      <c r="AN37" s="12" t="n"/>
      <c r="AO37" s="12" t="n"/>
      <c r="AP37" s="12" t="n"/>
      <c r="AQ37" s="12" t="n"/>
      <c r="AR37" s="12" t="n"/>
      <c r="AS37" s="13">
        <f>AVERAGE(L37:AR37)</f>
        <v/>
      </c>
      <c r="AT37" s="14">
        <f>K37</f>
        <v/>
      </c>
      <c r="AU37" s="15">
        <f>AVERAGE(AS37:AT37)</f>
        <v/>
      </c>
      <c r="AV37" s="10">
        <f>IF(AU37= "", "", IF(AU37&gt;= 89.5, "ممتاز", IF(AU37&gt;= 79.5, "جيد جدا", IF(AU37&gt;= 69.5, "جيد", "راسب"))))</f>
        <v/>
      </c>
      <c r="AW37" s="22" t="n"/>
    </row>
    <row r="38" ht="15.75" customFormat="1" customHeight="1" s="47">
      <c r="A38" s="4" t="inlineStr">
        <is>
          <t>دار البديعة</t>
        </is>
      </c>
      <c r="B38" s="4" t="n"/>
      <c r="C38" s="4" t="n"/>
      <c r="D38" s="36" t="inlineStr">
        <is>
          <t>لولوة عبد الله علي السعيد</t>
        </is>
      </c>
      <c r="E38" s="32" t="n">
        <v>1029543640</v>
      </c>
      <c r="F38" s="32" t="inlineStr">
        <is>
          <t>متعلمة ثانوي</t>
        </is>
      </c>
      <c r="G38" s="6" t="n">
        <v>3</v>
      </c>
      <c r="H38" s="6" t="n">
        <v>4</v>
      </c>
      <c r="I38" s="48" t="inlineStr">
        <is>
          <t>مكملة</t>
        </is>
      </c>
      <c r="J38" s="11" t="n"/>
      <c r="K38" s="3" t="n"/>
      <c r="L38" s="12" t="n"/>
      <c r="M38" s="12" t="n"/>
      <c r="N38" s="12" t="n"/>
      <c r="O38" s="12" t="n"/>
      <c r="P38" s="12" t="n"/>
      <c r="Q38" s="12" t="n"/>
      <c r="R38" s="12" t="n"/>
      <c r="S38" s="12" t="n"/>
      <c r="T38" s="12" t="n"/>
      <c r="U38" s="12" t="n"/>
      <c r="V38" s="12" t="n"/>
      <c r="W38" s="12" t="n"/>
      <c r="X38" s="12" t="n"/>
      <c r="Y38" s="12" t="n"/>
      <c r="Z38" s="12" t="n"/>
      <c r="AA38" s="12" t="n"/>
      <c r="AB38" s="12" t="n"/>
      <c r="AC38" s="12" t="n"/>
      <c r="AD38" s="12" t="n"/>
      <c r="AE38" s="12" t="n"/>
      <c r="AF38" s="12" t="n"/>
      <c r="AG38" s="12" t="n"/>
      <c r="AH38" s="12" t="n"/>
      <c r="AI38" s="12" t="n"/>
      <c r="AJ38" s="12" t="n"/>
      <c r="AK38" s="12" t="n"/>
      <c r="AL38" s="12" t="n"/>
      <c r="AM38" s="12" t="n"/>
      <c r="AN38" s="12" t="n"/>
      <c r="AO38" s="12" t="n"/>
      <c r="AP38" s="12" t="n"/>
      <c r="AQ38" s="12" t="n"/>
      <c r="AR38" s="12" t="n"/>
      <c r="AS38" s="3" t="n"/>
      <c r="AT38" s="3" t="n"/>
      <c r="AU38" s="3" t="n"/>
      <c r="AV38" s="3" t="n"/>
      <c r="AW38" s="46" t="n"/>
    </row>
    <row r="39" ht="15.75" customFormat="1" customHeight="1" s="3">
      <c r="A39" s="5" t="inlineStr">
        <is>
          <t>دار الفيحاء</t>
        </is>
      </c>
      <c r="B39" s="33" t="n"/>
      <c r="C39" s="5" t="n"/>
      <c r="D39" s="36" t="inlineStr">
        <is>
          <t>مستورة رشيد معجل المطيري</t>
        </is>
      </c>
      <c r="E39" s="32" t="n">
        <v>1029763842</v>
      </c>
      <c r="F39" s="48" t="inlineStr">
        <is>
          <t>أمية</t>
        </is>
      </c>
      <c r="G39" s="20" t="n">
        <v>4</v>
      </c>
      <c r="H39" s="20" t="n">
        <v>3</v>
      </c>
      <c r="I39" s="48" t="inlineStr">
        <is>
          <t>مكملة</t>
        </is>
      </c>
      <c r="J39" s="18" t="n"/>
      <c r="L39" s="12" t="n"/>
      <c r="M39" s="12" t="n"/>
      <c r="N39" s="12" t="n"/>
      <c r="O39" s="12" t="n"/>
      <c r="P39" s="12" t="n"/>
      <c r="Q39" s="12" t="n"/>
      <c r="R39" s="12" t="n"/>
      <c r="S39" s="12" t="n"/>
      <c r="T39" s="12" t="n"/>
      <c r="U39" s="12" t="n"/>
      <c r="V39" s="12" t="n"/>
      <c r="W39" s="12" t="n"/>
      <c r="X39" s="12" t="n"/>
      <c r="Y39" s="12" t="n"/>
      <c r="Z39" s="12" t="n"/>
      <c r="AA39" s="12" t="n"/>
      <c r="AB39" s="12" t="n"/>
      <c r="AC39" s="12" t="n"/>
      <c r="AD39" s="12" t="n"/>
      <c r="AE39" s="12" t="n"/>
      <c r="AF39" s="12" t="n"/>
      <c r="AG39" s="12" t="n"/>
      <c r="AH39" s="12" t="n"/>
      <c r="AI39" s="12" t="n"/>
      <c r="AJ39" s="12" t="n"/>
      <c r="AK39" s="12" t="n"/>
      <c r="AL39" s="12" t="n"/>
      <c r="AM39" s="12" t="n"/>
      <c r="AN39" s="12" t="n"/>
      <c r="AO39" s="12" t="n"/>
      <c r="AP39" s="12" t="n"/>
      <c r="AQ39" s="12" t="n"/>
      <c r="AR39" s="12" t="n"/>
      <c r="AW39" s="22" t="n"/>
    </row>
    <row r="40" ht="15.75" customFormat="1" customHeight="1" s="3">
      <c r="A40" s="4" t="inlineStr">
        <is>
          <t>دار العضيب المسائية</t>
        </is>
      </c>
      <c r="B40" s="4" t="n"/>
      <c r="C40" s="4" t="n"/>
      <c r="D40" s="36" t="inlineStr">
        <is>
          <t>فوزية عقيل مسفر المطيري</t>
        </is>
      </c>
      <c r="E40" s="32" t="n">
        <v>1029956693</v>
      </c>
      <c r="F40" s="32" t="inlineStr">
        <is>
          <t>متوسط</t>
        </is>
      </c>
      <c r="G40" s="6" t="n">
        <v>3</v>
      </c>
      <c r="H40" s="6" t="n">
        <v>7</v>
      </c>
      <c r="I40" s="32" t="inlineStr">
        <is>
          <t>حفظ</t>
        </is>
      </c>
      <c r="J40" s="11" t="n"/>
      <c r="L40" s="12" t="n"/>
      <c r="M40" s="12" t="n"/>
      <c r="N40" s="12" t="n"/>
      <c r="O40" s="12" t="n"/>
      <c r="P40" s="12" t="n"/>
      <c r="Q40" s="12" t="n"/>
      <c r="R40" s="12" t="n"/>
      <c r="S40" s="12" t="n"/>
      <c r="T40" s="12" t="n"/>
      <c r="U40" s="12" t="n"/>
      <c r="V40" s="12" t="n"/>
      <c r="W40" s="12" t="n"/>
      <c r="X40" s="12" t="n"/>
      <c r="Y40" s="12" t="n"/>
      <c r="Z40" s="12" t="n"/>
      <c r="AA40" s="12" t="n"/>
      <c r="AB40" s="12" t="n"/>
      <c r="AC40" s="12" t="n"/>
      <c r="AD40" s="12" t="n"/>
      <c r="AE40" s="12" t="n"/>
      <c r="AF40" s="12" t="n"/>
      <c r="AG40" s="12" t="n"/>
      <c r="AH40" s="12" t="n"/>
      <c r="AI40" s="12" t="n"/>
      <c r="AJ40" s="12" t="n"/>
      <c r="AK40" s="12" t="n"/>
      <c r="AL40" s="12" t="n"/>
      <c r="AM40" s="12" t="n"/>
      <c r="AN40" s="12" t="n"/>
      <c r="AO40" s="12" t="n"/>
      <c r="AP40" s="12" t="n"/>
      <c r="AQ40" s="12" t="n"/>
      <c r="AR40" s="12" t="n"/>
      <c r="AS40" s="13">
        <f>AVERAGE(L40:AR40)</f>
        <v/>
      </c>
      <c r="AT40" s="14">
        <f>K40</f>
        <v/>
      </c>
      <c r="AU40" s="15">
        <f>AVERAGE(AS40:AT40)</f>
        <v/>
      </c>
      <c r="AV40" s="10">
        <f>IF(AU40= "", "", IF(AU40&gt;= 89.5, "ممتاز", IF(AU40&gt;= 79.5, "جيد جدا", IF(AU40&gt;= 69.5, "جيد", "راسب"))))</f>
        <v/>
      </c>
      <c r="AW40" s="22" t="n"/>
    </row>
    <row r="41" ht="15.75" customFormat="1" customHeight="1" s="3">
      <c r="A41" s="5" t="inlineStr">
        <is>
          <t>دار الودي</t>
        </is>
      </c>
      <c r="B41" s="5" t="inlineStr">
        <is>
          <t>حلقة مورد الهدى</t>
        </is>
      </c>
      <c r="C41" s="5" t="inlineStr">
        <is>
          <t xml:space="preserve">أثير معروف عبدالعزيز الضامر </t>
        </is>
      </c>
      <c r="D41" s="36" t="inlineStr">
        <is>
          <t>نورة سعود عبد الرحمن الحربي</t>
        </is>
      </c>
      <c r="E41" s="32" t="n">
        <v>1030102501</v>
      </c>
      <c r="F41" s="48" t="inlineStr">
        <is>
          <t>أمية</t>
        </is>
      </c>
      <c r="G41" s="20" t="n">
        <v>2</v>
      </c>
      <c r="H41" s="20" t="n">
        <v>2</v>
      </c>
      <c r="I41" s="48" t="inlineStr">
        <is>
          <t>مكملة</t>
        </is>
      </c>
      <c r="J41" s="18" t="n"/>
      <c r="L41" s="12" t="n"/>
      <c r="M41" s="12" t="n"/>
      <c r="N41" s="12" t="n"/>
      <c r="O41" s="12" t="n"/>
      <c r="P41" s="12" t="n"/>
      <c r="Q41" s="12" t="n"/>
      <c r="R41" s="12" t="n"/>
      <c r="S41" s="12" t="n"/>
      <c r="T41" s="12" t="n"/>
      <c r="U41" s="12" t="n"/>
      <c r="V41" s="12" t="n"/>
      <c r="W41" s="12" t="n"/>
      <c r="X41" s="12" t="n"/>
      <c r="Y41" s="12" t="n"/>
      <c r="Z41" s="12" t="n"/>
      <c r="AA41" s="12" t="n"/>
      <c r="AB41" s="12" t="n"/>
      <c r="AC41" s="12" t="n"/>
      <c r="AD41" s="12" t="n"/>
      <c r="AE41" s="12" t="n"/>
      <c r="AF41" s="12" t="n"/>
      <c r="AG41" s="12" t="n"/>
      <c r="AH41" s="12" t="n"/>
      <c r="AI41" s="12" t="n"/>
      <c r="AJ41" s="12" t="n"/>
      <c r="AK41" s="12" t="n"/>
      <c r="AL41" s="12" t="n"/>
      <c r="AM41" s="12" t="n"/>
      <c r="AN41" s="12" t="n"/>
      <c r="AO41" s="12" t="n"/>
      <c r="AP41" s="12" t="n"/>
      <c r="AQ41" s="12" t="n"/>
      <c r="AR41" s="12" t="n"/>
      <c r="AW41" s="22" t="n"/>
    </row>
    <row r="42" ht="15.6" customFormat="1" customHeight="1" s="3">
      <c r="A42" s="4" t="inlineStr">
        <is>
          <t>دار موضي الخنيني</t>
        </is>
      </c>
      <c r="B42" s="21" t="n"/>
      <c r="C42" s="21" t="n"/>
      <c r="D42" s="36" t="inlineStr">
        <is>
          <t xml:space="preserve">غريبة مريدح عبد الله الحربي </t>
        </is>
      </c>
      <c r="E42" s="32" t="n">
        <v>1030120222</v>
      </c>
      <c r="F42" s="48" t="inlineStr">
        <is>
          <t>أمية</t>
        </is>
      </c>
      <c r="G42" s="6" t="n">
        <v>6</v>
      </c>
      <c r="H42" s="6" t="n">
        <v>3</v>
      </c>
      <c r="I42" s="32" t="inlineStr">
        <is>
          <t>حفظ</t>
        </is>
      </c>
      <c r="J42" s="16" t="inlineStr">
        <is>
          <t>منهج 4</t>
        </is>
      </c>
      <c r="L42" s="12" t="n"/>
      <c r="M42" s="12" t="n"/>
      <c r="N42" s="12" t="n"/>
      <c r="O42" s="12" t="n"/>
      <c r="P42" s="12" t="n"/>
      <c r="Q42" s="12" t="n"/>
      <c r="R42" s="12" t="n"/>
      <c r="S42" s="12" t="n"/>
      <c r="T42" s="12" t="n"/>
      <c r="U42" s="12" t="n"/>
      <c r="V42" s="12" t="n"/>
      <c r="W42" s="12" t="n"/>
      <c r="X42" s="12" t="n"/>
      <c r="Y42" s="12" t="n"/>
      <c r="Z42" s="12" t="n"/>
      <c r="AA42" s="12" t="n"/>
      <c r="AB42" s="12" t="n"/>
      <c r="AC42" s="12" t="n"/>
      <c r="AD42" s="12" t="n"/>
      <c r="AE42" s="12" t="n"/>
      <c r="AF42" s="12" t="n"/>
      <c r="AG42" s="12" t="n"/>
      <c r="AH42" s="12" t="n"/>
      <c r="AI42" s="12" t="n"/>
      <c r="AJ42" s="12" t="n"/>
      <c r="AK42" s="12" t="n"/>
      <c r="AL42" s="12" t="n"/>
      <c r="AM42" s="12" t="n"/>
      <c r="AN42" s="12" t="n"/>
      <c r="AO42" s="12" t="n"/>
      <c r="AP42" s="12" t="n"/>
      <c r="AQ42" s="12" t="n"/>
      <c r="AR42" s="12" t="n"/>
      <c r="AS42" s="14">
        <f>K42</f>
        <v/>
      </c>
      <c r="AT42" s="14">
        <f>K42</f>
        <v/>
      </c>
      <c r="AU42" s="15">
        <f>AVERAGE(AS42:AT42)</f>
        <v/>
      </c>
      <c r="AV42" s="10">
        <f>IF(AU42= "", "", IF(AU42&gt;= 89.5, "ممتاز", IF(AU42&gt;= 79.5, "جيد جدا", IF(AU42&gt;= 69.5, "جيد", "راسب"))))</f>
        <v/>
      </c>
      <c r="AW42" s="22" t="n"/>
    </row>
    <row r="43" ht="15.6" customFormat="1" customHeight="1" s="3">
      <c r="A43" s="5" t="inlineStr">
        <is>
          <t>دار ابن عيد</t>
        </is>
      </c>
      <c r="B43" s="33" t="n"/>
      <c r="C43" s="33" t="n"/>
      <c r="D43" s="36" t="inlineStr">
        <is>
          <t>تغريد نافع مليحان المطيري</t>
        </is>
      </c>
      <c r="E43" s="32" t="n">
        <v>1031181793</v>
      </c>
      <c r="F43" s="48" t="inlineStr">
        <is>
          <t>جامعي</t>
        </is>
      </c>
      <c r="G43" s="20" t="n">
        <v>2</v>
      </c>
      <c r="H43" s="20" t="n">
        <v>3</v>
      </c>
      <c r="I43" s="48" t="inlineStr">
        <is>
          <t>مكملة</t>
        </is>
      </c>
      <c r="J43" s="16" t="n"/>
      <c r="L43" s="12" t="n"/>
      <c r="M43" s="12" t="n"/>
      <c r="N43" s="12" t="n"/>
      <c r="O43" s="12" t="n"/>
      <c r="P43" s="12" t="n"/>
      <c r="Q43" s="12" t="n"/>
      <c r="R43" s="12" t="n"/>
      <c r="S43" s="12" t="n"/>
      <c r="T43" s="12" t="n"/>
      <c r="U43" s="12" t="n"/>
      <c r="V43" s="12" t="n"/>
      <c r="W43" s="12" t="n"/>
      <c r="X43" s="12" t="n"/>
      <c r="Y43" s="12" t="n"/>
      <c r="Z43" s="12" t="n"/>
      <c r="AA43" s="12" t="n"/>
      <c r="AB43" s="12" t="n"/>
      <c r="AC43" s="12" t="n"/>
      <c r="AD43" s="12" t="n"/>
      <c r="AE43" s="12" t="n"/>
      <c r="AF43" s="12" t="n"/>
      <c r="AG43" s="12" t="n"/>
      <c r="AH43" s="12" t="n"/>
      <c r="AI43" s="12" t="n"/>
      <c r="AJ43" s="12" t="n"/>
      <c r="AK43" s="12" t="n"/>
      <c r="AL43" s="12" t="n"/>
      <c r="AM43" s="12" t="n"/>
      <c r="AN43" s="12" t="n"/>
      <c r="AO43" s="12" t="n"/>
      <c r="AP43" s="12" t="n"/>
      <c r="AQ43" s="12" t="n"/>
      <c r="AR43" s="12" t="n"/>
      <c r="AW43" s="22" t="n"/>
    </row>
    <row r="44" ht="15.6" customFormat="1" customHeight="1" s="3">
      <c r="A44" s="4" t="inlineStr">
        <is>
          <t>دار الودي</t>
        </is>
      </c>
      <c r="B44" s="21" t="inlineStr">
        <is>
          <t>حلقة خديجة رضي الله عنها</t>
        </is>
      </c>
      <c r="C44" s="21" t="inlineStr">
        <is>
          <t>بلسم عبد الرحمن عبد العزيز البطي</t>
        </is>
      </c>
      <c r="D44" s="36" t="inlineStr">
        <is>
          <t>سعاد ساري صدعان المطيري</t>
        </is>
      </c>
      <c r="E44" s="32" t="n">
        <v>1032066225</v>
      </c>
      <c r="F44" s="21" t="inlineStr">
        <is>
          <t>جامعي</t>
        </is>
      </c>
      <c r="G44" s="6" t="n">
        <v>2</v>
      </c>
      <c r="H44" s="6" t="n">
        <v>1</v>
      </c>
      <c r="I44" s="32" t="inlineStr">
        <is>
          <t>حفظ</t>
        </is>
      </c>
      <c r="J44" s="16" t="n"/>
      <c r="L44" s="12" t="n"/>
      <c r="M44" s="12" t="n"/>
      <c r="N44" s="12" t="n"/>
      <c r="O44" s="12" t="n"/>
      <c r="P44" s="12" t="n"/>
      <c r="Q44" s="12" t="n"/>
      <c r="R44" s="12" t="n"/>
      <c r="S44" s="12" t="n"/>
      <c r="T44" s="12" t="n"/>
      <c r="U44" s="12" t="n"/>
      <c r="V44" s="12" t="n"/>
      <c r="W44" s="12" t="n"/>
      <c r="X44" s="12" t="n"/>
      <c r="Y44" s="12" t="n"/>
      <c r="Z44" s="12" t="n"/>
      <c r="AA44" s="12" t="n"/>
      <c r="AB44" s="12" t="n"/>
      <c r="AC44" s="12" t="n"/>
      <c r="AD44" s="12" t="n"/>
      <c r="AE44" s="12" t="n"/>
      <c r="AF44" s="12" t="n"/>
      <c r="AG44" s="12" t="n"/>
      <c r="AH44" s="12" t="n"/>
      <c r="AI44" s="12" t="n"/>
      <c r="AJ44" s="12" t="n"/>
      <c r="AK44" s="12" t="n"/>
      <c r="AL44" s="12" t="n"/>
      <c r="AM44" s="12" t="n"/>
      <c r="AN44" s="12" t="n"/>
      <c r="AO44" s="12" t="n"/>
      <c r="AP44" s="12" t="n"/>
      <c r="AQ44" s="12" t="n"/>
      <c r="AR44" s="12" t="n"/>
      <c r="AS44" s="14">
        <f>K44</f>
        <v/>
      </c>
      <c r="AT44" s="14">
        <f>K44</f>
        <v/>
      </c>
      <c r="AU44" s="15">
        <f>AVERAGE(AS44:AT44)</f>
        <v/>
      </c>
      <c r="AV44" s="10">
        <f>IF(AU44= "", "", IF(AU44&gt;= 89.5, "ممتاز", IF(AU44&gt;= 79.5, "جيد جدا", IF(AU44&gt;= 69.5, "جيد", "راسب"))))</f>
        <v/>
      </c>
      <c r="AW44" s="22" t="n"/>
    </row>
    <row r="45" ht="15.6" customFormat="1" customHeight="1" s="3">
      <c r="A45" s="5" t="inlineStr">
        <is>
          <t>دار العضيب المسائية</t>
        </is>
      </c>
      <c r="B45" s="33" t="n"/>
      <c r="C45" s="33" t="n"/>
      <c r="D45" s="36" t="inlineStr">
        <is>
          <t>شريفة محماس ضيف الله المطيري</t>
        </is>
      </c>
      <c r="E45" s="32" t="n">
        <v>1033116136</v>
      </c>
      <c r="F45" s="48" t="inlineStr">
        <is>
          <t>ثانوي</t>
        </is>
      </c>
      <c r="G45" s="20" t="n">
        <v>2</v>
      </c>
      <c r="H45" s="20" t="n">
        <v>3</v>
      </c>
      <c r="I45" s="48" t="inlineStr">
        <is>
          <t>مكملة</t>
        </is>
      </c>
      <c r="J45" s="16" t="n"/>
      <c r="L45" s="12" t="n"/>
      <c r="M45" s="12" t="n"/>
      <c r="N45" s="12" t="n"/>
      <c r="O45" s="12" t="n"/>
      <c r="P45" s="12" t="n"/>
      <c r="Q45" s="12" t="n"/>
      <c r="R45" s="12" t="n"/>
      <c r="S45" s="12" t="n"/>
      <c r="T45" s="12" t="n"/>
      <c r="U45" s="12" t="n"/>
      <c r="V45" s="12" t="n"/>
      <c r="W45" s="12" t="n"/>
      <c r="X45" s="12" t="n"/>
      <c r="Y45" s="12" t="n"/>
      <c r="Z45" s="12" t="n"/>
      <c r="AA45" s="12" t="n"/>
      <c r="AB45" s="12" t="n"/>
      <c r="AC45" s="12" t="n"/>
      <c r="AD45" s="12" t="n"/>
      <c r="AE45" s="12" t="n"/>
      <c r="AF45" s="12" t="n"/>
      <c r="AG45" s="12" t="n"/>
      <c r="AH45" s="12" t="n"/>
      <c r="AI45" s="12" t="n"/>
      <c r="AJ45" s="12" t="n"/>
      <c r="AK45" s="12" t="n"/>
      <c r="AL45" s="12" t="n"/>
      <c r="AM45" s="12" t="n"/>
      <c r="AN45" s="12" t="n"/>
      <c r="AO45" s="12" t="n"/>
      <c r="AP45" s="12" t="n"/>
      <c r="AQ45" s="12" t="n"/>
      <c r="AR45" s="12" t="n"/>
      <c r="AW45" s="22" t="n"/>
    </row>
    <row r="46" ht="15.6" customFormat="1" customHeight="1" s="3">
      <c r="A46" s="5" t="inlineStr">
        <is>
          <t>دار الودي</t>
        </is>
      </c>
      <c r="B46" s="5" t="n"/>
      <c r="C46" s="5" t="n"/>
      <c r="D46" s="36" t="inlineStr">
        <is>
          <t>نورة عبد الرحمن محمد القرزعي</t>
        </is>
      </c>
      <c r="E46" s="32" t="n">
        <v>1033255587</v>
      </c>
      <c r="F46" s="48" t="inlineStr">
        <is>
          <t>متعلمة جامعي</t>
        </is>
      </c>
      <c r="G46" s="20" t="n">
        <v>4</v>
      </c>
      <c r="H46" s="20" t="n">
        <v>5</v>
      </c>
      <c r="I46" s="48" t="inlineStr">
        <is>
          <t>مكملة</t>
        </is>
      </c>
      <c r="J46" s="18" t="n"/>
      <c r="L46" s="12" t="n"/>
      <c r="M46" s="12" t="n"/>
      <c r="N46" s="12" t="n"/>
      <c r="O46" s="12" t="n"/>
      <c r="P46" s="12" t="n"/>
      <c r="Q46" s="12" t="n"/>
      <c r="R46" s="12" t="n"/>
      <c r="S46" s="12" t="n"/>
      <c r="T46" s="12" t="n"/>
      <c r="U46" s="12" t="n"/>
      <c r="V46" s="12" t="n"/>
      <c r="W46" s="12" t="n"/>
      <c r="X46" s="12" t="n"/>
      <c r="Y46" s="12" t="n"/>
      <c r="Z46" s="12" t="n"/>
      <c r="AA46" s="12" t="n"/>
      <c r="AB46" s="12" t="n"/>
      <c r="AC46" s="12" t="n"/>
      <c r="AD46" s="12" t="n"/>
      <c r="AE46" s="12" t="n"/>
      <c r="AF46" s="12" t="n"/>
      <c r="AG46" s="12" t="n"/>
      <c r="AH46" s="12" t="n"/>
      <c r="AI46" s="12" t="n"/>
      <c r="AJ46" s="12" t="n"/>
      <c r="AK46" s="12" t="n"/>
      <c r="AL46" s="12" t="n"/>
      <c r="AM46" s="12" t="n"/>
      <c r="AN46" s="12" t="n"/>
      <c r="AO46" s="12" t="n"/>
      <c r="AP46" s="12" t="n"/>
      <c r="AQ46" s="12" t="n"/>
      <c r="AR46" s="12" t="n"/>
      <c r="AW46" s="22" t="n"/>
    </row>
    <row r="47" ht="15.75" customFormat="1" customHeight="1" s="3">
      <c r="A47" s="4" t="inlineStr">
        <is>
          <t>دار تراتيل الصباحية</t>
        </is>
      </c>
      <c r="B47" s="72" t="n"/>
      <c r="C47" s="72" t="n"/>
      <c r="D47" s="125" t="inlineStr">
        <is>
          <t>طرفة إبراهيم علي ابراهيم الميمان</t>
        </is>
      </c>
      <c r="E47" s="73" t="n">
        <v>1037142799</v>
      </c>
      <c r="F47" s="51" t="inlineStr">
        <is>
          <t>متقاعدة</t>
        </is>
      </c>
      <c r="G47" s="6" t="n">
        <v>4</v>
      </c>
      <c r="H47" s="6" t="n">
        <v>3</v>
      </c>
      <c r="I47" s="4" t="n"/>
      <c r="J47" s="16" t="n"/>
      <c r="K47" s="111" t="n"/>
      <c r="L47" s="111" t="n"/>
      <c r="M47" s="111" t="n"/>
      <c r="N47" s="111" t="n"/>
      <c r="O47" s="111" t="n"/>
      <c r="P47" s="111" t="n"/>
      <c r="Q47" s="111" t="n"/>
      <c r="R47" s="111" t="n"/>
      <c r="S47" s="111" t="n"/>
      <c r="T47" s="111" t="n"/>
      <c r="U47" s="111" t="n"/>
      <c r="V47" s="111" t="n"/>
      <c r="W47" s="111" t="n"/>
      <c r="X47" s="111" t="n"/>
      <c r="Y47" s="111" t="n"/>
      <c r="Z47" s="111" t="n"/>
      <c r="AA47" s="111" t="n"/>
      <c r="AB47" s="111" t="n"/>
      <c r="AC47" s="111" t="n"/>
      <c r="AD47" s="111" t="n"/>
      <c r="AE47" s="111" t="n"/>
      <c r="AF47" s="111" t="n"/>
      <c r="AG47" s="111" t="n"/>
      <c r="AH47" s="111" t="n"/>
      <c r="AI47" s="111" t="n"/>
      <c r="AJ47" s="111" t="n"/>
      <c r="AK47" s="111" t="n"/>
      <c r="AL47" s="111" t="n"/>
      <c r="AM47" s="111" t="n"/>
      <c r="AN47" s="111" t="n"/>
      <c r="AO47" s="111" t="n"/>
      <c r="AP47" s="111" t="n"/>
      <c r="AQ47" s="111" t="n"/>
      <c r="AR47" s="111" t="n"/>
      <c r="AS47" s="111" t="n"/>
      <c r="AT47" s="111" t="n"/>
      <c r="AU47" s="111" t="n"/>
      <c r="AV47" s="111" t="n"/>
      <c r="AW47" s="22" t="n"/>
    </row>
    <row r="48" ht="15.75" customFormat="1" customHeight="1" s="119">
      <c r="A48" s="4" t="inlineStr">
        <is>
          <t>دار المطار</t>
        </is>
      </c>
      <c r="B48" s="4" t="n"/>
      <c r="C48" s="4" t="n"/>
      <c r="D48" s="36" t="inlineStr">
        <is>
          <t>أريج إبراهيم أحمد الفليو</t>
        </is>
      </c>
      <c r="E48" s="32" t="n">
        <v>1036997342</v>
      </c>
      <c r="F48" s="32" t="inlineStr">
        <is>
          <t>جامعي</t>
        </is>
      </c>
      <c r="G48" s="6" t="n">
        <v>3</v>
      </c>
      <c r="H48" s="6" t="n">
        <v>3</v>
      </c>
      <c r="I48" s="32" t="inlineStr">
        <is>
          <t>حفظ</t>
        </is>
      </c>
      <c r="J48" s="16" t="n"/>
      <c r="K48" s="3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  <c r="AJ48" s="12" t="n"/>
      <c r="AK48" s="12" t="n"/>
      <c r="AL48" s="12" t="n"/>
      <c r="AM48" s="12" t="n"/>
      <c r="AN48" s="12" t="n"/>
      <c r="AO48" s="12" t="n"/>
      <c r="AP48" s="12" t="n"/>
      <c r="AQ48" s="12" t="n"/>
      <c r="AR48" s="12" t="n"/>
      <c r="AS48" s="13">
        <f>AVERAGE(L48:AR48)</f>
        <v/>
      </c>
      <c r="AT48" s="14">
        <f>K48</f>
        <v/>
      </c>
      <c r="AU48" s="15">
        <f>AVERAGE(AS48:AT48)</f>
        <v/>
      </c>
      <c r="AV48" s="10">
        <f>IF(AU48= "", "", IF(AU48&gt;= 89.5, "ممتاز", IF(AU48&gt;= 79.5, "جيد جدا", IF(AU48&gt;= 69.5, "جيد", "راسب"))))</f>
        <v/>
      </c>
      <c r="AW48" s="118" t="n"/>
    </row>
    <row r="49" ht="15.75" customFormat="1" customHeight="1" s="119">
      <c r="A49" s="5" t="inlineStr">
        <is>
          <t>دار الملك خالد</t>
        </is>
      </c>
      <c r="B49" s="33" t="n"/>
      <c r="C49" s="5" t="n"/>
      <c r="D49" s="36" t="inlineStr">
        <is>
          <t>رجواء سالم رويضي الرشيدي</t>
        </is>
      </c>
      <c r="E49" s="19" t="n">
        <v>1038699847</v>
      </c>
      <c r="F49" s="33" t="inlineStr">
        <is>
          <t>أمية</t>
        </is>
      </c>
      <c r="G49" s="20" t="n">
        <v>4</v>
      </c>
      <c r="H49" s="20" t="n">
        <v>4</v>
      </c>
      <c r="I49" s="5" t="inlineStr">
        <is>
          <t>مكملة</t>
        </is>
      </c>
      <c r="J49" s="16" t="n"/>
      <c r="K49" s="3" t="n"/>
      <c r="L49" s="12" t="n"/>
      <c r="M49" s="12" t="n"/>
      <c r="N49" s="12" t="n"/>
      <c r="O49" s="12" t="n"/>
      <c r="P49" s="12" t="n"/>
      <c r="Q49" s="12" t="n"/>
      <c r="R49" s="12" t="n"/>
      <c r="S49" s="12" t="n"/>
      <c r="T49" s="12" t="n"/>
      <c r="U49" s="12" t="n"/>
      <c r="V49" s="12" t="n"/>
      <c r="W49" s="12" t="n"/>
      <c r="X49" s="12" t="n"/>
      <c r="Y49" s="12" t="n"/>
      <c r="Z49" s="12" t="n"/>
      <c r="AA49" s="12" t="n"/>
      <c r="AB49" s="12" t="n"/>
      <c r="AC49" s="12" t="n"/>
      <c r="AD49" s="12" t="n"/>
      <c r="AE49" s="12" t="n"/>
      <c r="AF49" s="12" t="n"/>
      <c r="AG49" s="12" t="n"/>
      <c r="AH49" s="12" t="n"/>
      <c r="AI49" s="12" t="n"/>
      <c r="AJ49" s="12" t="n"/>
      <c r="AK49" s="12" t="n"/>
      <c r="AL49" s="12" t="n"/>
      <c r="AM49" s="12" t="n"/>
      <c r="AN49" s="12" t="n"/>
      <c r="AO49" s="12" t="n"/>
      <c r="AP49" s="12" t="n"/>
      <c r="AQ49" s="12" t="n"/>
      <c r="AR49" s="12" t="n"/>
      <c r="AS49" s="3" t="n"/>
      <c r="AT49" s="3" t="n"/>
      <c r="AU49" s="3" t="n"/>
      <c r="AV49" s="3" t="n"/>
      <c r="AW49" s="118" t="n"/>
    </row>
    <row r="50" ht="15.75" customFormat="1" customHeight="1" s="3">
      <c r="A50" s="4" t="inlineStr">
        <is>
          <t>دار البديعة</t>
        </is>
      </c>
      <c r="B50" s="4" t="n"/>
      <c r="C50" s="4" t="n"/>
      <c r="D50" s="36" t="inlineStr">
        <is>
          <t>طيبة عوض حمود المطيري</t>
        </is>
      </c>
      <c r="E50" s="32" t="n">
        <v>1040035915</v>
      </c>
      <c r="F50" s="32" t="inlineStr">
        <is>
          <t>جامعي</t>
        </is>
      </c>
      <c r="G50" s="6" t="n">
        <v>3</v>
      </c>
      <c r="H50" s="6" t="n">
        <v>7</v>
      </c>
      <c r="I50" s="32" t="inlineStr">
        <is>
          <t>حفظ</t>
        </is>
      </c>
      <c r="J50" s="16" t="n"/>
      <c r="L50" s="12" t="n"/>
      <c r="M50" s="12" t="n"/>
      <c r="N50" s="12" t="n"/>
      <c r="O50" s="12" t="n"/>
      <c r="P50" s="12" t="n"/>
      <c r="Q50" s="12" t="n"/>
      <c r="R50" s="12" t="n"/>
      <c r="S50" s="12" t="n"/>
      <c r="T50" s="12" t="n"/>
      <c r="U50" s="12" t="n"/>
      <c r="V50" s="12" t="n"/>
      <c r="W50" s="12" t="n"/>
      <c r="X50" s="12" t="n"/>
      <c r="Y50" s="12" t="n"/>
      <c r="Z50" s="12" t="n"/>
      <c r="AA50" s="12" t="n"/>
      <c r="AB50" s="12" t="n"/>
      <c r="AC50" s="12" t="n"/>
      <c r="AD50" s="12" t="n"/>
      <c r="AE50" s="12" t="n"/>
      <c r="AF50" s="12" t="n"/>
      <c r="AG50" s="12" t="n"/>
      <c r="AH50" s="12" t="n"/>
      <c r="AI50" s="12" t="n"/>
      <c r="AJ50" s="12" t="n"/>
      <c r="AK50" s="12" t="n"/>
      <c r="AL50" s="12" t="n"/>
      <c r="AM50" s="12" t="n"/>
      <c r="AN50" s="12" t="n"/>
      <c r="AO50" s="12" t="n"/>
      <c r="AP50" s="12" t="n"/>
      <c r="AQ50" s="12" t="n"/>
      <c r="AR50" s="12" t="n"/>
      <c r="AS50" s="13">
        <f>AVERAGE(L50:AR50)</f>
        <v/>
      </c>
      <c r="AT50" s="14">
        <f>K50</f>
        <v/>
      </c>
      <c r="AU50" s="15">
        <f>AVERAGE(AS50:AT50)</f>
        <v/>
      </c>
      <c r="AV50" s="10">
        <f>IF(AU50= "", "", IF(AU50&gt;= 89.5, "ممتاز", IF(AU50&gt;= 79.5, "جيد جدا", IF(AU50&gt;= 69.5, "جيد", "راسب"))))</f>
        <v/>
      </c>
      <c r="AW50" s="22" t="n"/>
    </row>
    <row r="51" ht="15.6" customFormat="1" customHeight="1" s="3">
      <c r="A51" s="4" t="inlineStr">
        <is>
          <t>دار تراتيل الصباحية</t>
        </is>
      </c>
      <c r="B51" s="4" t="inlineStr">
        <is>
          <t>حلقة مريم بنت عمرآن</t>
        </is>
      </c>
      <c r="C51" s="4" t="inlineStr">
        <is>
          <t>رنا منير مناور المطيري</t>
        </is>
      </c>
      <c r="D51" s="62" t="inlineStr">
        <is>
          <t>حصة سليمان محمد العامود</t>
        </is>
      </c>
      <c r="E51" s="32" t="n">
        <v>1040551176</v>
      </c>
      <c r="F51" s="32" t="inlineStr">
        <is>
          <t>متعلمة متوسط</t>
        </is>
      </c>
      <c r="G51" s="6" t="n">
        <v>3</v>
      </c>
      <c r="H51" s="6" t="n">
        <v>3</v>
      </c>
      <c r="I51" s="48" t="inlineStr">
        <is>
          <t>ترغب بالتعاهد</t>
        </is>
      </c>
      <c r="J51" s="16" t="n"/>
      <c r="L51" s="12" t="n"/>
      <c r="M51" s="12" t="n"/>
      <c r="N51" s="12" t="n"/>
      <c r="O51" s="12" t="n"/>
      <c r="P51" s="12" t="n"/>
      <c r="Q51" s="12" t="n"/>
      <c r="R51" s="12" t="n"/>
      <c r="S51" s="12" t="n"/>
      <c r="T51" s="12" t="n"/>
      <c r="U51" s="12" t="n"/>
      <c r="V51" s="12" t="n"/>
      <c r="W51" s="12" t="n"/>
      <c r="X51" s="12" t="n"/>
      <c r="Y51" s="12" t="n"/>
      <c r="Z51" s="12" t="n"/>
      <c r="AA51" s="12" t="n"/>
      <c r="AB51" s="12" t="n"/>
      <c r="AC51" s="12" t="n"/>
      <c r="AD51" s="12" t="n"/>
      <c r="AE51" s="12" t="n"/>
      <c r="AF51" s="12" t="n"/>
      <c r="AG51" s="12" t="n"/>
      <c r="AH51" s="12" t="n"/>
      <c r="AI51" s="12" t="n"/>
      <c r="AJ51" s="12" t="n"/>
      <c r="AK51" s="12" t="n"/>
      <c r="AL51" s="12" t="n"/>
      <c r="AM51" s="12" t="n"/>
      <c r="AN51" s="12" t="n"/>
      <c r="AO51" s="12" t="n"/>
      <c r="AP51" s="12" t="n"/>
      <c r="AQ51" s="12" t="n"/>
      <c r="AR51" s="12" t="n"/>
      <c r="AW51" s="22" t="n"/>
    </row>
    <row r="52" ht="15.75" customFormat="1" customHeight="1" s="3">
      <c r="A52" s="4" t="inlineStr">
        <is>
          <t>دار العضيب المسائية</t>
        </is>
      </c>
      <c r="B52" s="72" t="n"/>
      <c r="C52" s="72" t="n"/>
      <c r="D52" s="125" t="inlineStr">
        <is>
          <t>نوال جهز غازي المطيري</t>
        </is>
      </c>
      <c r="E52" s="73" t="n">
        <v>1040776260</v>
      </c>
      <c r="F52" s="4" t="inlineStr">
        <is>
          <t>متعلمة متوسط</t>
        </is>
      </c>
      <c r="G52" s="6" t="n">
        <v>4</v>
      </c>
      <c r="H52" s="6" t="n">
        <v>6</v>
      </c>
      <c r="I52" s="4" t="inlineStr">
        <is>
          <t>حفظ</t>
        </is>
      </c>
      <c r="J52" s="16" t="n"/>
      <c r="K52" s="111" t="n"/>
      <c r="L52" s="111" t="n"/>
      <c r="M52" s="111" t="n"/>
      <c r="N52" s="111" t="n"/>
      <c r="O52" s="111" t="n"/>
      <c r="P52" s="111" t="n"/>
      <c r="Q52" s="111" t="n"/>
      <c r="R52" s="111" t="n"/>
      <c r="S52" s="111" t="n"/>
      <c r="T52" s="111" t="n"/>
      <c r="U52" s="111" t="n"/>
      <c r="V52" s="111" t="n"/>
      <c r="W52" s="111" t="n"/>
      <c r="X52" s="111" t="n"/>
      <c r="Y52" s="111" t="n"/>
      <c r="Z52" s="111" t="n"/>
      <c r="AA52" s="111" t="n"/>
      <c r="AB52" s="111" t="n"/>
      <c r="AC52" s="111" t="n"/>
      <c r="AD52" s="111" t="n"/>
      <c r="AE52" s="111" t="n"/>
      <c r="AF52" s="111" t="n"/>
      <c r="AG52" s="111" t="n"/>
      <c r="AH52" s="111" t="n"/>
      <c r="AI52" s="111" t="n"/>
      <c r="AJ52" s="111" t="n"/>
      <c r="AK52" s="111" t="n"/>
      <c r="AL52" s="111" t="n"/>
      <c r="AM52" s="111" t="n"/>
      <c r="AN52" s="111" t="n"/>
      <c r="AO52" s="111" t="n"/>
      <c r="AP52" s="111" t="n"/>
      <c r="AQ52" s="111" t="n"/>
      <c r="AR52" s="111" t="n"/>
      <c r="AS52" s="111">
        <f>AVERAGE(L52:AR52)</f>
        <v/>
      </c>
      <c r="AT52" s="111">
        <f>K52</f>
        <v/>
      </c>
      <c r="AU52" s="111">
        <f>AVERAGE(AS52:AT52)</f>
        <v/>
      </c>
      <c r="AV52" s="111">
        <f>IF(AU52= "", "", IF(AU52&gt;= 89.5, "ممتاز", IF(AU52&gt;= 79.5, "جيد جدا", IF(AU52&gt;= 69.5, "جيد", "راسب"))))</f>
        <v/>
      </c>
      <c r="AW52" s="22" t="n"/>
    </row>
    <row r="53" ht="15.75" customFormat="1" customHeight="1" s="3">
      <c r="A53" s="4" t="inlineStr">
        <is>
          <t>دار موضي الخنيني</t>
        </is>
      </c>
      <c r="B53" s="48" t="n"/>
      <c r="C53" s="48" t="n"/>
      <c r="D53" s="36" t="inlineStr">
        <is>
          <t>نوير سعد غازي العتيبي</t>
        </is>
      </c>
      <c r="E53" s="32" t="n">
        <v>1041205764</v>
      </c>
      <c r="F53" s="48" t="inlineStr">
        <is>
          <t>متعلمة متوسط</t>
        </is>
      </c>
      <c r="G53" s="20" t="n">
        <v>3</v>
      </c>
      <c r="H53" s="20" t="n">
        <v>4</v>
      </c>
      <c r="I53" s="48" t="inlineStr">
        <is>
          <t>معيدة</t>
        </is>
      </c>
      <c r="J53" s="16" t="n"/>
      <c r="L53" s="12" t="n"/>
      <c r="M53" s="12" t="n"/>
      <c r="N53" s="12" t="n"/>
      <c r="O53" s="12" t="n"/>
      <c r="P53" s="12" t="n"/>
      <c r="Q53" s="12" t="n"/>
      <c r="R53" s="12" t="n"/>
      <c r="S53" s="12" t="n"/>
      <c r="T53" s="12" t="n"/>
      <c r="U53" s="12" t="n"/>
      <c r="V53" s="12" t="n"/>
      <c r="W53" s="12" t="n"/>
      <c r="X53" s="12" t="n"/>
      <c r="Y53" s="12" t="n"/>
      <c r="Z53" s="12" t="n"/>
      <c r="AA53" s="12" t="n"/>
      <c r="AB53" s="12" t="n"/>
      <c r="AC53" s="12" t="n"/>
      <c r="AD53" s="12" t="n"/>
      <c r="AE53" s="12" t="n"/>
      <c r="AF53" s="12" t="n"/>
      <c r="AG53" s="12" t="n"/>
      <c r="AH53" s="12" t="n"/>
      <c r="AI53" s="12" t="n"/>
      <c r="AJ53" s="12" t="n"/>
      <c r="AK53" s="12" t="n"/>
      <c r="AL53" s="12" t="n"/>
      <c r="AM53" s="12" t="n"/>
      <c r="AN53" s="12" t="n"/>
      <c r="AO53" s="12" t="n"/>
      <c r="AP53" s="12" t="n"/>
      <c r="AQ53" s="12" t="n"/>
      <c r="AR53" s="12" t="n"/>
      <c r="AS53" s="13" t="n">
        <v>0</v>
      </c>
      <c r="AT53" s="14" t="n">
        <v>0</v>
      </c>
      <c r="AU53" s="15" t="n">
        <v>0</v>
      </c>
      <c r="AV53" s="10">
        <f>IF(AU53= "", "", IF(AU53&gt;= 89.5, "ممتاز", IF(AU53&gt;= 79.5, "جيد جدا", IF(AU53&gt;= 69.5, "جيد", "راسب"))))</f>
        <v/>
      </c>
      <c r="AW53" s="22" t="n"/>
    </row>
    <row r="54" ht="15.75" customFormat="1" customHeight="1" s="3">
      <c r="A54" s="5" t="inlineStr">
        <is>
          <t>دار الودي</t>
        </is>
      </c>
      <c r="B54" s="5" t="n"/>
      <c r="C54" s="5" t="n"/>
      <c r="D54" s="36" t="inlineStr">
        <is>
          <t>هيا عياد صامل الحربي</t>
        </is>
      </c>
      <c r="E54" s="32" t="n">
        <v>1041397876</v>
      </c>
      <c r="F54" s="48" t="inlineStr">
        <is>
          <t>أمية</t>
        </is>
      </c>
      <c r="G54" s="20" t="n">
        <v>6</v>
      </c>
      <c r="H54" s="20" t="n">
        <v>3</v>
      </c>
      <c r="I54" s="48" t="inlineStr">
        <is>
          <t>مكملة</t>
        </is>
      </c>
      <c r="J54" s="18" t="inlineStr">
        <is>
          <t>منهج 4</t>
        </is>
      </c>
      <c r="L54" s="12" t="n"/>
      <c r="M54" s="12" t="n"/>
      <c r="N54" s="12" t="n"/>
      <c r="O54" s="12" t="n"/>
      <c r="P54" s="12" t="n"/>
      <c r="Q54" s="12" t="n"/>
      <c r="R54" s="12" t="n"/>
      <c r="S54" s="12" t="n"/>
      <c r="T54" s="12" t="n"/>
      <c r="U54" s="12" t="n"/>
      <c r="V54" s="12" t="n"/>
      <c r="W54" s="12" t="n"/>
      <c r="X54" s="12" t="n"/>
      <c r="Y54" s="12" t="n"/>
      <c r="Z54" s="12" t="n"/>
      <c r="AA54" s="12" t="n"/>
      <c r="AB54" s="12" t="n"/>
      <c r="AC54" s="12" t="n"/>
      <c r="AD54" s="12" t="n"/>
      <c r="AE54" s="12" t="n"/>
      <c r="AF54" s="12" t="n"/>
      <c r="AG54" s="12" t="n"/>
      <c r="AH54" s="12" t="n"/>
      <c r="AI54" s="12" t="n"/>
      <c r="AJ54" s="12" t="n"/>
      <c r="AK54" s="12" t="n"/>
      <c r="AL54" s="12" t="n"/>
      <c r="AM54" s="12" t="n"/>
      <c r="AN54" s="12" t="n"/>
      <c r="AO54" s="12" t="n"/>
      <c r="AP54" s="12" t="n"/>
      <c r="AQ54" s="12" t="n"/>
      <c r="AR54" s="12" t="n"/>
      <c r="AW54" s="22" t="n"/>
    </row>
    <row r="55" ht="15.75" customFormat="1" customHeight="1" s="3">
      <c r="A55" s="4" t="inlineStr">
        <is>
          <t>دار موضي الخنيني</t>
        </is>
      </c>
      <c r="B55" s="21" t="n"/>
      <c r="C55" s="21" t="n"/>
      <c r="D55" s="36" t="inlineStr">
        <is>
          <t>ابتسام عبد الرحمن عثمان المرعول</t>
        </is>
      </c>
      <c r="E55" s="32" t="n">
        <v>1046126874</v>
      </c>
      <c r="F55" s="21" t="inlineStr">
        <is>
          <t>جامعي</t>
        </is>
      </c>
      <c r="G55" s="6" t="n">
        <v>1</v>
      </c>
      <c r="H55" s="6" t="n">
        <v>10</v>
      </c>
      <c r="I55" s="32" t="inlineStr">
        <is>
          <t>حفظ</t>
        </is>
      </c>
      <c r="J55" s="16" t="n"/>
      <c r="L55" s="12" t="n"/>
      <c r="M55" s="12" t="n"/>
      <c r="N55" s="12" t="n"/>
      <c r="O55" s="12" t="n"/>
      <c r="P55" s="12" t="n"/>
      <c r="Q55" s="12" t="n"/>
      <c r="R55" s="12" t="n"/>
      <c r="S55" s="12" t="n"/>
      <c r="T55" s="12" t="n"/>
      <c r="U55" s="12" t="n"/>
      <c r="V55" s="12" t="n"/>
      <c r="W55" s="12" t="n"/>
      <c r="X55" s="12" t="n"/>
      <c r="Y55" s="12" t="n"/>
      <c r="Z55" s="12" t="n"/>
      <c r="AA55" s="12" t="n"/>
      <c r="AB55" s="12" t="n"/>
      <c r="AC55" s="12" t="n"/>
      <c r="AD55" s="12" t="n"/>
      <c r="AE55" s="12" t="n"/>
      <c r="AF55" s="12" t="n"/>
      <c r="AG55" s="12" t="n"/>
      <c r="AH55" s="12" t="n"/>
      <c r="AI55" s="12" t="n"/>
      <c r="AJ55" s="12" t="n"/>
      <c r="AK55" s="12" t="n"/>
      <c r="AL55" s="12" t="n"/>
      <c r="AM55" s="12" t="n"/>
      <c r="AN55" s="12" t="n"/>
      <c r="AO55" s="12" t="n"/>
      <c r="AP55" s="12" t="n"/>
      <c r="AQ55" s="12" t="n"/>
      <c r="AR55" s="12" t="n"/>
      <c r="AS55" s="13">
        <f>AVERAGE(L55:AR55)</f>
        <v/>
      </c>
      <c r="AT55" s="14">
        <f>K55</f>
        <v/>
      </c>
      <c r="AU55" s="15">
        <f>AVERAGE(AS55:AT55)</f>
        <v/>
      </c>
      <c r="AV55" s="10">
        <f>IF(AU55= "", "", IF(AU55&gt;= 89.5, "ممتاز", IF(AU55&gt;= 79.5, "جيد جدا", IF(AU55&gt;= 69.5, "جيد", "راسب"))))</f>
        <v/>
      </c>
      <c r="AW55" s="22" t="n"/>
    </row>
    <row r="56" ht="15.6" customFormat="1" customHeight="1" s="3">
      <c r="A56" s="4" t="inlineStr">
        <is>
          <t>دار الودي</t>
        </is>
      </c>
      <c r="B56" s="4" t="n"/>
      <c r="C56" s="4" t="n"/>
      <c r="D56" s="36" t="inlineStr">
        <is>
          <t xml:space="preserve">هديبا محماس سالم المطيري </t>
        </is>
      </c>
      <c r="E56" s="32" t="n">
        <v>1046232284</v>
      </c>
      <c r="F56" s="21" t="inlineStr">
        <is>
          <t>أمية</t>
        </is>
      </c>
      <c r="G56" s="6" t="n">
        <v>4</v>
      </c>
      <c r="H56" s="6" t="n">
        <v>2</v>
      </c>
      <c r="I56" s="32" t="inlineStr">
        <is>
          <t>حفظ</t>
        </is>
      </c>
      <c r="J56" s="11" t="n"/>
      <c r="L56" s="12" t="n"/>
      <c r="M56" s="12" t="n"/>
      <c r="N56" s="12" t="n"/>
      <c r="O56" s="12" t="n"/>
      <c r="P56" s="12" t="n"/>
      <c r="Q56" s="12" t="n"/>
      <c r="R56" s="12" t="n"/>
      <c r="S56" s="12" t="n"/>
      <c r="T56" s="12" t="n"/>
      <c r="U56" s="12" t="n"/>
      <c r="V56" s="12" t="n"/>
      <c r="W56" s="12" t="n"/>
      <c r="X56" s="12" t="n"/>
      <c r="Y56" s="12" t="n"/>
      <c r="Z56" s="12" t="n"/>
      <c r="AA56" s="12" t="n"/>
      <c r="AB56" s="12" t="n"/>
      <c r="AC56" s="12" t="n"/>
      <c r="AD56" s="12" t="n"/>
      <c r="AE56" s="12" t="n"/>
      <c r="AF56" s="12" t="n"/>
      <c r="AG56" s="12" t="n"/>
      <c r="AH56" s="12" t="n"/>
      <c r="AI56" s="12" t="n"/>
      <c r="AJ56" s="12" t="n"/>
      <c r="AK56" s="12" t="n"/>
      <c r="AL56" s="12" t="n"/>
      <c r="AM56" s="12" t="n"/>
      <c r="AN56" s="12" t="n"/>
      <c r="AO56" s="12" t="n"/>
      <c r="AP56" s="12" t="n"/>
      <c r="AQ56" s="12" t="n"/>
      <c r="AR56" s="12" t="n"/>
      <c r="AS56" s="13">
        <f>AVERAGE(L56:AR56)</f>
        <v/>
      </c>
      <c r="AT56" s="14">
        <f>K56</f>
        <v/>
      </c>
      <c r="AU56" s="15">
        <f>AVERAGE(AS56:AT56)</f>
        <v/>
      </c>
      <c r="AV56" s="10">
        <f>IF(AU56= "", "", IF(AU56&gt;= 89.5, "ممتاز", IF(AU56&gt;= 79.5, "جيد جدا", IF(AU56&gt;= 69.5, "جيد", "راسب"))))</f>
        <v/>
      </c>
      <c r="AW56" s="22" t="n"/>
    </row>
    <row r="57" ht="15.75" customFormat="1" customHeight="1" s="3">
      <c r="A57" s="5" t="inlineStr">
        <is>
          <t>دار الودي</t>
        </is>
      </c>
      <c r="B57" s="33" t="inlineStr">
        <is>
          <t>حلقة روض الجنان</t>
        </is>
      </c>
      <c r="C57" s="33" t="inlineStr">
        <is>
          <t>غدير محمد علي المغير</t>
        </is>
      </c>
      <c r="D57" s="36" t="inlineStr">
        <is>
          <t>غزية خريص حمود المطيري</t>
        </is>
      </c>
      <c r="E57" s="32" t="n">
        <v>1046232318</v>
      </c>
      <c r="F57" s="48" t="inlineStr">
        <is>
          <t>أمية</t>
        </is>
      </c>
      <c r="G57" s="20" t="n">
        <v>4</v>
      </c>
      <c r="H57" s="20" t="n">
        <v>1</v>
      </c>
      <c r="I57" s="48" t="inlineStr">
        <is>
          <t>مكملة</t>
        </is>
      </c>
      <c r="J57" s="18" t="n"/>
      <c r="L57" s="12" t="n"/>
      <c r="M57" s="12" t="n"/>
      <c r="N57" s="12" t="n"/>
      <c r="O57" s="12" t="n"/>
      <c r="P57" s="12" t="n"/>
      <c r="Q57" s="12" t="n"/>
      <c r="R57" s="12" t="n"/>
      <c r="S57" s="12" t="n"/>
      <c r="T57" s="12" t="n"/>
      <c r="U57" s="12" t="n"/>
      <c r="V57" s="12" t="n"/>
      <c r="W57" s="12" t="n"/>
      <c r="X57" s="12" t="n"/>
      <c r="Y57" s="12" t="n"/>
      <c r="Z57" s="12" t="n"/>
      <c r="AA57" s="12" t="n"/>
      <c r="AB57" s="12" t="n"/>
      <c r="AC57" s="12" t="n"/>
      <c r="AD57" s="12" t="n"/>
      <c r="AE57" s="12" t="n"/>
      <c r="AF57" s="12" t="n"/>
      <c r="AG57" s="12" t="n"/>
      <c r="AH57" s="12" t="n"/>
      <c r="AI57" s="12" t="n"/>
      <c r="AJ57" s="12" t="n"/>
      <c r="AK57" s="12" t="n"/>
      <c r="AL57" s="12" t="n"/>
      <c r="AM57" s="12" t="n"/>
      <c r="AN57" s="12" t="n"/>
      <c r="AO57" s="12" t="n"/>
      <c r="AP57" s="12" t="n"/>
      <c r="AQ57" s="12" t="n"/>
      <c r="AR57" s="12" t="n"/>
      <c r="AW57" s="22" t="n"/>
    </row>
    <row r="58" ht="15.75" customFormat="1" customHeight="1" s="3">
      <c r="A58" s="5" t="inlineStr">
        <is>
          <t>دار الملك خالد</t>
        </is>
      </c>
      <c r="B58" s="33" t="n"/>
      <c r="C58" s="5" t="n"/>
      <c r="D58" s="36" t="inlineStr">
        <is>
          <t>دلال ناصر وصيص الحربي</t>
        </is>
      </c>
      <c r="E58" s="19" t="n">
        <v>1046458590</v>
      </c>
      <c r="F58" s="33" t="inlineStr">
        <is>
          <t>أمية</t>
        </is>
      </c>
      <c r="G58" s="20" t="n">
        <v>4</v>
      </c>
      <c r="H58" s="20" t="n">
        <v>3</v>
      </c>
      <c r="I58" s="5" t="inlineStr">
        <is>
          <t>مكملة</t>
        </is>
      </c>
      <c r="J58" s="16" t="n"/>
      <c r="L58" s="12" t="n"/>
      <c r="M58" s="12" t="n"/>
      <c r="N58" s="12" t="n"/>
      <c r="O58" s="12" t="n"/>
      <c r="P58" s="12" t="n"/>
      <c r="Q58" s="12" t="n"/>
      <c r="R58" s="12" t="n"/>
      <c r="S58" s="12" t="n"/>
      <c r="T58" s="12" t="n"/>
      <c r="U58" s="12" t="n"/>
      <c r="V58" s="12" t="n"/>
      <c r="W58" s="12" t="n"/>
      <c r="X58" s="12" t="n"/>
      <c r="Y58" s="12" t="n"/>
      <c r="Z58" s="12" t="n"/>
      <c r="AA58" s="12" t="n"/>
      <c r="AB58" s="12" t="n"/>
      <c r="AC58" s="12" t="n"/>
      <c r="AD58" s="12" t="n"/>
      <c r="AE58" s="12" t="n"/>
      <c r="AF58" s="12" t="n"/>
      <c r="AG58" s="12" t="n"/>
      <c r="AH58" s="12" t="n"/>
      <c r="AI58" s="12" t="n"/>
      <c r="AJ58" s="12" t="n"/>
      <c r="AK58" s="12" t="n"/>
      <c r="AL58" s="12" t="n"/>
      <c r="AM58" s="12" t="n"/>
      <c r="AN58" s="12" t="n"/>
      <c r="AO58" s="12" t="n"/>
      <c r="AP58" s="12" t="n"/>
      <c r="AQ58" s="12" t="n"/>
      <c r="AR58" s="12" t="n"/>
      <c r="AW58" s="22" t="n"/>
    </row>
    <row r="59" ht="15.6" customFormat="1" customHeight="1" s="3">
      <c r="A59" s="5" t="inlineStr">
        <is>
          <t>دار الودي</t>
        </is>
      </c>
      <c r="B59" s="33" t="n"/>
      <c r="C59" s="33" t="n"/>
      <c r="D59" s="36" t="inlineStr">
        <is>
          <t>فضة سويلم علي الحربي</t>
        </is>
      </c>
      <c r="E59" s="32" t="n">
        <v>1047243645</v>
      </c>
      <c r="F59" s="48" t="inlineStr">
        <is>
          <t>أمية</t>
        </is>
      </c>
      <c r="G59" s="20" t="n">
        <v>6</v>
      </c>
      <c r="H59" s="20" t="n">
        <v>1</v>
      </c>
      <c r="I59" s="48" t="inlineStr">
        <is>
          <t>مكملة</t>
        </is>
      </c>
      <c r="J59" s="18" t="inlineStr">
        <is>
          <t>منهج 1</t>
        </is>
      </c>
      <c r="L59" s="12" t="n"/>
      <c r="M59" s="12" t="n"/>
      <c r="N59" s="12" t="n"/>
      <c r="O59" s="12" t="n"/>
      <c r="P59" s="12" t="n"/>
      <c r="Q59" s="12" t="n"/>
      <c r="R59" s="12" t="n"/>
      <c r="S59" s="12" t="n"/>
      <c r="T59" s="12" t="n"/>
      <c r="U59" s="12" t="n"/>
      <c r="V59" s="12" t="n"/>
      <c r="W59" s="12" t="n"/>
      <c r="X59" s="12" t="n"/>
      <c r="Y59" s="12" t="n"/>
      <c r="Z59" s="12" t="n"/>
      <c r="AA59" s="12" t="n"/>
      <c r="AB59" s="12" t="n"/>
      <c r="AC59" s="12" t="n"/>
      <c r="AD59" s="12" t="n"/>
      <c r="AE59" s="12" t="n"/>
      <c r="AF59" s="12" t="n"/>
      <c r="AG59" s="12" t="n"/>
      <c r="AH59" s="12" t="n"/>
      <c r="AI59" s="12" t="n"/>
      <c r="AJ59" s="12" t="n"/>
      <c r="AK59" s="12" t="n"/>
      <c r="AL59" s="12" t="n"/>
      <c r="AM59" s="12" t="n"/>
      <c r="AN59" s="12" t="n"/>
      <c r="AO59" s="12" t="n"/>
      <c r="AP59" s="12" t="n"/>
      <c r="AQ59" s="12" t="n"/>
      <c r="AR59" s="12" t="n"/>
      <c r="AW59" s="22" t="n"/>
    </row>
    <row r="60" ht="15.75" customFormat="1" customHeight="1" s="3">
      <c r="A60" s="4" t="inlineStr">
        <is>
          <t>دار الودي</t>
        </is>
      </c>
      <c r="B60" s="21" t="n"/>
      <c r="C60" s="21" t="n"/>
      <c r="D60" s="36" t="inlineStr">
        <is>
          <t>نورة عيد عايد المطيري</t>
        </is>
      </c>
      <c r="E60" s="32" t="n">
        <v>1047875552</v>
      </c>
      <c r="F60" s="21" t="inlineStr">
        <is>
          <t>أمية</t>
        </is>
      </c>
      <c r="G60" s="6" t="n">
        <v>4</v>
      </c>
      <c r="H60" s="6" t="n">
        <v>1</v>
      </c>
      <c r="I60" s="32" t="inlineStr">
        <is>
          <t>حفظ</t>
        </is>
      </c>
      <c r="J60" s="16" t="n"/>
      <c r="L60" s="12" t="n"/>
      <c r="M60" s="12" t="n"/>
      <c r="N60" s="12" t="n"/>
      <c r="O60" s="12" t="n"/>
      <c r="P60" s="12" t="n"/>
      <c r="Q60" s="12" t="n"/>
      <c r="R60" s="12" t="n"/>
      <c r="S60" s="12" t="n"/>
      <c r="T60" s="12" t="n"/>
      <c r="U60" s="12" t="n"/>
      <c r="V60" s="12" t="n"/>
      <c r="W60" s="12" t="n"/>
      <c r="X60" s="12" t="n"/>
      <c r="Y60" s="12" t="n"/>
      <c r="Z60" s="12" t="n"/>
      <c r="AA60" s="12" t="n"/>
      <c r="AB60" s="12" t="n"/>
      <c r="AC60" s="12" t="n"/>
      <c r="AD60" s="12" t="n"/>
      <c r="AE60" s="12" t="n"/>
      <c r="AF60" s="12" t="n"/>
      <c r="AG60" s="12" t="n"/>
      <c r="AH60" s="12" t="n"/>
      <c r="AI60" s="12" t="n"/>
      <c r="AJ60" s="12" t="n"/>
      <c r="AK60" s="12" t="n"/>
      <c r="AL60" s="12" t="n"/>
      <c r="AM60" s="12" t="n"/>
      <c r="AN60" s="12" t="n"/>
      <c r="AO60" s="12" t="n"/>
      <c r="AP60" s="12" t="n"/>
      <c r="AQ60" s="12" t="n"/>
      <c r="AR60" s="12" t="n"/>
      <c r="AS60" s="14">
        <f>K60</f>
        <v/>
      </c>
      <c r="AT60" s="14">
        <f>K60</f>
        <v/>
      </c>
      <c r="AU60" s="15">
        <f>AVERAGE(AS60:AT60)</f>
        <v/>
      </c>
      <c r="AV60" s="10">
        <f>IF(AU60= "", "", IF(AU60&gt;= 89.5, "ممتاز", IF(AU60&gt;= 79.5, "جيد جدا", IF(AU60&gt;= 69.5, "جيد", "راسب"))))</f>
        <v/>
      </c>
      <c r="AW60" s="22" t="n"/>
    </row>
    <row r="61" ht="15.75" customFormat="1" customHeight="1" s="3">
      <c r="A61" s="4" t="inlineStr">
        <is>
          <t>دار العضيب الصباحية</t>
        </is>
      </c>
      <c r="B61" s="4" t="inlineStr">
        <is>
          <t>حلقة فاطمة بنت محمد</t>
        </is>
      </c>
      <c r="C61" s="21" t="n"/>
      <c r="D61" s="36" t="inlineStr">
        <is>
          <t>هند عبد الله سليمان السليم</t>
        </is>
      </c>
      <c r="E61" s="32" t="n">
        <v>1047895329</v>
      </c>
      <c r="F61" s="21" t="inlineStr">
        <is>
          <t>متعلمة جامعي</t>
        </is>
      </c>
      <c r="G61" s="6" t="n">
        <v>4</v>
      </c>
      <c r="H61" s="6" t="n">
        <v>5</v>
      </c>
      <c r="I61" s="32" t="inlineStr">
        <is>
          <t>حفظ</t>
        </is>
      </c>
      <c r="J61" s="16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  <c r="AJ61" s="12" t="n"/>
      <c r="AK61" s="12" t="n"/>
      <c r="AL61" s="12" t="n"/>
      <c r="AM61" s="12" t="n"/>
      <c r="AN61" s="12" t="n"/>
      <c r="AO61" s="12" t="n"/>
      <c r="AP61" s="12" t="n"/>
      <c r="AQ61" s="12" t="n"/>
      <c r="AR61" s="12" t="n"/>
      <c r="AS61" s="13">
        <f>AVERAGE(L61:AR61)</f>
        <v/>
      </c>
      <c r="AT61" s="14">
        <f>K61</f>
        <v/>
      </c>
      <c r="AU61" s="15">
        <f>AVERAGE(AS61:AT61)</f>
        <v/>
      </c>
      <c r="AV61" s="10">
        <f>IF(AU61= "", "", IF(AU61&gt;= 89.5, "ممتاز", IF(AU61&gt;= 79.5, "جيد جدا", IF(AU61&gt;= 69.5, "جيد", "راسب"))))</f>
        <v/>
      </c>
      <c r="AW61" s="22" t="n"/>
    </row>
    <row r="62" ht="15.6" customFormat="1" customHeight="1" s="3">
      <c r="A62" s="4" t="inlineStr">
        <is>
          <t>دار مشرفة</t>
        </is>
      </c>
      <c r="B62" s="21" t="n"/>
      <c r="C62" s="21" t="n"/>
      <c r="D62" s="36" t="inlineStr">
        <is>
          <t>نوير عياد جربوع الحربي</t>
        </is>
      </c>
      <c r="E62" s="32" t="n">
        <v>1052675723</v>
      </c>
      <c r="F62" s="21" t="inlineStr">
        <is>
          <t>أمية</t>
        </is>
      </c>
      <c r="G62" s="6" t="n">
        <v>3</v>
      </c>
      <c r="H62" s="6" t="n">
        <v>7</v>
      </c>
      <c r="I62" s="32" t="inlineStr">
        <is>
          <t>حفظ</t>
        </is>
      </c>
      <c r="J62" s="16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  <c r="AJ62" s="12" t="n"/>
      <c r="AK62" s="12" t="n"/>
      <c r="AL62" s="12" t="n"/>
      <c r="AM62" s="12" t="n"/>
      <c r="AN62" s="12" t="n"/>
      <c r="AO62" s="12" t="n"/>
      <c r="AP62" s="12" t="n"/>
      <c r="AQ62" s="12" t="n"/>
      <c r="AR62" s="12" t="n"/>
      <c r="AS62" s="13">
        <f>AVERAGE(L62:AR62)</f>
        <v/>
      </c>
      <c r="AT62" s="14">
        <f>K62</f>
        <v/>
      </c>
      <c r="AU62" s="15">
        <f>AVERAGE(AS62:AT62)</f>
        <v/>
      </c>
      <c r="AV62" s="10">
        <f>IF(AU62= "", "", IF(AU62&gt;= 89.5, "ممتاز", IF(AU62&gt;= 79.5, "جيد جدا", IF(AU62&gt;= 69.5, "جيد", "راسب"))))</f>
        <v/>
      </c>
      <c r="AW62" s="22" t="n"/>
    </row>
    <row r="63" ht="15.75" customFormat="1" customHeight="1" s="3">
      <c r="A63" s="32" t="inlineStr">
        <is>
          <t>دار الودي</t>
        </is>
      </c>
      <c r="B63" s="4" t="n"/>
      <c r="C63" s="4" t="n"/>
      <c r="D63" s="36" t="inlineStr">
        <is>
          <t>مريم عبد العزيز هلال المطيري</t>
        </is>
      </c>
      <c r="E63" s="32" t="n">
        <v>1054363591</v>
      </c>
      <c r="F63" s="32" t="inlineStr">
        <is>
          <t>جامعي</t>
        </is>
      </c>
      <c r="G63" s="6" t="n">
        <v>2</v>
      </c>
      <c r="H63" s="6" t="n">
        <v>2</v>
      </c>
      <c r="I63" s="32" t="inlineStr">
        <is>
          <t>حفظ</t>
        </is>
      </c>
      <c r="J63" s="11" t="n"/>
      <c r="L63" s="12" t="n"/>
      <c r="M63" s="12" t="n"/>
      <c r="N63" s="12" t="n"/>
      <c r="O63" s="12" t="n"/>
      <c r="P63" s="12" t="n"/>
      <c r="Q63" s="12" t="n"/>
      <c r="R63" s="12" t="n"/>
      <c r="S63" s="12" t="n"/>
      <c r="T63" s="12" t="n"/>
      <c r="U63" s="12" t="n"/>
      <c r="V63" s="12" t="n"/>
      <c r="W63" s="12" t="n"/>
      <c r="X63" s="12" t="n"/>
      <c r="Y63" s="12" t="n"/>
      <c r="Z63" s="12" t="n"/>
      <c r="AA63" s="12" t="n"/>
      <c r="AB63" s="12" t="n"/>
      <c r="AC63" s="12" t="n"/>
      <c r="AD63" s="12" t="n"/>
      <c r="AE63" s="12" t="n"/>
      <c r="AF63" s="12" t="n"/>
      <c r="AG63" s="12" t="n"/>
      <c r="AH63" s="12" t="n"/>
      <c r="AI63" s="12" t="n"/>
      <c r="AJ63" s="12" t="n"/>
      <c r="AK63" s="12" t="n"/>
      <c r="AL63" s="12" t="n"/>
      <c r="AM63" s="12" t="n"/>
      <c r="AN63" s="12" t="n"/>
      <c r="AO63" s="12" t="n"/>
      <c r="AP63" s="12" t="n"/>
      <c r="AQ63" s="12" t="n"/>
      <c r="AR63" s="12" t="n"/>
      <c r="AS63" s="13">
        <f>AVERAGE(L63:AR63)</f>
        <v/>
      </c>
      <c r="AT63" s="14">
        <f>K63</f>
        <v/>
      </c>
      <c r="AU63" s="15">
        <f>AVERAGE(AS63:AT63)</f>
        <v/>
      </c>
      <c r="AV63" s="10">
        <f>IF(AU63= "", "", IF(AU63&gt;= 89.5, "ممتاز", IF(AU63&gt;= 79.5, "جيد جدا", IF(AU63&gt;= 69.5, "جيد", "راسب"))))</f>
        <v/>
      </c>
      <c r="AW63" s="22" t="n"/>
    </row>
    <row r="64" ht="15.6" customFormat="1" customHeight="1" s="3">
      <c r="A64" s="48" t="inlineStr">
        <is>
          <t>دار الملك خالد</t>
        </is>
      </c>
      <c r="B64" s="33" t="n"/>
      <c r="C64" s="5" t="n"/>
      <c r="D64" s="36" t="inlineStr">
        <is>
          <t>وضحى محسن شمطان العتيبي</t>
        </is>
      </c>
      <c r="E64" s="19" t="n">
        <v>1055359697</v>
      </c>
      <c r="F64" s="5" t="inlineStr">
        <is>
          <t>أمية</t>
        </is>
      </c>
      <c r="G64" s="20" t="n">
        <v>3</v>
      </c>
      <c r="H64" s="20" t="n">
        <v>12</v>
      </c>
      <c r="I64" s="5" t="inlineStr">
        <is>
          <t>مكملة</t>
        </is>
      </c>
      <c r="J64" s="57" t="n"/>
      <c r="L64" s="12" t="n"/>
      <c r="M64" s="12" t="n"/>
      <c r="N64" s="12" t="n"/>
      <c r="O64" s="12" t="n"/>
      <c r="P64" s="12" t="n"/>
      <c r="Q64" s="12" t="n"/>
      <c r="R64" s="12" t="n"/>
      <c r="S64" s="12" t="n"/>
      <c r="T64" s="12" t="n"/>
      <c r="U64" s="12" t="n"/>
      <c r="V64" s="12" t="n"/>
      <c r="W64" s="12" t="n"/>
      <c r="X64" s="12" t="n"/>
      <c r="Y64" s="12" t="n"/>
      <c r="Z64" s="12" t="n"/>
      <c r="AA64" s="12" t="n"/>
      <c r="AB64" s="12" t="n"/>
      <c r="AC64" s="12" t="n"/>
      <c r="AD64" s="12" t="n"/>
      <c r="AE64" s="12" t="n"/>
      <c r="AF64" s="12" t="n"/>
      <c r="AG64" s="12" t="n"/>
      <c r="AH64" s="12" t="n"/>
      <c r="AI64" s="12" t="n"/>
      <c r="AJ64" s="12" t="n"/>
      <c r="AK64" s="12" t="n"/>
      <c r="AL64" s="12" t="n"/>
      <c r="AM64" s="12" t="n"/>
      <c r="AN64" s="12" t="n"/>
      <c r="AO64" s="12" t="n"/>
      <c r="AP64" s="12" t="n"/>
      <c r="AQ64" s="12" t="n"/>
      <c r="AR64" s="12" t="n"/>
      <c r="AW64" s="22" t="n"/>
    </row>
    <row r="65" ht="15.75" customFormat="1" customHeight="1" s="3">
      <c r="A65" s="32" t="inlineStr">
        <is>
          <t>دار البديعة</t>
        </is>
      </c>
      <c r="B65" s="4" t="n"/>
      <c r="C65" s="4" t="n"/>
      <c r="D65" s="36" t="inlineStr">
        <is>
          <t>البتول صالح عبد الرحمن القرزعي</t>
        </is>
      </c>
      <c r="E65" s="32" t="n">
        <v>1055990301</v>
      </c>
      <c r="F65" s="32" t="inlineStr">
        <is>
          <t>متعلمة جامعي</t>
        </is>
      </c>
      <c r="G65" s="6" t="n">
        <v>2</v>
      </c>
      <c r="H65" s="6" t="n">
        <v>3</v>
      </c>
      <c r="I65" s="32" t="inlineStr">
        <is>
          <t>حفظ</t>
        </is>
      </c>
      <c r="J65" s="16" t="n"/>
      <c r="L65" s="12" t="n"/>
      <c r="M65" s="12" t="n"/>
      <c r="N65" s="12" t="n"/>
      <c r="O65" s="12" t="n"/>
      <c r="P65" s="12" t="n"/>
      <c r="Q65" s="12" t="n"/>
      <c r="R65" s="12" t="n"/>
      <c r="S65" s="12" t="n"/>
      <c r="T65" s="12" t="n"/>
      <c r="U65" s="12" t="n"/>
      <c r="V65" s="12" t="n"/>
      <c r="W65" s="12" t="n"/>
      <c r="X65" s="12" t="n"/>
      <c r="Y65" s="12" t="n"/>
      <c r="Z65" s="12" t="n"/>
      <c r="AA65" s="12" t="n"/>
      <c r="AB65" s="12" t="n"/>
      <c r="AC65" s="12" t="n"/>
      <c r="AD65" s="12" t="n"/>
      <c r="AE65" s="12" t="n"/>
      <c r="AF65" s="12" t="n"/>
      <c r="AG65" s="12" t="n"/>
      <c r="AH65" s="12" t="n"/>
      <c r="AI65" s="12" t="n"/>
      <c r="AJ65" s="12" t="n"/>
      <c r="AK65" s="12" t="n"/>
      <c r="AL65" s="12" t="n"/>
      <c r="AM65" s="12" t="n"/>
      <c r="AN65" s="12" t="n"/>
      <c r="AO65" s="12" t="n"/>
      <c r="AP65" s="12" t="n"/>
      <c r="AQ65" s="12" t="n"/>
      <c r="AR65" s="12" t="n"/>
      <c r="AS65" s="13">
        <f>AVERAGE(L65:AR65)</f>
        <v/>
      </c>
      <c r="AT65" s="14">
        <f>K65</f>
        <v/>
      </c>
      <c r="AU65" s="15">
        <f>AVERAGE(AS65:AT65)</f>
        <v/>
      </c>
      <c r="AV65" s="10">
        <f>IF(AU65= "", "", IF(AU65&gt;= 89.5, "ممتاز", IF(AU65&gt;= 79.5, "جيد جدا", IF(AU65&gt;= 69.5, "جيد", "راسب"))))</f>
        <v/>
      </c>
      <c r="AW65" s="22" t="n"/>
    </row>
    <row r="66" ht="15.75" customFormat="1" customHeight="1" s="3">
      <c r="A66" s="99" t="inlineStr">
        <is>
          <t>دار الحركان الصباحية</t>
        </is>
      </c>
      <c r="B66" s="89" t="n"/>
      <c r="C66" s="89" t="n"/>
      <c r="D66" s="108" t="inlineStr">
        <is>
          <t>أروى يوسف الفنيخ</t>
        </is>
      </c>
      <c r="E66" s="107" t="n">
        <v>1056357252</v>
      </c>
      <c r="F66" s="89" t="inlineStr">
        <is>
          <t>متعلمة جامعي</t>
        </is>
      </c>
      <c r="G66" s="91" t="n">
        <v>4</v>
      </c>
      <c r="H66" s="91" t="n">
        <v>10</v>
      </c>
      <c r="I66" s="89" t="inlineStr">
        <is>
          <t>مكملة</t>
        </is>
      </c>
      <c r="J66" s="88" t="n"/>
      <c r="K66" s="113" t="n"/>
      <c r="L66" s="12" t="n"/>
      <c r="M66" s="12" t="n"/>
      <c r="N66" s="12" t="n"/>
      <c r="O66" s="12" t="n"/>
      <c r="P66" s="12" t="n"/>
      <c r="Q66" s="12" t="n"/>
      <c r="R66" s="12" t="n"/>
      <c r="S66" s="12" t="n"/>
      <c r="T66" s="12" t="n"/>
      <c r="U66" s="12" t="n"/>
      <c r="V66" s="12" t="n"/>
      <c r="W66" s="12" t="n"/>
      <c r="X66" s="12" t="n"/>
      <c r="Y66" s="12" t="n"/>
      <c r="Z66" s="12" t="n"/>
      <c r="AA66" s="12" t="n"/>
      <c r="AB66" s="12" t="n"/>
      <c r="AC66" s="12" t="n"/>
      <c r="AD66" s="12" t="n"/>
      <c r="AE66" s="12" t="n"/>
      <c r="AF66" s="12" t="n"/>
      <c r="AG66" s="12" t="n"/>
      <c r="AH66" s="12" t="n"/>
      <c r="AI66" s="12" t="n"/>
      <c r="AJ66" s="12" t="n"/>
      <c r="AK66" s="12" t="n"/>
      <c r="AL66" s="12" t="n"/>
      <c r="AM66" s="12" t="n"/>
      <c r="AN66" s="12" t="n"/>
      <c r="AO66" s="12" t="n"/>
      <c r="AP66" s="12" t="n"/>
      <c r="AQ66" s="12" t="n"/>
      <c r="AR66" s="12" t="n"/>
      <c r="AW66" s="22" t="n"/>
    </row>
    <row r="67" ht="15.75" customFormat="1" customHeight="1" s="3">
      <c r="A67" s="94" t="inlineStr">
        <is>
          <t>دار الحركان الصباحية</t>
        </is>
      </c>
      <c r="B67" s="80" t="n"/>
      <c r="C67" s="89" t="n"/>
      <c r="D67" s="108" t="inlineStr">
        <is>
          <t>هدواء محياء الرشيدي</t>
        </is>
      </c>
      <c r="E67" s="94" t="n">
        <v>1056578170</v>
      </c>
      <c r="F67" s="80" t="inlineStr">
        <is>
          <t>جامعي</t>
        </is>
      </c>
      <c r="G67" s="91" t="n">
        <v>1</v>
      </c>
      <c r="H67" s="91" t="n">
        <v>2</v>
      </c>
      <c r="I67" s="80" t="inlineStr">
        <is>
          <t>حفظ</t>
        </is>
      </c>
      <c r="J67" s="106" t="n"/>
      <c r="K67" s="113" t="n"/>
      <c r="L67" s="12" t="n"/>
      <c r="M67" s="12" t="n"/>
      <c r="N67" s="12" t="n"/>
      <c r="O67" s="12" t="n"/>
      <c r="P67" s="12" t="n"/>
      <c r="Q67" s="12" t="n"/>
      <c r="R67" s="12" t="n"/>
      <c r="S67" s="12" t="n"/>
      <c r="T67" s="12" t="n"/>
      <c r="U67" s="12" t="n"/>
      <c r="V67" s="12" t="n"/>
      <c r="W67" s="12" t="n"/>
      <c r="X67" s="12" t="n"/>
      <c r="Y67" s="12" t="n"/>
      <c r="Z67" s="12" t="n"/>
      <c r="AA67" s="12" t="n"/>
      <c r="AB67" s="12" t="n"/>
      <c r="AC67" s="12" t="n"/>
      <c r="AD67" s="12" t="n"/>
      <c r="AE67" s="12" t="n"/>
      <c r="AF67" s="12" t="n"/>
      <c r="AG67" s="12" t="n"/>
      <c r="AH67" s="12" t="n"/>
      <c r="AI67" s="12" t="n"/>
      <c r="AJ67" s="12" t="n"/>
      <c r="AK67" s="12" t="n"/>
      <c r="AL67" s="12" t="n"/>
      <c r="AM67" s="12" t="n"/>
      <c r="AN67" s="12" t="n"/>
      <c r="AO67" s="12" t="n"/>
      <c r="AP67" s="12" t="n"/>
      <c r="AQ67" s="12" t="n"/>
      <c r="AR67" s="12" t="n"/>
      <c r="AW67" s="22" t="n"/>
    </row>
    <row r="68" ht="15.75" customFormat="1" customHeight="1" s="3">
      <c r="A68" s="32" t="inlineStr">
        <is>
          <t>دار الملك خالد</t>
        </is>
      </c>
      <c r="B68" s="33" t="n"/>
      <c r="C68" s="5" t="n"/>
      <c r="D68" s="36" t="inlineStr">
        <is>
          <t>غزوى رفاعي ناصر العتيبي</t>
        </is>
      </c>
      <c r="E68" s="19" t="n">
        <v>1057139451</v>
      </c>
      <c r="F68" s="5" t="inlineStr">
        <is>
          <t>أمية</t>
        </is>
      </c>
      <c r="G68" s="20" t="n">
        <v>4</v>
      </c>
      <c r="H68" s="20" t="n">
        <v>10</v>
      </c>
      <c r="I68" s="5" t="inlineStr">
        <is>
          <t>مكملة</t>
        </is>
      </c>
      <c r="J68" s="57" t="n"/>
      <c r="L68" s="12" t="n"/>
      <c r="M68" s="12" t="n"/>
      <c r="N68" s="12" t="n"/>
      <c r="O68" s="12" t="n"/>
      <c r="P68" s="12" t="n"/>
      <c r="Q68" s="12" t="n"/>
      <c r="R68" s="12" t="n"/>
      <c r="S68" s="12" t="n"/>
      <c r="T68" s="12" t="n"/>
      <c r="U68" s="12" t="n"/>
      <c r="V68" s="12" t="n"/>
      <c r="W68" s="12" t="n"/>
      <c r="X68" s="12" t="n"/>
      <c r="Y68" s="12" t="n"/>
      <c r="Z68" s="12" t="n"/>
      <c r="AA68" s="12" t="n"/>
      <c r="AB68" s="12" t="n"/>
      <c r="AC68" s="12" t="n"/>
      <c r="AD68" s="12" t="n"/>
      <c r="AE68" s="12" t="n"/>
      <c r="AF68" s="12" t="n"/>
      <c r="AG68" s="12" t="n"/>
      <c r="AH68" s="12" t="n"/>
      <c r="AI68" s="12" t="n"/>
      <c r="AJ68" s="12" t="n"/>
      <c r="AK68" s="12" t="n"/>
      <c r="AL68" s="12" t="n"/>
      <c r="AM68" s="12" t="n"/>
      <c r="AN68" s="12" t="n"/>
      <c r="AO68" s="12" t="n"/>
      <c r="AP68" s="12" t="n"/>
      <c r="AQ68" s="12" t="n"/>
      <c r="AR68" s="12" t="n"/>
      <c r="AW68" s="22" t="n"/>
    </row>
    <row r="69" ht="15.75" customFormat="1" customHeight="1" s="3">
      <c r="A69" s="48" t="inlineStr">
        <is>
          <t>دار الملك خالد</t>
        </is>
      </c>
      <c r="B69" s="33" t="n"/>
      <c r="C69" s="5" t="n"/>
      <c r="D69" s="36" t="inlineStr">
        <is>
          <t>رزقاء صقر حويان المطيري</t>
        </is>
      </c>
      <c r="E69" s="32" t="n">
        <v>1057593418</v>
      </c>
      <c r="F69" s="4" t="inlineStr">
        <is>
          <t>أمية</t>
        </is>
      </c>
      <c r="G69" s="6" t="n">
        <v>4</v>
      </c>
      <c r="H69" s="6" t="n">
        <v>24</v>
      </c>
      <c r="I69" s="4" t="inlineStr">
        <is>
          <t>حفظ</t>
        </is>
      </c>
      <c r="J69" s="16" t="n"/>
      <c r="L69" s="12" t="n"/>
      <c r="M69" s="12" t="n"/>
      <c r="N69" s="12" t="n"/>
      <c r="O69" s="12" t="n"/>
      <c r="P69" s="12" t="n"/>
      <c r="Q69" s="12" t="n"/>
      <c r="R69" s="12" t="n"/>
      <c r="S69" s="12" t="n"/>
      <c r="T69" s="12" t="n"/>
      <c r="U69" s="12" t="n"/>
      <c r="V69" s="12" t="n"/>
      <c r="W69" s="12" t="n"/>
      <c r="X69" s="12" t="n"/>
      <c r="Y69" s="12" t="n"/>
      <c r="Z69" s="12" t="n"/>
      <c r="AA69" s="12" t="n"/>
      <c r="AB69" s="12" t="n"/>
      <c r="AC69" s="12" t="n"/>
      <c r="AD69" s="12" t="n"/>
      <c r="AE69" s="12" t="n"/>
      <c r="AF69" s="12" t="n"/>
      <c r="AG69" s="12" t="n"/>
      <c r="AH69" s="12" t="n"/>
      <c r="AI69" s="12" t="n"/>
      <c r="AJ69" s="12" t="n"/>
      <c r="AK69" s="12" t="n"/>
      <c r="AL69" s="12" t="n"/>
      <c r="AM69" s="12" t="n"/>
      <c r="AN69" s="12" t="n"/>
      <c r="AO69" s="12" t="n"/>
      <c r="AP69" s="12" t="n"/>
      <c r="AQ69" s="12" t="n"/>
      <c r="AR69" s="12" t="n"/>
      <c r="AW69" s="22" t="n"/>
    </row>
    <row r="70" ht="15.75" customFormat="1" customHeight="1" s="3">
      <c r="A70" s="32" t="inlineStr">
        <is>
          <t>دار العضيب المسائية</t>
        </is>
      </c>
      <c r="B70" s="4" t="n"/>
      <c r="C70" s="4" t="n"/>
      <c r="D70" s="36" t="inlineStr">
        <is>
          <t>فاطمة حماد محمد الدهيمان</t>
        </is>
      </c>
      <c r="E70" s="32" t="n">
        <v>1057647735</v>
      </c>
      <c r="F70" s="32" t="inlineStr">
        <is>
          <t>أمية</t>
        </is>
      </c>
      <c r="G70" s="6" t="n">
        <v>3</v>
      </c>
      <c r="H70" s="6" t="n">
        <v>15</v>
      </c>
      <c r="I70" s="32" t="inlineStr">
        <is>
          <t>حفظ</t>
        </is>
      </c>
      <c r="J70" s="11" t="n"/>
      <c r="L70" s="12" t="n"/>
      <c r="M70" s="12" t="n"/>
      <c r="N70" s="12" t="n"/>
      <c r="O70" s="12" t="n"/>
      <c r="P70" s="12" t="n"/>
      <c r="Q70" s="12" t="n"/>
      <c r="R70" s="12" t="n"/>
      <c r="S70" s="12" t="n"/>
      <c r="T70" s="12" t="n"/>
      <c r="U70" s="12" t="n"/>
      <c r="V70" s="12" t="n"/>
      <c r="W70" s="12" t="n"/>
      <c r="X70" s="12" t="n"/>
      <c r="Y70" s="12" t="n"/>
      <c r="Z70" s="12" t="n"/>
      <c r="AA70" s="12" t="n"/>
      <c r="AB70" s="12" t="n"/>
      <c r="AC70" s="12" t="n"/>
      <c r="AD70" s="12" t="n"/>
      <c r="AE70" s="12" t="n"/>
      <c r="AF70" s="12" t="n"/>
      <c r="AG70" s="12" t="n"/>
      <c r="AH70" s="12" t="n"/>
      <c r="AI70" s="12" t="n"/>
      <c r="AJ70" s="12" t="n"/>
      <c r="AK70" s="12" t="n"/>
      <c r="AL70" s="12" t="n"/>
      <c r="AM70" s="12" t="n"/>
      <c r="AN70" s="12" t="n"/>
      <c r="AO70" s="12" t="n"/>
      <c r="AP70" s="12" t="n"/>
      <c r="AQ70" s="12" t="n"/>
      <c r="AR70" s="12" t="n"/>
      <c r="AS70" s="13">
        <f>AVERAGE(L70:AR70)</f>
        <v/>
      </c>
      <c r="AT70" s="14">
        <f>K70</f>
        <v/>
      </c>
      <c r="AU70" s="15">
        <f>AVERAGE(AS70:AT70)</f>
        <v/>
      </c>
      <c r="AV70" s="10">
        <f>IF(AU70= "", "", IF(AU70&gt;= 89.5, "ممتاز", IF(AU70&gt;= 79.5, "جيد جدا", IF(AU70&gt;= 69.5, "جيد", "راسب"))))</f>
        <v/>
      </c>
      <c r="AW70" s="22" t="n"/>
    </row>
    <row r="71" ht="15.75" customFormat="1" customHeight="1" s="3">
      <c r="A71" s="94" t="inlineStr">
        <is>
          <t>دار الحركان الصباحية</t>
        </is>
      </c>
      <c r="B71" s="80" t="n"/>
      <c r="C71" s="80" t="n"/>
      <c r="D71" s="108" t="inlineStr">
        <is>
          <t>حصة محمد السعلو</t>
        </is>
      </c>
      <c r="E71" s="94" t="n">
        <v>1059885515</v>
      </c>
      <c r="F71" s="80" t="inlineStr">
        <is>
          <t>متعلمة جامعي</t>
        </is>
      </c>
      <c r="G71" s="84" t="n">
        <v>4</v>
      </c>
      <c r="H71" s="84" t="n">
        <v>6</v>
      </c>
      <c r="I71" s="80" t="inlineStr">
        <is>
          <t>حفظ</t>
        </is>
      </c>
      <c r="J71" s="88" t="n"/>
      <c r="K71" s="113" t="n"/>
      <c r="L71" s="12" t="n"/>
      <c r="M71" s="12" t="n"/>
      <c r="N71" s="12" t="n"/>
      <c r="O71" s="12" t="n"/>
      <c r="P71" s="12" t="n"/>
      <c r="Q71" s="12" t="n"/>
      <c r="R71" s="12" t="n"/>
      <c r="S71" s="12" t="n"/>
      <c r="T71" s="12" t="n"/>
      <c r="U71" s="12" t="n"/>
      <c r="V71" s="12" t="n"/>
      <c r="W71" s="12" t="n"/>
      <c r="X71" s="12" t="n"/>
      <c r="Y71" s="12" t="n"/>
      <c r="Z71" s="12" t="n"/>
      <c r="AA71" s="12" t="n"/>
      <c r="AB71" s="12" t="n"/>
      <c r="AC71" s="12" t="n"/>
      <c r="AD71" s="12" t="n"/>
      <c r="AE71" s="12" t="n"/>
      <c r="AF71" s="12" t="n"/>
      <c r="AG71" s="12" t="n"/>
      <c r="AH71" s="12" t="n"/>
      <c r="AI71" s="12" t="n"/>
      <c r="AJ71" s="12" t="n"/>
      <c r="AK71" s="12" t="n"/>
      <c r="AL71" s="12" t="n"/>
      <c r="AM71" s="12" t="n"/>
      <c r="AN71" s="12" t="n"/>
      <c r="AO71" s="12" t="n"/>
      <c r="AP71" s="12" t="n"/>
      <c r="AQ71" s="12" t="n"/>
      <c r="AR71" s="12" t="n"/>
      <c r="AW71" s="22" t="n"/>
    </row>
    <row r="72" ht="15.6" customFormat="1" customHeight="1" s="3">
      <c r="A72" s="48" t="inlineStr">
        <is>
          <t>دار الملك خالد</t>
        </is>
      </c>
      <c r="B72" s="33" t="n"/>
      <c r="C72" s="5" t="n"/>
      <c r="D72" s="36" t="inlineStr">
        <is>
          <t>لذة صالح هاجد المطيري</t>
        </is>
      </c>
      <c r="E72" s="32" t="n">
        <v>1061064034</v>
      </c>
      <c r="F72" s="48" t="inlineStr">
        <is>
          <t>أمية</t>
        </is>
      </c>
      <c r="G72" s="20" t="n">
        <v>6</v>
      </c>
      <c r="H72" s="20" t="n">
        <v>9</v>
      </c>
      <c r="I72" s="48" t="inlineStr">
        <is>
          <t>مكملة</t>
        </is>
      </c>
      <c r="J72" s="18" t="inlineStr">
        <is>
          <t>منهج 4</t>
        </is>
      </c>
      <c r="L72" s="12" t="n"/>
      <c r="M72" s="12" t="n"/>
      <c r="N72" s="12" t="n"/>
      <c r="O72" s="12" t="n"/>
      <c r="P72" s="12" t="n"/>
      <c r="Q72" s="12" t="n"/>
      <c r="R72" s="12" t="n"/>
      <c r="S72" s="12" t="n"/>
      <c r="T72" s="12" t="n"/>
      <c r="U72" s="12" t="n"/>
      <c r="V72" s="12" t="n"/>
      <c r="W72" s="12" t="n"/>
      <c r="X72" s="12" t="n"/>
      <c r="Y72" s="12" t="n"/>
      <c r="Z72" s="12" t="n"/>
      <c r="AA72" s="12" t="n"/>
      <c r="AB72" s="12" t="n"/>
      <c r="AC72" s="12" t="n"/>
      <c r="AD72" s="12" t="n"/>
      <c r="AE72" s="12" t="n"/>
      <c r="AF72" s="12" t="n"/>
      <c r="AG72" s="12" t="n"/>
      <c r="AH72" s="12" t="n"/>
      <c r="AI72" s="12" t="n"/>
      <c r="AJ72" s="12" t="n"/>
      <c r="AK72" s="12" t="n"/>
      <c r="AL72" s="12" t="n"/>
      <c r="AM72" s="12" t="n"/>
      <c r="AN72" s="12" t="n"/>
      <c r="AO72" s="12" t="n"/>
      <c r="AP72" s="12" t="n"/>
      <c r="AQ72" s="12" t="n"/>
      <c r="AR72" s="12" t="n"/>
      <c r="AW72" s="22" t="n"/>
    </row>
    <row r="73" ht="15.75" customFormat="1" customHeight="1" s="3">
      <c r="A73" s="48" t="inlineStr">
        <is>
          <t>دار البديعة</t>
        </is>
      </c>
      <c r="B73" s="5" t="n"/>
      <c r="C73" s="5" t="n"/>
      <c r="D73" s="36" t="inlineStr">
        <is>
          <t xml:space="preserve">بدرية إبراهيم محمد المغيولي </t>
        </is>
      </c>
      <c r="E73" s="32" t="n">
        <v>1061289607</v>
      </c>
      <c r="F73" s="48" t="inlineStr">
        <is>
          <t>متعلمة دبلوم</t>
        </is>
      </c>
      <c r="G73" s="20" t="n">
        <v>3</v>
      </c>
      <c r="H73" s="20" t="n">
        <v>4</v>
      </c>
      <c r="I73" s="48" t="inlineStr">
        <is>
          <t>مكملة</t>
        </is>
      </c>
      <c r="J73" s="16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  <c r="AJ73" s="12" t="n"/>
      <c r="AK73" s="12" t="n"/>
      <c r="AL73" s="12" t="n"/>
      <c r="AM73" s="12" t="n"/>
      <c r="AN73" s="12" t="n"/>
      <c r="AO73" s="12" t="n"/>
      <c r="AP73" s="12" t="n"/>
      <c r="AQ73" s="12" t="n"/>
      <c r="AR73" s="12" t="n"/>
      <c r="AW73" s="22" t="n"/>
    </row>
    <row r="74" ht="15.6" customFormat="1" customHeight="1" s="3">
      <c r="A74" s="4" t="inlineStr">
        <is>
          <t>دار موضي الخنيني</t>
        </is>
      </c>
      <c r="B74" s="33" t="n"/>
      <c r="C74" s="33" t="n"/>
      <c r="D74" s="36" t="inlineStr">
        <is>
          <t>تفكورة عبد الله فهد الحربي</t>
        </is>
      </c>
      <c r="E74" s="32" t="n">
        <v>1061758411</v>
      </c>
      <c r="F74" s="48" t="inlineStr">
        <is>
          <t>أمية</t>
        </is>
      </c>
      <c r="G74" s="20" t="n">
        <v>4</v>
      </c>
      <c r="H74" s="20" t="n">
        <v>2</v>
      </c>
      <c r="I74" s="48" t="inlineStr">
        <is>
          <t>مكملة</t>
        </is>
      </c>
      <c r="J74" s="16" t="n"/>
      <c r="L74" s="12" t="n"/>
      <c r="M74" s="12" t="n"/>
      <c r="N74" s="12" t="n"/>
      <c r="O74" s="12" t="n"/>
      <c r="P74" s="12" t="n"/>
      <c r="Q74" s="12" t="n"/>
      <c r="R74" s="12" t="n"/>
      <c r="S74" s="12" t="n"/>
      <c r="T74" s="12" t="n"/>
      <c r="U74" s="12" t="n"/>
      <c r="V74" s="12" t="n"/>
      <c r="W74" s="12" t="n"/>
      <c r="X74" s="12" t="n"/>
      <c r="Y74" s="12" t="n"/>
      <c r="Z74" s="12" t="n"/>
      <c r="AA74" s="12" t="n"/>
      <c r="AB74" s="12" t="n"/>
      <c r="AC74" s="12" t="n"/>
      <c r="AD74" s="12" t="n"/>
      <c r="AE74" s="12" t="n"/>
      <c r="AF74" s="12" t="n"/>
      <c r="AG74" s="12" t="n"/>
      <c r="AH74" s="12" t="n"/>
      <c r="AI74" s="12" t="n"/>
      <c r="AJ74" s="12" t="n"/>
      <c r="AK74" s="12" t="n"/>
      <c r="AL74" s="12" t="n"/>
      <c r="AM74" s="12" t="n"/>
      <c r="AN74" s="12" t="n"/>
      <c r="AO74" s="12" t="n"/>
      <c r="AP74" s="12" t="n"/>
      <c r="AQ74" s="12" t="n"/>
      <c r="AR74" s="12" t="n"/>
      <c r="AW74" s="22" t="n"/>
    </row>
    <row r="75" ht="15.75" customFormat="1" customHeight="1" s="3">
      <c r="A75" s="4" t="inlineStr">
        <is>
          <t>دار الودي</t>
        </is>
      </c>
      <c r="B75" s="21" t="inlineStr">
        <is>
          <t>حلقة روض الجنان</t>
        </is>
      </c>
      <c r="C75" s="21" t="inlineStr">
        <is>
          <t>غدير محمد علي المغير</t>
        </is>
      </c>
      <c r="D75" s="36" t="inlineStr">
        <is>
          <t>نورة محمد جمندي المطيري</t>
        </is>
      </c>
      <c r="E75" s="32" t="n">
        <v>1061831739</v>
      </c>
      <c r="F75" s="21" t="inlineStr">
        <is>
          <t>أمية</t>
        </is>
      </c>
      <c r="G75" s="6" t="n">
        <v>4</v>
      </c>
      <c r="H75" s="6" t="n">
        <v>1</v>
      </c>
      <c r="I75" s="32" t="inlineStr">
        <is>
          <t>حفظ</t>
        </is>
      </c>
      <c r="J75" s="16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  <c r="AJ75" s="12" t="n"/>
      <c r="AK75" s="12" t="n"/>
      <c r="AL75" s="12" t="n"/>
      <c r="AM75" s="12" t="n"/>
      <c r="AN75" s="12" t="n"/>
      <c r="AO75" s="12" t="n"/>
      <c r="AP75" s="12" t="n"/>
      <c r="AQ75" s="12" t="n"/>
      <c r="AR75" s="12" t="n"/>
      <c r="AS75" s="14">
        <f>K75</f>
        <v/>
      </c>
      <c r="AT75" s="14">
        <f>K75</f>
        <v/>
      </c>
      <c r="AU75" s="15">
        <f>AVERAGE(AS75:AT75)</f>
        <v/>
      </c>
      <c r="AV75" s="10">
        <f>IF(AU75= "", "", IF(AU75&gt;= 89.5, "ممتاز", IF(AU75&gt;= 79.5, "جيد جدا", IF(AU75&gt;= 69.5, "جيد", "راسب"))))</f>
        <v/>
      </c>
      <c r="AW75" s="22" t="n"/>
    </row>
    <row r="76" ht="15.75" customFormat="1" customHeight="1" s="3">
      <c r="A76" s="4" t="inlineStr">
        <is>
          <t>دار الودي</t>
        </is>
      </c>
      <c r="B76" s="21" t="n"/>
      <c r="C76" s="21" t="n"/>
      <c r="D76" s="36" t="inlineStr">
        <is>
          <t>غزوى عبد الله عبد العزيز التركي</t>
        </is>
      </c>
      <c r="E76" s="32" t="n">
        <v>1062695992</v>
      </c>
      <c r="F76" s="21" t="inlineStr">
        <is>
          <t>ابتدائي</t>
        </is>
      </c>
      <c r="G76" s="6" t="n">
        <v>2</v>
      </c>
      <c r="H76" s="6" t="n">
        <v>1</v>
      </c>
      <c r="I76" s="32" t="inlineStr">
        <is>
          <t>حفظ</t>
        </is>
      </c>
      <c r="J76" s="16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  <c r="AJ76" s="12" t="n"/>
      <c r="AK76" s="12" t="n"/>
      <c r="AL76" s="12" t="n"/>
      <c r="AM76" s="12" t="n"/>
      <c r="AN76" s="12" t="n"/>
      <c r="AO76" s="12" t="n"/>
      <c r="AP76" s="12" t="n"/>
      <c r="AQ76" s="12" t="n"/>
      <c r="AR76" s="12" t="n"/>
      <c r="AS76" s="14">
        <f>K76</f>
        <v/>
      </c>
      <c r="AT76" s="14">
        <f>K76</f>
        <v/>
      </c>
      <c r="AU76" s="15">
        <f>AVERAGE(AS76:AT76)</f>
        <v/>
      </c>
      <c r="AV76" s="10">
        <f>IF(AU76= "", "", IF(AU76&gt;= 89.5, "ممتاز", IF(AU76&gt;= 79.5, "جيد جدا", IF(AU76&gt;= 69.5, "جيد", "راسب"))))</f>
        <v/>
      </c>
      <c r="AW76" s="22" t="n"/>
    </row>
    <row r="77" ht="15.75" customFormat="1" customHeight="1" s="3">
      <c r="A77" s="4" t="inlineStr">
        <is>
          <t>دار العضيب المسائية</t>
        </is>
      </c>
      <c r="B77" s="4" t="n"/>
      <c r="C77" s="4" t="n"/>
      <c r="D77" s="36" t="inlineStr">
        <is>
          <t>أبرار عبد الله سليمان الحميدي</t>
        </is>
      </c>
      <c r="E77" s="32" t="n">
        <v>1063858425</v>
      </c>
      <c r="F77" s="32" t="inlineStr">
        <is>
          <t>جامعي</t>
        </is>
      </c>
      <c r="G77" s="6" t="n">
        <v>2</v>
      </c>
      <c r="H77" s="6" t="n">
        <v>3</v>
      </c>
      <c r="I77" s="32" t="inlineStr">
        <is>
          <t>حفظ</t>
        </is>
      </c>
      <c r="J77" s="16" t="n"/>
      <c r="L77" s="12" t="n"/>
      <c r="M77" s="12" t="n"/>
      <c r="N77" s="12" t="n"/>
      <c r="O77" s="12" t="n"/>
      <c r="P77" s="12" t="n"/>
      <c r="Q77" s="12" t="n"/>
      <c r="R77" s="12" t="n"/>
      <c r="S77" s="12" t="n"/>
      <c r="T77" s="12" t="n"/>
      <c r="U77" s="12" t="n"/>
      <c r="V77" s="12" t="n"/>
      <c r="W77" s="12" t="n"/>
      <c r="X77" s="12" t="n"/>
      <c r="Y77" s="12" t="n"/>
      <c r="Z77" s="12" t="n"/>
      <c r="AA77" s="12" t="n"/>
      <c r="AB77" s="12" t="n"/>
      <c r="AC77" s="12" t="n"/>
      <c r="AD77" s="12" t="n"/>
      <c r="AE77" s="12" t="n"/>
      <c r="AF77" s="12" t="n"/>
      <c r="AG77" s="12" t="n"/>
      <c r="AH77" s="12" t="n"/>
      <c r="AI77" s="12" t="n"/>
      <c r="AJ77" s="12" t="n"/>
      <c r="AK77" s="12" t="n"/>
      <c r="AL77" s="12" t="n"/>
      <c r="AM77" s="12" t="n"/>
      <c r="AN77" s="12" t="n"/>
      <c r="AO77" s="12" t="n"/>
      <c r="AP77" s="12" t="n"/>
      <c r="AQ77" s="12" t="n"/>
      <c r="AR77" s="12" t="n"/>
      <c r="AS77" s="13">
        <f>AVERAGE(L77:AR77)</f>
        <v/>
      </c>
      <c r="AT77" s="14">
        <f>K77</f>
        <v/>
      </c>
      <c r="AU77" s="15">
        <f>AVERAGE(AS77:AT77)</f>
        <v/>
      </c>
      <c r="AV77" s="10">
        <f>IF(AU77= "", "", IF(AU77&gt;= 89.5, "ممتاز", IF(AU77&gt;= 79.5, "جيد جدا", IF(AU77&gt;= 69.5, "جيد", "راسب"))))</f>
        <v/>
      </c>
      <c r="AW77" s="22" t="n"/>
    </row>
    <row r="78" ht="15.75" customFormat="1" customHeight="1" s="3">
      <c r="A78" s="5" t="inlineStr">
        <is>
          <t>غراس</t>
        </is>
      </c>
      <c r="B78" s="33" t="n"/>
      <c r="C78" s="33" t="n"/>
      <c r="D78" s="36" t="inlineStr">
        <is>
          <t>لين ممدوح السالمي</t>
        </is>
      </c>
      <c r="E78" s="32" t="n">
        <v>1064077199</v>
      </c>
      <c r="F78" s="48" t="inlineStr">
        <is>
          <t>ابتدائي</t>
        </is>
      </c>
      <c r="G78" s="20" t="n">
        <v>4</v>
      </c>
      <c r="H78" s="20" t="n">
        <v>1</v>
      </c>
      <c r="I78" s="48" t="inlineStr">
        <is>
          <t>مكملة</t>
        </is>
      </c>
      <c r="J78" s="18" t="n"/>
      <c r="L78" s="12" t="n"/>
      <c r="M78" s="12" t="n"/>
      <c r="N78" s="12" t="n"/>
      <c r="O78" s="12" t="n"/>
      <c r="P78" s="12" t="n"/>
      <c r="Q78" s="12" t="n"/>
      <c r="R78" s="12" t="n"/>
      <c r="S78" s="12" t="n"/>
      <c r="T78" s="12" t="n"/>
      <c r="U78" s="12" t="n"/>
      <c r="V78" s="12" t="n"/>
      <c r="W78" s="12" t="n"/>
      <c r="X78" s="12" t="n"/>
      <c r="Y78" s="12" t="n"/>
      <c r="Z78" s="12" t="n"/>
      <c r="AA78" s="12" t="n"/>
      <c r="AB78" s="12" t="n"/>
      <c r="AC78" s="12" t="n"/>
      <c r="AD78" s="12" t="n"/>
      <c r="AE78" s="12" t="n"/>
      <c r="AF78" s="12" t="n"/>
      <c r="AG78" s="12" t="n"/>
      <c r="AH78" s="12" t="n"/>
      <c r="AI78" s="12" t="n"/>
      <c r="AJ78" s="12" t="n"/>
      <c r="AK78" s="12" t="n"/>
      <c r="AL78" s="12" t="n"/>
      <c r="AM78" s="12" t="n"/>
      <c r="AN78" s="12" t="n"/>
      <c r="AO78" s="12" t="n"/>
      <c r="AP78" s="12" t="n"/>
      <c r="AQ78" s="12" t="n"/>
      <c r="AR78" s="12" t="n"/>
      <c r="AW78" s="22" t="n"/>
    </row>
    <row r="79" ht="15.6" customFormat="1" customHeight="1" s="3">
      <c r="A79" s="5" t="inlineStr">
        <is>
          <t>دار العضيب الصباحية</t>
        </is>
      </c>
      <c r="B79" s="5" t="n"/>
      <c r="C79" s="5" t="n"/>
      <c r="D79" s="36" t="inlineStr">
        <is>
          <t>أحلام ناصر مذكر المطيري</t>
        </is>
      </c>
      <c r="E79" s="32" t="n">
        <v>1064456559</v>
      </c>
      <c r="F79" s="48" t="inlineStr">
        <is>
          <t>متعلمة ثانوي</t>
        </is>
      </c>
      <c r="G79" s="20" t="n">
        <v>2</v>
      </c>
      <c r="H79" s="20" t="n">
        <v>3</v>
      </c>
      <c r="I79" s="48" t="inlineStr">
        <is>
          <t>مكملة</t>
        </is>
      </c>
      <c r="J79" s="16" t="n"/>
      <c r="L79" s="12" t="n"/>
      <c r="M79" s="12" t="n"/>
      <c r="N79" s="12" t="n"/>
      <c r="O79" s="12" t="n"/>
      <c r="P79" s="12" t="n"/>
      <c r="Q79" s="12" t="n"/>
      <c r="R79" s="12" t="n"/>
      <c r="S79" s="12" t="n"/>
      <c r="T79" s="12" t="n"/>
      <c r="U79" s="12" t="n"/>
      <c r="V79" s="12" t="n"/>
      <c r="W79" s="12" t="n"/>
      <c r="X79" s="12" t="n"/>
      <c r="Y79" s="12" t="n"/>
      <c r="Z79" s="12" t="n"/>
      <c r="AA79" s="12" t="n"/>
      <c r="AB79" s="12" t="n"/>
      <c r="AC79" s="12" t="n"/>
      <c r="AD79" s="12" t="n"/>
      <c r="AE79" s="12" t="n"/>
      <c r="AF79" s="12" t="n"/>
      <c r="AG79" s="12" t="n"/>
      <c r="AH79" s="12" t="n"/>
      <c r="AI79" s="12" t="n"/>
      <c r="AJ79" s="12" t="n"/>
      <c r="AK79" s="12" t="n"/>
      <c r="AL79" s="12" t="n"/>
      <c r="AM79" s="12" t="n"/>
      <c r="AN79" s="12" t="n"/>
      <c r="AO79" s="12" t="n"/>
      <c r="AP79" s="12" t="n"/>
      <c r="AQ79" s="12" t="n"/>
      <c r="AR79" s="12" t="n"/>
      <c r="AW79" s="22" t="n"/>
    </row>
    <row r="80" ht="15.75" customFormat="1" customHeight="1" s="3">
      <c r="A80" s="32" t="inlineStr">
        <is>
          <t>دار الودي</t>
        </is>
      </c>
      <c r="B80" s="4" t="inlineStr">
        <is>
          <t>حلقة مورد الهدى</t>
        </is>
      </c>
      <c r="C80" s="4" t="n"/>
      <c r="D80" s="36" t="inlineStr">
        <is>
          <t>لولوة عبد الله إبراهيم الهميهم</t>
        </is>
      </c>
      <c r="E80" s="32" t="n">
        <v>1065304592</v>
      </c>
      <c r="F80" s="32" t="inlineStr">
        <is>
          <t>متعلمة جامعي</t>
        </is>
      </c>
      <c r="G80" s="6" t="n">
        <v>2</v>
      </c>
      <c r="H80" s="6" t="n">
        <v>6</v>
      </c>
      <c r="I80" s="32" t="inlineStr">
        <is>
          <t>حفظ</t>
        </is>
      </c>
      <c r="J80" s="11" t="n"/>
      <c r="L80" s="12" t="n"/>
      <c r="M80" s="12" t="n"/>
      <c r="N80" s="12" t="n"/>
      <c r="O80" s="12" t="n"/>
      <c r="P80" s="12" t="n"/>
      <c r="Q80" s="12" t="n"/>
      <c r="R80" s="12" t="n"/>
      <c r="S80" s="12" t="n"/>
      <c r="T80" s="12" t="n"/>
      <c r="U80" s="12" t="n"/>
      <c r="V80" s="12" t="n"/>
      <c r="W80" s="12" t="n"/>
      <c r="X80" s="12" t="n"/>
      <c r="Y80" s="12" t="n"/>
      <c r="Z80" s="12" t="n"/>
      <c r="AA80" s="12" t="n"/>
      <c r="AB80" s="12" t="n"/>
      <c r="AC80" s="12" t="n"/>
      <c r="AD80" s="12" t="n"/>
      <c r="AE80" s="12" t="n"/>
      <c r="AF80" s="12" t="n"/>
      <c r="AG80" s="12" t="n"/>
      <c r="AH80" s="12" t="n"/>
      <c r="AI80" s="12" t="n"/>
      <c r="AJ80" s="12" t="n"/>
      <c r="AK80" s="12" t="n"/>
      <c r="AL80" s="12" t="n"/>
      <c r="AM80" s="12" t="n"/>
      <c r="AN80" s="12" t="n"/>
      <c r="AO80" s="12" t="n"/>
      <c r="AP80" s="12" t="n"/>
      <c r="AQ80" s="12" t="n"/>
      <c r="AR80" s="12" t="n"/>
      <c r="AS80" s="13">
        <f>AVERAGE(L80:AR80)</f>
        <v/>
      </c>
      <c r="AT80" s="14">
        <f>K80</f>
        <v/>
      </c>
      <c r="AU80" s="15">
        <f>AVERAGE(AS80:AT80)</f>
        <v/>
      </c>
      <c r="AV80" s="10">
        <f>IF(AU80= "", "", IF(AU80&gt;= 89.5, "ممتاز", IF(AU80&gt;= 79.5, "جيد جدا", IF(AU80&gt;= 69.5, "جيد", "راسب"))))</f>
        <v/>
      </c>
      <c r="AW80" s="22" t="n"/>
    </row>
    <row r="81" ht="15.6" customFormat="1" customHeight="1" s="3">
      <c r="A81" s="32" t="inlineStr">
        <is>
          <t>دار العضيب المسائية</t>
        </is>
      </c>
      <c r="B81" s="4" t="n"/>
      <c r="C81" s="4" t="n"/>
      <c r="D81" s="36" t="inlineStr">
        <is>
          <t>قوت سعد حمد المطيري</t>
        </is>
      </c>
      <c r="E81" s="32" t="n">
        <v>1066171305</v>
      </c>
      <c r="F81" s="32" t="inlineStr">
        <is>
          <t>متعلمة دبلوم</t>
        </is>
      </c>
      <c r="G81" s="6" t="n">
        <v>2</v>
      </c>
      <c r="H81" s="6" t="n">
        <v>6</v>
      </c>
      <c r="I81" s="32" t="inlineStr">
        <is>
          <t>حفظ</t>
        </is>
      </c>
      <c r="J81" s="11" t="n"/>
      <c r="L81" s="12" t="n"/>
      <c r="M81" s="12" t="n"/>
      <c r="N81" s="12" t="n"/>
      <c r="O81" s="12" t="n"/>
      <c r="P81" s="12" t="n"/>
      <c r="Q81" s="12" t="n"/>
      <c r="R81" s="12" t="n"/>
      <c r="S81" s="12" t="n"/>
      <c r="T81" s="12" t="n"/>
      <c r="U81" s="12" t="n"/>
      <c r="V81" s="12" t="n"/>
      <c r="W81" s="12" t="n"/>
      <c r="X81" s="12" t="n"/>
      <c r="Y81" s="12" t="n"/>
      <c r="Z81" s="12" t="n"/>
      <c r="AA81" s="12" t="n"/>
      <c r="AB81" s="12" t="n"/>
      <c r="AC81" s="12" t="n"/>
      <c r="AD81" s="12" t="n"/>
      <c r="AE81" s="12" t="n"/>
      <c r="AF81" s="12" t="n"/>
      <c r="AG81" s="12" t="n"/>
      <c r="AH81" s="12" t="n"/>
      <c r="AI81" s="12" t="n"/>
      <c r="AJ81" s="12" t="n"/>
      <c r="AK81" s="12" t="n"/>
      <c r="AL81" s="12" t="n"/>
      <c r="AM81" s="12" t="n"/>
      <c r="AN81" s="12" t="n"/>
      <c r="AO81" s="12" t="n"/>
      <c r="AP81" s="12" t="n"/>
      <c r="AQ81" s="12" t="n"/>
      <c r="AR81" s="12" t="n"/>
      <c r="AS81" s="13">
        <f>AVERAGE(L81:AR81)</f>
        <v/>
      </c>
      <c r="AT81" s="14">
        <f>K81</f>
        <v/>
      </c>
      <c r="AU81" s="15">
        <f>AVERAGE(AS81:AT81)</f>
        <v/>
      </c>
      <c r="AV81" s="10">
        <f>IF(AU81= "", "", IF(AU81&gt;= 89.5, "ممتاز", IF(AU81&gt;= 79.5, "جيد جدا", IF(AU81&gt;= 69.5, "جيد", "راسب"))))</f>
        <v/>
      </c>
      <c r="AW81" s="22" t="n"/>
    </row>
    <row r="82" ht="15.75" customFormat="1" customHeight="1" s="3">
      <c r="A82" s="99" t="inlineStr">
        <is>
          <t>دار الحركان الصباحية</t>
        </is>
      </c>
      <c r="B82" s="80" t="n"/>
      <c r="C82" s="80" t="n"/>
      <c r="D82" s="108" t="inlineStr">
        <is>
          <t>هاجر محمد عبد الله السلوم</t>
        </is>
      </c>
      <c r="E82" s="94" t="n">
        <v>1067029700</v>
      </c>
      <c r="F82" s="107" t="inlineStr">
        <is>
          <t>جامعي</t>
        </is>
      </c>
      <c r="G82" s="91" t="n">
        <v>2</v>
      </c>
      <c r="H82" s="91" t="n">
        <v>2</v>
      </c>
      <c r="I82" s="80" t="inlineStr">
        <is>
          <t>حفظ</t>
        </is>
      </c>
      <c r="J82" s="106" t="n"/>
      <c r="K82" s="113" t="n"/>
      <c r="L82" s="12" t="n"/>
      <c r="M82" s="12" t="n"/>
      <c r="N82" s="12" t="n"/>
      <c r="O82" s="12" t="n"/>
      <c r="P82" s="12" t="n"/>
      <c r="Q82" s="12" t="n"/>
      <c r="R82" s="12" t="n"/>
      <c r="S82" s="12" t="n"/>
      <c r="T82" s="12" t="n"/>
      <c r="U82" s="12" t="n"/>
      <c r="V82" s="12" t="n"/>
      <c r="W82" s="12" t="n"/>
      <c r="X82" s="12" t="n"/>
      <c r="Y82" s="12" t="n"/>
      <c r="Z82" s="12" t="n"/>
      <c r="AA82" s="12" t="n"/>
      <c r="AB82" s="12" t="n"/>
      <c r="AC82" s="12" t="n"/>
      <c r="AD82" s="12" t="n"/>
      <c r="AE82" s="12" t="n"/>
      <c r="AF82" s="12" t="n"/>
      <c r="AG82" s="12" t="n"/>
      <c r="AH82" s="12" t="n"/>
      <c r="AI82" s="12" t="n"/>
      <c r="AJ82" s="12" t="n"/>
      <c r="AK82" s="12" t="n"/>
      <c r="AL82" s="12" t="n"/>
      <c r="AM82" s="12" t="n"/>
      <c r="AN82" s="12" t="n"/>
      <c r="AO82" s="12" t="n"/>
      <c r="AP82" s="12" t="n"/>
      <c r="AQ82" s="12" t="n"/>
      <c r="AR82" s="12" t="n"/>
      <c r="AW82" s="22" t="n"/>
    </row>
    <row r="83" ht="15.6" customFormat="1" customHeight="1" s="3">
      <c r="A83" s="99" t="inlineStr">
        <is>
          <t>دار الحركان الصباحية</t>
        </is>
      </c>
      <c r="B83" s="89" t="n"/>
      <c r="C83" s="89" t="n"/>
      <c r="D83" s="108" t="inlineStr">
        <is>
          <t>نوير بنيدر ثويمر المطيري</t>
        </is>
      </c>
      <c r="E83" s="107" t="n">
        <v>1067114122</v>
      </c>
      <c r="F83" s="90" t="inlineStr">
        <is>
          <t>متعلمة متوسط</t>
        </is>
      </c>
      <c r="G83" s="91" t="n">
        <v>3</v>
      </c>
      <c r="H83" s="91" t="n">
        <v>10</v>
      </c>
      <c r="I83" s="89" t="inlineStr">
        <is>
          <t>مكملة</t>
        </is>
      </c>
      <c r="J83" s="82" t="n"/>
      <c r="K83" s="113" t="n"/>
      <c r="L83" s="12" t="n"/>
      <c r="M83" s="12" t="n"/>
      <c r="N83" s="12" t="n"/>
      <c r="O83" s="12" t="n"/>
      <c r="P83" s="12" t="n"/>
      <c r="Q83" s="12" t="n"/>
      <c r="R83" s="12" t="n"/>
      <c r="S83" s="12" t="n"/>
      <c r="T83" s="12" t="n"/>
      <c r="U83" s="12" t="n"/>
      <c r="V83" s="12" t="n"/>
      <c r="W83" s="12" t="n"/>
      <c r="X83" s="12" t="n"/>
      <c r="Y83" s="12" t="n"/>
      <c r="Z83" s="12" t="n"/>
      <c r="AA83" s="12" t="n"/>
      <c r="AB83" s="12" t="n"/>
      <c r="AC83" s="12" t="n"/>
      <c r="AD83" s="12" t="n"/>
      <c r="AE83" s="12" t="n"/>
      <c r="AF83" s="12" t="n"/>
      <c r="AG83" s="12" t="n"/>
      <c r="AH83" s="12" t="n"/>
      <c r="AI83" s="12" t="n"/>
      <c r="AJ83" s="12" t="n"/>
      <c r="AK83" s="12" t="n"/>
      <c r="AL83" s="12" t="n"/>
      <c r="AM83" s="12" t="n"/>
      <c r="AN83" s="12" t="n"/>
      <c r="AO83" s="12" t="n"/>
      <c r="AP83" s="12" t="n"/>
      <c r="AQ83" s="12" t="n"/>
      <c r="AR83" s="12" t="n"/>
      <c r="AW83" s="22" t="n"/>
    </row>
    <row r="84" ht="15.6" customFormat="1" customHeight="1" s="7">
      <c r="A84" s="48" t="inlineStr">
        <is>
          <t>دار الملك خالد</t>
        </is>
      </c>
      <c r="B84" s="33" t="inlineStr">
        <is>
          <t>حلقة أسماء بنت أبي بكر</t>
        </is>
      </c>
      <c r="C84" s="5" t="inlineStr">
        <is>
          <t>رغد عبد الله محمد العليان</t>
        </is>
      </c>
      <c r="D84" s="36" t="inlineStr">
        <is>
          <t>حمدة نويصر سالم الرشيدي</t>
        </is>
      </c>
      <c r="E84" s="19" t="n">
        <v>1070611593</v>
      </c>
      <c r="F84" s="5" t="inlineStr">
        <is>
          <t>جامعي</t>
        </is>
      </c>
      <c r="G84" s="20" t="n">
        <v>6</v>
      </c>
      <c r="H84" s="20" t="n">
        <v>3</v>
      </c>
      <c r="I84" s="5" t="inlineStr">
        <is>
          <t>مكملة</t>
        </is>
      </c>
      <c r="J84" s="16" t="inlineStr">
        <is>
          <t>منهج ٤</t>
        </is>
      </c>
      <c r="K84" s="3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  <c r="AJ84" s="12" t="n"/>
      <c r="AK84" s="12" t="n"/>
      <c r="AL84" s="12" t="n"/>
      <c r="AM84" s="12" t="n"/>
      <c r="AN84" s="12" t="n"/>
      <c r="AO84" s="12" t="n"/>
      <c r="AP84" s="12" t="n"/>
      <c r="AQ84" s="12" t="n"/>
      <c r="AR84" s="12" t="n"/>
      <c r="AS84" s="3" t="n"/>
      <c r="AT84" s="3" t="n"/>
      <c r="AU84" s="3" t="n"/>
      <c r="AV84" s="3" t="n"/>
      <c r="AW84" s="39" t="n"/>
    </row>
    <row r="85" ht="15.75" customFormat="1" customHeight="1" s="3">
      <c r="A85" s="32" t="inlineStr">
        <is>
          <t>دار تراتيل الصباحية</t>
        </is>
      </c>
      <c r="B85" s="72" t="inlineStr">
        <is>
          <t>الخنساء</t>
        </is>
      </c>
      <c r="C85" s="72" t="inlineStr">
        <is>
          <t>ربى عبد العزيز عبد الله الضيف</t>
        </is>
      </c>
      <c r="D85" s="125" t="inlineStr">
        <is>
          <t>منال عويض بتال المطيري</t>
        </is>
      </c>
      <c r="E85" s="73" t="n">
        <v>1070728686</v>
      </c>
      <c r="F85" s="73" t="inlineStr">
        <is>
          <t>جامعي</t>
        </is>
      </c>
      <c r="G85" s="6" t="n">
        <v>2</v>
      </c>
      <c r="H85" s="6" t="n">
        <v>6</v>
      </c>
      <c r="I85" s="4" t="n"/>
      <c r="J85" s="16" t="n"/>
      <c r="K85" s="111" t="n"/>
      <c r="L85" s="111" t="n"/>
      <c r="M85" s="111" t="n"/>
      <c r="N85" s="111" t="n"/>
      <c r="O85" s="111" t="n"/>
      <c r="P85" s="111" t="n"/>
      <c r="Q85" s="111" t="n"/>
      <c r="R85" s="111" t="n"/>
      <c r="S85" s="111" t="n"/>
      <c r="T85" s="111" t="n"/>
      <c r="U85" s="111" t="n"/>
      <c r="V85" s="111" t="n"/>
      <c r="W85" s="111" t="n"/>
      <c r="X85" s="111" t="n"/>
      <c r="Y85" s="111" t="n"/>
      <c r="Z85" s="111" t="n"/>
      <c r="AA85" s="111" t="n"/>
      <c r="AB85" s="111" t="n"/>
      <c r="AC85" s="111" t="n"/>
      <c r="AD85" s="111" t="n"/>
      <c r="AE85" s="111" t="n"/>
      <c r="AF85" s="111" t="n"/>
      <c r="AG85" s="111" t="n"/>
      <c r="AH85" s="111" t="n"/>
      <c r="AI85" s="111" t="n"/>
      <c r="AJ85" s="111" t="n"/>
      <c r="AK85" s="111" t="n"/>
      <c r="AL85" s="111" t="n"/>
      <c r="AM85" s="111" t="n"/>
      <c r="AN85" s="111" t="n"/>
      <c r="AO85" s="111" t="n"/>
      <c r="AP85" s="111" t="n"/>
      <c r="AQ85" s="111" t="n"/>
      <c r="AR85" s="111" t="n"/>
      <c r="AS85" s="111" t="n"/>
      <c r="AT85" s="111" t="n"/>
      <c r="AU85" s="111" t="n"/>
      <c r="AV85" s="111" t="n"/>
      <c r="AW85" s="22" t="n"/>
    </row>
    <row r="86" ht="15.6" customFormat="1" customHeight="1" s="7">
      <c r="A86" s="94" t="inlineStr">
        <is>
          <t>دار الحركان الصباحية</t>
        </is>
      </c>
      <c r="B86" s="89" t="inlineStr">
        <is>
          <t>حلقة أسماء</t>
        </is>
      </c>
      <c r="C86" s="89" t="inlineStr">
        <is>
          <t>منال أحمد حمد السليم</t>
        </is>
      </c>
      <c r="D86" s="108" t="inlineStr">
        <is>
          <t>منال عويض بتال المطيري</t>
        </is>
      </c>
      <c r="E86" s="107" t="n">
        <v>1070728686</v>
      </c>
      <c r="F86" s="105" t="inlineStr">
        <is>
          <t>جامعي</t>
        </is>
      </c>
      <c r="G86" s="91" t="n">
        <v>2</v>
      </c>
      <c r="H86" s="91" t="n">
        <v>6</v>
      </c>
      <c r="I86" s="89" t="inlineStr">
        <is>
          <t>مكملة</t>
        </is>
      </c>
      <c r="J86" s="82" t="n"/>
      <c r="K86" s="113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  <c r="AJ86" s="12" t="n"/>
      <c r="AK86" s="12" t="n"/>
      <c r="AL86" s="12" t="n"/>
      <c r="AM86" s="12" t="n"/>
      <c r="AN86" s="12" t="n"/>
      <c r="AO86" s="12" t="n"/>
      <c r="AP86" s="12" t="n"/>
      <c r="AQ86" s="12" t="n"/>
      <c r="AR86" s="12" t="n"/>
      <c r="AS86" s="3" t="n"/>
      <c r="AT86" s="3" t="n"/>
      <c r="AU86" s="3" t="n"/>
      <c r="AV86" s="3" t="n"/>
      <c r="AW86" s="39" t="n"/>
    </row>
    <row r="87" ht="15.6" customFormat="1" customHeight="1" s="7">
      <c r="A87" s="48" t="inlineStr">
        <is>
          <t>دار المطار</t>
        </is>
      </c>
      <c r="B87" s="5" t="n"/>
      <c r="C87" s="5" t="n"/>
      <c r="D87" s="36" t="inlineStr">
        <is>
          <t>مزنة سليمان متروك العتيبي</t>
        </is>
      </c>
      <c r="E87" s="32" t="n">
        <v>1070729494</v>
      </c>
      <c r="F87" s="48" t="inlineStr">
        <is>
          <t>أمية</t>
        </is>
      </c>
      <c r="G87" s="20" t="n">
        <v>6</v>
      </c>
      <c r="H87" s="20" t="n">
        <v>11</v>
      </c>
      <c r="I87" s="48" t="inlineStr">
        <is>
          <t>مكملة</t>
        </is>
      </c>
      <c r="J87" s="18" t="inlineStr">
        <is>
          <t>منهج 4</t>
        </is>
      </c>
      <c r="K87" s="3" t="n"/>
      <c r="L87" s="12" t="n"/>
      <c r="M87" s="12" t="n"/>
      <c r="N87" s="12" t="n"/>
      <c r="O87" s="12" t="n"/>
      <c r="P87" s="12" t="n"/>
      <c r="Q87" s="12" t="n"/>
      <c r="R87" s="12" t="n"/>
      <c r="S87" s="12" t="n"/>
      <c r="T87" s="12" t="n"/>
      <c r="U87" s="12" t="n"/>
      <c r="V87" s="12" t="n"/>
      <c r="W87" s="12" t="n"/>
      <c r="X87" s="12" t="n"/>
      <c r="Y87" s="12" t="n"/>
      <c r="Z87" s="12" t="n"/>
      <c r="AA87" s="12" t="n"/>
      <c r="AB87" s="12" t="n"/>
      <c r="AC87" s="12" t="n"/>
      <c r="AD87" s="12" t="n"/>
      <c r="AE87" s="12" t="n"/>
      <c r="AF87" s="12" t="n"/>
      <c r="AG87" s="12" t="n"/>
      <c r="AH87" s="12" t="n"/>
      <c r="AI87" s="12" t="n"/>
      <c r="AJ87" s="12" t="n"/>
      <c r="AK87" s="12" t="n"/>
      <c r="AL87" s="12" t="n"/>
      <c r="AM87" s="12" t="n"/>
      <c r="AN87" s="12" t="n"/>
      <c r="AO87" s="12" t="n"/>
      <c r="AP87" s="12" t="n"/>
      <c r="AQ87" s="12" t="n"/>
      <c r="AR87" s="12" t="n"/>
      <c r="AS87" s="3" t="n"/>
      <c r="AT87" s="3" t="n"/>
      <c r="AU87" s="3" t="n"/>
      <c r="AV87" s="3" t="n"/>
      <c r="AW87" s="39" t="n"/>
    </row>
    <row r="88" ht="15.75" customFormat="1" customHeight="1" s="7">
      <c r="A88" s="32" t="inlineStr">
        <is>
          <t>دار الملك خالد</t>
        </is>
      </c>
      <c r="B88" s="33" t="n"/>
      <c r="C88" s="5" t="n"/>
      <c r="D88" s="36" t="inlineStr">
        <is>
          <t>ميثاء علي إبراهيم الدوسري</t>
        </is>
      </c>
      <c r="E88" s="32" t="n">
        <v>1071470882</v>
      </c>
      <c r="F88" s="4" t="inlineStr">
        <is>
          <t>أمية</t>
        </is>
      </c>
      <c r="G88" s="6" t="n">
        <v>2</v>
      </c>
      <c r="H88" s="6" t="n">
        <v>20</v>
      </c>
      <c r="I88" s="4" t="inlineStr">
        <is>
          <t>حفظ</t>
        </is>
      </c>
      <c r="J88" s="11" t="inlineStr">
        <is>
          <t xml:space="preserve">خاتمة العام </t>
        </is>
      </c>
      <c r="K88" s="3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  <c r="AJ88" s="12" t="n"/>
      <c r="AK88" s="12" t="n"/>
      <c r="AL88" s="12" t="n"/>
      <c r="AM88" s="12" t="n"/>
      <c r="AN88" s="12" t="n"/>
      <c r="AO88" s="12" t="n"/>
      <c r="AP88" s="12" t="n"/>
      <c r="AQ88" s="12" t="n"/>
      <c r="AR88" s="12" t="n"/>
      <c r="AS88" s="3" t="n"/>
      <c r="AT88" s="3" t="n"/>
      <c r="AU88" s="3" t="n"/>
      <c r="AV88" s="3" t="n"/>
      <c r="AW88" s="39" t="n"/>
    </row>
    <row r="89" ht="15.75" customFormat="1" customHeight="1" s="7">
      <c r="A89" s="32" t="inlineStr">
        <is>
          <t>دار العضيب الصباحية</t>
        </is>
      </c>
      <c r="B89" s="4" t="n"/>
      <c r="C89" s="4" t="n"/>
      <c r="D89" s="36" t="inlineStr">
        <is>
          <t>هدى غازي عيد المطيري</t>
        </is>
      </c>
      <c r="E89" s="32" t="n">
        <v>1072094186</v>
      </c>
      <c r="F89" s="32" t="inlineStr">
        <is>
          <t>جامعي</t>
        </is>
      </c>
      <c r="G89" s="6" t="n">
        <v>2</v>
      </c>
      <c r="H89" s="6" t="n">
        <v>2</v>
      </c>
      <c r="I89" s="32" t="inlineStr">
        <is>
          <t>حفظ</t>
        </is>
      </c>
      <c r="J89" s="11" t="n"/>
      <c r="K89" s="3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  <c r="AJ89" s="12" t="n"/>
      <c r="AK89" s="12" t="n"/>
      <c r="AL89" s="12" t="n"/>
      <c r="AM89" s="12" t="n"/>
      <c r="AN89" s="12" t="n"/>
      <c r="AO89" s="12" t="n"/>
      <c r="AP89" s="12" t="n"/>
      <c r="AQ89" s="12" t="n"/>
      <c r="AR89" s="12" t="n"/>
      <c r="AS89" s="13">
        <f>AVERAGE(L89:AR89)</f>
        <v/>
      </c>
      <c r="AT89" s="14">
        <f>K89</f>
        <v/>
      </c>
      <c r="AU89" s="15">
        <f>AVERAGE(AS89:AT89)</f>
        <v/>
      </c>
      <c r="AV89" s="10">
        <f>IF(AU89= "", "", IF(AU89&gt;= 89.5, "ممتاز", IF(AU89&gt;= 79.5, "جيد جدا", IF(AU89&gt;= 69.5, "جيد", "راسب"))))</f>
        <v/>
      </c>
      <c r="AW89" s="39" t="n"/>
    </row>
    <row r="90" ht="15.75" customFormat="1" customHeight="1" s="7">
      <c r="A90" s="32" t="inlineStr">
        <is>
          <t>دار العضيب المسائية</t>
        </is>
      </c>
      <c r="B90" s="4" t="n"/>
      <c r="C90" s="4" t="n"/>
      <c r="D90" s="36" t="inlineStr">
        <is>
          <t>هند حمود حامد المطيري</t>
        </is>
      </c>
      <c r="E90" s="32" t="n">
        <v>1072338807</v>
      </c>
      <c r="F90" s="32" t="inlineStr">
        <is>
          <t>جامعي</t>
        </is>
      </c>
      <c r="G90" s="6" t="n">
        <v>2</v>
      </c>
      <c r="H90" s="6" t="n">
        <v>4</v>
      </c>
      <c r="I90" s="32" t="inlineStr">
        <is>
          <t>حفظ</t>
        </is>
      </c>
      <c r="J90" s="11" t="n"/>
      <c r="K90" s="3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  <c r="AJ90" s="12" t="n"/>
      <c r="AK90" s="12" t="n"/>
      <c r="AL90" s="12" t="n"/>
      <c r="AM90" s="12" t="n"/>
      <c r="AN90" s="12" t="n"/>
      <c r="AO90" s="12" t="n"/>
      <c r="AP90" s="12" t="n"/>
      <c r="AQ90" s="12" t="n"/>
      <c r="AR90" s="12" t="n"/>
      <c r="AS90" s="13">
        <f>AVERAGE(L90:AR90)</f>
        <v/>
      </c>
      <c r="AT90" s="14">
        <f>K90</f>
        <v/>
      </c>
      <c r="AU90" s="15">
        <f>AVERAGE(AS90:AT90)</f>
        <v/>
      </c>
      <c r="AV90" s="10">
        <f>IF(AU90= "", "", IF(AU90&gt;= 89.5, "ممتاز", IF(AU90&gt;= 79.5, "جيد جدا", IF(AU90&gt;= 69.5, "جيد", "راسب"))))</f>
        <v/>
      </c>
      <c r="AW90" s="39" t="n"/>
    </row>
    <row r="91" ht="15.75" customFormat="1" customHeight="1" s="3">
      <c r="A91" s="32" t="inlineStr">
        <is>
          <t>دار العضيب المسائية</t>
        </is>
      </c>
      <c r="B91" s="4" t="n"/>
      <c r="C91" s="4" t="n"/>
      <c r="D91" s="36" t="inlineStr">
        <is>
          <t>أروى إبراهيم سليمان الخشيبان</t>
        </is>
      </c>
      <c r="E91" s="32" t="n">
        <v>1072718669</v>
      </c>
      <c r="F91" s="32" t="inlineStr">
        <is>
          <t>ابتدائي</t>
        </is>
      </c>
      <c r="G91" s="6" t="n">
        <v>2</v>
      </c>
      <c r="H91" s="6" t="n">
        <v>1</v>
      </c>
      <c r="I91" s="32" t="inlineStr">
        <is>
          <t>حفظ</t>
        </is>
      </c>
      <c r="J91" s="16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  <c r="AJ91" s="12" t="n"/>
      <c r="AK91" s="12" t="n"/>
      <c r="AL91" s="12" t="n"/>
      <c r="AM91" s="12" t="n"/>
      <c r="AN91" s="12" t="n"/>
      <c r="AO91" s="12" t="n"/>
      <c r="AP91" s="12" t="n"/>
      <c r="AQ91" s="12" t="n"/>
      <c r="AR91" s="12" t="n"/>
      <c r="AS91" s="14">
        <f>K91</f>
        <v/>
      </c>
      <c r="AT91" s="14">
        <f>K91</f>
        <v/>
      </c>
      <c r="AU91" s="15">
        <f>AVERAGE(AS91:AT91)</f>
        <v/>
      </c>
      <c r="AV91" s="10">
        <f>IF(AU91= "", "", IF(AU91&gt;= 89.5, "ممتاز", IF(AU91&gt;= 79.5, "جيد جدا", IF(AU91&gt;= 69.5, "جيد", "راسب"))))</f>
        <v/>
      </c>
      <c r="AW91" s="22" t="n"/>
    </row>
    <row r="92" ht="15.6" customFormat="1" customHeight="1" s="7">
      <c r="A92" s="94" t="inlineStr">
        <is>
          <t>دار الحركان الصباحية</t>
        </is>
      </c>
      <c r="B92" s="89" t="inlineStr">
        <is>
          <t>حلقة جويرية</t>
        </is>
      </c>
      <c r="C92" s="89" t="inlineStr">
        <is>
          <t>نائلة يوسف صالح الصغير</t>
        </is>
      </c>
      <c r="D92" s="108" t="inlineStr">
        <is>
          <t>بشرى عثمان عبد الله الغشام</t>
        </is>
      </c>
      <c r="E92" s="107" t="n">
        <v>1072785270</v>
      </c>
      <c r="F92" s="89" t="inlineStr">
        <is>
          <t>متعلمة جامعي</t>
        </is>
      </c>
      <c r="G92" s="91" t="n">
        <v>3</v>
      </c>
      <c r="H92" s="91" t="n">
        <v>20</v>
      </c>
      <c r="I92" s="89" t="inlineStr">
        <is>
          <t>مكملة</t>
        </is>
      </c>
      <c r="J92" s="88" t="n"/>
      <c r="K92" s="113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  <c r="AJ92" s="12" t="n"/>
      <c r="AK92" s="12" t="n"/>
      <c r="AL92" s="12" t="n"/>
      <c r="AM92" s="12" t="n"/>
      <c r="AN92" s="12" t="n"/>
      <c r="AO92" s="12" t="n"/>
      <c r="AP92" s="12" t="n"/>
      <c r="AQ92" s="12" t="n"/>
      <c r="AR92" s="12" t="n"/>
      <c r="AS92" s="3" t="n"/>
      <c r="AT92" s="3" t="n"/>
      <c r="AU92" s="3" t="n"/>
      <c r="AV92" s="3" t="n"/>
      <c r="AW92" s="39" t="n"/>
    </row>
    <row r="93" ht="15.75" customFormat="1" customHeight="1" s="7">
      <c r="A93" s="32" t="inlineStr">
        <is>
          <t>دار العضيب المسائية</t>
        </is>
      </c>
      <c r="B93" s="4" t="n"/>
      <c r="C93" s="4" t="n"/>
      <c r="D93" s="36" t="inlineStr">
        <is>
          <t>وضحى عبد الله راشد الظفيري</t>
        </is>
      </c>
      <c r="E93" s="32" t="n">
        <v>1073706234</v>
      </c>
      <c r="F93" s="32" t="inlineStr">
        <is>
          <t>متعلمة متوسط</t>
        </is>
      </c>
      <c r="G93" s="6" t="n">
        <v>4</v>
      </c>
      <c r="H93" s="6" t="n">
        <v>7</v>
      </c>
      <c r="I93" s="32" t="inlineStr">
        <is>
          <t>حفظ</t>
        </is>
      </c>
      <c r="J93" s="16" t="n"/>
      <c r="K93" s="3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  <c r="AJ93" s="12" t="n"/>
      <c r="AK93" s="12" t="n"/>
      <c r="AL93" s="12" t="n"/>
      <c r="AM93" s="12" t="n"/>
      <c r="AN93" s="12" t="n"/>
      <c r="AO93" s="12" t="n"/>
      <c r="AP93" s="12" t="n"/>
      <c r="AQ93" s="12" t="n"/>
      <c r="AR93" s="12" t="n"/>
      <c r="AS93" s="13">
        <f>AVERAGE(L93:AR93)</f>
        <v/>
      </c>
      <c r="AT93" s="14">
        <f>K93</f>
        <v/>
      </c>
      <c r="AU93" s="15">
        <f>AVERAGE(AS93:AT93)</f>
        <v/>
      </c>
      <c r="AV93" s="10">
        <f>IF(AU93= "", "", IF(AU93&gt;= 89.5, "ممتاز", IF(AU93&gt;= 79.5, "جيد جدا", IF(AU93&gt;= 69.5, "جيد", "راسب"))))</f>
        <v/>
      </c>
      <c r="AW93" s="39" t="n"/>
    </row>
    <row r="94" ht="15.75" customFormat="1" customHeight="1" s="3">
      <c r="A94" s="48" t="inlineStr">
        <is>
          <t>دار الودي</t>
        </is>
      </c>
      <c r="B94" s="33" t="n"/>
      <c r="C94" s="33" t="n"/>
      <c r="D94" s="36" t="inlineStr">
        <is>
          <t xml:space="preserve">بسمة يوسف عبد الرحمن القرعاوي </t>
        </is>
      </c>
      <c r="E94" s="32" t="n">
        <v>1073929240</v>
      </c>
      <c r="F94" s="48" t="inlineStr">
        <is>
          <t>جامعي</t>
        </is>
      </c>
      <c r="G94" s="20" t="n">
        <v>2</v>
      </c>
      <c r="H94" s="20" t="n">
        <v>2</v>
      </c>
      <c r="I94" s="48" t="inlineStr">
        <is>
          <t>مكملة</t>
        </is>
      </c>
      <c r="J94" s="16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  <c r="AJ94" s="12" t="n"/>
      <c r="AK94" s="12" t="n"/>
      <c r="AL94" s="12" t="n"/>
      <c r="AM94" s="12" t="n"/>
      <c r="AN94" s="12" t="n"/>
      <c r="AO94" s="12" t="n"/>
      <c r="AP94" s="12" t="n"/>
      <c r="AQ94" s="12" t="n"/>
      <c r="AR94" s="12" t="n"/>
      <c r="AW94" s="22" t="n"/>
    </row>
    <row r="95" ht="15.6" customFormat="1" customHeight="1" s="3">
      <c r="A95" s="32" t="inlineStr">
        <is>
          <t>دار المطار</t>
        </is>
      </c>
      <c r="B95" s="41" t="n"/>
      <c r="C95" s="4" t="n"/>
      <c r="D95" s="36" t="inlineStr">
        <is>
          <t>سارة عبد العزيز محمد الشمسان</t>
        </is>
      </c>
      <c r="E95" s="32" t="n">
        <v>1075599389</v>
      </c>
      <c r="F95" s="32" t="inlineStr">
        <is>
          <t>جامعي</t>
        </is>
      </c>
      <c r="G95" s="6" t="n">
        <v>2</v>
      </c>
      <c r="H95" s="6" t="n">
        <v>2</v>
      </c>
      <c r="I95" s="32" t="inlineStr">
        <is>
          <t>حفظ</t>
        </is>
      </c>
      <c r="J95" s="16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  <c r="AJ95" s="12" t="n"/>
      <c r="AK95" s="12" t="n"/>
      <c r="AL95" s="12" t="n"/>
      <c r="AM95" s="12" t="n"/>
      <c r="AN95" s="12" t="n"/>
      <c r="AO95" s="12" t="n"/>
      <c r="AP95" s="12" t="n"/>
      <c r="AQ95" s="12" t="n"/>
      <c r="AR95" s="12" t="n"/>
      <c r="AS95" s="13">
        <f>AVERAGE(L95:AR95)</f>
        <v/>
      </c>
      <c r="AT95" s="14">
        <f>K95</f>
        <v/>
      </c>
      <c r="AU95" s="15">
        <f>AVERAGE(AS95:AT95)</f>
        <v/>
      </c>
      <c r="AV95" s="10">
        <f>IF(AU95= "", "", IF(AU95&gt;= 89.5, "ممتاز", IF(AU95&gt;= 79.5, "جيد جدا", IF(AU95&gt;= 69.5, "جيد", "راسب"))))</f>
        <v/>
      </c>
      <c r="AW95" s="22" t="n"/>
    </row>
    <row r="96" ht="15.75" customFormat="1" customHeight="1" s="3">
      <c r="A96" s="32" t="inlineStr">
        <is>
          <t>دار العضيب الصباحية</t>
        </is>
      </c>
      <c r="B96" s="4" t="n"/>
      <c r="C96" s="4" t="n"/>
      <c r="D96" s="36" t="inlineStr">
        <is>
          <t>غيداء إسماعيل عبد العزيز السماعيل</t>
        </is>
      </c>
      <c r="E96" s="32" t="n">
        <v>1076613353</v>
      </c>
      <c r="F96" s="32" t="inlineStr">
        <is>
          <t>جامعي</t>
        </is>
      </c>
      <c r="G96" s="6" t="n">
        <v>2</v>
      </c>
      <c r="H96" s="6" t="n">
        <v>10</v>
      </c>
      <c r="I96" s="32" t="inlineStr">
        <is>
          <t>حفظ</t>
        </is>
      </c>
      <c r="J96" s="11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  <c r="AJ96" s="12" t="n"/>
      <c r="AK96" s="12" t="n"/>
      <c r="AL96" s="12" t="n"/>
      <c r="AM96" s="12" t="n"/>
      <c r="AN96" s="12" t="n"/>
      <c r="AO96" s="12" t="n"/>
      <c r="AP96" s="12" t="n"/>
      <c r="AQ96" s="12" t="n"/>
      <c r="AR96" s="12" t="n"/>
      <c r="AS96" s="13">
        <f>AVERAGE(L96:AR96)</f>
        <v/>
      </c>
      <c r="AT96" s="14">
        <f>K96</f>
        <v/>
      </c>
      <c r="AU96" s="15">
        <f>AVERAGE(AS96:AT96)</f>
        <v/>
      </c>
      <c r="AV96" s="10">
        <f>IF(AU96= "", "", IF(AU96&gt;= 89.5, "ممتاز", IF(AU96&gt;= 79.5, "جيد جدا", IF(AU96&gt;= 69.5, "جيد", "راسب"))))</f>
        <v/>
      </c>
      <c r="AW96" s="22" t="n"/>
    </row>
    <row r="97" ht="15.75" customFormat="1" customHeight="1" s="3">
      <c r="A97" s="48" t="inlineStr">
        <is>
          <t>دار الملك خالد</t>
        </is>
      </c>
      <c r="B97" s="33" t="n"/>
      <c r="C97" s="5" t="n"/>
      <c r="D97" s="36" t="inlineStr">
        <is>
          <t>هياء عوض شداد الرشيدي</t>
        </is>
      </c>
      <c r="E97" s="19" t="n">
        <v>1076698859</v>
      </c>
      <c r="F97" s="5" t="inlineStr">
        <is>
          <t>أمية</t>
        </is>
      </c>
      <c r="G97" s="20" t="n">
        <v>4</v>
      </c>
      <c r="H97" s="20" t="n">
        <v>3</v>
      </c>
      <c r="I97" s="5" t="inlineStr">
        <is>
          <t>مكملة</t>
        </is>
      </c>
      <c r="J97" s="57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  <c r="AJ97" s="12" t="n"/>
      <c r="AK97" s="12" t="n"/>
      <c r="AL97" s="12" t="n"/>
      <c r="AM97" s="12" t="n"/>
      <c r="AN97" s="12" t="n"/>
      <c r="AO97" s="12" t="n"/>
      <c r="AP97" s="12" t="n"/>
      <c r="AQ97" s="12" t="n"/>
      <c r="AR97" s="12" t="n"/>
      <c r="AW97" s="22" t="n"/>
    </row>
    <row r="98" ht="15.6" customFormat="1" customHeight="1" s="3">
      <c r="A98" s="32" t="inlineStr">
        <is>
          <t>دار البديعة</t>
        </is>
      </c>
      <c r="B98" s="4" t="n"/>
      <c r="C98" s="4" t="n"/>
      <c r="D98" s="36" t="inlineStr">
        <is>
          <t>معالي ناجي عيد المطيري</t>
        </is>
      </c>
      <c r="E98" s="32" t="n">
        <v>1076836533</v>
      </c>
      <c r="F98" s="32" t="inlineStr">
        <is>
          <t>جامعي</t>
        </is>
      </c>
      <c r="G98" s="6" t="n">
        <v>4</v>
      </c>
      <c r="H98" s="6" t="n">
        <v>5</v>
      </c>
      <c r="I98" s="32" t="inlineStr">
        <is>
          <t>حفظ</t>
        </is>
      </c>
      <c r="J98" s="16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  <c r="AJ98" s="12" t="n"/>
      <c r="AK98" s="12" t="n"/>
      <c r="AL98" s="12" t="n"/>
      <c r="AM98" s="12" t="n"/>
      <c r="AN98" s="12" t="n"/>
      <c r="AO98" s="12" t="n"/>
      <c r="AP98" s="12" t="n"/>
      <c r="AQ98" s="12" t="n"/>
      <c r="AR98" s="12" t="n"/>
      <c r="AS98" s="13">
        <f>AVERAGE(L98:AR98)</f>
        <v/>
      </c>
      <c r="AT98" s="14">
        <f>K98</f>
        <v/>
      </c>
      <c r="AU98" s="15">
        <f>AVERAGE(AS98:AT98)</f>
        <v/>
      </c>
      <c r="AV98" s="10">
        <f>IF(AU98= "", "", IF(AU98&gt;= 89.5, "ممتاز", IF(AU98&gt;= 79.5, "جيد جدا", IF(AU98&gt;= 69.5, "جيد", "راسب"))))</f>
        <v/>
      </c>
      <c r="AW98" s="22" t="n"/>
    </row>
    <row r="99" ht="15.75" customFormat="1" customHeight="1" s="117">
      <c r="A99" s="48" t="inlineStr">
        <is>
          <t>دار البديعة</t>
        </is>
      </c>
      <c r="B99" s="5" t="n"/>
      <c r="C99" s="5" t="n"/>
      <c r="D99" s="36" t="inlineStr">
        <is>
          <t>مرام زايد عبد الله المطيري</t>
        </is>
      </c>
      <c r="E99" s="32" t="n">
        <v>1077010104</v>
      </c>
      <c r="F99" s="48" t="inlineStr">
        <is>
          <t>جامعي</t>
        </is>
      </c>
      <c r="G99" s="20" t="n">
        <v>3</v>
      </c>
      <c r="H99" s="20" t="n">
        <v>3</v>
      </c>
      <c r="I99" s="48" t="inlineStr">
        <is>
          <t>مكملة</t>
        </is>
      </c>
      <c r="J99" s="18" t="n"/>
      <c r="K99" s="3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  <c r="AJ99" s="12" t="n"/>
      <c r="AK99" s="12" t="n"/>
      <c r="AL99" s="12" t="n"/>
      <c r="AM99" s="12" t="n"/>
      <c r="AN99" s="12" t="n"/>
      <c r="AO99" s="12" t="n"/>
      <c r="AP99" s="12" t="n"/>
      <c r="AQ99" s="12" t="n"/>
      <c r="AR99" s="12" t="n"/>
      <c r="AS99" s="3" t="n"/>
      <c r="AT99" s="3" t="n"/>
      <c r="AU99" s="3" t="n"/>
      <c r="AV99" s="3" t="n"/>
      <c r="AW99" s="116" t="n"/>
    </row>
    <row r="100" ht="15.75" customFormat="1" customHeight="1" s="7">
      <c r="A100" s="32" t="inlineStr">
        <is>
          <t>دار البديعة</t>
        </is>
      </c>
      <c r="B100" s="4" t="n"/>
      <c r="C100" s="4" t="n"/>
      <c r="D100" s="36" t="inlineStr">
        <is>
          <t>أمل عويض بتال المطيري</t>
        </is>
      </c>
      <c r="E100" s="32" t="n">
        <v>1078082524</v>
      </c>
      <c r="F100" s="21" t="inlineStr">
        <is>
          <t>ثانوي</t>
        </is>
      </c>
      <c r="G100" s="6" t="n">
        <v>1</v>
      </c>
      <c r="H100" s="6" t="n">
        <v>1</v>
      </c>
      <c r="I100" s="32" t="inlineStr">
        <is>
          <t>حفظ</t>
        </is>
      </c>
      <c r="J100" s="16" t="n"/>
      <c r="K100" s="3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  <c r="AJ100" s="12" t="n"/>
      <c r="AK100" s="12" t="n"/>
      <c r="AL100" s="12" t="n"/>
      <c r="AM100" s="12" t="n"/>
      <c r="AN100" s="12" t="n"/>
      <c r="AO100" s="12" t="n"/>
      <c r="AP100" s="12" t="n"/>
      <c r="AQ100" s="12" t="n"/>
      <c r="AR100" s="12" t="n"/>
      <c r="AS100" s="14">
        <f>K100</f>
        <v/>
      </c>
      <c r="AT100" s="14">
        <f>K100</f>
        <v/>
      </c>
      <c r="AU100" s="15">
        <f>AVERAGE(AS100:AT100)</f>
        <v/>
      </c>
      <c r="AV100" s="10">
        <f>IF(AU100= "", "", IF(AU100&gt;= 89.5, "ممتاز", IF(AU100&gt;= 79.5, "جيد جدا", IF(AU100&gt;= 69.5, "جيد", "راسب"))))</f>
        <v/>
      </c>
      <c r="AW100" s="39" t="n"/>
    </row>
    <row r="101" ht="17.45" customFormat="1" customHeight="1" s="7">
      <c r="A101" s="32" t="inlineStr">
        <is>
          <t>دار الودي</t>
        </is>
      </c>
      <c r="B101" s="21" t="n"/>
      <c r="C101" s="4" t="n"/>
      <c r="D101" s="36" t="inlineStr">
        <is>
          <t>نورة محماس سالم المطيري</t>
        </is>
      </c>
      <c r="E101" s="32" t="n">
        <v>1078455233</v>
      </c>
      <c r="F101" s="21" t="inlineStr">
        <is>
          <t>أمية</t>
        </is>
      </c>
      <c r="G101" s="6" t="n">
        <v>4</v>
      </c>
      <c r="H101" s="6" t="n">
        <v>1</v>
      </c>
      <c r="I101" s="32" t="inlineStr">
        <is>
          <t>حفظ</t>
        </is>
      </c>
      <c r="J101" s="16" t="n"/>
      <c r="K101" s="3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  <c r="AJ101" s="12" t="n"/>
      <c r="AK101" s="12" t="n"/>
      <c r="AL101" s="12" t="n"/>
      <c r="AM101" s="12" t="n"/>
      <c r="AN101" s="12" t="n"/>
      <c r="AO101" s="12" t="n"/>
      <c r="AP101" s="12" t="n"/>
      <c r="AQ101" s="12" t="n"/>
      <c r="AR101" s="12" t="n"/>
      <c r="AS101" s="14">
        <f>K101</f>
        <v/>
      </c>
      <c r="AT101" s="14">
        <f>K101</f>
        <v/>
      </c>
      <c r="AU101" s="15">
        <f>AVERAGE(AS101:AT101)</f>
        <v/>
      </c>
      <c r="AV101" s="10">
        <f>IF(AU101= "", "", IF(AU101&gt;= 89.5, "ممتاز", IF(AU101&gt;= 79.5, "جيد جدا", IF(AU101&gt;= 69.5, "جيد", "راسب"))))</f>
        <v/>
      </c>
      <c r="AW101" s="39" t="n"/>
    </row>
    <row r="102" ht="17.45" customFormat="1" customHeight="1" s="7">
      <c r="A102" s="48" t="inlineStr">
        <is>
          <t>دار الودي</t>
        </is>
      </c>
      <c r="B102" s="33" t="n"/>
      <c r="C102" s="33" t="n"/>
      <c r="D102" s="36" t="inlineStr">
        <is>
          <t>رنا منير مناور المطيري</t>
        </is>
      </c>
      <c r="E102" s="32" t="n">
        <v>1078810254</v>
      </c>
      <c r="F102" s="48" t="inlineStr">
        <is>
          <t>ثانوي</t>
        </is>
      </c>
      <c r="G102" s="20" t="n">
        <v>4</v>
      </c>
      <c r="H102" s="20" t="n">
        <v>1</v>
      </c>
      <c r="I102" s="48" t="inlineStr">
        <is>
          <t>مكملة</t>
        </is>
      </c>
      <c r="J102" s="16" t="inlineStr">
        <is>
          <t>منهج 1</t>
        </is>
      </c>
      <c r="K102" s="3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  <c r="AJ102" s="12" t="n"/>
      <c r="AK102" s="12" t="n"/>
      <c r="AL102" s="12" t="n"/>
      <c r="AM102" s="12" t="n"/>
      <c r="AN102" s="12" t="n"/>
      <c r="AO102" s="12" t="n"/>
      <c r="AP102" s="12" t="n"/>
      <c r="AQ102" s="12" t="n"/>
      <c r="AR102" s="12" t="n"/>
      <c r="AS102" s="3" t="n"/>
      <c r="AT102" s="3" t="n"/>
      <c r="AU102" s="3" t="n"/>
      <c r="AV102" s="3" t="n"/>
      <c r="AW102" s="39" t="n"/>
    </row>
    <row r="103" ht="15.75" customFormat="1" customHeight="1" s="3">
      <c r="A103" s="99" t="inlineStr">
        <is>
          <t>دار الحركان الصباحية</t>
        </is>
      </c>
      <c r="B103" s="80" t="inlineStr">
        <is>
          <t>حلقة خولة</t>
        </is>
      </c>
      <c r="C103" s="81" t="inlineStr">
        <is>
          <t>خلود محمد صالح السعلو</t>
        </is>
      </c>
      <c r="D103" s="108" t="inlineStr">
        <is>
          <t>موضي إبراهيم محمد العاروك</t>
        </is>
      </c>
      <c r="E103" s="94" t="n">
        <v>1080295494</v>
      </c>
      <c r="F103" s="81" t="inlineStr">
        <is>
          <t>متعلمة دبلوم</t>
        </is>
      </c>
      <c r="G103" s="84" t="n">
        <v>1</v>
      </c>
      <c r="H103" s="84" t="n">
        <v>3</v>
      </c>
      <c r="I103" s="80" t="inlineStr">
        <is>
          <t>حفظ</t>
        </is>
      </c>
      <c r="J103" s="88" t="n"/>
      <c r="K103" s="113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  <c r="AJ103" s="12" t="n"/>
      <c r="AK103" s="12" t="n"/>
      <c r="AL103" s="12" t="n"/>
      <c r="AM103" s="12" t="n"/>
      <c r="AN103" s="12" t="n"/>
      <c r="AO103" s="12" t="n"/>
      <c r="AP103" s="12" t="n"/>
      <c r="AQ103" s="12" t="n"/>
      <c r="AR103" s="12" t="n"/>
      <c r="AW103" s="22" t="n"/>
    </row>
    <row r="104" ht="17.45" customFormat="1" customHeight="1" s="3">
      <c r="A104" s="48" t="inlineStr">
        <is>
          <t>دار الملك خالد</t>
        </is>
      </c>
      <c r="B104" s="33" t="inlineStr">
        <is>
          <t>حلقة حفصة بنت عمر</t>
        </is>
      </c>
      <c r="C104" s="5" t="inlineStr">
        <is>
          <t>خولة عبد العزيز السليم</t>
        </is>
      </c>
      <c r="D104" s="36" t="inlineStr">
        <is>
          <t>مريم بادي عوض الرشيدي</t>
        </is>
      </c>
      <c r="E104" s="32" t="n">
        <v>1080611617</v>
      </c>
      <c r="F104" s="4" t="inlineStr">
        <is>
          <t>جامعي</t>
        </is>
      </c>
      <c r="G104" s="6" t="n">
        <v>3</v>
      </c>
      <c r="H104" s="6" t="n">
        <v>4</v>
      </c>
      <c r="I104" s="4" t="inlineStr">
        <is>
          <t>حفظ</t>
        </is>
      </c>
      <c r="J104" s="16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  <c r="AJ104" s="12" t="n"/>
      <c r="AK104" s="12" t="n"/>
      <c r="AL104" s="12" t="n"/>
      <c r="AM104" s="12" t="n"/>
      <c r="AN104" s="12" t="n"/>
      <c r="AO104" s="12" t="n"/>
      <c r="AP104" s="12" t="n"/>
      <c r="AQ104" s="12" t="n"/>
      <c r="AR104" s="12" t="n"/>
      <c r="AW104" s="22" t="n"/>
    </row>
    <row r="105" ht="15.6" customFormat="1" customHeight="1" s="3">
      <c r="A105" s="48" t="inlineStr">
        <is>
          <t>دار الحميضي</t>
        </is>
      </c>
      <c r="B105" s="5" t="n"/>
      <c r="C105" s="5" t="n"/>
      <c r="D105" s="36" t="inlineStr">
        <is>
          <t>عفاف محمد مطر المطيري</t>
        </is>
      </c>
      <c r="E105" s="32" t="n">
        <v>1081140061</v>
      </c>
      <c r="F105" s="48" t="inlineStr">
        <is>
          <t>ثانوي</t>
        </is>
      </c>
      <c r="G105" s="17" t="n">
        <v>3</v>
      </c>
      <c r="H105" s="17" t="n">
        <v>2</v>
      </c>
      <c r="I105" s="48" t="inlineStr">
        <is>
          <t>معيدة</t>
        </is>
      </c>
      <c r="J105" s="18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  <c r="AJ105" s="12" t="n"/>
      <c r="AK105" s="12" t="n"/>
      <c r="AL105" s="12" t="n"/>
      <c r="AM105" s="12" t="n"/>
      <c r="AN105" s="12" t="n"/>
      <c r="AO105" s="12" t="n"/>
      <c r="AP105" s="12" t="n"/>
      <c r="AQ105" s="12" t="n"/>
      <c r="AR105" s="12" t="n"/>
      <c r="AW105" s="22" t="n"/>
    </row>
    <row r="106" ht="15.6" customFormat="1" customHeight="1" s="3">
      <c r="A106" s="32" t="inlineStr">
        <is>
          <t>دار الودي</t>
        </is>
      </c>
      <c r="B106" s="21" t="inlineStr">
        <is>
          <t>حلقة خديجة رضي الله عنها</t>
        </is>
      </c>
      <c r="C106" s="21" t="inlineStr">
        <is>
          <t>بلسم عبد الرحمن عبد العزيز البطي</t>
        </is>
      </c>
      <c r="D106" s="36" t="inlineStr">
        <is>
          <t>ابتهاج طارق هلال المطيري</t>
        </is>
      </c>
      <c r="E106" s="32" t="n">
        <v>1081166462</v>
      </c>
      <c r="F106" s="21" t="inlineStr">
        <is>
          <t>جامعي</t>
        </is>
      </c>
      <c r="G106" s="6" t="n">
        <v>2</v>
      </c>
      <c r="H106" s="6" t="n">
        <v>1</v>
      </c>
      <c r="I106" s="32" t="inlineStr">
        <is>
          <t>حفظ</t>
        </is>
      </c>
      <c r="J106" s="16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  <c r="AJ106" s="12" t="n"/>
      <c r="AK106" s="12" t="n"/>
      <c r="AL106" s="12" t="n"/>
      <c r="AM106" s="12" t="n"/>
      <c r="AN106" s="12" t="n"/>
      <c r="AO106" s="12" t="n"/>
      <c r="AP106" s="12" t="n"/>
      <c r="AQ106" s="12" t="n"/>
      <c r="AR106" s="12" t="n"/>
      <c r="AS106" s="14">
        <f>K106</f>
        <v/>
      </c>
      <c r="AT106" s="14">
        <f>K106</f>
        <v/>
      </c>
      <c r="AU106" s="15">
        <f>AVERAGE(AS106:AT106)</f>
        <v/>
      </c>
      <c r="AV106" s="10">
        <f>IF(AU106= "", "", IF(AU106&gt;= 89.5, "ممتاز", IF(AU106&gt;= 79.5, "جيد جدا", IF(AU106&gt;= 69.5, "جيد", "راسب"))))</f>
        <v/>
      </c>
      <c r="AW106" s="22" t="n"/>
    </row>
    <row r="107" ht="15.6" customFormat="1" customHeight="1" s="3">
      <c r="A107" s="32" t="inlineStr">
        <is>
          <t>دار العضيب الصباحية</t>
        </is>
      </c>
      <c r="B107" s="4" t="inlineStr">
        <is>
          <t>حلقة فاطمة بنت محمد</t>
        </is>
      </c>
      <c r="C107" s="4" t="inlineStr">
        <is>
          <t>نسيبة عبد الله محمد المانع</t>
        </is>
      </c>
      <c r="D107" s="36" t="inlineStr">
        <is>
          <t>سمر سعود مذكر المطيري</t>
        </is>
      </c>
      <c r="E107" s="32" t="n">
        <v>1081341784</v>
      </c>
      <c r="F107" s="32" t="inlineStr">
        <is>
          <t>متعلمة دبلوم</t>
        </is>
      </c>
      <c r="G107" s="6" t="n">
        <v>2</v>
      </c>
      <c r="H107" s="6" t="n">
        <v>2</v>
      </c>
      <c r="I107" s="32" t="inlineStr">
        <is>
          <t>حفظ</t>
        </is>
      </c>
      <c r="J107" s="16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  <c r="AJ107" s="12" t="n"/>
      <c r="AK107" s="12" t="n"/>
      <c r="AL107" s="12" t="n"/>
      <c r="AM107" s="12" t="n"/>
      <c r="AN107" s="12" t="n"/>
      <c r="AO107" s="12" t="n"/>
      <c r="AP107" s="12" t="n"/>
      <c r="AQ107" s="12" t="n"/>
      <c r="AR107" s="12" t="n"/>
      <c r="AS107" s="13">
        <f>AVERAGE(L107:AR107)</f>
        <v/>
      </c>
      <c r="AT107" s="14">
        <f>K107</f>
        <v/>
      </c>
      <c r="AU107" s="15">
        <f>AVERAGE(AS107:AT107)</f>
        <v/>
      </c>
      <c r="AV107" s="10">
        <f>IF(AU107= "", "", IF(AU107&gt;= 89.5, "ممتاز", IF(AU107&gt;= 79.5, "جيد جدا", IF(AU107&gt;= 69.5, "جيد", "راسب"))))</f>
        <v/>
      </c>
      <c r="AW107" s="22" t="n"/>
    </row>
    <row r="108" ht="15.75" customFormat="1" customHeight="1" s="117">
      <c r="A108" s="48" t="inlineStr">
        <is>
          <t>دار البديعة</t>
        </is>
      </c>
      <c r="B108" s="5" t="n"/>
      <c r="C108" s="5" t="n"/>
      <c r="D108" s="36" t="inlineStr">
        <is>
          <t>مرام زايد عبد الله المطيري</t>
        </is>
      </c>
      <c r="E108" s="32" t="n">
        <v>1077010104</v>
      </c>
      <c r="F108" s="48" t="inlineStr">
        <is>
          <t>جامعي</t>
        </is>
      </c>
      <c r="G108" s="20" t="n">
        <v>3</v>
      </c>
      <c r="H108" s="20" t="n">
        <v>3</v>
      </c>
      <c r="I108" s="48" t="inlineStr">
        <is>
          <t>مكملة</t>
        </is>
      </c>
      <c r="J108" s="18" t="n"/>
      <c r="K108" s="3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  <c r="AJ108" s="12" t="n"/>
      <c r="AK108" s="12" t="n"/>
      <c r="AL108" s="12" t="n"/>
      <c r="AM108" s="12" t="n"/>
      <c r="AN108" s="12" t="n"/>
      <c r="AO108" s="12" t="n"/>
      <c r="AP108" s="12" t="n"/>
      <c r="AQ108" s="12" t="n"/>
      <c r="AR108" s="12" t="n"/>
      <c r="AS108" s="3" t="n"/>
      <c r="AT108" s="3" t="n"/>
      <c r="AU108" s="3" t="n"/>
      <c r="AV108" s="3" t="n"/>
      <c r="AW108" s="116" t="n"/>
    </row>
    <row r="109" ht="15.75" customFormat="1" customHeight="1" s="7">
      <c r="A109" s="32" t="inlineStr">
        <is>
          <t>دار البديعة</t>
        </is>
      </c>
      <c r="B109" s="4" t="n"/>
      <c r="C109" s="4" t="n"/>
      <c r="D109" s="36" t="inlineStr">
        <is>
          <t>أمل عويض بتال المطيري</t>
        </is>
      </c>
      <c r="E109" s="32" t="n">
        <v>1078082524</v>
      </c>
      <c r="F109" s="21" t="inlineStr">
        <is>
          <t>ثانوي</t>
        </is>
      </c>
      <c r="G109" s="6" t="n">
        <v>1</v>
      </c>
      <c r="H109" s="6" t="n">
        <v>1</v>
      </c>
      <c r="I109" s="32" t="inlineStr">
        <is>
          <t>حفظ</t>
        </is>
      </c>
      <c r="J109" s="16" t="n"/>
      <c r="K109" s="3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  <c r="AJ109" s="12" t="n"/>
      <c r="AK109" s="12" t="n"/>
      <c r="AL109" s="12" t="n"/>
      <c r="AM109" s="12" t="n"/>
      <c r="AN109" s="12" t="n"/>
      <c r="AO109" s="12" t="n"/>
      <c r="AP109" s="12" t="n"/>
      <c r="AQ109" s="12" t="n"/>
      <c r="AR109" s="12" t="n"/>
      <c r="AS109" s="14">
        <f>K109</f>
        <v/>
      </c>
      <c r="AT109" s="14">
        <f>K109</f>
        <v/>
      </c>
      <c r="AU109" s="15">
        <f>AVERAGE(AS109:AT109)</f>
        <v/>
      </c>
      <c r="AV109" s="10">
        <f>IF(AU109= "", "", IF(AU109&gt;= 89.5, "ممتاز", IF(AU109&gt;= 79.5, "جيد جدا", IF(AU109&gt;= 69.5, "جيد", "راسب"))))</f>
        <v/>
      </c>
      <c r="AW109" s="39" t="n"/>
    </row>
    <row r="110" ht="17.45" customFormat="1" customHeight="1" s="7">
      <c r="A110" s="32" t="inlineStr">
        <is>
          <t>دار الودي</t>
        </is>
      </c>
      <c r="B110" s="21" t="n"/>
      <c r="C110" s="4" t="n"/>
      <c r="D110" s="36" t="inlineStr">
        <is>
          <t>نورة محماس سالم المطيري</t>
        </is>
      </c>
      <c r="E110" s="32" t="n">
        <v>1078455233</v>
      </c>
      <c r="F110" s="21" t="inlineStr">
        <is>
          <t>أمية</t>
        </is>
      </c>
      <c r="G110" s="6" t="n">
        <v>4</v>
      </c>
      <c r="H110" s="6" t="n">
        <v>1</v>
      </c>
      <c r="I110" s="32" t="inlineStr">
        <is>
          <t>حفظ</t>
        </is>
      </c>
      <c r="J110" s="16" t="n"/>
      <c r="K110" s="3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  <c r="AJ110" s="12" t="n"/>
      <c r="AK110" s="12" t="n"/>
      <c r="AL110" s="12" t="n"/>
      <c r="AM110" s="12" t="n"/>
      <c r="AN110" s="12" t="n"/>
      <c r="AO110" s="12" t="n"/>
      <c r="AP110" s="12" t="n"/>
      <c r="AQ110" s="12" t="n"/>
      <c r="AR110" s="12" t="n"/>
      <c r="AS110" s="14">
        <f>K110</f>
        <v/>
      </c>
      <c r="AT110" s="14">
        <f>K110</f>
        <v/>
      </c>
      <c r="AU110" s="15">
        <f>AVERAGE(AS110:AT110)</f>
        <v/>
      </c>
      <c r="AV110" s="10">
        <f>IF(AU110= "", "", IF(AU110&gt;= 89.5, "ممتاز", IF(AU110&gt;= 79.5, "جيد جدا", IF(AU110&gt;= 69.5, "جيد", "راسب"))))</f>
        <v/>
      </c>
      <c r="AW110" s="39" t="n"/>
    </row>
    <row r="111" ht="17.45" customFormat="1" customHeight="1" s="7">
      <c r="A111" s="48" t="inlineStr">
        <is>
          <t>دار الودي</t>
        </is>
      </c>
      <c r="B111" s="33" t="n"/>
      <c r="C111" s="33" t="n"/>
      <c r="D111" s="36" t="inlineStr">
        <is>
          <t>رنا منير مناور المطيري</t>
        </is>
      </c>
      <c r="E111" s="32" t="n">
        <v>1078810254</v>
      </c>
      <c r="F111" s="48" t="inlineStr">
        <is>
          <t>ثانوي</t>
        </is>
      </c>
      <c r="G111" s="20" t="n">
        <v>4</v>
      </c>
      <c r="H111" s="20" t="n">
        <v>1</v>
      </c>
      <c r="I111" s="48" t="inlineStr">
        <is>
          <t>مكملة</t>
        </is>
      </c>
      <c r="J111" s="16" t="inlineStr">
        <is>
          <t>منهج 1</t>
        </is>
      </c>
      <c r="K111" s="3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  <c r="AJ111" s="12" t="n"/>
      <c r="AK111" s="12" t="n"/>
      <c r="AL111" s="12" t="n"/>
      <c r="AM111" s="12" t="n"/>
      <c r="AN111" s="12" t="n"/>
      <c r="AO111" s="12" t="n"/>
      <c r="AP111" s="12" t="n"/>
      <c r="AQ111" s="12" t="n"/>
      <c r="AR111" s="12" t="n"/>
      <c r="AS111" s="3" t="n"/>
      <c r="AT111" s="3" t="n"/>
      <c r="AU111" s="3" t="n"/>
      <c r="AV111" s="3" t="n"/>
      <c r="AW111" s="39" t="n"/>
    </row>
    <row r="112" ht="15.75" customFormat="1" customHeight="1" s="3">
      <c r="A112" s="99" t="inlineStr">
        <is>
          <t>دار الحركان الصباحية</t>
        </is>
      </c>
      <c r="B112" s="80" t="inlineStr">
        <is>
          <t>حلقة خولة</t>
        </is>
      </c>
      <c r="C112" s="81" t="inlineStr">
        <is>
          <t>خلود محمد صالح السعلو</t>
        </is>
      </c>
      <c r="D112" s="108" t="inlineStr">
        <is>
          <t>موضي إبراهيم محمد العاروك</t>
        </is>
      </c>
      <c r="E112" s="94" t="n">
        <v>1080295494</v>
      </c>
      <c r="F112" s="81" t="inlineStr">
        <is>
          <t>متعلمة دبلوم</t>
        </is>
      </c>
      <c r="G112" s="84" t="n">
        <v>1</v>
      </c>
      <c r="H112" s="84" t="n">
        <v>3</v>
      </c>
      <c r="I112" s="80" t="inlineStr">
        <is>
          <t>حفظ</t>
        </is>
      </c>
      <c r="J112" s="88" t="n"/>
      <c r="K112" s="113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  <c r="AJ112" s="12" t="n"/>
      <c r="AK112" s="12" t="n"/>
      <c r="AL112" s="12" t="n"/>
      <c r="AM112" s="12" t="n"/>
      <c r="AN112" s="12" t="n"/>
      <c r="AO112" s="12" t="n"/>
      <c r="AP112" s="12" t="n"/>
      <c r="AQ112" s="12" t="n"/>
      <c r="AR112" s="12" t="n"/>
      <c r="AW112" s="22" t="n"/>
    </row>
    <row r="113" ht="17.45" customFormat="1" customHeight="1" s="3">
      <c r="A113" s="48" t="inlineStr">
        <is>
          <t>دار الملك خالد</t>
        </is>
      </c>
      <c r="B113" s="33" t="inlineStr">
        <is>
          <t>حلقة حفصة بنت عمر</t>
        </is>
      </c>
      <c r="C113" s="5" t="inlineStr">
        <is>
          <t>خولة عبد العزيز السليم</t>
        </is>
      </c>
      <c r="D113" s="36" t="inlineStr">
        <is>
          <t>مريم بادي عوض الرشيدي</t>
        </is>
      </c>
      <c r="E113" s="32" t="n">
        <v>1080611617</v>
      </c>
      <c r="F113" s="4" t="inlineStr">
        <is>
          <t>جامعي</t>
        </is>
      </c>
      <c r="G113" s="6" t="n">
        <v>3</v>
      </c>
      <c r="H113" s="6" t="n">
        <v>4</v>
      </c>
      <c r="I113" s="4" t="inlineStr">
        <is>
          <t>حفظ</t>
        </is>
      </c>
      <c r="J113" s="16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  <c r="AJ113" s="12" t="n"/>
      <c r="AK113" s="12" t="n"/>
      <c r="AL113" s="12" t="n"/>
      <c r="AM113" s="12" t="n"/>
      <c r="AN113" s="12" t="n"/>
      <c r="AO113" s="12" t="n"/>
      <c r="AP113" s="12" t="n"/>
      <c r="AQ113" s="12" t="n"/>
      <c r="AR113" s="12" t="n"/>
      <c r="AW113" s="22" t="n"/>
    </row>
    <row r="114" ht="15.6" customFormat="1" customHeight="1" s="3">
      <c r="A114" s="48" t="inlineStr">
        <is>
          <t>دار الحميضي</t>
        </is>
      </c>
      <c r="B114" s="5" t="n"/>
      <c r="C114" s="5" t="n"/>
      <c r="D114" s="36" t="inlineStr">
        <is>
          <t>عفاف محمد مطر المطيري</t>
        </is>
      </c>
      <c r="E114" s="32" t="n">
        <v>1081140061</v>
      </c>
      <c r="F114" s="48" t="inlineStr">
        <is>
          <t>ثانوي</t>
        </is>
      </c>
      <c r="G114" s="17" t="n">
        <v>3</v>
      </c>
      <c r="H114" s="17" t="n">
        <v>2</v>
      </c>
      <c r="I114" s="48" t="inlineStr">
        <is>
          <t>معيدة</t>
        </is>
      </c>
      <c r="J114" s="18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  <c r="AJ114" s="12" t="n"/>
      <c r="AK114" s="12" t="n"/>
      <c r="AL114" s="12" t="n"/>
      <c r="AM114" s="12" t="n"/>
      <c r="AN114" s="12" t="n"/>
      <c r="AO114" s="12" t="n"/>
      <c r="AP114" s="12" t="n"/>
      <c r="AQ114" s="12" t="n"/>
      <c r="AR114" s="12" t="n"/>
      <c r="AW114" s="22" t="n"/>
    </row>
    <row r="115" ht="15.6" customFormat="1" customHeight="1" s="3">
      <c r="A115" s="4" t="inlineStr">
        <is>
          <t>دار الودي</t>
        </is>
      </c>
      <c r="B115" s="21" t="inlineStr">
        <is>
          <t>حلقة خديجة رضي الله عنها</t>
        </is>
      </c>
      <c r="C115" s="21" t="inlineStr">
        <is>
          <t>بلسم عبد الرحمن عبد العزيز البطي</t>
        </is>
      </c>
      <c r="D115" s="36" t="inlineStr">
        <is>
          <t>ابتهاج طارق هلال المطيري</t>
        </is>
      </c>
      <c r="E115" s="32" t="n">
        <v>1081166462</v>
      </c>
      <c r="F115" s="21" t="inlineStr">
        <is>
          <t>جامعي</t>
        </is>
      </c>
      <c r="G115" s="6" t="n">
        <v>2</v>
      </c>
      <c r="H115" s="6" t="n">
        <v>1</v>
      </c>
      <c r="I115" s="32" t="inlineStr">
        <is>
          <t>حفظ</t>
        </is>
      </c>
      <c r="J115" s="16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  <c r="AJ115" s="12" t="n"/>
      <c r="AK115" s="12" t="n"/>
      <c r="AL115" s="12" t="n"/>
      <c r="AM115" s="12" t="n"/>
      <c r="AN115" s="12" t="n"/>
      <c r="AO115" s="12" t="n"/>
      <c r="AP115" s="12" t="n"/>
      <c r="AQ115" s="12" t="n"/>
      <c r="AR115" s="12" t="n"/>
      <c r="AS115" s="14">
        <f>K115</f>
        <v/>
      </c>
      <c r="AT115" s="14">
        <f>K115</f>
        <v/>
      </c>
      <c r="AU115" s="15">
        <f>AVERAGE(AS115:AT115)</f>
        <v/>
      </c>
      <c r="AV115" s="10">
        <f>IF(AU115= "", "", IF(AU115&gt;= 89.5, "ممتاز", IF(AU115&gt;= 79.5, "جيد جدا", IF(AU115&gt;= 69.5, "جيد", "راسب"))))</f>
        <v/>
      </c>
      <c r="AW115" s="22" t="n"/>
    </row>
    <row r="116" ht="15.6" customFormat="1" customHeight="1" s="3">
      <c r="A116" s="4" t="inlineStr">
        <is>
          <t>دار العضيب الصباحية</t>
        </is>
      </c>
      <c r="B116" s="4" t="inlineStr">
        <is>
          <t>حلقة فاطمة بنت محمد</t>
        </is>
      </c>
      <c r="C116" s="4" t="inlineStr">
        <is>
          <t>نسيبة عبد الله محمد المانع</t>
        </is>
      </c>
      <c r="D116" s="36" t="inlineStr">
        <is>
          <t>سمر سعود مذكر المطيري</t>
        </is>
      </c>
      <c r="E116" s="32" t="n">
        <v>1081341784</v>
      </c>
      <c r="F116" s="32" t="inlineStr">
        <is>
          <t>متعلمة دبلوم</t>
        </is>
      </c>
      <c r="G116" s="6" t="n">
        <v>2</v>
      </c>
      <c r="H116" s="6" t="n">
        <v>2</v>
      </c>
      <c r="I116" s="32" t="inlineStr">
        <is>
          <t>حفظ</t>
        </is>
      </c>
      <c r="J116" s="16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  <c r="AJ116" s="12" t="n"/>
      <c r="AK116" s="12" t="n"/>
      <c r="AL116" s="12" t="n"/>
      <c r="AM116" s="12" t="n"/>
      <c r="AN116" s="12" t="n"/>
      <c r="AO116" s="12" t="n"/>
      <c r="AP116" s="12" t="n"/>
      <c r="AQ116" s="12" t="n"/>
      <c r="AR116" s="12" t="n"/>
      <c r="AS116" s="13">
        <f>AVERAGE(L116:AR116)</f>
        <v/>
      </c>
      <c r="AT116" s="14">
        <f>K116</f>
        <v/>
      </c>
      <c r="AU116" s="15">
        <f>AVERAGE(AS116:AT116)</f>
        <v/>
      </c>
      <c r="AV116" s="10">
        <f>IF(AU116= "", "", IF(AU116&gt;= 89.5, "ممتاز", IF(AU116&gt;= 79.5, "جيد جدا", IF(AU116&gt;= 69.5, "جيد", "راسب"))))</f>
        <v/>
      </c>
      <c r="AW116" s="22" t="n"/>
    </row>
    <row r="117" ht="15.6" customFormat="1" customHeight="1" s="3">
      <c r="A117" s="32" t="inlineStr">
        <is>
          <t>دار الودي</t>
        </is>
      </c>
      <c r="B117" s="4" t="inlineStr">
        <is>
          <t>حلقة مورد الهدى</t>
        </is>
      </c>
      <c r="C117" s="4" t="inlineStr">
        <is>
          <t xml:space="preserve">أثير معروف عبدالعزيز الضامر </t>
        </is>
      </c>
      <c r="D117" s="36" t="inlineStr">
        <is>
          <t>عائشة سعدي مساعد المطيري</t>
        </is>
      </c>
      <c r="E117" s="32" t="n">
        <v>1083428829</v>
      </c>
      <c r="F117" s="32" t="inlineStr">
        <is>
          <t>متعلمة ثانوي</t>
        </is>
      </c>
      <c r="G117" s="6" t="n">
        <v>2</v>
      </c>
      <c r="H117" s="6" t="n">
        <v>3</v>
      </c>
      <c r="I117" s="32" t="inlineStr">
        <is>
          <t>حفظ</t>
        </is>
      </c>
      <c r="J117" s="16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  <c r="AJ117" s="12" t="n"/>
      <c r="AK117" s="12" t="n"/>
      <c r="AL117" s="12" t="n"/>
      <c r="AM117" s="12" t="n"/>
      <c r="AN117" s="12" t="n"/>
      <c r="AO117" s="12" t="n"/>
      <c r="AP117" s="12" t="n"/>
      <c r="AQ117" s="12" t="n"/>
      <c r="AR117" s="12" t="n"/>
      <c r="AS117" s="13">
        <f>AVERAGE(L117:AR117)</f>
        <v/>
      </c>
      <c r="AT117" s="14">
        <f>K117</f>
        <v/>
      </c>
      <c r="AU117" s="15">
        <f>AVERAGE(AS117:AT117)</f>
        <v/>
      </c>
      <c r="AV117" s="10">
        <f>IF(AU117= "", "", IF(AU117&gt;= 89.5, "ممتاز", IF(AU117&gt;= 79.5, "جيد جدا", IF(AU117&gt;= 69.5, "جيد", "راسب"))))</f>
        <v/>
      </c>
      <c r="AW117" s="22" t="n"/>
    </row>
    <row r="118" ht="15.6" customFormat="1" customHeight="1" s="3">
      <c r="A118" s="94" t="inlineStr">
        <is>
          <t>دار الحركان الصباحية</t>
        </is>
      </c>
      <c r="B118" s="80" t="inlineStr">
        <is>
          <t>حلقة خولة</t>
        </is>
      </c>
      <c r="C118" s="80" t="inlineStr">
        <is>
          <t>خلود محمد صالح السعلو</t>
        </is>
      </c>
      <c r="D118" s="108" t="inlineStr">
        <is>
          <t>أسماء معروف الضامر</t>
        </is>
      </c>
      <c r="E118" s="94" t="n">
        <v>1083568632</v>
      </c>
      <c r="F118" s="80" t="inlineStr">
        <is>
          <t>جامعي</t>
        </is>
      </c>
      <c r="G118" s="84" t="n">
        <v>2</v>
      </c>
      <c r="H118" s="84" t="n">
        <v>6</v>
      </c>
      <c r="I118" s="80" t="inlineStr">
        <is>
          <t>حفظ</t>
        </is>
      </c>
      <c r="J118" s="88" t="n"/>
      <c r="K118" s="113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  <c r="AJ118" s="12" t="n"/>
      <c r="AK118" s="12" t="n"/>
      <c r="AL118" s="12" t="n"/>
      <c r="AM118" s="12" t="n"/>
      <c r="AN118" s="12" t="n"/>
      <c r="AO118" s="12" t="n"/>
      <c r="AP118" s="12" t="n"/>
      <c r="AQ118" s="12" t="n"/>
      <c r="AR118" s="12" t="n"/>
      <c r="AW118" s="22" t="n"/>
    </row>
    <row r="119" ht="17.45" customFormat="1" customHeight="1" s="3">
      <c r="A119" s="94" t="inlineStr">
        <is>
          <t>دار الحركان الصباحية</t>
        </is>
      </c>
      <c r="B119" s="89" t="inlineStr">
        <is>
          <t>حلقة أسماء</t>
        </is>
      </c>
      <c r="C119" s="89" t="inlineStr">
        <is>
          <t>منال أحمد حمد السليم</t>
        </is>
      </c>
      <c r="D119" s="108" t="inlineStr">
        <is>
          <t>أمل عثمان الحسياني</t>
        </is>
      </c>
      <c r="E119" s="107" t="n">
        <v>1084076239</v>
      </c>
      <c r="F119" s="89" t="inlineStr">
        <is>
          <t>متعلمة جامعي</t>
        </is>
      </c>
      <c r="G119" s="91" t="n">
        <v>2</v>
      </c>
      <c r="H119" s="91" t="n">
        <v>3</v>
      </c>
      <c r="I119" s="89" t="inlineStr">
        <is>
          <t>مكملة</t>
        </is>
      </c>
      <c r="J119" s="88" t="n"/>
      <c r="K119" s="113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  <c r="AJ119" s="12" t="n"/>
      <c r="AK119" s="12" t="n"/>
      <c r="AL119" s="12" t="n"/>
      <c r="AM119" s="12" t="n"/>
      <c r="AN119" s="12" t="n"/>
      <c r="AO119" s="12" t="n"/>
      <c r="AP119" s="12" t="n"/>
      <c r="AQ119" s="12" t="n"/>
      <c r="AR119" s="12" t="n"/>
      <c r="AW119" s="22" t="n"/>
    </row>
    <row r="120" ht="15.75" customFormat="1" customHeight="1" s="3">
      <c r="A120" s="48" t="inlineStr">
        <is>
          <t>دار الحميضي</t>
        </is>
      </c>
      <c r="B120" s="5" t="n"/>
      <c r="C120" s="5" t="n"/>
      <c r="D120" s="36" t="inlineStr">
        <is>
          <t>مها محمد مطر المطيري</t>
        </is>
      </c>
      <c r="E120" s="32" t="n">
        <v>1084909116</v>
      </c>
      <c r="F120" s="48" t="inlineStr">
        <is>
          <t>جامعي</t>
        </is>
      </c>
      <c r="G120" s="17" t="n">
        <v>2</v>
      </c>
      <c r="H120" s="17" t="n">
        <v>4</v>
      </c>
      <c r="I120" s="48" t="inlineStr">
        <is>
          <t>حفظ</t>
        </is>
      </c>
      <c r="J120" s="18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  <c r="AJ120" s="12" t="n"/>
      <c r="AK120" s="12" t="n"/>
      <c r="AL120" s="12" t="n"/>
      <c r="AM120" s="12" t="n"/>
      <c r="AN120" s="12" t="n"/>
      <c r="AO120" s="12" t="n"/>
      <c r="AP120" s="12" t="n"/>
      <c r="AQ120" s="12" t="n"/>
      <c r="AR120" s="12" t="n"/>
      <c r="AW120" s="22" t="n"/>
    </row>
    <row r="121" ht="15.6" customFormat="1" customHeight="1" s="3">
      <c r="A121" s="99" t="inlineStr">
        <is>
          <t>دار الحركان الصباحية</t>
        </is>
      </c>
      <c r="B121" s="80" t="inlineStr">
        <is>
          <t>حلقة جويرية</t>
        </is>
      </c>
      <c r="C121" s="89" t="inlineStr">
        <is>
          <t>نائلة يوسف صالح الصغير</t>
        </is>
      </c>
      <c r="D121" s="108" t="inlineStr">
        <is>
          <t>نورة محمد الموسى</t>
        </is>
      </c>
      <c r="E121" s="94" t="n">
        <v>1086188339</v>
      </c>
      <c r="F121" s="80" t="inlineStr">
        <is>
          <t>جامعي</t>
        </is>
      </c>
      <c r="G121" s="91" t="n">
        <v>2</v>
      </c>
      <c r="H121" s="91" t="n">
        <v>2</v>
      </c>
      <c r="I121" s="80" t="inlineStr">
        <is>
          <t>حفظ</t>
        </is>
      </c>
      <c r="J121" s="106" t="n"/>
      <c r="K121" s="113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  <c r="AJ121" s="12" t="n"/>
      <c r="AK121" s="12" t="n"/>
      <c r="AL121" s="12" t="n"/>
      <c r="AM121" s="12" t="n"/>
      <c r="AN121" s="12" t="n"/>
      <c r="AO121" s="12" t="n"/>
      <c r="AP121" s="12" t="n"/>
      <c r="AQ121" s="12" t="n"/>
      <c r="AR121" s="12" t="n"/>
      <c r="AW121" s="22" t="n"/>
    </row>
    <row r="122" ht="15.75" customFormat="1" customHeight="1" s="3">
      <c r="A122" s="32" t="inlineStr">
        <is>
          <t>دار موضي الخنيني</t>
        </is>
      </c>
      <c r="B122" s="21" t="n"/>
      <c r="C122" s="21" t="n"/>
      <c r="D122" s="36" t="inlineStr">
        <is>
          <t>أفراح سليمان صالح القوبع</t>
        </is>
      </c>
      <c r="E122" s="32" t="n">
        <v>1088018229</v>
      </c>
      <c r="F122" s="21" t="inlineStr">
        <is>
          <t>جامعي</t>
        </is>
      </c>
      <c r="G122" s="6" t="n">
        <v>2</v>
      </c>
      <c r="H122" s="6" t="n">
        <v>1</v>
      </c>
      <c r="I122" s="32" t="inlineStr">
        <is>
          <t>حفظ</t>
        </is>
      </c>
      <c r="J122" s="16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  <c r="AJ122" s="12" t="n"/>
      <c r="AK122" s="12" t="n"/>
      <c r="AL122" s="12" t="n"/>
      <c r="AM122" s="12" t="n"/>
      <c r="AN122" s="12" t="n"/>
      <c r="AO122" s="12" t="n"/>
      <c r="AP122" s="12" t="n"/>
      <c r="AQ122" s="12" t="n"/>
      <c r="AR122" s="12" t="n"/>
      <c r="AS122" s="14">
        <f>K122</f>
        <v/>
      </c>
      <c r="AT122" s="14">
        <f>K122</f>
        <v/>
      </c>
      <c r="AU122" s="15">
        <f>AVERAGE(AS122:AT122)</f>
        <v/>
      </c>
      <c r="AV122" s="10">
        <f>IF(AU122= "", "", IF(AU122&gt;= 89.5, "ممتاز", IF(AU122&gt;= 79.5, "جيد جدا", IF(AU122&gt;= 69.5, "جيد", "راسب"))))</f>
        <v/>
      </c>
      <c r="AW122" s="22" t="n"/>
    </row>
    <row r="123" ht="17.45" customFormat="1" customHeight="1" s="3">
      <c r="A123" s="48" t="inlineStr">
        <is>
          <t>دار البديعة</t>
        </is>
      </c>
      <c r="B123" s="5" t="n"/>
      <c r="C123" s="5" t="n"/>
      <c r="D123" s="36" t="inlineStr">
        <is>
          <t>أثير خالد محمد الطريف</t>
        </is>
      </c>
      <c r="E123" s="32" t="n">
        <v>1088869969</v>
      </c>
      <c r="F123" s="48" t="inlineStr">
        <is>
          <t>جامعي</t>
        </is>
      </c>
      <c r="G123" s="20" t="n">
        <v>2</v>
      </c>
      <c r="H123" s="20" t="n">
        <v>3</v>
      </c>
      <c r="I123" s="48" t="inlineStr">
        <is>
          <t>مكملة</t>
        </is>
      </c>
      <c r="J123" s="16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  <c r="AJ123" s="12" t="n"/>
      <c r="AK123" s="12" t="n"/>
      <c r="AL123" s="12" t="n"/>
      <c r="AM123" s="12" t="n"/>
      <c r="AN123" s="12" t="n"/>
      <c r="AO123" s="12" t="n"/>
      <c r="AP123" s="12" t="n"/>
      <c r="AQ123" s="12" t="n"/>
      <c r="AR123" s="12" t="n"/>
      <c r="AW123" s="22" t="n"/>
    </row>
    <row r="124" ht="15.6" customFormat="1" customHeight="1" s="3">
      <c r="A124" s="48" t="inlineStr">
        <is>
          <t>دار الودي</t>
        </is>
      </c>
      <c r="B124" s="5" t="inlineStr">
        <is>
          <t>حلقة مورد الهدى</t>
        </is>
      </c>
      <c r="C124" s="5" t="inlineStr">
        <is>
          <t xml:space="preserve">أثير معروف عبدالعزيز الضامر </t>
        </is>
      </c>
      <c r="D124" s="36" t="inlineStr">
        <is>
          <t>ابتهال حسين حمود البقمي</t>
        </is>
      </c>
      <c r="E124" s="32" t="n">
        <v>1089138182</v>
      </c>
      <c r="F124" s="48" t="inlineStr">
        <is>
          <t>متعلمة جامعي</t>
        </is>
      </c>
      <c r="G124" s="20" t="n">
        <v>2</v>
      </c>
      <c r="H124" s="20" t="n">
        <v>6</v>
      </c>
      <c r="I124" s="48" t="inlineStr">
        <is>
          <t>مكملة</t>
        </is>
      </c>
      <c r="J124" s="16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  <c r="AJ124" s="12" t="n"/>
      <c r="AK124" s="12" t="n"/>
      <c r="AL124" s="12" t="n"/>
      <c r="AM124" s="12" t="n"/>
      <c r="AN124" s="12" t="n"/>
      <c r="AO124" s="12" t="n"/>
      <c r="AP124" s="12" t="n"/>
      <c r="AQ124" s="12" t="n"/>
      <c r="AR124" s="12" t="n"/>
      <c r="AW124" s="22" t="n"/>
    </row>
    <row r="125" ht="15.75" customFormat="1" customHeight="1" s="3">
      <c r="A125" s="5" t="inlineStr">
        <is>
          <t>دار الودي</t>
        </is>
      </c>
      <c r="B125" s="5" t="n"/>
      <c r="C125" s="5" t="n"/>
      <c r="D125" s="36" t="inlineStr">
        <is>
          <t>وجدان عبد الرحمن ناصر المطيري</t>
        </is>
      </c>
      <c r="E125" s="32" t="n">
        <v>1090256429</v>
      </c>
      <c r="F125" s="48" t="inlineStr">
        <is>
          <t>جامعي</t>
        </is>
      </c>
      <c r="G125" s="20" t="n">
        <v>1</v>
      </c>
      <c r="H125" s="20" t="n">
        <v>2</v>
      </c>
      <c r="I125" s="48" t="inlineStr">
        <is>
          <t>مكملة</t>
        </is>
      </c>
      <c r="J125" s="18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  <c r="AJ125" s="12" t="n"/>
      <c r="AK125" s="12" t="n"/>
      <c r="AL125" s="12" t="n"/>
      <c r="AM125" s="12" t="n"/>
      <c r="AN125" s="12" t="n"/>
      <c r="AO125" s="12" t="n"/>
      <c r="AP125" s="12" t="n"/>
      <c r="AQ125" s="12" t="n"/>
      <c r="AR125" s="12" t="n"/>
      <c r="AW125" s="22" t="n"/>
    </row>
    <row r="126" ht="15.6" customFormat="1" customHeight="1" s="3">
      <c r="A126" s="4" t="inlineStr">
        <is>
          <t>دار المطار</t>
        </is>
      </c>
      <c r="B126" s="4" t="inlineStr">
        <is>
          <t>حلقة صفية بنت عبدالمطلب</t>
        </is>
      </c>
      <c r="C126" s="4" t="inlineStr">
        <is>
          <t>سهير سعيد ابوالبشر عبد الكريم</t>
        </is>
      </c>
      <c r="D126" s="36" t="inlineStr">
        <is>
          <t>بشاير عبد العزيز محمد الشمسان</t>
        </is>
      </c>
      <c r="E126" s="32" t="n">
        <v>1092011400</v>
      </c>
      <c r="F126" s="32" t="inlineStr">
        <is>
          <t>جامعي</t>
        </is>
      </c>
      <c r="G126" s="6" t="n">
        <v>2</v>
      </c>
      <c r="H126" s="6" t="n">
        <v>2</v>
      </c>
      <c r="I126" s="32" t="inlineStr">
        <is>
          <t>حفظ</t>
        </is>
      </c>
      <c r="J126" s="16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  <c r="AJ126" s="12" t="n"/>
      <c r="AK126" s="12" t="n"/>
      <c r="AL126" s="12" t="n"/>
      <c r="AM126" s="12" t="n"/>
      <c r="AN126" s="12" t="n"/>
      <c r="AO126" s="12" t="n"/>
      <c r="AP126" s="12" t="n"/>
      <c r="AQ126" s="12" t="n"/>
      <c r="AR126" s="12" t="n"/>
      <c r="AS126" s="13">
        <f>AVERAGE(L126:AR126)</f>
        <v/>
      </c>
      <c r="AT126" s="14">
        <f>K126</f>
        <v/>
      </c>
      <c r="AU126" s="15">
        <f>AVERAGE(AS126:AT126)</f>
        <v/>
      </c>
      <c r="AV126" s="10">
        <f>IF(AU126= "", "", IF(AU126&gt;= 89.5, "ممتاز", IF(AU126&gt;= 79.5, "جيد جدا", IF(AU126&gt;= 69.5, "جيد", "راسب"))))</f>
        <v/>
      </c>
      <c r="AW126" s="22" t="n"/>
    </row>
    <row r="127" ht="15.6" customFormat="1" customHeight="1" s="3">
      <c r="A127" s="5" t="inlineStr">
        <is>
          <t>دار العضيب المسائية</t>
        </is>
      </c>
      <c r="B127" s="5" t="n"/>
      <c r="C127" s="5" t="n"/>
      <c r="D127" s="36" t="inlineStr">
        <is>
          <t>ريم خالد عبد الرحمن الحميميدي</t>
        </is>
      </c>
      <c r="E127" s="32" t="n">
        <v>1094358080</v>
      </c>
      <c r="F127" s="48" t="inlineStr">
        <is>
          <t>ثانوي</t>
        </is>
      </c>
      <c r="G127" s="20" t="n">
        <v>2</v>
      </c>
      <c r="H127" s="20" t="n">
        <v>6</v>
      </c>
      <c r="I127" s="48" t="inlineStr">
        <is>
          <t>مكملة</t>
        </is>
      </c>
      <c r="J127" s="16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  <c r="AJ127" s="12" t="n"/>
      <c r="AK127" s="12" t="n"/>
      <c r="AL127" s="12" t="n"/>
      <c r="AM127" s="12" t="n"/>
      <c r="AN127" s="12" t="n"/>
      <c r="AO127" s="12" t="n"/>
      <c r="AP127" s="12" t="n"/>
      <c r="AQ127" s="12" t="n"/>
      <c r="AR127" s="12" t="n"/>
      <c r="AW127" s="22" t="n"/>
    </row>
    <row r="128" ht="15.75" customFormat="1" customHeight="1" s="3">
      <c r="A128" s="4" t="inlineStr">
        <is>
          <t>دار نورة الشبل</t>
        </is>
      </c>
      <c r="B128" s="72" t="n"/>
      <c r="C128" s="72" t="n"/>
      <c r="D128" s="125" t="inlineStr">
        <is>
          <t>نجلاء مجري شليل العتيبي</t>
        </is>
      </c>
      <c r="E128" s="73" t="n">
        <v>1094646013</v>
      </c>
      <c r="F128" s="4" t="inlineStr">
        <is>
          <t>جامعي</t>
        </is>
      </c>
      <c r="G128" s="6" t="n">
        <v>4</v>
      </c>
      <c r="H128" s="6" t="n">
        <v>1</v>
      </c>
      <c r="I128" s="4" t="inlineStr">
        <is>
          <t>حفظ</t>
        </is>
      </c>
      <c r="J128" s="16" t="n"/>
      <c r="K128" s="111" t="n"/>
      <c r="L128" s="111" t="n"/>
      <c r="M128" s="111" t="n"/>
      <c r="N128" s="111" t="n"/>
      <c r="O128" s="111" t="n"/>
      <c r="P128" s="111" t="n"/>
      <c r="Q128" s="111" t="n"/>
      <c r="R128" s="111" t="n"/>
      <c r="S128" s="111" t="n"/>
      <c r="T128" s="111" t="n"/>
      <c r="U128" s="111" t="n"/>
      <c r="V128" s="111" t="n"/>
      <c r="W128" s="111" t="n"/>
      <c r="X128" s="111" t="n"/>
      <c r="Y128" s="111" t="n"/>
      <c r="Z128" s="111" t="n"/>
      <c r="AA128" s="111" t="n"/>
      <c r="AB128" s="111" t="n"/>
      <c r="AC128" s="111" t="n"/>
      <c r="AD128" s="111" t="n"/>
      <c r="AE128" s="111" t="n"/>
      <c r="AF128" s="111" t="n"/>
      <c r="AG128" s="111" t="n"/>
      <c r="AH128" s="111" t="n"/>
      <c r="AI128" s="111" t="n"/>
      <c r="AJ128" s="111" t="n"/>
      <c r="AK128" s="111" t="n"/>
      <c r="AL128" s="111" t="n"/>
      <c r="AM128" s="111" t="n"/>
      <c r="AN128" s="111" t="n"/>
      <c r="AO128" s="111" t="n"/>
      <c r="AP128" s="111" t="n"/>
      <c r="AQ128" s="111" t="n"/>
      <c r="AR128" s="111" t="n"/>
      <c r="AS128" s="111">
        <f>K128</f>
        <v/>
      </c>
      <c r="AT128" s="111">
        <f>K128</f>
        <v/>
      </c>
      <c r="AU128" s="111">
        <f>AVERAGE(AS128:AT128)</f>
        <v/>
      </c>
      <c r="AV128" s="111">
        <f>IF(AU128= "", "", IF(AU128&gt;= 89.5, "ممتاز", IF(AU128&gt;= 79.5, "جيد جدا", IF(AU128&gt;= 69.5, "جيد", "راسب"))))</f>
        <v/>
      </c>
      <c r="AW128" s="22" t="n"/>
    </row>
    <row r="129" ht="15.6" customFormat="1" customHeight="1" s="3">
      <c r="A129" s="5" t="inlineStr">
        <is>
          <t>دار الحميضي</t>
        </is>
      </c>
      <c r="B129" s="5" t="n"/>
      <c r="C129" s="5" t="n"/>
      <c r="D129" s="36" t="inlineStr">
        <is>
          <t>نورة صنت سند المطيري</t>
        </is>
      </c>
      <c r="E129" s="32" t="n">
        <v>1097576431</v>
      </c>
      <c r="F129" s="48" t="inlineStr">
        <is>
          <t>جامعي</t>
        </is>
      </c>
      <c r="G129" s="17" t="n">
        <v>2</v>
      </c>
      <c r="H129" s="17" t="n">
        <v>1</v>
      </c>
      <c r="I129" s="48" t="inlineStr">
        <is>
          <t>حفظ</t>
        </is>
      </c>
      <c r="J129" s="18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  <c r="AJ129" s="12" t="n"/>
      <c r="AK129" s="12" t="n"/>
      <c r="AL129" s="12" t="n"/>
      <c r="AM129" s="12" t="n"/>
      <c r="AN129" s="12" t="n"/>
      <c r="AO129" s="12" t="n"/>
      <c r="AP129" s="12" t="n"/>
      <c r="AQ129" s="12" t="n"/>
      <c r="AR129" s="12" t="n"/>
      <c r="AW129" s="22" t="n"/>
    </row>
    <row r="130" ht="15.6" customFormat="1" customHeight="1" s="3">
      <c r="A130" s="5" t="inlineStr">
        <is>
          <t>دار الودي</t>
        </is>
      </c>
      <c r="B130" s="33" t="n"/>
      <c r="C130" s="33" t="n"/>
      <c r="D130" s="36" t="inlineStr">
        <is>
          <t xml:space="preserve">غادة مطلق عتيق العتيبي </t>
        </is>
      </c>
      <c r="E130" s="32" t="n">
        <v>1097599896</v>
      </c>
      <c r="F130" s="48" t="inlineStr">
        <is>
          <t>جامعي</t>
        </is>
      </c>
      <c r="G130" s="20" t="n">
        <v>2</v>
      </c>
      <c r="H130" s="20" t="n">
        <v>1</v>
      </c>
      <c r="I130" s="48" t="inlineStr">
        <is>
          <t>مكملة</t>
        </is>
      </c>
      <c r="J130" s="18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  <c r="AJ130" s="12" t="n"/>
      <c r="AK130" s="12" t="n"/>
      <c r="AL130" s="12" t="n"/>
      <c r="AM130" s="12" t="n"/>
      <c r="AN130" s="12" t="n"/>
      <c r="AO130" s="12" t="n"/>
      <c r="AP130" s="12" t="n"/>
      <c r="AQ130" s="12" t="n"/>
      <c r="AR130" s="12" t="n"/>
      <c r="AW130" s="22" t="n"/>
    </row>
    <row r="131" ht="15.75" customFormat="1" customHeight="1" s="3">
      <c r="A131" s="4" t="inlineStr">
        <is>
          <t>دار نورة الشبل</t>
        </is>
      </c>
      <c r="B131" s="4" t="n"/>
      <c r="C131" s="4" t="n"/>
      <c r="D131" s="36" t="inlineStr">
        <is>
          <t>هند مهل سعد العتيبي</t>
        </is>
      </c>
      <c r="E131" s="32" t="n">
        <v>1097658916</v>
      </c>
      <c r="F131" s="32" t="inlineStr">
        <is>
          <t>جامعي</t>
        </is>
      </c>
      <c r="G131" s="6" t="n">
        <v>3</v>
      </c>
      <c r="H131" s="6" t="n">
        <v>2</v>
      </c>
      <c r="I131" s="32" t="inlineStr">
        <is>
          <t>حفظ</t>
        </is>
      </c>
      <c r="J131" s="11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  <c r="AJ131" s="12" t="n"/>
      <c r="AK131" s="12" t="n"/>
      <c r="AL131" s="12" t="n"/>
      <c r="AM131" s="12" t="n"/>
      <c r="AN131" s="12" t="n"/>
      <c r="AO131" s="12" t="n"/>
      <c r="AP131" s="12" t="n"/>
      <c r="AQ131" s="12" t="n"/>
      <c r="AR131" s="12" t="n"/>
      <c r="AS131" s="13">
        <f>AVERAGE(L131:AR131)</f>
        <v/>
      </c>
      <c r="AT131" s="14">
        <f>K131</f>
        <v/>
      </c>
      <c r="AU131" s="15">
        <f>AVERAGE(AS131:AT131)</f>
        <v/>
      </c>
      <c r="AV131" s="10">
        <f>IF(AU131= "", "", IF(AU131&gt;= 89.5, "ممتاز", IF(AU131&gt;= 79.5, "جيد جدا", IF(AU131&gt;= 69.5, "جيد", "راسب"))))</f>
        <v/>
      </c>
      <c r="AW131" s="22" t="n"/>
    </row>
    <row r="132" ht="15.6" customFormat="1" customHeight="1" s="3">
      <c r="A132" s="5" t="inlineStr">
        <is>
          <t>دار المطار</t>
        </is>
      </c>
      <c r="B132" s="5" t="inlineStr">
        <is>
          <t>حلقة صفية بنت عبدالمطلب</t>
        </is>
      </c>
      <c r="C132" s="5" t="inlineStr">
        <is>
          <t>سهير سعيد ابوالبشر عبد الكريم</t>
        </is>
      </c>
      <c r="D132" s="36" t="inlineStr">
        <is>
          <t>وضحى نافع مسعد المطيري</t>
        </is>
      </c>
      <c r="E132" s="32" t="n">
        <v>1097965139</v>
      </c>
      <c r="F132" s="48" t="inlineStr">
        <is>
          <t>جامعي</t>
        </is>
      </c>
      <c r="G132" s="20" t="n">
        <v>2</v>
      </c>
      <c r="H132" s="20" t="n">
        <v>6</v>
      </c>
      <c r="I132" s="48" t="inlineStr">
        <is>
          <t>مكملة</t>
        </is>
      </c>
      <c r="J132" s="18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  <c r="AJ132" s="12" t="n"/>
      <c r="AK132" s="12" t="n"/>
      <c r="AL132" s="12" t="n"/>
      <c r="AM132" s="12" t="n"/>
      <c r="AN132" s="12" t="n"/>
      <c r="AO132" s="12" t="n"/>
      <c r="AP132" s="12" t="n"/>
      <c r="AQ132" s="12" t="n"/>
      <c r="AR132" s="12" t="n"/>
      <c r="AW132" s="22" t="n"/>
    </row>
    <row r="133" ht="15.75" customFormat="1" customHeight="1" s="3">
      <c r="A133" s="5" t="inlineStr">
        <is>
          <t>دار الحميضي</t>
        </is>
      </c>
      <c r="B133" s="5" t="n"/>
      <c r="C133" s="5" t="n"/>
      <c r="D133" s="36" t="inlineStr">
        <is>
          <t>خزامى محمد عبد الله السلوم</t>
        </is>
      </c>
      <c r="E133" s="32" t="n">
        <v>1098541046</v>
      </c>
      <c r="F133" s="48" t="inlineStr">
        <is>
          <t>جامعي</t>
        </is>
      </c>
      <c r="G133" s="17" t="n">
        <v>2</v>
      </c>
      <c r="H133" s="17" t="n">
        <v>3</v>
      </c>
      <c r="I133" s="48" t="inlineStr">
        <is>
          <t>مكملة</t>
        </is>
      </c>
      <c r="J133" s="18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  <c r="AJ133" s="12" t="n"/>
      <c r="AK133" s="12" t="n"/>
      <c r="AL133" s="12" t="n"/>
      <c r="AM133" s="12" t="n"/>
      <c r="AN133" s="12" t="n"/>
      <c r="AO133" s="12" t="n"/>
      <c r="AP133" s="12" t="n"/>
      <c r="AQ133" s="12" t="n"/>
      <c r="AR133" s="12" t="n"/>
      <c r="AW133" s="22" t="n"/>
    </row>
    <row r="134" ht="15.75" customFormat="1" customHeight="1" s="3">
      <c r="A134" s="4" t="inlineStr">
        <is>
          <t>دار الودي</t>
        </is>
      </c>
      <c r="B134" s="4" t="inlineStr">
        <is>
          <t>حلقة مورد الهدى</t>
        </is>
      </c>
      <c r="C134" s="4" t="inlineStr">
        <is>
          <t xml:space="preserve">أثير معروف عبدالعزيز الضامر </t>
        </is>
      </c>
      <c r="D134" s="36" t="inlineStr">
        <is>
          <t>أثير خالد علي الشمري</t>
        </is>
      </c>
      <c r="E134" s="32" t="n">
        <v>1100117322</v>
      </c>
      <c r="F134" s="32" t="inlineStr">
        <is>
          <t>متعلمة جامعي</t>
        </is>
      </c>
      <c r="G134" s="6" t="n">
        <v>2</v>
      </c>
      <c r="H134" s="6" t="n">
        <v>5</v>
      </c>
      <c r="I134" s="32" t="inlineStr">
        <is>
          <t>حفظ</t>
        </is>
      </c>
      <c r="J134" s="16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  <c r="AJ134" s="12" t="n"/>
      <c r="AK134" s="12" t="n"/>
      <c r="AL134" s="12" t="n"/>
      <c r="AM134" s="12" t="n"/>
      <c r="AN134" s="12" t="n"/>
      <c r="AO134" s="12" t="n"/>
      <c r="AP134" s="12" t="n"/>
      <c r="AQ134" s="12" t="n"/>
      <c r="AR134" s="12" t="n"/>
      <c r="AS134" s="13">
        <f>AVERAGE(L134:AR134)</f>
        <v/>
      </c>
      <c r="AT134" s="14">
        <f>K134</f>
        <v/>
      </c>
      <c r="AU134" s="15">
        <f>AVERAGE(AS134:AT134)</f>
        <v/>
      </c>
      <c r="AV134" s="10">
        <f>IF(AU134= "", "", IF(AU134&gt;= 89.5, "ممتاز", IF(AU134&gt;= 79.5, "جيد جدا", IF(AU134&gt;= 69.5, "جيد", "راسب"))))</f>
        <v/>
      </c>
      <c r="AW134" s="22" t="n"/>
    </row>
    <row r="135" ht="17.45" customFormat="1" customHeight="1" s="119">
      <c r="A135" s="4" t="inlineStr">
        <is>
          <t>دار نورة الشبل</t>
        </is>
      </c>
      <c r="B135" s="4" t="n"/>
      <c r="C135" s="4" t="n"/>
      <c r="D135" s="36" t="inlineStr">
        <is>
          <t>عزة أحمد زيد العتيبي</t>
        </is>
      </c>
      <c r="E135" s="32" t="n">
        <v>1101263018</v>
      </c>
      <c r="F135" s="32" t="inlineStr">
        <is>
          <t>جامعي</t>
        </is>
      </c>
      <c r="G135" s="6" t="n">
        <v>3</v>
      </c>
      <c r="H135" s="6" t="n">
        <v>2</v>
      </c>
      <c r="I135" s="32" t="inlineStr">
        <is>
          <t>مكملة</t>
        </is>
      </c>
      <c r="J135" s="16" t="inlineStr">
        <is>
          <t>منهج 2</t>
        </is>
      </c>
      <c r="K135" s="3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  <c r="AJ135" s="12" t="n"/>
      <c r="AK135" s="12" t="n"/>
      <c r="AL135" s="12" t="n"/>
      <c r="AM135" s="12" t="n"/>
      <c r="AN135" s="12" t="n"/>
      <c r="AO135" s="12" t="n"/>
      <c r="AP135" s="12" t="n"/>
      <c r="AQ135" s="12" t="n"/>
      <c r="AR135" s="12" t="n"/>
      <c r="AS135" s="13" t="n"/>
      <c r="AT135" s="14" t="n"/>
      <c r="AU135" s="15" t="n"/>
      <c r="AV135" s="10" t="n"/>
      <c r="AW135" s="118" t="n"/>
    </row>
    <row r="136" ht="15.75" customFormat="1" customHeight="1" s="119">
      <c r="A136" s="4" t="inlineStr">
        <is>
          <t>دار موضي الخنيني</t>
        </is>
      </c>
      <c r="B136" s="33" t="n"/>
      <c r="C136" s="33" t="n"/>
      <c r="D136" s="36" t="inlineStr">
        <is>
          <t>حصة محمد رجب المانع</t>
        </is>
      </c>
      <c r="E136" s="32" t="n">
        <v>1101275160</v>
      </c>
      <c r="F136" s="48" t="inlineStr">
        <is>
          <t>متعلمة متوسط</t>
        </is>
      </c>
      <c r="G136" s="20" t="n">
        <v>4</v>
      </c>
      <c r="H136" s="20" t="n">
        <v>11</v>
      </c>
      <c r="I136" s="48" t="inlineStr">
        <is>
          <t>مكملة</t>
        </is>
      </c>
      <c r="J136" s="16" t="n"/>
      <c r="K136" s="3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  <c r="AJ136" s="12" t="n"/>
      <c r="AK136" s="12" t="n"/>
      <c r="AL136" s="12" t="n"/>
      <c r="AM136" s="12" t="n"/>
      <c r="AN136" s="12" t="n"/>
      <c r="AO136" s="12" t="n"/>
      <c r="AP136" s="12" t="n"/>
      <c r="AQ136" s="12" t="n"/>
      <c r="AR136" s="12" t="n"/>
      <c r="AS136" s="3" t="n"/>
      <c r="AT136" s="3" t="n"/>
      <c r="AU136" s="3" t="n"/>
      <c r="AV136" s="3" t="n"/>
      <c r="AW136" s="118" t="n"/>
    </row>
    <row r="137" ht="15.6" customFormat="1" customHeight="1" s="3">
      <c r="A137" s="4" t="inlineStr">
        <is>
          <t>دار البديعة</t>
        </is>
      </c>
      <c r="B137" s="4" t="n"/>
      <c r="C137" s="4" t="n"/>
      <c r="D137" s="36" t="inlineStr">
        <is>
          <t>ريم علي سليمان الدحسنة</t>
        </is>
      </c>
      <c r="E137" s="32" t="n">
        <v>1101953741</v>
      </c>
      <c r="F137" s="32" t="inlineStr">
        <is>
          <t>جامعي</t>
        </is>
      </c>
      <c r="G137" s="6" t="n">
        <v>3</v>
      </c>
      <c r="H137" s="6" t="n">
        <v>7</v>
      </c>
      <c r="I137" s="32" t="inlineStr">
        <is>
          <t>حفظ</t>
        </is>
      </c>
      <c r="J137" s="16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  <c r="AJ137" s="12" t="n"/>
      <c r="AK137" s="12" t="n"/>
      <c r="AL137" s="12" t="n"/>
      <c r="AM137" s="12" t="n"/>
      <c r="AN137" s="12" t="n"/>
      <c r="AO137" s="12" t="n"/>
      <c r="AP137" s="12" t="n"/>
      <c r="AQ137" s="12" t="n"/>
      <c r="AR137" s="12" t="n"/>
      <c r="AS137" s="13">
        <f>AVERAGE(L137:AR137)</f>
        <v/>
      </c>
      <c r="AT137" s="14">
        <f>K137</f>
        <v/>
      </c>
      <c r="AU137" s="15">
        <f>AVERAGE(AS137:AT137)</f>
        <v/>
      </c>
      <c r="AV137" s="10">
        <f>IF(AU137= "", "", IF(AU137&gt;= 89.5, "ممتاز", IF(AU137&gt;= 79.5, "جيد جدا", IF(AU137&gt;= 69.5, "جيد", "راسب"))))</f>
        <v/>
      </c>
      <c r="AW137" s="22" t="n"/>
    </row>
    <row r="138" ht="15.75" customFormat="1" customHeight="1" s="3">
      <c r="A138" s="5" t="inlineStr">
        <is>
          <t>دار الحميضي</t>
        </is>
      </c>
      <c r="B138" s="33" t="n"/>
      <c r="C138" s="33" t="n"/>
      <c r="D138" s="36" t="inlineStr">
        <is>
          <t>يارا عبد الله عبد العزيز المرزوقي</t>
        </is>
      </c>
      <c r="E138" s="32" t="n">
        <v>1102133624</v>
      </c>
      <c r="F138" s="48" t="inlineStr">
        <is>
          <t>جامعي</t>
        </is>
      </c>
      <c r="G138" s="17" t="n">
        <v>2</v>
      </c>
      <c r="H138" s="17" t="n">
        <v>3</v>
      </c>
      <c r="I138" s="48" t="inlineStr">
        <is>
          <t>مكملة</t>
        </is>
      </c>
      <c r="J138" s="18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  <c r="AJ138" s="12" t="n"/>
      <c r="AK138" s="12" t="n"/>
      <c r="AL138" s="12" t="n"/>
      <c r="AM138" s="12" t="n"/>
      <c r="AN138" s="12" t="n"/>
      <c r="AO138" s="12" t="n"/>
      <c r="AP138" s="12" t="n"/>
      <c r="AQ138" s="12" t="n"/>
      <c r="AR138" s="12" t="n"/>
      <c r="AW138" s="22" t="n"/>
    </row>
    <row r="139" ht="15.75" customFormat="1" customHeight="1" s="3">
      <c r="A139" s="5" t="inlineStr">
        <is>
          <t>دار البديعة</t>
        </is>
      </c>
      <c r="B139" s="5" t="n"/>
      <c r="D139" s="87" t="inlineStr">
        <is>
          <t>لينا  يوسف محمد الحرابي</t>
        </is>
      </c>
      <c r="E139" s="32" t="n">
        <v>1103586986</v>
      </c>
      <c r="F139" s="32" t="inlineStr">
        <is>
          <t>جامعي</t>
        </is>
      </c>
      <c r="G139" s="3" t="n">
        <v>4</v>
      </c>
      <c r="H139" s="3" t="n">
        <v>1</v>
      </c>
      <c r="I139" s="52" t="inlineStr">
        <is>
          <t>مستجدة</t>
        </is>
      </c>
      <c r="J139" s="16" t="n"/>
      <c r="AW139" s="22" t="n"/>
    </row>
    <row r="140" ht="15.75" customFormat="1" customHeight="1" s="3">
      <c r="A140" s="4" t="inlineStr">
        <is>
          <t>دار نورة الشبل</t>
        </is>
      </c>
      <c r="B140" s="21" t="n"/>
      <c r="C140" s="21" t="n"/>
      <c r="D140" s="36" t="inlineStr">
        <is>
          <t>لجين فؤاد محمد العنزي</t>
        </is>
      </c>
      <c r="E140" s="32" t="n">
        <v>1105048316</v>
      </c>
      <c r="F140" s="32" t="inlineStr">
        <is>
          <t>جامعي</t>
        </is>
      </c>
      <c r="G140" s="6" t="n">
        <v>3</v>
      </c>
      <c r="H140" s="6" t="n">
        <v>6</v>
      </c>
      <c r="I140" s="32" t="inlineStr">
        <is>
          <t>تعاهد راسبة بالمراجعة</t>
        </is>
      </c>
      <c r="J140" s="16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  <c r="AJ140" s="12" t="n"/>
      <c r="AK140" s="12" t="n"/>
      <c r="AL140" s="12" t="n"/>
      <c r="AM140" s="12" t="n"/>
      <c r="AN140" s="12" t="n"/>
      <c r="AO140" s="12" t="n"/>
      <c r="AP140" s="12" t="n"/>
      <c r="AQ140" s="12" t="n"/>
      <c r="AR140" s="12" t="n"/>
      <c r="AS140" s="13" t="n">
        <v>0</v>
      </c>
      <c r="AT140" s="14" t="n">
        <v>0</v>
      </c>
      <c r="AU140" s="15" t="n">
        <v>0</v>
      </c>
      <c r="AV140" s="10">
        <f>IF(AU140= "", "", IF(AU140&gt;= 89.5, "ممتاز", IF(AU140&gt;= 79.5, "جيد جدا", IF(AU140&gt;= 69.5, "جيد", "راسب"))))</f>
        <v/>
      </c>
      <c r="AW140" s="22" t="n"/>
    </row>
    <row r="141" ht="15.6" customFormat="1" customHeight="1" s="119">
      <c r="A141" s="48" t="inlineStr">
        <is>
          <t>دار الفيحاء</t>
        </is>
      </c>
      <c r="B141" s="33" t="inlineStr">
        <is>
          <t>أسماء بنت أبي بكر</t>
        </is>
      </c>
      <c r="C141" s="5" t="inlineStr">
        <is>
          <t>ندى صقر سليمان المطيري</t>
        </is>
      </c>
      <c r="D141" s="36" t="inlineStr">
        <is>
          <t>طلقاء مسعد ساري المطيري</t>
        </is>
      </c>
      <c r="E141" s="32" t="n">
        <v>1106628116</v>
      </c>
      <c r="F141" s="48" t="inlineStr">
        <is>
          <t>أمية</t>
        </is>
      </c>
      <c r="G141" s="20" t="n">
        <v>4</v>
      </c>
      <c r="H141" s="20" t="n">
        <v>7</v>
      </c>
      <c r="I141" s="48" t="inlineStr">
        <is>
          <t>مكملة</t>
        </is>
      </c>
      <c r="J141" s="16" t="n"/>
      <c r="K141" s="3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  <c r="AJ141" s="12" t="n"/>
      <c r="AK141" s="12" t="n"/>
      <c r="AL141" s="12" t="n"/>
      <c r="AM141" s="12" t="n"/>
      <c r="AN141" s="12" t="n"/>
      <c r="AO141" s="12" t="n"/>
      <c r="AP141" s="12" t="n"/>
      <c r="AQ141" s="12" t="n"/>
      <c r="AR141" s="12" t="n"/>
      <c r="AS141" s="3" t="n"/>
      <c r="AT141" s="3" t="n"/>
      <c r="AU141" s="3" t="n"/>
      <c r="AV141" s="3" t="n"/>
      <c r="AW141" s="118" t="n"/>
    </row>
    <row r="142" ht="15.75" customFormat="1" customHeight="1" s="119">
      <c r="A142" s="32" t="inlineStr">
        <is>
          <t>دار نورة الشبل</t>
        </is>
      </c>
      <c r="B142" s="4" t="n"/>
      <c r="C142" s="4" t="n"/>
      <c r="D142" s="36" t="inlineStr">
        <is>
          <t>روابي فيصل غزاي المطيري</t>
        </is>
      </c>
      <c r="E142" s="32" t="n">
        <v>1108800200</v>
      </c>
      <c r="F142" s="32" t="inlineStr">
        <is>
          <t>ثانوي</t>
        </is>
      </c>
      <c r="G142" s="6" t="n">
        <v>4</v>
      </c>
      <c r="H142" s="6" t="n">
        <v>1</v>
      </c>
      <c r="I142" s="32" t="inlineStr">
        <is>
          <t>حفظ</t>
        </is>
      </c>
      <c r="J142" s="16" t="n"/>
      <c r="K142" s="3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  <c r="AJ142" s="12" t="n"/>
      <c r="AK142" s="12" t="n"/>
      <c r="AL142" s="12" t="n"/>
      <c r="AM142" s="12" t="n"/>
      <c r="AN142" s="12" t="n"/>
      <c r="AO142" s="12" t="n"/>
      <c r="AP142" s="12" t="n"/>
      <c r="AQ142" s="12" t="n"/>
      <c r="AR142" s="12" t="n"/>
      <c r="AS142" s="14">
        <f>K142</f>
        <v/>
      </c>
      <c r="AT142" s="14">
        <f>K142</f>
        <v/>
      </c>
      <c r="AU142" s="15">
        <f>AVERAGE(AS142:AT142)</f>
        <v/>
      </c>
      <c r="AV142" s="10">
        <f>IF(AU142= "", "", IF(AU142&gt;= 89.5, "ممتاز", IF(AU142&gt;= 79.5, "جيد جدا", IF(AU142&gt;= 69.5, "جيد", "راسب"))))</f>
        <v/>
      </c>
      <c r="AW142" s="118" t="n"/>
    </row>
    <row r="143" ht="15.6" customFormat="1" customHeight="1" s="119">
      <c r="A143" s="94" t="inlineStr">
        <is>
          <t>دار الحركان الصباحية</t>
        </is>
      </c>
      <c r="B143" s="89" t="inlineStr">
        <is>
          <t>حلقة أسماء</t>
        </is>
      </c>
      <c r="C143" s="89" t="inlineStr">
        <is>
          <t>منال أحمد حمد السليم</t>
        </is>
      </c>
      <c r="D143" s="108" t="inlineStr">
        <is>
          <t>أرجوان محمد صالح السلوم</t>
        </is>
      </c>
      <c r="E143" s="107" t="n">
        <v>1109348084</v>
      </c>
      <c r="F143" s="89" t="inlineStr">
        <is>
          <t>جامعي</t>
        </is>
      </c>
      <c r="G143" s="91" t="n">
        <v>1</v>
      </c>
      <c r="H143" s="91" t="n">
        <v>2</v>
      </c>
      <c r="I143" s="89" t="inlineStr">
        <is>
          <t>مكملة</t>
        </is>
      </c>
      <c r="J143" s="88" t="n"/>
      <c r="K143" s="113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  <c r="AJ143" s="12" t="n"/>
      <c r="AK143" s="12" t="n"/>
      <c r="AL143" s="12" t="n"/>
      <c r="AM143" s="12" t="n"/>
      <c r="AN143" s="12" t="n"/>
      <c r="AO143" s="12" t="n"/>
      <c r="AP143" s="12" t="n"/>
      <c r="AQ143" s="12" t="n"/>
      <c r="AR143" s="12" t="n"/>
      <c r="AS143" s="3" t="n"/>
      <c r="AT143" s="3" t="n"/>
      <c r="AU143" s="3" t="n"/>
      <c r="AV143" s="3" t="n"/>
      <c r="AW143" s="118" t="n"/>
    </row>
    <row r="144" ht="15.75" customFormat="1" customHeight="1" s="119">
      <c r="A144" s="32" t="inlineStr">
        <is>
          <t>دار نورة الشبل</t>
        </is>
      </c>
      <c r="B144" s="4" t="n"/>
      <c r="C144" s="4" t="n"/>
      <c r="D144" s="36" t="inlineStr">
        <is>
          <t xml:space="preserve">منيرة محمد عبد الله العنزي </t>
        </is>
      </c>
      <c r="E144" s="32" t="n">
        <v>1110299540</v>
      </c>
      <c r="F144" s="32" t="inlineStr">
        <is>
          <t>جامعي</t>
        </is>
      </c>
      <c r="G144" s="6" t="n">
        <v>4</v>
      </c>
      <c r="H144" s="6" t="n">
        <v>10</v>
      </c>
      <c r="I144" s="32" t="inlineStr">
        <is>
          <t>حفظ</t>
        </is>
      </c>
      <c r="J144" s="16" t="n"/>
      <c r="K144" s="3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  <c r="AJ144" s="12" t="n"/>
      <c r="AK144" s="12" t="n"/>
      <c r="AL144" s="12" t="n"/>
      <c r="AM144" s="12" t="n"/>
      <c r="AN144" s="12" t="n"/>
      <c r="AO144" s="12" t="n"/>
      <c r="AP144" s="12" t="n"/>
      <c r="AQ144" s="12" t="n"/>
      <c r="AR144" s="12" t="n"/>
      <c r="AS144" s="13">
        <f>AVERAGE(L144:AR144)</f>
        <v/>
      </c>
      <c r="AT144" s="14">
        <f>K144</f>
        <v/>
      </c>
      <c r="AU144" s="15">
        <f>AVERAGE(AS144:AT144)</f>
        <v/>
      </c>
      <c r="AV144" s="10">
        <f>IF(AU144= "", "", IF(AU144&gt;= 89.5, "ممتاز", IF(AU144&gt;= 79.5, "جيد جدا", IF(AU144&gt;= 69.5, "جيد", "راسب"))))</f>
        <v/>
      </c>
      <c r="AW144" s="118" t="n"/>
    </row>
    <row r="145" ht="17.45" customFormat="1" customHeight="1" s="119">
      <c r="A145" s="32" t="inlineStr">
        <is>
          <t>دار نورة الشبل</t>
        </is>
      </c>
      <c r="B145" s="72" t="n"/>
      <c r="C145" s="72" t="n"/>
      <c r="D145" s="125" t="inlineStr">
        <is>
          <t>نجود عبد الرحمن إبراهيم الحواس</t>
        </is>
      </c>
      <c r="E145" s="73" t="n">
        <v>1111477319</v>
      </c>
      <c r="F145" s="4" t="inlineStr">
        <is>
          <t>جامعي</t>
        </is>
      </c>
      <c r="G145" s="6" t="n">
        <v>1</v>
      </c>
      <c r="H145" s="6" t="n">
        <v>10</v>
      </c>
      <c r="I145" s="4" t="inlineStr">
        <is>
          <t>تعاهد راسبة بالمراجعة</t>
        </is>
      </c>
      <c r="J145" s="16" t="n"/>
      <c r="K145" s="111" t="n"/>
      <c r="L145" s="111" t="n"/>
      <c r="M145" s="111" t="n"/>
      <c r="N145" s="111" t="n"/>
      <c r="O145" s="111" t="n"/>
      <c r="P145" s="111" t="n"/>
      <c r="Q145" s="111" t="n"/>
      <c r="R145" s="111" t="n"/>
      <c r="S145" s="111" t="n"/>
      <c r="T145" s="111" t="n"/>
      <c r="U145" s="111" t="n"/>
      <c r="V145" s="111" t="n"/>
      <c r="W145" s="111" t="n"/>
      <c r="X145" s="111" t="n"/>
      <c r="Y145" s="111" t="n"/>
      <c r="Z145" s="111" t="n"/>
      <c r="AA145" s="111" t="n"/>
      <c r="AB145" s="111" t="n"/>
      <c r="AC145" s="111" t="n"/>
      <c r="AD145" s="111" t="n"/>
      <c r="AE145" s="111" t="n"/>
      <c r="AF145" s="111" t="n"/>
      <c r="AG145" s="111" t="n"/>
      <c r="AH145" s="111" t="n"/>
      <c r="AI145" s="111" t="n"/>
      <c r="AJ145" s="111" t="n"/>
      <c r="AK145" s="111" t="n"/>
      <c r="AL145" s="111" t="n"/>
      <c r="AM145" s="111" t="n"/>
      <c r="AN145" s="111" t="n"/>
      <c r="AO145" s="111" t="n"/>
      <c r="AP145" s="111" t="n"/>
      <c r="AQ145" s="111" t="n"/>
      <c r="AR145" s="111" t="n"/>
      <c r="AS145" s="111" t="n">
        <v>0</v>
      </c>
      <c r="AT145" s="111" t="n">
        <v>0</v>
      </c>
      <c r="AU145" s="111" t="n">
        <v>0</v>
      </c>
      <c r="AV145" s="111">
        <f>IF(AU145= "", "", IF(AU145&gt;= 89.5, "ممتاز", IF(AU145&gt;= 79.5, "جيد جدا", IF(AU145&gt;= 69.5, "جيد", "راسب"))))</f>
        <v/>
      </c>
      <c r="AW145" s="118" t="n"/>
    </row>
    <row r="146" ht="15.75" customFormat="1" customHeight="1" s="119">
      <c r="A146" s="48" t="inlineStr">
        <is>
          <t>دار البديعة</t>
        </is>
      </c>
      <c r="B146" s="33" t="n"/>
      <c r="C146" s="5" t="n"/>
      <c r="D146" s="36" t="inlineStr">
        <is>
          <t>أشواق عيسى محمد الرشيدي</t>
        </is>
      </c>
      <c r="E146" s="32" t="n">
        <v>1112149602</v>
      </c>
      <c r="F146" s="48" t="inlineStr">
        <is>
          <t>جامعي</t>
        </is>
      </c>
      <c r="G146" s="20" t="n">
        <v>3</v>
      </c>
      <c r="H146" s="20" t="n">
        <v>1</v>
      </c>
      <c r="I146" s="48" t="inlineStr">
        <is>
          <t>مكملة</t>
        </is>
      </c>
      <c r="J146" s="16" t="inlineStr">
        <is>
          <t>منهج 2</t>
        </is>
      </c>
      <c r="K146" s="3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  <c r="AJ146" s="12" t="n"/>
      <c r="AK146" s="12" t="n"/>
      <c r="AL146" s="12" t="n"/>
      <c r="AM146" s="12" t="n"/>
      <c r="AN146" s="12" t="n"/>
      <c r="AO146" s="12" t="n"/>
      <c r="AP146" s="12" t="n"/>
      <c r="AQ146" s="12" t="n"/>
      <c r="AR146" s="12" t="n"/>
      <c r="AS146" s="3" t="n"/>
      <c r="AT146" s="3" t="n"/>
      <c r="AU146" s="3" t="n"/>
      <c r="AV146" s="3" t="n"/>
      <c r="AW146" s="118" t="n"/>
    </row>
    <row r="147" ht="15.75" customFormat="1" customHeight="1" s="119">
      <c r="A147" s="48" t="inlineStr">
        <is>
          <t>دار الودي</t>
        </is>
      </c>
      <c r="B147" s="5" t="inlineStr">
        <is>
          <t>حلقة مورد الهدى</t>
        </is>
      </c>
      <c r="C147" s="5" t="inlineStr">
        <is>
          <t xml:space="preserve">أثير معروف عبدالعزيز الضامر </t>
        </is>
      </c>
      <c r="D147" s="36" t="inlineStr">
        <is>
          <t>فاطمة أحمد محمد العيد</t>
        </is>
      </c>
      <c r="E147" s="32" t="n">
        <v>1113543142</v>
      </c>
      <c r="F147" s="48" t="inlineStr">
        <is>
          <t>متعلمة جامعي</t>
        </is>
      </c>
      <c r="G147" s="20" t="n">
        <v>4</v>
      </c>
      <c r="H147" s="20" t="n">
        <v>16</v>
      </c>
      <c r="I147" s="48" t="inlineStr">
        <is>
          <t>مكملة</t>
        </is>
      </c>
      <c r="J147" s="18" t="inlineStr">
        <is>
          <t>منهج 1</t>
        </is>
      </c>
      <c r="K147" s="3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  <c r="AJ147" s="12" t="n"/>
      <c r="AK147" s="12" t="n"/>
      <c r="AL147" s="12" t="n"/>
      <c r="AM147" s="12" t="n"/>
      <c r="AN147" s="12" t="n"/>
      <c r="AO147" s="12" t="n"/>
      <c r="AP147" s="12" t="n"/>
      <c r="AQ147" s="12" t="n"/>
      <c r="AR147" s="12" t="n"/>
      <c r="AS147" s="3" t="n"/>
      <c r="AT147" s="3" t="n"/>
      <c r="AU147" s="3" t="n"/>
      <c r="AV147" s="3" t="n"/>
      <c r="AW147" s="118" t="n"/>
    </row>
    <row r="148" ht="15.75" customFormat="1" customHeight="1" s="119">
      <c r="A148" s="99" t="inlineStr">
        <is>
          <t>دار الحركان الصباحية</t>
        </is>
      </c>
      <c r="B148" s="89" t="inlineStr">
        <is>
          <t>حلقة أسماء</t>
        </is>
      </c>
      <c r="C148" s="90" t="inlineStr">
        <is>
          <t>منال أحمد حمد السليم</t>
        </is>
      </c>
      <c r="D148" s="108" t="inlineStr">
        <is>
          <t>بشرى عبد العزيز محمد العباد</t>
        </is>
      </c>
      <c r="E148" s="107" t="n">
        <v>1119876843</v>
      </c>
      <c r="F148" s="90" t="inlineStr">
        <is>
          <t>جامعي</t>
        </is>
      </c>
      <c r="G148" s="91" t="n">
        <v>2</v>
      </c>
      <c r="H148" s="91" t="n">
        <v>2</v>
      </c>
      <c r="I148" s="80" t="inlineStr">
        <is>
          <t>حفظ</t>
        </is>
      </c>
      <c r="J148" s="88" t="n"/>
      <c r="K148" s="113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  <c r="AJ148" s="12" t="n"/>
      <c r="AK148" s="12" t="n"/>
      <c r="AL148" s="12" t="n"/>
      <c r="AM148" s="12" t="n"/>
      <c r="AN148" s="12" t="n"/>
      <c r="AO148" s="12" t="n"/>
      <c r="AP148" s="12" t="n"/>
      <c r="AQ148" s="12" t="n"/>
      <c r="AR148" s="12" t="n"/>
      <c r="AS148" s="3" t="n"/>
      <c r="AT148" s="3" t="n"/>
      <c r="AU148" s="3" t="n"/>
      <c r="AV148" s="3" t="n"/>
      <c r="AW148" s="118" t="n"/>
    </row>
    <row r="149" ht="15.75" customFormat="1" customHeight="1" s="119">
      <c r="A149" s="32" t="inlineStr">
        <is>
          <t>دار نورة الشبل</t>
        </is>
      </c>
      <c r="B149" s="4" t="n"/>
      <c r="C149" s="4" t="n"/>
      <c r="D149" s="36" t="inlineStr">
        <is>
          <t>خولة محمد عبد الرحمن البريكان</t>
        </is>
      </c>
      <c r="E149" s="32" t="n">
        <v>1121705667</v>
      </c>
      <c r="F149" s="32" t="inlineStr">
        <is>
          <t>جامعي</t>
        </is>
      </c>
      <c r="G149" s="6" t="n">
        <v>3</v>
      </c>
      <c r="H149" s="6" t="n">
        <v>5</v>
      </c>
      <c r="I149" s="32" t="inlineStr">
        <is>
          <t>حفظ</t>
        </is>
      </c>
      <c r="J149" s="16" t="n"/>
      <c r="K149" s="3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  <c r="AJ149" s="12" t="n"/>
      <c r="AK149" s="12" t="n"/>
      <c r="AL149" s="12" t="n"/>
      <c r="AM149" s="12" t="n"/>
      <c r="AN149" s="12" t="n"/>
      <c r="AO149" s="12" t="n"/>
      <c r="AP149" s="12" t="n"/>
      <c r="AQ149" s="12" t="n"/>
      <c r="AR149" s="12" t="n"/>
      <c r="AS149" s="13">
        <f>AVERAGE(L149:AR149)</f>
        <v/>
      </c>
      <c r="AT149" s="14">
        <f>K149</f>
        <v/>
      </c>
      <c r="AU149" s="15">
        <f>AVERAGE(AS149:AT149)</f>
        <v/>
      </c>
      <c r="AV149" s="10">
        <f>IF(AU149= "", "", IF(AU149&gt;= 89.5, "ممتاز", IF(AU149&gt;= 79.5, "جيد جدا", IF(AU149&gt;= 69.5, "جيد", "راسب"))))</f>
        <v/>
      </c>
      <c r="AW149" s="118" t="n"/>
    </row>
    <row r="150" ht="15.75" customFormat="1" customHeight="1" s="119">
      <c r="A150" s="32" t="inlineStr">
        <is>
          <t>دار نورة الشبل</t>
        </is>
      </c>
      <c r="B150" s="21" t="n"/>
      <c r="C150" s="21" t="n"/>
      <c r="D150" s="36" t="inlineStr">
        <is>
          <t>سارة يوسف عبد الله البسام</t>
        </is>
      </c>
      <c r="E150" s="32" t="n">
        <v>1122065433</v>
      </c>
      <c r="F150" s="21" t="inlineStr">
        <is>
          <t>جامعي</t>
        </is>
      </c>
      <c r="G150" s="37" t="n">
        <v>3</v>
      </c>
      <c r="H150" s="37" t="n">
        <v>5</v>
      </c>
      <c r="I150" s="32" t="inlineStr">
        <is>
          <t>حفظ</t>
        </is>
      </c>
      <c r="J150" s="16" t="inlineStr">
        <is>
          <t>منهج 4</t>
        </is>
      </c>
      <c r="K150" s="3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  <c r="AJ150" s="12" t="n"/>
      <c r="AK150" s="12" t="n"/>
      <c r="AL150" s="12" t="n"/>
      <c r="AM150" s="12" t="n"/>
      <c r="AN150" s="12" t="n"/>
      <c r="AO150" s="12" t="n"/>
      <c r="AP150" s="12" t="n"/>
      <c r="AQ150" s="12" t="n"/>
      <c r="AR150" s="12" t="n"/>
      <c r="AS150" s="13">
        <f>AVERAGE(L150:AR150)</f>
        <v/>
      </c>
      <c r="AT150" s="14">
        <f>K150</f>
        <v/>
      </c>
      <c r="AU150" s="15">
        <f>AVERAGE(AS150:AT150)</f>
        <v/>
      </c>
      <c r="AV150" s="10">
        <f>IF(AU150= "", "", IF(AU150&gt;= 89.5, "ممتاز", IF(AU150&gt;= 79.5, "جيد جدا", IF(AU150&gt;= 69.5, "جيد", "راسب"))))</f>
        <v/>
      </c>
      <c r="AW150" s="118" t="n"/>
    </row>
    <row r="151" ht="15.6" customFormat="1" customHeight="1" s="3">
      <c r="A151" s="32" t="inlineStr">
        <is>
          <t>دار نورة الشبل</t>
        </is>
      </c>
      <c r="B151" s="4" t="n"/>
      <c r="C151" s="4" t="n"/>
      <c r="D151" s="36" t="inlineStr">
        <is>
          <t>همس يوسف إبراهيم الخلف</t>
        </is>
      </c>
      <c r="E151" s="32" t="n">
        <v>1124988690</v>
      </c>
      <c r="F151" s="32" t="inlineStr">
        <is>
          <t>ثانوي</t>
        </is>
      </c>
      <c r="G151" s="6" t="n">
        <v>2</v>
      </c>
      <c r="H151" s="6" t="n">
        <v>5</v>
      </c>
      <c r="I151" s="32" t="inlineStr">
        <is>
          <t>حفظ</t>
        </is>
      </c>
      <c r="J151" s="16" t="inlineStr">
        <is>
          <t>منهج 1</t>
        </is>
      </c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  <c r="AJ151" s="12" t="n"/>
      <c r="AK151" s="12" t="n"/>
      <c r="AL151" s="12" t="n"/>
      <c r="AM151" s="12" t="n"/>
      <c r="AN151" s="12" t="n"/>
      <c r="AO151" s="12" t="n"/>
      <c r="AP151" s="12" t="n"/>
      <c r="AQ151" s="12" t="n"/>
      <c r="AR151" s="12" t="n"/>
      <c r="AS151" s="13">
        <f>AVERAGE(L151:AR151)</f>
        <v/>
      </c>
      <c r="AT151" s="14">
        <f>K151</f>
        <v/>
      </c>
      <c r="AU151" s="15">
        <f>AVERAGE(AS151:AT151)</f>
        <v/>
      </c>
      <c r="AV151" s="10">
        <f>IF(AU151= "", "", IF(AU151&gt;= 89.5, "ممتاز", IF(AU151&gt;= 79.5, "جيد جدا", IF(AU151&gt;= 69.5, "جيد", "راسب"))))</f>
        <v/>
      </c>
      <c r="AW151" s="22" t="n"/>
    </row>
    <row r="152" ht="15.75" customFormat="1" customHeight="1" s="3">
      <c r="A152" s="48" t="inlineStr">
        <is>
          <t>دار الودي</t>
        </is>
      </c>
      <c r="B152" s="5" t="n"/>
      <c r="C152" s="5" t="n"/>
      <c r="D152" s="36" t="inlineStr">
        <is>
          <t>ليان مطلق عتيق العتيبي</t>
        </is>
      </c>
      <c r="E152" s="32" t="n">
        <v>1125790400</v>
      </c>
      <c r="F152" s="48" t="inlineStr">
        <is>
          <t>متعلمة ثانوي</t>
        </is>
      </c>
      <c r="G152" s="20" t="n">
        <v>3</v>
      </c>
      <c r="H152" s="20" t="n">
        <v>1</v>
      </c>
      <c r="I152" s="48" t="inlineStr">
        <is>
          <t>مكملة</t>
        </is>
      </c>
      <c r="J152" s="18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  <c r="AJ152" s="12" t="n"/>
      <c r="AK152" s="12" t="n"/>
      <c r="AL152" s="12" t="n"/>
      <c r="AM152" s="12" t="n"/>
      <c r="AN152" s="12" t="n"/>
      <c r="AO152" s="12" t="n"/>
      <c r="AP152" s="12" t="n"/>
      <c r="AQ152" s="12" t="n"/>
      <c r="AR152" s="12" t="n"/>
      <c r="AW152" s="22" t="n"/>
    </row>
    <row r="153" ht="15.6" customFormat="1" customHeight="1" s="3">
      <c r="A153" s="5" t="inlineStr">
        <is>
          <t>دار الملك خالد</t>
        </is>
      </c>
      <c r="B153" s="33" t="n"/>
      <c r="C153" s="5" t="n"/>
      <c r="D153" s="36" t="inlineStr">
        <is>
          <t>حور بادي عوض الرشيدي</t>
        </is>
      </c>
      <c r="E153" s="19" t="n">
        <v>1133662385</v>
      </c>
      <c r="F153" s="4" t="inlineStr">
        <is>
          <t>ثانوي</t>
        </is>
      </c>
      <c r="G153" s="6" t="n">
        <v>2</v>
      </c>
      <c r="H153" s="6" t="n">
        <v>2</v>
      </c>
      <c r="I153" s="4" t="inlineStr">
        <is>
          <t>معيدة</t>
        </is>
      </c>
      <c r="J153" s="16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  <c r="AJ153" s="12" t="n"/>
      <c r="AK153" s="12" t="n"/>
      <c r="AL153" s="12" t="n"/>
      <c r="AM153" s="12" t="n"/>
      <c r="AN153" s="12" t="n"/>
      <c r="AO153" s="12" t="n"/>
      <c r="AP153" s="12" t="n"/>
      <c r="AQ153" s="12" t="n"/>
      <c r="AR153" s="12" t="n"/>
      <c r="AW153" s="22" t="n"/>
    </row>
    <row r="154" ht="15.6" customFormat="1" customHeight="1" s="3">
      <c r="A154" s="4" t="inlineStr">
        <is>
          <t>دار موضي الخنيني</t>
        </is>
      </c>
      <c r="B154" s="33" t="n"/>
      <c r="C154" s="33" t="n"/>
      <c r="D154" s="36" t="inlineStr">
        <is>
          <t>سجى خالد سليمان الجربوع</t>
        </is>
      </c>
      <c r="E154" s="32" t="n">
        <v>1134386406</v>
      </c>
      <c r="F154" s="48" t="inlineStr">
        <is>
          <t>ثانوي</t>
        </is>
      </c>
      <c r="G154" s="20" t="n">
        <v>3</v>
      </c>
      <c r="H154" s="20" t="n">
        <v>2</v>
      </c>
      <c r="I154" s="48" t="inlineStr">
        <is>
          <t>مكملة</t>
        </is>
      </c>
      <c r="J154" s="16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  <c r="AJ154" s="12" t="n"/>
      <c r="AK154" s="12" t="n"/>
      <c r="AL154" s="12" t="n"/>
      <c r="AM154" s="12" t="n"/>
      <c r="AN154" s="12" t="n"/>
      <c r="AO154" s="12" t="n"/>
      <c r="AP154" s="12" t="n"/>
      <c r="AQ154" s="12" t="n"/>
      <c r="AR154" s="12" t="n"/>
      <c r="AW154" s="22" t="n"/>
    </row>
    <row r="155" ht="17.45" customFormat="1" customHeight="1" s="3">
      <c r="A155" s="5" t="inlineStr">
        <is>
          <t>دار الودي</t>
        </is>
      </c>
      <c r="B155" s="33" t="n"/>
      <c r="C155" s="33" t="n"/>
      <c r="D155" s="36" t="inlineStr">
        <is>
          <t>فرح صلاح سعود الشراري</t>
        </is>
      </c>
      <c r="E155" s="32" t="n">
        <v>1138599467</v>
      </c>
      <c r="F155" s="48" t="inlineStr">
        <is>
          <t>متوسط</t>
        </is>
      </c>
      <c r="G155" s="20" t="n">
        <v>2</v>
      </c>
      <c r="H155" s="20" t="n">
        <v>1</v>
      </c>
      <c r="I155" s="48" t="inlineStr">
        <is>
          <t>مكملة</t>
        </is>
      </c>
      <c r="J155" s="18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  <c r="AJ155" s="12" t="n"/>
      <c r="AK155" s="12" t="n"/>
      <c r="AL155" s="12" t="n"/>
      <c r="AM155" s="12" t="n"/>
      <c r="AN155" s="12" t="n"/>
      <c r="AO155" s="12" t="n"/>
      <c r="AP155" s="12" t="n"/>
      <c r="AQ155" s="12" t="n"/>
      <c r="AR155" s="12" t="n"/>
      <c r="AW155" s="22" t="n"/>
    </row>
    <row r="156" ht="17.45" customFormat="1" customHeight="1" s="3">
      <c r="A156" s="5" t="inlineStr">
        <is>
          <t>دار الحميضي</t>
        </is>
      </c>
      <c r="B156" s="33" t="n"/>
      <c r="C156" s="33" t="n"/>
      <c r="D156" s="36" t="inlineStr">
        <is>
          <t>لجين خلوفه الاحمري</t>
        </is>
      </c>
      <c r="E156" s="32" t="n">
        <v>1139136871</v>
      </c>
      <c r="F156" s="48" t="inlineStr">
        <is>
          <t>متوسط</t>
        </is>
      </c>
      <c r="G156" s="17" t="n">
        <v>3</v>
      </c>
      <c r="H156" s="17" t="n">
        <v>7</v>
      </c>
      <c r="I156" s="48" t="inlineStr">
        <is>
          <t>مكملة</t>
        </is>
      </c>
      <c r="J156" s="18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  <c r="AJ156" s="12" t="n"/>
      <c r="AK156" s="12" t="n"/>
      <c r="AL156" s="12" t="n"/>
      <c r="AM156" s="12" t="n"/>
      <c r="AN156" s="12" t="n"/>
      <c r="AO156" s="12" t="n"/>
      <c r="AP156" s="12" t="n"/>
      <c r="AQ156" s="12" t="n"/>
      <c r="AR156" s="12" t="n"/>
      <c r="AW156" s="22" t="n"/>
    </row>
    <row r="157" ht="17.45" customFormat="1" customHeight="1" s="3">
      <c r="A157" s="4" t="inlineStr">
        <is>
          <t>دار موضي الخنيني</t>
        </is>
      </c>
      <c r="B157" s="33" t="n"/>
      <c r="C157" s="33" t="n"/>
      <c r="D157" s="36" t="inlineStr">
        <is>
          <t>لانا زياد عبد الرحمن الزيداني</t>
        </is>
      </c>
      <c r="E157" s="32" t="n">
        <v>1143372884</v>
      </c>
      <c r="F157" s="48" t="inlineStr">
        <is>
          <t>متوسط</t>
        </is>
      </c>
      <c r="G157" s="20" t="n">
        <v>2</v>
      </c>
      <c r="H157" s="20" t="n">
        <v>1</v>
      </c>
      <c r="I157" s="48" t="inlineStr">
        <is>
          <t>مكملة</t>
        </is>
      </c>
      <c r="J157" s="18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  <c r="AJ157" s="12" t="n"/>
      <c r="AK157" s="12" t="n"/>
      <c r="AL157" s="12" t="n"/>
      <c r="AM157" s="12" t="n"/>
      <c r="AN157" s="12" t="n"/>
      <c r="AO157" s="12" t="n"/>
      <c r="AP157" s="12" t="n"/>
      <c r="AQ157" s="12" t="n"/>
      <c r="AR157" s="12" t="n"/>
      <c r="AW157" s="22" t="n"/>
    </row>
    <row r="158" ht="17.45" customFormat="1" customHeight="1" s="3">
      <c r="A158" s="4" t="inlineStr">
        <is>
          <t>دار الودي</t>
        </is>
      </c>
      <c r="B158" s="21" t="inlineStr">
        <is>
          <t>حفصة رضي الله عنها</t>
        </is>
      </c>
      <c r="C158" s="21" t="inlineStr">
        <is>
          <t>سجى أحمد زيد العتيبي</t>
        </is>
      </c>
      <c r="D158" s="36" t="inlineStr">
        <is>
          <t>خولة محمد فرج الحبيل</t>
        </is>
      </c>
      <c r="E158" s="32" t="n">
        <v>1145913826</v>
      </c>
      <c r="F158" s="21" t="inlineStr">
        <is>
          <t>متوسط</t>
        </is>
      </c>
      <c r="G158" s="6" t="n">
        <v>3</v>
      </c>
      <c r="H158" s="6" t="n">
        <v>3</v>
      </c>
      <c r="I158" s="32" t="inlineStr">
        <is>
          <t>حفظ</t>
        </is>
      </c>
      <c r="J158" s="16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  <c r="AJ158" s="12" t="n"/>
      <c r="AK158" s="12" t="n"/>
      <c r="AL158" s="12" t="n"/>
      <c r="AM158" s="12" t="n"/>
      <c r="AN158" s="12" t="n"/>
      <c r="AO158" s="12" t="n"/>
      <c r="AP158" s="12" t="n"/>
      <c r="AQ158" s="12" t="n"/>
      <c r="AR158" s="12" t="n"/>
      <c r="AS158" s="13">
        <f>AVERAGE(L158:AR158)</f>
        <v/>
      </c>
      <c r="AT158" s="14">
        <f>K158</f>
        <v/>
      </c>
      <c r="AU158" s="15">
        <f>AVERAGE(AS158:AT158)</f>
        <v/>
      </c>
      <c r="AV158" s="10">
        <f>IF(AU158= "", "", IF(AU158&gt;= 89.5, "ممتاز", IF(AU158&gt;= 79.5, "جيد جدا", IF(AU158&gt;= 69.5, "جيد", "راسب"))))</f>
        <v/>
      </c>
      <c r="AW158" s="22" t="n"/>
    </row>
    <row r="159" ht="17.45" customFormat="1" customHeight="1" s="3">
      <c r="A159" s="5" t="inlineStr">
        <is>
          <t>دار الودي</t>
        </is>
      </c>
      <c r="B159" s="33" t="inlineStr">
        <is>
          <t>حلقة خديجة رضي الله عنها</t>
        </is>
      </c>
      <c r="C159" s="33" t="inlineStr">
        <is>
          <t>بلسم عبد الرحمن عبد العزيز البطي</t>
        </is>
      </c>
      <c r="D159" s="36" t="inlineStr">
        <is>
          <t>ليان صلاح سعود الشراري</t>
        </is>
      </c>
      <c r="E159" s="32" t="n">
        <v>1146196801</v>
      </c>
      <c r="F159" s="48" t="inlineStr">
        <is>
          <t>متوسط</t>
        </is>
      </c>
      <c r="G159" s="20" t="n">
        <v>2</v>
      </c>
      <c r="H159" s="20" t="n">
        <v>1</v>
      </c>
      <c r="I159" s="48" t="inlineStr">
        <is>
          <t>مكملة</t>
        </is>
      </c>
      <c r="J159" s="18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  <c r="AJ159" s="12" t="n"/>
      <c r="AK159" s="12" t="n"/>
      <c r="AL159" s="12" t="n"/>
      <c r="AM159" s="12" t="n"/>
      <c r="AN159" s="12" t="n"/>
      <c r="AO159" s="12" t="n"/>
      <c r="AP159" s="12" t="n"/>
      <c r="AQ159" s="12" t="n"/>
      <c r="AR159" s="12" t="n"/>
      <c r="AW159" s="22" t="n"/>
    </row>
    <row r="160" ht="15.6" customFormat="1" customHeight="1" s="119">
      <c r="A160" s="4" t="inlineStr">
        <is>
          <t>دار موضي الخنيني</t>
        </is>
      </c>
      <c r="B160" s="33" t="n"/>
      <c r="C160" s="33" t="n"/>
      <c r="D160" s="36" t="inlineStr">
        <is>
          <t>رسيل سليمان صالح الحمدان</t>
        </is>
      </c>
      <c r="E160" s="32" t="n">
        <v>1147084824</v>
      </c>
      <c r="F160" s="48" t="inlineStr">
        <is>
          <t>متوسط</t>
        </is>
      </c>
      <c r="G160" s="20" t="n">
        <v>3</v>
      </c>
      <c r="H160" s="20" t="n">
        <v>3</v>
      </c>
      <c r="I160" s="48" t="inlineStr">
        <is>
          <t>مكملة</t>
        </is>
      </c>
      <c r="J160" s="16" t="n"/>
      <c r="K160" s="3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  <c r="AJ160" s="12" t="n"/>
      <c r="AK160" s="12" t="n"/>
      <c r="AL160" s="12" t="n"/>
      <c r="AM160" s="12" t="n"/>
      <c r="AN160" s="12" t="n"/>
      <c r="AO160" s="12" t="n"/>
      <c r="AP160" s="12" t="n"/>
      <c r="AQ160" s="12" t="n"/>
      <c r="AR160" s="12" t="n"/>
      <c r="AS160" s="3" t="n"/>
      <c r="AT160" s="3" t="n"/>
      <c r="AU160" s="3" t="n"/>
      <c r="AV160" s="3" t="n"/>
      <c r="AW160" s="118" t="n"/>
    </row>
    <row r="161" ht="15.6" customFormat="1" customHeight="1" s="119">
      <c r="A161" s="4" t="inlineStr">
        <is>
          <t>دار نورة الشبل</t>
        </is>
      </c>
      <c r="B161" s="4" t="n"/>
      <c r="C161" s="4" t="n"/>
      <c r="D161" s="36" t="inlineStr">
        <is>
          <t xml:space="preserve">سارة خالد محمد السليم </t>
        </is>
      </c>
      <c r="E161" s="32" t="n">
        <v>1147275216</v>
      </c>
      <c r="F161" s="32" t="inlineStr">
        <is>
          <t>ثانوي</t>
        </is>
      </c>
      <c r="G161" s="6" t="n">
        <v>1</v>
      </c>
      <c r="H161" s="6" t="n">
        <v>10</v>
      </c>
      <c r="I161" s="32" t="inlineStr">
        <is>
          <t>حفظ</t>
        </is>
      </c>
      <c r="J161" s="16" t="n"/>
      <c r="K161" s="3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  <c r="AJ161" s="12" t="n"/>
      <c r="AK161" s="12" t="n"/>
      <c r="AL161" s="12" t="n"/>
      <c r="AM161" s="12" t="n"/>
      <c r="AN161" s="12" t="n"/>
      <c r="AO161" s="12" t="n"/>
      <c r="AP161" s="12" t="n"/>
      <c r="AQ161" s="12" t="n"/>
      <c r="AR161" s="12" t="n"/>
      <c r="AS161" s="13">
        <f>AVERAGE(L161:AR161)</f>
        <v/>
      </c>
      <c r="AT161" s="14">
        <f>K161</f>
        <v/>
      </c>
      <c r="AU161" s="15">
        <f>AVERAGE(AS161:AT161)</f>
        <v/>
      </c>
      <c r="AV161" s="10">
        <f>IF(AU161= "", "", IF(AU161&gt;= 89.5, "ممتاز", IF(AU161&gt;= 79.5, "جيد جدا", IF(AU161&gt;= 69.5, "جيد", "راسب"))))</f>
        <v/>
      </c>
      <c r="AW161" s="118" t="n"/>
    </row>
    <row r="162" ht="15.75" customFormat="1" customHeight="1" s="119">
      <c r="A162" s="5" t="inlineStr">
        <is>
          <t>دار البديعة</t>
        </is>
      </c>
      <c r="B162" s="33" t="n"/>
      <c r="C162" s="5" t="n"/>
      <c r="D162" s="36" t="inlineStr">
        <is>
          <t>ليان عبدالعزيز محمد البديوي</t>
        </is>
      </c>
      <c r="E162" s="32" t="n">
        <v>1148848029</v>
      </c>
      <c r="F162" s="52" t="inlineStr">
        <is>
          <t>متوسط</t>
        </is>
      </c>
      <c r="G162" s="3" t="n">
        <v>4</v>
      </c>
      <c r="H162" s="3" t="n">
        <v>1</v>
      </c>
      <c r="I162" s="52" t="inlineStr">
        <is>
          <t>مستجدة</t>
        </is>
      </c>
      <c r="J162" s="16" t="n"/>
      <c r="K162" s="3" t="n"/>
      <c r="L162" s="3" t="n"/>
      <c r="M162" s="3" t="n"/>
      <c r="N162" s="3" t="n"/>
      <c r="O162" s="3" t="n"/>
      <c r="P162" s="3" t="n"/>
      <c r="Q162" s="3" t="n"/>
      <c r="R162" s="3" t="n"/>
      <c r="S162" s="3" t="n"/>
      <c r="T162" s="3" t="n"/>
      <c r="U162" s="3" t="n"/>
      <c r="V162" s="3" t="n"/>
      <c r="W162" s="3" t="n"/>
      <c r="X162" s="3" t="n"/>
      <c r="Y162" s="3" t="n"/>
      <c r="Z162" s="3" t="n"/>
      <c r="AA162" s="3" t="n"/>
      <c r="AB162" s="3" t="n"/>
      <c r="AC162" s="3" t="n"/>
      <c r="AD162" s="3" t="n"/>
      <c r="AE162" s="3" t="n"/>
      <c r="AF162" s="3" t="n"/>
      <c r="AG162" s="3" t="n"/>
      <c r="AH162" s="3" t="n"/>
      <c r="AI162" s="3" t="n"/>
      <c r="AJ162" s="3" t="n"/>
      <c r="AK162" s="3" t="n"/>
      <c r="AL162" s="3" t="n"/>
      <c r="AM162" s="3" t="n"/>
      <c r="AN162" s="3" t="n"/>
      <c r="AO162" s="3" t="n"/>
      <c r="AP162" s="3" t="n"/>
      <c r="AQ162" s="3" t="n"/>
      <c r="AR162" s="3" t="n"/>
      <c r="AS162" s="3" t="n"/>
      <c r="AT162" s="3" t="n"/>
      <c r="AU162" s="3" t="n"/>
      <c r="AV162" s="3" t="n"/>
      <c r="AW162" s="118" t="n"/>
    </row>
    <row r="163" ht="17.45" customFormat="1" customHeight="1" s="3">
      <c r="A163" s="5" t="inlineStr">
        <is>
          <t>دار البديعة</t>
        </is>
      </c>
      <c r="B163" s="33" t="n"/>
      <c r="C163" s="33" t="n"/>
      <c r="D163" s="36" t="inlineStr">
        <is>
          <t>غلا سعود حمود المطيري</t>
        </is>
      </c>
      <c r="E163" s="32" t="n">
        <v>1150560371</v>
      </c>
      <c r="F163" s="48" t="inlineStr">
        <is>
          <t>متوسط</t>
        </is>
      </c>
      <c r="G163" s="20" t="n">
        <v>4</v>
      </c>
      <c r="H163" s="20" t="n">
        <v>4</v>
      </c>
      <c r="I163" s="48" t="inlineStr">
        <is>
          <t>مكملة</t>
        </is>
      </c>
      <c r="J163" s="18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  <c r="AJ163" s="12" t="n"/>
      <c r="AK163" s="12" t="n"/>
      <c r="AL163" s="12" t="n"/>
      <c r="AM163" s="12" t="n"/>
      <c r="AN163" s="12" t="n"/>
      <c r="AO163" s="12" t="n"/>
      <c r="AP163" s="12" t="n"/>
      <c r="AQ163" s="12" t="n"/>
      <c r="AR163" s="12" t="n"/>
      <c r="AW163" s="22" t="n"/>
    </row>
    <row r="164" ht="17.45" customFormat="1" customHeight="1" s="3">
      <c r="A164" s="4" t="inlineStr">
        <is>
          <t>دار مشرفة</t>
        </is>
      </c>
      <c r="B164" s="4" t="n"/>
      <c r="C164" s="4" t="n"/>
      <c r="D164" s="36" t="inlineStr">
        <is>
          <t>سجى مقبل شارع عيد الميزاني</t>
        </is>
      </c>
      <c r="E164" s="32" t="n">
        <v>1150792552</v>
      </c>
      <c r="F164" s="32" t="inlineStr">
        <is>
          <t>ابتدائي</t>
        </is>
      </c>
      <c r="G164" s="6" t="n">
        <v>4</v>
      </c>
      <c r="H164" s="6" t="n">
        <v>1</v>
      </c>
      <c r="I164" s="32" t="inlineStr">
        <is>
          <t>حفظ</t>
        </is>
      </c>
      <c r="J164" s="16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  <c r="AJ164" s="12" t="n"/>
      <c r="AK164" s="12" t="n"/>
      <c r="AL164" s="12" t="n"/>
      <c r="AM164" s="12" t="n"/>
      <c r="AN164" s="12" t="n"/>
      <c r="AO164" s="12" t="n"/>
      <c r="AP164" s="12" t="n"/>
      <c r="AQ164" s="12" t="n"/>
      <c r="AR164" s="12" t="n"/>
      <c r="AS164" s="14">
        <f>K164</f>
        <v/>
      </c>
      <c r="AT164" s="14">
        <f>K164</f>
        <v/>
      </c>
      <c r="AU164" s="15">
        <f>AVERAGE(AS164:AT164)</f>
        <v/>
      </c>
      <c r="AV164" s="10">
        <f>IF(AU164= "", "", IF(AU164&gt;= 89.5, "ممتاز", IF(AU164&gt;= 79.5, "جيد جدا", IF(AU164&gt;= 69.5, "جيد", "راسب"))))</f>
        <v/>
      </c>
      <c r="AW164" s="22" t="n"/>
    </row>
    <row r="165" ht="17.45" customFormat="1" customHeight="1" s="3">
      <c r="A165" s="5" t="inlineStr">
        <is>
          <t>غراس</t>
        </is>
      </c>
      <c r="B165" s="5" t="n"/>
      <c r="C165" s="5" t="n"/>
      <c r="D165" s="36" t="inlineStr">
        <is>
          <t>إيلاف فهد منصور المطيري</t>
        </is>
      </c>
      <c r="E165" s="32" t="n">
        <v>1151065388</v>
      </c>
      <c r="F165" s="48" t="inlineStr">
        <is>
          <t>ابتدائي</t>
        </is>
      </c>
      <c r="G165" s="20" t="n">
        <v>4</v>
      </c>
      <c r="H165" s="20" t="n">
        <v>2</v>
      </c>
      <c r="I165" s="48" t="inlineStr">
        <is>
          <t>مكملة</t>
        </is>
      </c>
      <c r="J165" s="16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  <c r="AJ165" s="12" t="n"/>
      <c r="AK165" s="12" t="n"/>
      <c r="AL165" s="12" t="n"/>
      <c r="AM165" s="12" t="n"/>
      <c r="AN165" s="12" t="n"/>
      <c r="AO165" s="12" t="n"/>
      <c r="AP165" s="12" t="n"/>
      <c r="AQ165" s="12" t="n"/>
      <c r="AR165" s="12" t="n"/>
      <c r="AW165" s="22" t="n"/>
    </row>
    <row r="166" ht="17.45" customFormat="1" customHeight="1" s="3">
      <c r="A166" s="4" t="inlineStr">
        <is>
          <t>غراس</t>
        </is>
      </c>
      <c r="B166" s="4" t="n"/>
      <c r="C166" s="4" t="n"/>
      <c r="D166" s="36" t="inlineStr">
        <is>
          <t>رتيل أحمد عادل العليان</t>
        </is>
      </c>
      <c r="E166" s="32" t="n">
        <v>1151411335</v>
      </c>
      <c r="F166" s="32" t="inlineStr">
        <is>
          <t>ابتدائي</t>
        </is>
      </c>
      <c r="G166" s="6" t="n">
        <v>4</v>
      </c>
      <c r="H166" s="6" t="n">
        <v>4</v>
      </c>
      <c r="I166" s="32" t="inlineStr">
        <is>
          <t>حفظ</t>
        </is>
      </c>
      <c r="J166" s="16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  <c r="AJ166" s="12" t="n"/>
      <c r="AK166" s="12" t="n"/>
      <c r="AL166" s="12" t="n"/>
      <c r="AM166" s="12" t="n"/>
      <c r="AN166" s="12" t="n"/>
      <c r="AO166" s="12" t="n"/>
      <c r="AP166" s="12" t="n"/>
      <c r="AQ166" s="12" t="n"/>
      <c r="AR166" s="12" t="n"/>
      <c r="AS166" s="13">
        <f>AVERAGE(L166:AR166)</f>
        <v/>
      </c>
      <c r="AT166" s="14">
        <f>K166</f>
        <v/>
      </c>
      <c r="AU166" s="15">
        <f>AVERAGE(AS166:AT166)</f>
        <v/>
      </c>
      <c r="AV166" s="10">
        <f>IF(AU166= "", "", IF(AU166&gt;= 89.5, "ممتاز", IF(AU166&gt;= 79.5, "جيد جدا", IF(AU166&gt;= 69.5, "جيد", "راسب"))))</f>
        <v/>
      </c>
      <c r="AW166" s="22" t="n"/>
    </row>
    <row r="167" ht="17.45" customFormat="1" customHeight="1" s="3">
      <c r="A167" s="5" t="inlineStr">
        <is>
          <t>غراس</t>
        </is>
      </c>
      <c r="B167" s="5" t="n"/>
      <c r="C167" s="5" t="n"/>
      <c r="D167" s="36" t="inlineStr">
        <is>
          <t>وتين محمد سليمان السدراني</t>
        </is>
      </c>
      <c r="E167" s="32" t="n">
        <v>1151568720</v>
      </c>
      <c r="F167" s="48" t="inlineStr">
        <is>
          <t>ابتدائي</t>
        </is>
      </c>
      <c r="G167" s="20" t="n">
        <v>4</v>
      </c>
      <c r="H167" s="20" t="n">
        <v>5</v>
      </c>
      <c r="I167" s="48" t="inlineStr">
        <is>
          <t>مكملة</t>
        </is>
      </c>
      <c r="J167" s="18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  <c r="AJ167" s="12" t="n"/>
      <c r="AK167" s="12" t="n"/>
      <c r="AL167" s="12" t="n"/>
      <c r="AM167" s="12" t="n"/>
      <c r="AN167" s="12" t="n"/>
      <c r="AO167" s="12" t="n"/>
      <c r="AP167" s="12" t="n"/>
      <c r="AQ167" s="12" t="n"/>
      <c r="AR167" s="12" t="n"/>
      <c r="AW167" s="22" t="n"/>
    </row>
    <row r="168" ht="17.45" customFormat="1" customHeight="1" s="3">
      <c r="A168" s="4" t="inlineStr">
        <is>
          <t>دار البديعة</t>
        </is>
      </c>
      <c r="B168" s="4" t="n"/>
      <c r="C168" s="5" t="n"/>
      <c r="D168" s="36" t="inlineStr">
        <is>
          <t>ريماس سعيد عبالله الدحيم</t>
        </is>
      </c>
      <c r="E168" s="32" t="n">
        <v>1151634092</v>
      </c>
      <c r="F168" s="32" t="inlineStr">
        <is>
          <t>متوسط</t>
        </is>
      </c>
      <c r="G168" s="6" t="n">
        <v>4</v>
      </c>
      <c r="H168" s="6" t="n">
        <v>1</v>
      </c>
      <c r="I168" s="32" t="inlineStr">
        <is>
          <t>معيدة</t>
        </is>
      </c>
      <c r="J168" s="16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  <c r="AJ168" s="12" t="n"/>
      <c r="AK168" s="12" t="n"/>
      <c r="AL168" s="12" t="n"/>
      <c r="AM168" s="12" t="n"/>
      <c r="AN168" s="12" t="n"/>
      <c r="AO168" s="12" t="n"/>
      <c r="AP168" s="12" t="n"/>
      <c r="AQ168" s="12" t="n"/>
      <c r="AR168" s="12" t="n"/>
      <c r="AS168" s="13" t="n">
        <v>0</v>
      </c>
      <c r="AT168" s="14" t="n">
        <v>0</v>
      </c>
      <c r="AU168" s="15" t="n">
        <v>0</v>
      </c>
      <c r="AV168" s="10">
        <f>IF(AU168= "", "", IF(AU168&gt;= 89.5, "ممتاز", IF(AU168&gt;= 79.5, "جيد جدا", IF(AU168&gt;= 69.5, "جيد", "راسب"))))</f>
        <v/>
      </c>
      <c r="AW168" s="22" t="n"/>
    </row>
    <row r="169" ht="17.45" customFormat="1" customHeight="1" s="3">
      <c r="A169" s="4" t="inlineStr">
        <is>
          <t>غراس</t>
        </is>
      </c>
      <c r="B169" s="4" t="n"/>
      <c r="C169" s="4" t="n"/>
      <c r="D169" s="36" t="inlineStr">
        <is>
          <t>إيلان فهد عبد الله البادي</t>
        </is>
      </c>
      <c r="E169" s="32" t="n">
        <v>1153404163</v>
      </c>
      <c r="F169" s="32" t="inlineStr">
        <is>
          <t>ابتدائي</t>
        </is>
      </c>
      <c r="G169" s="6" t="n">
        <v>4</v>
      </c>
      <c r="H169" s="6" t="n">
        <v>1</v>
      </c>
      <c r="I169" s="32" t="inlineStr">
        <is>
          <t>حفظ</t>
        </is>
      </c>
      <c r="J169" s="16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  <c r="AJ169" s="12" t="n"/>
      <c r="AK169" s="12" t="n"/>
      <c r="AL169" s="12" t="n"/>
      <c r="AM169" s="12" t="n"/>
      <c r="AN169" s="12" t="n"/>
      <c r="AO169" s="12" t="n"/>
      <c r="AP169" s="12" t="n"/>
      <c r="AQ169" s="12" t="n"/>
      <c r="AR169" s="12" t="n"/>
      <c r="AS169" s="14">
        <f>K169</f>
        <v/>
      </c>
      <c r="AT169" s="14">
        <f>K169</f>
        <v/>
      </c>
      <c r="AU169" s="15">
        <f>AVERAGE(AS169:AT169)</f>
        <v/>
      </c>
      <c r="AV169" s="10">
        <f>IF(AU169= "", "", IF(AU169&gt;= 89.5, "ممتاز", IF(AU169&gt;= 79.5, "جيد جدا", IF(AU169&gt;= 69.5, "جيد", "راسب"))))</f>
        <v/>
      </c>
      <c r="AW169" s="22" t="n"/>
    </row>
    <row r="170" ht="17.45" customFormat="1" customHeight="1" s="3">
      <c r="A170" s="4" t="inlineStr">
        <is>
          <t>غراس</t>
        </is>
      </c>
      <c r="B170" s="4" t="n"/>
      <c r="C170" s="4" t="n"/>
      <c r="D170" s="36" t="inlineStr">
        <is>
          <t>جنى نواف شويط المطيري</t>
        </is>
      </c>
      <c r="E170" s="32" t="n">
        <v>1153693708</v>
      </c>
      <c r="F170" s="32" t="inlineStr">
        <is>
          <t>ابتدائي</t>
        </is>
      </c>
      <c r="G170" s="6" t="n">
        <v>4</v>
      </c>
      <c r="H170" s="6" t="n">
        <v>6</v>
      </c>
      <c r="I170" s="32" t="inlineStr">
        <is>
          <t>تعاهد راسبة بالمراجعة</t>
        </is>
      </c>
      <c r="J170" s="16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  <c r="AJ170" s="12" t="n"/>
      <c r="AK170" s="12" t="n"/>
      <c r="AL170" s="12" t="n"/>
      <c r="AM170" s="12" t="n"/>
      <c r="AN170" s="12" t="n"/>
      <c r="AO170" s="12" t="n"/>
      <c r="AP170" s="12" t="n"/>
      <c r="AQ170" s="12" t="n"/>
      <c r="AR170" s="12" t="n"/>
      <c r="AS170" s="13" t="n">
        <v>0</v>
      </c>
      <c r="AT170" s="14" t="n">
        <v>0</v>
      </c>
      <c r="AU170" s="15" t="n">
        <v>0</v>
      </c>
      <c r="AV170" s="10">
        <f>IF(AU170= "", "", IF(AU170&gt;= 89.5, "ممتاز", IF(AU170&gt;= 79.5, "جيد جدا", IF(AU170&gt;= 69.5, "جيد", "راسب"))))</f>
        <v/>
      </c>
      <c r="AW170" s="22" t="n"/>
    </row>
    <row r="171" ht="17.45" customFormat="1" customHeight="1" s="3">
      <c r="A171" s="4" t="inlineStr">
        <is>
          <t>غراس</t>
        </is>
      </c>
      <c r="B171" s="4" t="n"/>
      <c r="C171" s="4" t="n"/>
      <c r="D171" s="36" t="inlineStr">
        <is>
          <t>ضي ضاحي لازم العتيبي</t>
        </is>
      </c>
      <c r="E171" s="32" t="n">
        <v>1153760952</v>
      </c>
      <c r="F171" s="32" t="inlineStr">
        <is>
          <t>ابتدائي</t>
        </is>
      </c>
      <c r="G171" s="6" t="n">
        <v>4</v>
      </c>
      <c r="H171" s="6" t="n">
        <v>8</v>
      </c>
      <c r="I171" s="32" t="inlineStr">
        <is>
          <t>حفظ</t>
        </is>
      </c>
      <c r="J171" s="16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  <c r="AJ171" s="12" t="n"/>
      <c r="AK171" s="12" t="n"/>
      <c r="AL171" s="12" t="n"/>
      <c r="AM171" s="12" t="n"/>
      <c r="AN171" s="12" t="n"/>
      <c r="AO171" s="12" t="n"/>
      <c r="AP171" s="12" t="n"/>
      <c r="AQ171" s="12" t="n"/>
      <c r="AR171" s="12" t="n"/>
      <c r="AS171" s="13">
        <f>AVERAGE(L171:AR171)</f>
        <v/>
      </c>
      <c r="AT171" s="14">
        <f>K171</f>
        <v/>
      </c>
      <c r="AU171" s="15">
        <f>AVERAGE(AS171:AT171)</f>
        <v/>
      </c>
      <c r="AV171" s="10">
        <f>IF(AU171= "", "", IF(AU171&gt;= 89.5, "ممتاز", IF(AU171&gt;= 79.5, "جيد جدا", IF(AU171&gt;= 69.5, "جيد", "راسب"))))</f>
        <v/>
      </c>
      <c r="AW171" s="22" t="n"/>
    </row>
    <row r="172" ht="17.45" customFormat="1" customHeight="1" s="3">
      <c r="A172" s="4" t="inlineStr">
        <is>
          <t>دار المطار</t>
        </is>
      </c>
      <c r="B172" s="4" t="n"/>
      <c r="C172" s="21" t="n"/>
      <c r="D172" s="36" t="inlineStr">
        <is>
          <t>لين محمد إبراهيم النهابي</t>
        </is>
      </c>
      <c r="E172" s="32" t="n">
        <v>1154597155</v>
      </c>
      <c r="F172" s="21" t="inlineStr">
        <is>
          <t>ابتدائي</t>
        </is>
      </c>
      <c r="G172" s="6" t="n">
        <v>3</v>
      </c>
      <c r="H172" s="6" t="n">
        <v>9</v>
      </c>
      <c r="I172" s="32" t="inlineStr">
        <is>
          <t>معيدة</t>
        </is>
      </c>
      <c r="J172" s="16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  <c r="AJ172" s="12" t="n"/>
      <c r="AK172" s="12" t="n"/>
      <c r="AL172" s="12" t="n"/>
      <c r="AM172" s="12" t="n"/>
      <c r="AN172" s="12" t="n"/>
      <c r="AO172" s="12" t="n"/>
      <c r="AP172" s="12" t="n"/>
      <c r="AQ172" s="12" t="n"/>
      <c r="AR172" s="12" t="n"/>
      <c r="AS172" s="13" t="n">
        <v>0</v>
      </c>
      <c r="AT172" s="14" t="n">
        <v>0</v>
      </c>
      <c r="AU172" s="15" t="n">
        <v>0</v>
      </c>
      <c r="AV172" s="10">
        <f>IF(AU172= "", "", IF(AU172&gt;= 89.5, "ممتاز", IF(AU172&gt;= 79.5, "جيد جدا", IF(AU172&gt;= 69.5, "جيد", "راسب"))))</f>
        <v/>
      </c>
      <c r="AW172" s="22" t="n"/>
    </row>
    <row r="173" ht="17.45" customFormat="1" customHeight="1" s="3">
      <c r="A173" s="5" t="inlineStr">
        <is>
          <t>غراس</t>
        </is>
      </c>
      <c r="B173" s="33" t="n"/>
      <c r="C173" s="33" t="n"/>
      <c r="D173" s="36" t="inlineStr">
        <is>
          <t xml:space="preserve">ريتاج أحمد صالح الفنيخ </t>
        </is>
      </c>
      <c r="E173" s="32" t="n">
        <v>1155251521</v>
      </c>
      <c r="F173" s="48" t="inlineStr">
        <is>
          <t>ابتدائي</t>
        </is>
      </c>
      <c r="G173" s="20" t="n">
        <v>5</v>
      </c>
      <c r="H173" s="20" t="n">
        <v>7</v>
      </c>
      <c r="I173" s="48" t="inlineStr">
        <is>
          <t>مكملة</t>
        </is>
      </c>
      <c r="J173" s="16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  <c r="AJ173" s="12" t="n"/>
      <c r="AK173" s="12" t="n"/>
      <c r="AL173" s="12" t="n"/>
      <c r="AM173" s="12" t="n"/>
      <c r="AN173" s="12" t="n"/>
      <c r="AO173" s="12" t="n"/>
      <c r="AP173" s="12" t="n"/>
      <c r="AQ173" s="12" t="n"/>
      <c r="AR173" s="12" t="n"/>
      <c r="AW173" s="22" t="n"/>
    </row>
    <row r="174" ht="17.45" customFormat="1" customHeight="1" s="3">
      <c r="A174" s="5" t="inlineStr">
        <is>
          <t>غراس</t>
        </is>
      </c>
      <c r="B174" s="5" t="inlineStr">
        <is>
          <t>حلقة رقية بنت محمد</t>
        </is>
      </c>
      <c r="C174" s="5" t="inlineStr">
        <is>
          <t>نورة عبد الله عبد الرحمن الصهيل</t>
        </is>
      </c>
      <c r="D174" s="36" t="inlineStr">
        <is>
          <t>ليان عبد الرحيم علي الزامل</t>
        </is>
      </c>
      <c r="E174" s="32" t="n">
        <v>1156649152</v>
      </c>
      <c r="F174" s="48" t="inlineStr">
        <is>
          <t>ابتدائي</t>
        </is>
      </c>
      <c r="G174" s="20" t="n">
        <v>5</v>
      </c>
      <c r="H174" s="20" t="n">
        <v>9</v>
      </c>
      <c r="I174" s="48" t="inlineStr">
        <is>
          <t>مكملة</t>
        </is>
      </c>
      <c r="J174" s="18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  <c r="AJ174" s="12" t="n"/>
      <c r="AK174" s="12" t="n"/>
      <c r="AL174" s="12" t="n"/>
      <c r="AM174" s="12" t="n"/>
      <c r="AN174" s="12" t="n"/>
      <c r="AO174" s="12" t="n"/>
      <c r="AP174" s="12" t="n"/>
      <c r="AQ174" s="12" t="n"/>
      <c r="AR174" s="12" t="n"/>
      <c r="AW174" s="22" t="n"/>
    </row>
    <row r="175" ht="17.45" customFormat="1" customHeight="1" s="3">
      <c r="A175" s="4" t="inlineStr">
        <is>
          <t>دار موضي الخنيني</t>
        </is>
      </c>
      <c r="B175" s="21" t="n"/>
      <c r="C175" s="21" t="n"/>
      <c r="D175" s="36" t="inlineStr">
        <is>
          <t>غنى خالد سليمان الجربوع</t>
        </is>
      </c>
      <c r="E175" s="32" t="n">
        <v>1156889980</v>
      </c>
      <c r="F175" s="21" t="inlineStr">
        <is>
          <t>ابتدائي</t>
        </is>
      </c>
      <c r="G175" s="6" t="n">
        <v>4</v>
      </c>
      <c r="H175" s="6" t="n">
        <v>12</v>
      </c>
      <c r="I175" s="32" t="inlineStr">
        <is>
          <t>حفظ</t>
        </is>
      </c>
      <c r="J175" s="16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  <c r="AJ175" s="12" t="n"/>
      <c r="AK175" s="12" t="n"/>
      <c r="AL175" s="12" t="n"/>
      <c r="AM175" s="12" t="n"/>
      <c r="AN175" s="12" t="n"/>
      <c r="AO175" s="12" t="n"/>
      <c r="AP175" s="12" t="n"/>
      <c r="AQ175" s="12" t="n"/>
      <c r="AR175" s="12" t="n"/>
      <c r="AS175" s="14">
        <f>K175</f>
        <v/>
      </c>
      <c r="AT175" s="14">
        <f>K175</f>
        <v/>
      </c>
      <c r="AU175" s="15">
        <f>AVERAGE(AS175:AT175)</f>
        <v/>
      </c>
      <c r="AV175" s="10">
        <f>IF(AU175= "", "", IF(AU175&gt;= 89.5, "ممتاز", IF(AU175&gt;= 79.5, "جيد جدا", IF(AU175&gt;= 69.5, "جيد", "راسب"))))</f>
        <v/>
      </c>
      <c r="AW175" s="22" t="n"/>
    </row>
    <row r="176" ht="17.45" customFormat="1" customHeight="1" s="3">
      <c r="A176" s="5" t="inlineStr">
        <is>
          <t>دار الحميضي</t>
        </is>
      </c>
      <c r="B176" s="5" t="n"/>
      <c r="C176" s="5" t="n"/>
      <c r="D176" s="36" t="inlineStr">
        <is>
          <t>وريف عباس سند المطيري</t>
        </is>
      </c>
      <c r="E176" s="32" t="n">
        <v>1157341056</v>
      </c>
      <c r="F176" s="48" t="inlineStr">
        <is>
          <t>ابتدائي</t>
        </is>
      </c>
      <c r="G176" s="17" t="n">
        <v>6</v>
      </c>
      <c r="H176" s="17" t="n">
        <v>1</v>
      </c>
      <c r="I176" s="48" t="inlineStr">
        <is>
          <t>مكملة</t>
        </is>
      </c>
      <c r="J176" s="18" t="inlineStr">
        <is>
          <t>منهج 4</t>
        </is>
      </c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  <c r="AJ176" s="12" t="n"/>
      <c r="AK176" s="12" t="n"/>
      <c r="AL176" s="12" t="n"/>
      <c r="AM176" s="12" t="n"/>
      <c r="AN176" s="12" t="n"/>
      <c r="AO176" s="12" t="n"/>
      <c r="AP176" s="12" t="n"/>
      <c r="AQ176" s="12" t="n"/>
      <c r="AR176" s="12" t="n"/>
      <c r="AW176" s="22" t="n"/>
    </row>
    <row r="177" ht="17.45" customFormat="1" customHeight="1" s="3">
      <c r="A177" s="5" t="inlineStr">
        <is>
          <t>غراس</t>
        </is>
      </c>
      <c r="B177" s="5" t="inlineStr">
        <is>
          <t>حلقة زينب بنت محمد</t>
        </is>
      </c>
      <c r="C177" s="5" t="inlineStr">
        <is>
          <t>أبرار محمد سليمان السدراني</t>
        </is>
      </c>
      <c r="D177" s="36" t="inlineStr">
        <is>
          <t>بشاير محمد إبراهيم الخلف</t>
        </is>
      </c>
      <c r="E177" s="32" t="n">
        <v>1158489441</v>
      </c>
      <c r="F177" s="48" t="inlineStr">
        <is>
          <t>ابتدائي</t>
        </is>
      </c>
      <c r="G177" s="20" t="n">
        <v>4</v>
      </c>
      <c r="H177" s="20" t="n">
        <v>5</v>
      </c>
      <c r="I177" s="48" t="inlineStr">
        <is>
          <t>مكملة</t>
        </is>
      </c>
      <c r="J177" s="16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  <c r="AJ177" s="12" t="n"/>
      <c r="AK177" s="12" t="n"/>
      <c r="AL177" s="12" t="n"/>
      <c r="AM177" s="12" t="n"/>
      <c r="AN177" s="12" t="n"/>
      <c r="AO177" s="12" t="n"/>
      <c r="AP177" s="12" t="n"/>
      <c r="AQ177" s="12" t="n"/>
      <c r="AR177" s="12" t="n"/>
      <c r="AW177" s="22" t="n"/>
    </row>
    <row r="178" ht="17.45" customFormat="1" customHeight="1" s="3">
      <c r="A178" s="5" t="inlineStr">
        <is>
          <t>غراس</t>
        </is>
      </c>
      <c r="B178" s="5" t="inlineStr">
        <is>
          <t>حلقة الشيماء بنت الحارث</t>
        </is>
      </c>
      <c r="C178" s="5" t="inlineStr">
        <is>
          <t>يسرى أحمد سليمان الشبيلي</t>
        </is>
      </c>
      <c r="D178" s="36" t="inlineStr">
        <is>
          <t>غنى عادل عبد الرحمن النعيم</t>
        </is>
      </c>
      <c r="E178" s="32" t="n">
        <v>1158545721</v>
      </c>
      <c r="F178" s="48" t="inlineStr">
        <is>
          <t>ابتدائي</t>
        </is>
      </c>
      <c r="G178" s="20" t="n">
        <v>3</v>
      </c>
      <c r="H178" s="20" t="n">
        <v>3</v>
      </c>
      <c r="I178" s="48" t="inlineStr">
        <is>
          <t>مكملة</t>
        </is>
      </c>
      <c r="J178" s="18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  <c r="AJ178" s="12" t="n"/>
      <c r="AK178" s="12" t="n"/>
      <c r="AL178" s="12" t="n"/>
      <c r="AM178" s="12" t="n"/>
      <c r="AN178" s="12" t="n"/>
      <c r="AO178" s="12" t="n"/>
      <c r="AP178" s="12" t="n"/>
      <c r="AQ178" s="12" t="n"/>
      <c r="AR178" s="12" t="n"/>
      <c r="AW178" s="22" t="n"/>
    </row>
    <row r="179" ht="15.75" customFormat="1" customHeight="1" s="77">
      <c r="A179" s="5" t="inlineStr">
        <is>
          <t>دار البديعة</t>
        </is>
      </c>
      <c r="B179" s="5" t="inlineStr">
        <is>
          <t>حلقة حفصة بنت عمر</t>
        </is>
      </c>
      <c r="C179" s="5" t="n"/>
      <c r="D179" s="36" t="inlineStr">
        <is>
          <t>لبنى خالد الطريف</t>
        </is>
      </c>
      <c r="E179" s="32" t="n">
        <v>1159896925</v>
      </c>
      <c r="F179" s="48" t="inlineStr">
        <is>
          <t>ابتدائي</t>
        </is>
      </c>
      <c r="G179" s="20" t="n">
        <v>6</v>
      </c>
      <c r="H179" s="20" t="n">
        <v>1</v>
      </c>
      <c r="I179" s="48" t="inlineStr">
        <is>
          <t>مكملة</t>
        </is>
      </c>
      <c r="J179" s="18" t="inlineStr">
        <is>
          <t>منهج 4</t>
        </is>
      </c>
      <c r="K179" s="3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  <c r="AJ179" s="12" t="n"/>
      <c r="AK179" s="12" t="n"/>
      <c r="AL179" s="12" t="n"/>
      <c r="AM179" s="12" t="n"/>
      <c r="AN179" s="12" t="n"/>
      <c r="AO179" s="12" t="n"/>
      <c r="AP179" s="12" t="n"/>
      <c r="AQ179" s="12" t="n"/>
      <c r="AR179" s="12" t="n"/>
      <c r="AS179" s="3" t="n"/>
      <c r="AT179" s="3" t="n"/>
      <c r="AU179" s="3" t="n"/>
      <c r="AV179" s="3" t="n"/>
      <c r="AW179" s="83" t="n"/>
    </row>
    <row r="180" ht="15.6" customFormat="1" customHeight="1" s="117">
      <c r="A180" s="5" t="inlineStr">
        <is>
          <t>دار البديعة</t>
        </is>
      </c>
      <c r="B180" s="5" t="inlineStr">
        <is>
          <t>حلقة حفصة بنت عمر</t>
        </is>
      </c>
      <c r="C180" s="5" t="inlineStr">
        <is>
          <t>فاطمة أحمد السويداني</t>
        </is>
      </c>
      <c r="D180" s="36" t="inlineStr">
        <is>
          <t>ألماس عبد الرحمن صنت المطيري</t>
        </is>
      </c>
      <c r="E180" s="32" t="n">
        <v>1160391171</v>
      </c>
      <c r="F180" s="48" t="inlineStr">
        <is>
          <t>ابتدائي</t>
        </is>
      </c>
      <c r="G180" s="20" t="n">
        <v>3</v>
      </c>
      <c r="H180" s="20" t="n">
        <v>2</v>
      </c>
      <c r="I180" s="48" t="inlineStr">
        <is>
          <t>مكملة</t>
        </is>
      </c>
      <c r="J180" s="16" t="inlineStr">
        <is>
          <t>منهج 5</t>
        </is>
      </c>
      <c r="K180" s="3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  <c r="AJ180" s="12" t="n"/>
      <c r="AK180" s="12" t="n"/>
      <c r="AL180" s="12" t="n"/>
      <c r="AM180" s="12" t="n"/>
      <c r="AN180" s="12" t="n"/>
      <c r="AO180" s="12" t="n"/>
      <c r="AP180" s="12" t="n"/>
      <c r="AQ180" s="12" t="n"/>
      <c r="AR180" s="12" t="n"/>
      <c r="AS180" s="3" t="n"/>
      <c r="AT180" s="3" t="n"/>
      <c r="AU180" s="3" t="n"/>
      <c r="AV180" s="3" t="n"/>
      <c r="AW180" s="122" t="n"/>
      <c r="AX180" s="123" t="n"/>
      <c r="AY180" s="123" t="n"/>
      <c r="AZ180" s="123" t="n"/>
      <c r="BA180" s="123" t="n"/>
      <c r="BB180" s="123" t="n"/>
      <c r="BC180" s="123" t="n"/>
      <c r="BD180" s="123" t="n"/>
      <c r="BE180" s="123" t="n"/>
      <c r="BF180" s="123" t="n"/>
      <c r="BG180" s="123" t="n"/>
      <c r="BH180" s="123" t="n"/>
      <c r="BI180" s="123" t="n"/>
      <c r="BJ180" s="123" t="n"/>
      <c r="BK180" s="123" t="n"/>
      <c r="BL180" s="123" t="n"/>
      <c r="BM180" s="123" t="n"/>
      <c r="BN180" s="123" t="n"/>
      <c r="BO180" s="123" t="n"/>
      <c r="BP180" s="123" t="n"/>
      <c r="BQ180" s="123" t="n"/>
      <c r="BR180" s="123" t="n"/>
      <c r="BS180" s="123" t="n"/>
      <c r="BT180" s="123" t="n"/>
      <c r="BU180" s="123" t="n"/>
      <c r="BV180" s="123" t="n"/>
      <c r="BW180" s="123" t="n"/>
      <c r="BX180" s="123" t="n"/>
      <c r="BY180" s="123" t="n"/>
      <c r="BZ180" s="123" t="n"/>
      <c r="CA180" s="123" t="n"/>
      <c r="CB180" s="123" t="n"/>
      <c r="CC180" s="123" t="n"/>
      <c r="CD180" s="123" t="n"/>
      <c r="CE180" s="123" t="n"/>
      <c r="CF180" s="123" t="n"/>
      <c r="CG180" s="123" t="n"/>
      <c r="CH180" s="123" t="n"/>
      <c r="CI180" s="123" t="n"/>
      <c r="CJ180" s="123" t="n"/>
      <c r="CK180" s="123" t="n"/>
      <c r="CL180" s="123" t="n"/>
      <c r="CM180" s="123" t="n"/>
      <c r="CN180" s="123" t="n"/>
      <c r="CO180" s="123" t="n"/>
      <c r="CP180" s="123" t="n"/>
      <c r="CQ180" s="123" t="n"/>
      <c r="CR180" s="123" t="n"/>
      <c r="CS180" s="123" t="n"/>
      <c r="CT180" s="123" t="n"/>
      <c r="CU180" s="123" t="n"/>
      <c r="CV180" s="123" t="n"/>
      <c r="CW180" s="123" t="n"/>
      <c r="CX180" s="123" t="n"/>
      <c r="CY180" s="123" t="n"/>
      <c r="CZ180" s="123" t="n"/>
      <c r="DA180" s="123" t="n"/>
      <c r="DB180" s="123" t="n"/>
      <c r="DC180" s="123" t="n"/>
      <c r="DD180" s="123" t="n"/>
      <c r="DE180" s="123" t="n"/>
      <c r="DF180" s="123" t="n"/>
      <c r="DG180" s="123" t="n"/>
      <c r="DH180" s="123" t="n"/>
      <c r="DI180" s="123" t="n"/>
      <c r="DJ180" s="123" t="n"/>
      <c r="DK180" s="123" t="n"/>
      <c r="DL180" s="123" t="n"/>
      <c r="DM180" s="123" t="n"/>
      <c r="DN180" s="123" t="n"/>
      <c r="DO180" s="123" t="n"/>
      <c r="DP180" s="123" t="n"/>
      <c r="DQ180" s="123" t="n"/>
      <c r="DR180" s="123" t="n"/>
      <c r="DS180" s="123" t="n"/>
      <c r="DT180" s="123" t="n"/>
      <c r="DU180" s="123" t="n"/>
      <c r="DV180" s="123" t="n"/>
      <c r="DW180" s="123" t="n"/>
      <c r="DX180" s="123" t="n"/>
      <c r="DY180" s="123" t="n"/>
      <c r="DZ180" s="123" t="n"/>
      <c r="EA180" s="123" t="n"/>
      <c r="EB180" s="123" t="n"/>
      <c r="EC180" s="123" t="n"/>
      <c r="ED180" s="123" t="n"/>
      <c r="EE180" s="123" t="n"/>
      <c r="EF180" s="123" t="n"/>
      <c r="EG180" s="123" t="n"/>
      <c r="EH180" s="123" t="n"/>
      <c r="EI180" s="123" t="n"/>
      <c r="EJ180" s="123" t="n"/>
      <c r="EK180" s="123" t="n"/>
      <c r="EL180" s="123" t="n"/>
      <c r="EM180" s="123" t="n"/>
      <c r="EN180" s="123" t="n"/>
      <c r="EO180" s="123" t="n"/>
      <c r="EP180" s="123" t="n"/>
      <c r="EQ180" s="123" t="n"/>
      <c r="ER180" s="123" t="n"/>
      <c r="ES180" s="123" t="n"/>
      <c r="ET180" s="123" t="n"/>
      <c r="EU180" s="123" t="n"/>
      <c r="EV180" s="123" t="n"/>
      <c r="EW180" s="123" t="n"/>
      <c r="EX180" s="123" t="n"/>
      <c r="EY180" s="123" t="n"/>
      <c r="EZ180" s="123" t="n"/>
      <c r="FA180" s="123" t="n"/>
      <c r="FB180" s="123" t="n"/>
      <c r="FC180" s="123" t="n"/>
      <c r="FD180" s="123" t="n"/>
      <c r="FE180" s="123" t="n"/>
      <c r="FF180" s="123" t="n"/>
      <c r="FG180" s="123" t="n"/>
      <c r="FH180" s="123" t="n"/>
      <c r="FI180" s="123" t="n"/>
      <c r="FJ180" s="123" t="n"/>
      <c r="FK180" s="123" t="n"/>
      <c r="FL180" s="123" t="n"/>
      <c r="FM180" s="123" t="n"/>
      <c r="FN180" s="123" t="n"/>
      <c r="FO180" s="123" t="n"/>
      <c r="FP180" s="123" t="n"/>
      <c r="FQ180" s="123" t="n"/>
      <c r="FR180" s="123" t="n"/>
      <c r="FS180" s="123" t="n"/>
      <c r="FT180" s="123" t="n"/>
      <c r="FU180" s="123" t="n"/>
      <c r="FV180" s="123" t="n"/>
      <c r="FW180" s="123" t="n"/>
      <c r="FX180" s="123" t="n"/>
      <c r="FY180" s="123" t="n"/>
      <c r="FZ180" s="123" t="n"/>
      <c r="GA180" s="123" t="n"/>
      <c r="GB180" s="123" t="n"/>
      <c r="GC180" s="123" t="n"/>
      <c r="GD180" s="123" t="n"/>
      <c r="GE180" s="123" t="n"/>
      <c r="GF180" s="123" t="n"/>
      <c r="GG180" s="123" t="n"/>
      <c r="GH180" s="123" t="n"/>
      <c r="GI180" s="123" t="n"/>
      <c r="GJ180" s="123" t="n"/>
      <c r="GK180" s="123" t="n"/>
      <c r="GL180" s="123" t="n"/>
      <c r="GM180" s="123" t="n"/>
      <c r="GN180" s="123" t="n"/>
      <c r="GO180" s="123" t="n"/>
      <c r="GP180" s="123" t="n"/>
      <c r="GQ180" s="123" t="n"/>
      <c r="GR180" s="123" t="n"/>
      <c r="GS180" s="123" t="n"/>
      <c r="GT180" s="123" t="n"/>
      <c r="GU180" s="123" t="n"/>
      <c r="GV180" s="123" t="n"/>
      <c r="GW180" s="123" t="n"/>
      <c r="GX180" s="123" t="n"/>
      <c r="GY180" s="123" t="n"/>
      <c r="GZ180" s="123" t="n"/>
      <c r="HA180" s="123" t="n"/>
      <c r="HB180" s="123" t="n"/>
      <c r="HC180" s="123" t="n"/>
      <c r="HD180" s="123" t="n"/>
      <c r="HE180" s="123" t="n"/>
      <c r="HF180" s="123" t="n"/>
      <c r="HG180" s="123" t="n"/>
      <c r="HH180" s="123" t="n"/>
      <c r="HI180" s="123" t="n"/>
      <c r="HJ180" s="123" t="n"/>
      <c r="HK180" s="123" t="n"/>
      <c r="HL180" s="123" t="n"/>
      <c r="HM180" s="123" t="n"/>
      <c r="HN180" s="123" t="n"/>
      <c r="HO180" s="123" t="n"/>
      <c r="HP180" s="123" t="n"/>
      <c r="HQ180" s="123" t="n"/>
      <c r="HR180" s="123" t="n"/>
      <c r="HS180" s="123" t="n"/>
      <c r="HT180" s="123" t="n"/>
      <c r="HU180" s="123" t="n"/>
      <c r="HV180" s="123" t="n"/>
      <c r="HW180" s="123" t="n"/>
      <c r="HX180" s="123" t="n"/>
      <c r="HY180" s="123" t="n"/>
      <c r="HZ180" s="123" t="n"/>
      <c r="IA180" s="123" t="n"/>
      <c r="IB180" s="123" t="n"/>
      <c r="IC180" s="123" t="n"/>
      <c r="ID180" s="123" t="n"/>
      <c r="IE180" s="123" t="n"/>
      <c r="IF180" s="123" t="n"/>
      <c r="IG180" s="123" t="n"/>
      <c r="IH180" s="123" t="n"/>
      <c r="II180" s="123" t="n"/>
      <c r="IJ180" s="123" t="n"/>
      <c r="IK180" s="123" t="n"/>
      <c r="IL180" s="123" t="n"/>
      <c r="IM180" s="123" t="n"/>
      <c r="IN180" s="123" t="n"/>
      <c r="IO180" s="123" t="n"/>
      <c r="IP180" s="123" t="n"/>
      <c r="IQ180" s="123" t="n"/>
      <c r="IR180" s="123" t="n"/>
      <c r="IS180" s="123" t="n"/>
      <c r="IT180" s="123" t="n"/>
      <c r="IU180" s="123" t="n"/>
      <c r="IV180" s="123" t="n"/>
      <c r="IW180" s="123" t="n"/>
      <c r="IX180" s="123" t="n"/>
      <c r="IY180" s="123" t="n"/>
      <c r="IZ180" s="123" t="n"/>
      <c r="JA180" s="123" t="n"/>
      <c r="JB180" s="123" t="n"/>
      <c r="JC180" s="123" t="n"/>
    </row>
    <row r="181" ht="15.75" customFormat="1" customHeight="1" s="79">
      <c r="A181" s="5" t="inlineStr">
        <is>
          <t>دار الحميضي</t>
        </is>
      </c>
      <c r="B181" s="4" t="inlineStr">
        <is>
          <t xml:space="preserve">حلقة أروى بنت كريز </t>
        </is>
      </c>
      <c r="C181" s="4" t="inlineStr">
        <is>
          <t>فاطمه الحربي</t>
        </is>
      </c>
      <c r="D181" s="55" t="inlineStr">
        <is>
          <t xml:space="preserve">بسمه أحمد التميمي </t>
        </is>
      </c>
      <c r="E181" s="32" t="n">
        <v>1161104110</v>
      </c>
      <c r="F181" s="21" t="inlineStr">
        <is>
          <t>ابتدائي</t>
        </is>
      </c>
      <c r="G181" s="6" t="n">
        <v>6</v>
      </c>
      <c r="H181" s="6" t="n">
        <v>1</v>
      </c>
      <c r="I181" s="32" t="inlineStr">
        <is>
          <t>حفظ</t>
        </is>
      </c>
      <c r="J181" s="18" t="n"/>
      <c r="K181" s="3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  <c r="AJ181" s="12" t="n"/>
      <c r="AK181" s="12" t="n"/>
      <c r="AL181" s="12" t="n"/>
      <c r="AM181" s="12" t="n"/>
      <c r="AN181" s="12" t="n"/>
      <c r="AO181" s="12" t="n"/>
      <c r="AP181" s="12" t="n"/>
      <c r="AQ181" s="12" t="n"/>
      <c r="AR181" s="12" t="n"/>
      <c r="AS181" s="3" t="n"/>
      <c r="AT181" s="3" t="n"/>
      <c r="AU181" s="3" t="n"/>
      <c r="AV181" s="3" t="n"/>
      <c r="AW181" s="76" t="n"/>
      <c r="AX181" s="78" t="n"/>
      <c r="AY181" s="78" t="n"/>
      <c r="AZ181" s="78" t="n"/>
      <c r="BA181" s="78" t="n"/>
      <c r="BB181" s="78" t="n"/>
      <c r="BC181" s="78" t="n"/>
      <c r="BD181" s="78" t="n"/>
      <c r="BE181" s="78" t="n"/>
      <c r="BF181" s="78" t="n"/>
      <c r="BG181" s="78" t="n"/>
      <c r="BH181" s="78" t="n"/>
      <c r="BI181" s="78" t="n"/>
      <c r="BJ181" s="78" t="n"/>
      <c r="BK181" s="78" t="n"/>
      <c r="BL181" s="78" t="n"/>
      <c r="BM181" s="78" t="n"/>
      <c r="BN181" s="78" t="n"/>
      <c r="BO181" s="78" t="n"/>
      <c r="BP181" s="78" t="n"/>
      <c r="BQ181" s="78" t="n"/>
      <c r="BR181" s="78" t="n"/>
      <c r="BS181" s="78" t="n"/>
      <c r="BT181" s="78" t="n"/>
      <c r="BU181" s="78" t="n"/>
      <c r="BV181" s="78" t="n"/>
      <c r="BW181" s="78" t="n"/>
      <c r="BX181" s="78" t="n"/>
      <c r="BY181" s="78" t="n"/>
      <c r="BZ181" s="78" t="n"/>
      <c r="CA181" s="78" t="n"/>
      <c r="CB181" s="78" t="n"/>
      <c r="CC181" s="78" t="n"/>
      <c r="CD181" s="78" t="n"/>
      <c r="CE181" s="78" t="n"/>
      <c r="CF181" s="78" t="n"/>
      <c r="CG181" s="78" t="n"/>
      <c r="CH181" s="78" t="n"/>
      <c r="CI181" s="78" t="n"/>
      <c r="CJ181" s="78" t="n"/>
      <c r="CK181" s="78" t="n"/>
      <c r="CL181" s="78" t="n"/>
      <c r="CM181" s="78" t="n"/>
      <c r="CN181" s="78" t="n"/>
      <c r="CO181" s="78" t="n"/>
      <c r="CP181" s="78" t="n"/>
      <c r="CQ181" s="78" t="n"/>
      <c r="CR181" s="78" t="n"/>
      <c r="CS181" s="78" t="n"/>
      <c r="CT181" s="78" t="n"/>
      <c r="CU181" s="78" t="n"/>
      <c r="CV181" s="78" t="n"/>
      <c r="CW181" s="78" t="n"/>
      <c r="CX181" s="78" t="n"/>
      <c r="CY181" s="78" t="n"/>
      <c r="CZ181" s="78" t="n"/>
      <c r="DA181" s="78" t="n"/>
      <c r="DB181" s="78" t="n"/>
      <c r="DC181" s="78" t="n"/>
      <c r="DD181" s="78" t="n"/>
      <c r="DE181" s="78" t="n"/>
      <c r="DF181" s="78" t="n"/>
      <c r="DG181" s="78" t="n"/>
      <c r="DH181" s="78" t="n"/>
      <c r="DI181" s="78" t="n"/>
      <c r="DJ181" s="78" t="n"/>
      <c r="DK181" s="78" t="n"/>
      <c r="DL181" s="78" t="n"/>
      <c r="DM181" s="78" t="n"/>
      <c r="DN181" s="78" t="n"/>
      <c r="DO181" s="78" t="n"/>
      <c r="DP181" s="78" t="n"/>
      <c r="DQ181" s="78" t="n"/>
      <c r="DR181" s="78" t="n"/>
      <c r="DS181" s="78" t="n"/>
      <c r="DT181" s="78" t="n"/>
      <c r="DU181" s="78" t="n"/>
      <c r="DV181" s="78" t="n"/>
      <c r="DW181" s="78" t="n"/>
      <c r="DX181" s="78" t="n"/>
      <c r="DY181" s="78" t="n"/>
      <c r="DZ181" s="78" t="n"/>
      <c r="EA181" s="78" t="n"/>
      <c r="EB181" s="78" t="n"/>
      <c r="EC181" s="78" t="n"/>
      <c r="ED181" s="78" t="n"/>
      <c r="EE181" s="78" t="n"/>
      <c r="EF181" s="78" t="n"/>
      <c r="EG181" s="78" t="n"/>
      <c r="EH181" s="78" t="n"/>
      <c r="EI181" s="78" t="n"/>
      <c r="EJ181" s="78" t="n"/>
      <c r="EK181" s="78" t="n"/>
      <c r="EL181" s="78" t="n"/>
      <c r="EM181" s="78" t="n"/>
      <c r="EN181" s="78" t="n"/>
      <c r="EO181" s="78" t="n"/>
      <c r="EP181" s="78" t="n"/>
      <c r="EQ181" s="78" t="n"/>
      <c r="ER181" s="78" t="n"/>
      <c r="ES181" s="78" t="n"/>
      <c r="ET181" s="78" t="n"/>
      <c r="EU181" s="78" t="n"/>
      <c r="EV181" s="78" t="n"/>
      <c r="EW181" s="78" t="n"/>
      <c r="EX181" s="78" t="n"/>
      <c r="EY181" s="78" t="n"/>
      <c r="EZ181" s="78" t="n"/>
      <c r="FA181" s="78" t="n"/>
      <c r="FB181" s="78" t="n"/>
      <c r="FC181" s="78" t="n"/>
      <c r="FD181" s="78" t="n"/>
      <c r="FE181" s="78" t="n"/>
      <c r="FF181" s="78" t="n"/>
      <c r="FG181" s="78" t="n"/>
      <c r="FH181" s="78" t="n"/>
      <c r="FI181" s="78" t="n"/>
      <c r="FJ181" s="78" t="n"/>
      <c r="FK181" s="78" t="n"/>
      <c r="FL181" s="78" t="n"/>
      <c r="FM181" s="78" t="n"/>
      <c r="FN181" s="78" t="n"/>
      <c r="FO181" s="78" t="n"/>
      <c r="FP181" s="78" t="n"/>
      <c r="FQ181" s="78" t="n"/>
      <c r="FR181" s="78" t="n"/>
      <c r="FS181" s="78" t="n"/>
      <c r="FT181" s="78" t="n"/>
      <c r="FU181" s="78" t="n"/>
      <c r="FV181" s="78" t="n"/>
      <c r="FW181" s="78" t="n"/>
      <c r="FX181" s="78" t="n"/>
      <c r="FY181" s="78" t="n"/>
      <c r="FZ181" s="78" t="n"/>
      <c r="GA181" s="78" t="n"/>
      <c r="GB181" s="78" t="n"/>
      <c r="GC181" s="78" t="n"/>
      <c r="GD181" s="78" t="n"/>
      <c r="GE181" s="78" t="n"/>
      <c r="GF181" s="78" t="n"/>
      <c r="GG181" s="78" t="n"/>
      <c r="GH181" s="78" t="n"/>
      <c r="GI181" s="78" t="n"/>
      <c r="GJ181" s="78" t="n"/>
      <c r="GK181" s="78" t="n"/>
      <c r="GL181" s="78" t="n"/>
      <c r="GM181" s="78" t="n"/>
      <c r="GN181" s="78" t="n"/>
      <c r="GO181" s="78" t="n"/>
      <c r="GP181" s="78" t="n"/>
      <c r="GQ181" s="78" t="n"/>
      <c r="GR181" s="78" t="n"/>
      <c r="GS181" s="78" t="n"/>
      <c r="GT181" s="78" t="n"/>
      <c r="GU181" s="78" t="n"/>
      <c r="GV181" s="78" t="n"/>
      <c r="GW181" s="78" t="n"/>
      <c r="GX181" s="78" t="n"/>
      <c r="GY181" s="78" t="n"/>
      <c r="GZ181" s="78" t="n"/>
      <c r="HA181" s="78" t="n"/>
      <c r="HB181" s="78" t="n"/>
      <c r="HC181" s="78" t="n"/>
      <c r="HD181" s="78" t="n"/>
      <c r="HE181" s="78" t="n"/>
      <c r="HF181" s="78" t="n"/>
      <c r="HG181" s="78" t="n"/>
      <c r="HH181" s="78" t="n"/>
      <c r="HI181" s="78" t="n"/>
      <c r="HJ181" s="78" t="n"/>
      <c r="HK181" s="78" t="n"/>
      <c r="HL181" s="78" t="n"/>
      <c r="HM181" s="78" t="n"/>
      <c r="HN181" s="78" t="n"/>
      <c r="HO181" s="78" t="n"/>
      <c r="HP181" s="78" t="n"/>
      <c r="HQ181" s="78" t="n"/>
      <c r="HR181" s="78" t="n"/>
      <c r="HS181" s="78" t="n"/>
      <c r="HT181" s="78" t="n"/>
      <c r="HU181" s="78" t="n"/>
      <c r="HV181" s="78" t="n"/>
      <c r="HW181" s="78" t="n"/>
      <c r="HX181" s="78" t="n"/>
      <c r="HY181" s="78" t="n"/>
      <c r="HZ181" s="78" t="n"/>
      <c r="IA181" s="78" t="n"/>
      <c r="IB181" s="78" t="n"/>
      <c r="IC181" s="78" t="n"/>
      <c r="ID181" s="78" t="n"/>
      <c r="IE181" s="78" t="n"/>
      <c r="IF181" s="78" t="n"/>
      <c r="IG181" s="78" t="n"/>
      <c r="IH181" s="78" t="n"/>
      <c r="II181" s="78" t="n"/>
      <c r="IJ181" s="78" t="n"/>
      <c r="IK181" s="78" t="n"/>
      <c r="IL181" s="78" t="n"/>
      <c r="IM181" s="78" t="n"/>
      <c r="IN181" s="78" t="n"/>
      <c r="IO181" s="78" t="n"/>
      <c r="IP181" s="78" t="n"/>
      <c r="IQ181" s="78" t="n"/>
      <c r="IR181" s="78" t="n"/>
      <c r="IS181" s="78" t="n"/>
      <c r="IT181" s="78" t="n"/>
      <c r="IU181" s="78" t="n"/>
      <c r="IV181" s="78" t="n"/>
      <c r="IW181" s="78" t="n"/>
      <c r="IX181" s="78" t="n"/>
      <c r="IY181" s="78" t="n"/>
      <c r="IZ181" s="78" t="n"/>
      <c r="JA181" s="78" t="n"/>
      <c r="JB181" s="78" t="n"/>
      <c r="JC181" s="78" t="n"/>
    </row>
    <row r="182" ht="15.75" customFormat="1" customHeight="1" s="79">
      <c r="A182" s="5" t="inlineStr">
        <is>
          <t>دار العضيب المسائية</t>
        </is>
      </c>
      <c r="B182" s="33" t="n"/>
      <c r="C182" s="33" t="n"/>
      <c r="D182" s="36" t="inlineStr">
        <is>
          <t>ريم حجاب المطيري</t>
        </is>
      </c>
      <c r="E182" s="32" t="n">
        <v>1161498819</v>
      </c>
      <c r="F182" s="48" t="inlineStr">
        <is>
          <t>ابتدائي</t>
        </is>
      </c>
      <c r="G182" s="20" t="n">
        <v>2</v>
      </c>
      <c r="H182" s="20" t="n">
        <v>1</v>
      </c>
      <c r="I182" s="48" t="inlineStr">
        <is>
          <t>مكملة</t>
        </is>
      </c>
      <c r="J182" s="16" t="n"/>
      <c r="K182" s="3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  <c r="AJ182" s="12" t="n"/>
      <c r="AK182" s="12" t="n"/>
      <c r="AL182" s="12" t="n"/>
      <c r="AM182" s="12" t="n"/>
      <c r="AN182" s="12" t="n"/>
      <c r="AO182" s="12" t="n"/>
      <c r="AP182" s="12" t="n"/>
      <c r="AQ182" s="12" t="n"/>
      <c r="AR182" s="12" t="n"/>
      <c r="AS182" s="3" t="n"/>
      <c r="AT182" s="3" t="n"/>
      <c r="AU182" s="3" t="n"/>
      <c r="AV182" s="3" t="n"/>
      <c r="AW182" s="76" t="n"/>
      <c r="AX182" s="78" t="n"/>
      <c r="AY182" s="78" t="n"/>
      <c r="AZ182" s="78" t="n"/>
      <c r="BA182" s="78" t="n"/>
      <c r="BB182" s="78" t="n"/>
      <c r="BC182" s="78" t="n"/>
      <c r="BD182" s="78" t="n"/>
      <c r="BE182" s="78" t="n"/>
      <c r="BF182" s="78" t="n"/>
      <c r="BG182" s="78" t="n"/>
      <c r="BH182" s="78" t="n"/>
      <c r="BI182" s="78" t="n"/>
      <c r="BJ182" s="78" t="n"/>
      <c r="BK182" s="78" t="n"/>
      <c r="BL182" s="78" t="n"/>
      <c r="BM182" s="78" t="n"/>
      <c r="BN182" s="78" t="n"/>
      <c r="BO182" s="78" t="n"/>
      <c r="BP182" s="78" t="n"/>
      <c r="BQ182" s="78" t="n"/>
      <c r="BR182" s="78" t="n"/>
      <c r="BS182" s="78" t="n"/>
      <c r="BT182" s="78" t="n"/>
      <c r="BU182" s="78" t="n"/>
      <c r="BV182" s="78" t="n"/>
      <c r="BW182" s="78" t="n"/>
      <c r="BX182" s="78" t="n"/>
      <c r="BY182" s="78" t="n"/>
      <c r="BZ182" s="78" t="n"/>
      <c r="CA182" s="78" t="n"/>
      <c r="CB182" s="78" t="n"/>
      <c r="CC182" s="78" t="n"/>
      <c r="CD182" s="78" t="n"/>
      <c r="CE182" s="78" t="n"/>
      <c r="CF182" s="78" t="n"/>
      <c r="CG182" s="78" t="n"/>
      <c r="CH182" s="78" t="n"/>
      <c r="CI182" s="78" t="n"/>
      <c r="CJ182" s="78" t="n"/>
      <c r="CK182" s="78" t="n"/>
      <c r="CL182" s="78" t="n"/>
      <c r="CM182" s="78" t="n"/>
      <c r="CN182" s="78" t="n"/>
      <c r="CO182" s="78" t="n"/>
      <c r="CP182" s="78" t="n"/>
      <c r="CQ182" s="78" t="n"/>
      <c r="CR182" s="78" t="n"/>
      <c r="CS182" s="78" t="n"/>
      <c r="CT182" s="78" t="n"/>
      <c r="CU182" s="78" t="n"/>
      <c r="CV182" s="78" t="n"/>
      <c r="CW182" s="78" t="n"/>
      <c r="CX182" s="78" t="n"/>
      <c r="CY182" s="78" t="n"/>
      <c r="CZ182" s="78" t="n"/>
      <c r="DA182" s="78" t="n"/>
      <c r="DB182" s="78" t="n"/>
      <c r="DC182" s="78" t="n"/>
      <c r="DD182" s="78" t="n"/>
      <c r="DE182" s="78" t="n"/>
      <c r="DF182" s="78" t="n"/>
      <c r="DG182" s="78" t="n"/>
      <c r="DH182" s="78" t="n"/>
      <c r="DI182" s="78" t="n"/>
      <c r="DJ182" s="78" t="n"/>
      <c r="DK182" s="78" t="n"/>
      <c r="DL182" s="78" t="n"/>
      <c r="DM182" s="78" t="n"/>
      <c r="DN182" s="78" t="n"/>
      <c r="DO182" s="78" t="n"/>
      <c r="DP182" s="78" t="n"/>
      <c r="DQ182" s="78" t="n"/>
      <c r="DR182" s="78" t="n"/>
      <c r="DS182" s="78" t="n"/>
      <c r="DT182" s="78" t="n"/>
      <c r="DU182" s="78" t="n"/>
      <c r="DV182" s="78" t="n"/>
      <c r="DW182" s="78" t="n"/>
      <c r="DX182" s="78" t="n"/>
      <c r="DY182" s="78" t="n"/>
      <c r="DZ182" s="78" t="n"/>
      <c r="EA182" s="78" t="n"/>
      <c r="EB182" s="78" t="n"/>
      <c r="EC182" s="78" t="n"/>
      <c r="ED182" s="78" t="n"/>
      <c r="EE182" s="78" t="n"/>
      <c r="EF182" s="78" t="n"/>
      <c r="EG182" s="78" t="n"/>
      <c r="EH182" s="78" t="n"/>
      <c r="EI182" s="78" t="n"/>
      <c r="EJ182" s="78" t="n"/>
      <c r="EK182" s="78" t="n"/>
      <c r="EL182" s="78" t="n"/>
      <c r="EM182" s="78" t="n"/>
      <c r="EN182" s="78" t="n"/>
      <c r="EO182" s="78" t="n"/>
      <c r="EP182" s="78" t="n"/>
      <c r="EQ182" s="78" t="n"/>
      <c r="ER182" s="78" t="n"/>
      <c r="ES182" s="78" t="n"/>
      <c r="ET182" s="78" t="n"/>
      <c r="EU182" s="78" t="n"/>
      <c r="EV182" s="78" t="n"/>
      <c r="EW182" s="78" t="n"/>
      <c r="EX182" s="78" t="n"/>
      <c r="EY182" s="78" t="n"/>
      <c r="EZ182" s="78" t="n"/>
      <c r="FA182" s="78" t="n"/>
      <c r="FB182" s="78" t="n"/>
      <c r="FC182" s="78" t="n"/>
      <c r="FD182" s="78" t="n"/>
      <c r="FE182" s="78" t="n"/>
      <c r="FF182" s="78" t="n"/>
      <c r="FG182" s="78" t="n"/>
      <c r="FH182" s="78" t="n"/>
      <c r="FI182" s="78" t="n"/>
      <c r="FJ182" s="78" t="n"/>
      <c r="FK182" s="78" t="n"/>
      <c r="FL182" s="78" t="n"/>
      <c r="FM182" s="78" t="n"/>
      <c r="FN182" s="78" t="n"/>
      <c r="FO182" s="78" t="n"/>
      <c r="FP182" s="78" t="n"/>
      <c r="FQ182" s="78" t="n"/>
      <c r="FR182" s="78" t="n"/>
      <c r="FS182" s="78" t="n"/>
      <c r="FT182" s="78" t="n"/>
      <c r="FU182" s="78" t="n"/>
      <c r="FV182" s="78" t="n"/>
      <c r="FW182" s="78" t="n"/>
      <c r="FX182" s="78" t="n"/>
      <c r="FY182" s="78" t="n"/>
      <c r="FZ182" s="78" t="n"/>
      <c r="GA182" s="78" t="n"/>
      <c r="GB182" s="78" t="n"/>
      <c r="GC182" s="78" t="n"/>
      <c r="GD182" s="78" t="n"/>
      <c r="GE182" s="78" t="n"/>
      <c r="GF182" s="78" t="n"/>
      <c r="GG182" s="78" t="n"/>
      <c r="GH182" s="78" t="n"/>
      <c r="GI182" s="78" t="n"/>
      <c r="GJ182" s="78" t="n"/>
      <c r="GK182" s="78" t="n"/>
      <c r="GL182" s="78" t="n"/>
      <c r="GM182" s="78" t="n"/>
      <c r="GN182" s="78" t="n"/>
      <c r="GO182" s="78" t="n"/>
      <c r="GP182" s="78" t="n"/>
      <c r="GQ182" s="78" t="n"/>
      <c r="GR182" s="78" t="n"/>
      <c r="GS182" s="78" t="n"/>
      <c r="GT182" s="78" t="n"/>
      <c r="GU182" s="78" t="n"/>
      <c r="GV182" s="78" t="n"/>
      <c r="GW182" s="78" t="n"/>
      <c r="GX182" s="78" t="n"/>
      <c r="GY182" s="78" t="n"/>
      <c r="GZ182" s="78" t="n"/>
      <c r="HA182" s="78" t="n"/>
      <c r="HB182" s="78" t="n"/>
      <c r="HC182" s="78" t="n"/>
      <c r="HD182" s="78" t="n"/>
      <c r="HE182" s="78" t="n"/>
      <c r="HF182" s="78" t="n"/>
      <c r="HG182" s="78" t="n"/>
      <c r="HH182" s="78" t="n"/>
      <c r="HI182" s="78" t="n"/>
      <c r="HJ182" s="78" t="n"/>
      <c r="HK182" s="78" t="n"/>
      <c r="HL182" s="78" t="n"/>
      <c r="HM182" s="78" t="n"/>
      <c r="HN182" s="78" t="n"/>
      <c r="HO182" s="78" t="n"/>
      <c r="HP182" s="78" t="n"/>
      <c r="HQ182" s="78" t="n"/>
      <c r="HR182" s="78" t="n"/>
      <c r="HS182" s="78" t="n"/>
      <c r="HT182" s="78" t="n"/>
      <c r="HU182" s="78" t="n"/>
      <c r="HV182" s="78" t="n"/>
      <c r="HW182" s="78" t="n"/>
      <c r="HX182" s="78" t="n"/>
      <c r="HY182" s="78" t="n"/>
      <c r="HZ182" s="78" t="n"/>
      <c r="IA182" s="78" t="n"/>
      <c r="IB182" s="78" t="n"/>
      <c r="IC182" s="78" t="n"/>
      <c r="ID182" s="78" t="n"/>
      <c r="IE182" s="78" t="n"/>
      <c r="IF182" s="78" t="n"/>
      <c r="IG182" s="78" t="n"/>
      <c r="IH182" s="78" t="n"/>
      <c r="II182" s="78" t="n"/>
      <c r="IJ182" s="78" t="n"/>
      <c r="IK182" s="78" t="n"/>
      <c r="IL182" s="78" t="n"/>
      <c r="IM182" s="78" t="n"/>
      <c r="IN182" s="78" t="n"/>
      <c r="IO182" s="78" t="n"/>
      <c r="IP182" s="78" t="n"/>
      <c r="IQ182" s="78" t="n"/>
      <c r="IR182" s="78" t="n"/>
      <c r="IS182" s="78" t="n"/>
      <c r="IT182" s="78" t="n"/>
      <c r="IU182" s="78" t="n"/>
      <c r="IV182" s="78" t="n"/>
      <c r="IW182" s="78" t="n"/>
      <c r="IX182" s="78" t="n"/>
      <c r="IY182" s="78" t="n"/>
      <c r="IZ182" s="78" t="n"/>
      <c r="JA182" s="78" t="n"/>
      <c r="JB182" s="78" t="n"/>
      <c r="JC182" s="78" t="n"/>
    </row>
    <row r="183" ht="15.75" customFormat="1" customHeight="1" s="124">
      <c r="A183" s="4" t="inlineStr">
        <is>
          <t>دار ابن عيد</t>
        </is>
      </c>
      <c r="B183" s="4" t="inlineStr">
        <is>
          <t>حلقة جويرية بنت الحارث</t>
        </is>
      </c>
      <c r="C183" s="4" t="inlineStr">
        <is>
          <t>نورة يونس محمد الحصين</t>
        </is>
      </c>
      <c r="D183" s="36" t="inlineStr">
        <is>
          <t>سما خالد محمد السليم</t>
        </is>
      </c>
      <c r="E183" s="32" t="n">
        <v>1161501778</v>
      </c>
      <c r="F183" s="21" t="inlineStr">
        <is>
          <t>ابتدائي</t>
        </is>
      </c>
      <c r="G183" s="6" t="n">
        <v>4</v>
      </c>
      <c r="H183" s="6" t="n">
        <v>1</v>
      </c>
      <c r="I183" s="32" t="inlineStr">
        <is>
          <t>حفظ</t>
        </is>
      </c>
      <c r="J183" s="16" t="n"/>
      <c r="K183" s="3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  <c r="AJ183" s="12" t="n"/>
      <c r="AK183" s="12" t="n"/>
      <c r="AL183" s="12" t="n"/>
      <c r="AM183" s="12" t="n"/>
      <c r="AN183" s="12" t="n"/>
      <c r="AO183" s="12" t="n"/>
      <c r="AP183" s="12" t="n"/>
      <c r="AQ183" s="12" t="n"/>
      <c r="AR183" s="12" t="n"/>
      <c r="AS183" s="14">
        <f>K183</f>
        <v/>
      </c>
      <c r="AT183" s="14">
        <f>K183</f>
        <v/>
      </c>
      <c r="AU183" s="15">
        <f>AVERAGE(AS183:AT183)</f>
        <v/>
      </c>
      <c r="AV183" s="10">
        <f>IF(AU183= "", "", IF(AU183&gt;= 89.5, "ممتاز", IF(AU183&gt;= 79.5, "جيد جدا", IF(AU183&gt;= 69.5, "جيد", "راسب"))))</f>
        <v/>
      </c>
      <c r="AW183" s="76" t="n"/>
      <c r="AX183" s="78" t="n"/>
      <c r="AY183" s="78" t="n"/>
      <c r="AZ183" s="78" t="n"/>
      <c r="BA183" s="78" t="n"/>
      <c r="BB183" s="78" t="n"/>
      <c r="BC183" s="78" t="n"/>
      <c r="BD183" s="78" t="n"/>
      <c r="BE183" s="78" t="n"/>
      <c r="BF183" s="78" t="n"/>
      <c r="BG183" s="78" t="n"/>
      <c r="BH183" s="78" t="n"/>
      <c r="BI183" s="78" t="n"/>
      <c r="BJ183" s="78" t="n"/>
      <c r="BK183" s="78" t="n"/>
      <c r="BL183" s="78" t="n"/>
      <c r="BM183" s="78" t="n"/>
      <c r="BN183" s="78" t="n"/>
      <c r="BO183" s="78" t="n"/>
      <c r="BP183" s="78" t="n"/>
      <c r="BQ183" s="78" t="n"/>
      <c r="BR183" s="78" t="n"/>
      <c r="BS183" s="78" t="n"/>
      <c r="BT183" s="78" t="n"/>
      <c r="BU183" s="78" t="n"/>
      <c r="BV183" s="78" t="n"/>
      <c r="BW183" s="78" t="n"/>
      <c r="BX183" s="78" t="n"/>
      <c r="BY183" s="78" t="n"/>
      <c r="BZ183" s="78" t="n"/>
      <c r="CA183" s="78" t="n"/>
      <c r="CB183" s="78" t="n"/>
      <c r="CC183" s="78" t="n"/>
      <c r="CD183" s="78" t="n"/>
      <c r="CE183" s="78" t="n"/>
      <c r="CF183" s="78" t="n"/>
      <c r="CG183" s="78" t="n"/>
      <c r="CH183" s="78" t="n"/>
      <c r="CI183" s="78" t="n"/>
      <c r="CJ183" s="78" t="n"/>
      <c r="CK183" s="78" t="n"/>
      <c r="CL183" s="78" t="n"/>
      <c r="CM183" s="78" t="n"/>
      <c r="CN183" s="78" t="n"/>
      <c r="CO183" s="78" t="n"/>
      <c r="CP183" s="78" t="n"/>
      <c r="CQ183" s="78" t="n"/>
      <c r="CR183" s="78" t="n"/>
      <c r="CS183" s="78" t="n"/>
      <c r="CT183" s="78" t="n"/>
      <c r="CU183" s="78" t="n"/>
      <c r="CV183" s="78" t="n"/>
      <c r="CW183" s="78" t="n"/>
      <c r="CX183" s="78" t="n"/>
      <c r="CY183" s="78" t="n"/>
      <c r="CZ183" s="78" t="n"/>
      <c r="DA183" s="78" t="n"/>
      <c r="DB183" s="78" t="n"/>
      <c r="DC183" s="78" t="n"/>
      <c r="DD183" s="78" t="n"/>
      <c r="DE183" s="78" t="n"/>
      <c r="DF183" s="78" t="n"/>
      <c r="DG183" s="78" t="n"/>
      <c r="DH183" s="78" t="n"/>
      <c r="DI183" s="78" t="n"/>
      <c r="DJ183" s="78" t="n"/>
      <c r="DK183" s="78" t="n"/>
      <c r="DL183" s="78" t="n"/>
      <c r="DM183" s="78" t="n"/>
      <c r="DN183" s="78" t="n"/>
      <c r="DO183" s="78" t="n"/>
      <c r="DP183" s="78" t="n"/>
      <c r="DQ183" s="78" t="n"/>
      <c r="DR183" s="78" t="n"/>
      <c r="DS183" s="78" t="n"/>
      <c r="DT183" s="78" t="n"/>
      <c r="DU183" s="78" t="n"/>
      <c r="DV183" s="78" t="n"/>
      <c r="DW183" s="78" t="n"/>
      <c r="DX183" s="78" t="n"/>
      <c r="DY183" s="78" t="n"/>
      <c r="DZ183" s="78" t="n"/>
      <c r="EA183" s="78" t="n"/>
      <c r="EB183" s="78" t="n"/>
      <c r="EC183" s="78" t="n"/>
      <c r="ED183" s="78" t="n"/>
      <c r="EE183" s="78" t="n"/>
      <c r="EF183" s="78" t="n"/>
      <c r="EG183" s="78" t="n"/>
      <c r="EH183" s="78" t="n"/>
      <c r="EI183" s="78" t="n"/>
      <c r="EJ183" s="78" t="n"/>
      <c r="EK183" s="78" t="n"/>
      <c r="EL183" s="78" t="n"/>
      <c r="EM183" s="78" t="n"/>
      <c r="EN183" s="78" t="n"/>
      <c r="EO183" s="78" t="n"/>
      <c r="EP183" s="78" t="n"/>
      <c r="EQ183" s="78" t="n"/>
      <c r="ER183" s="78" t="n"/>
      <c r="ES183" s="78" t="n"/>
      <c r="ET183" s="78" t="n"/>
      <c r="EU183" s="78" t="n"/>
      <c r="EV183" s="78" t="n"/>
      <c r="EW183" s="78" t="n"/>
      <c r="EX183" s="78" t="n"/>
      <c r="EY183" s="78" t="n"/>
      <c r="EZ183" s="78" t="n"/>
      <c r="FA183" s="78" t="n"/>
      <c r="FB183" s="78" t="n"/>
      <c r="FC183" s="78" t="n"/>
      <c r="FD183" s="78" t="n"/>
      <c r="FE183" s="78" t="n"/>
      <c r="FF183" s="78" t="n"/>
      <c r="FG183" s="78" t="n"/>
      <c r="FH183" s="78" t="n"/>
      <c r="FI183" s="78" t="n"/>
      <c r="FJ183" s="78" t="n"/>
      <c r="FK183" s="78" t="n"/>
      <c r="FL183" s="78" t="n"/>
      <c r="FM183" s="78" t="n"/>
      <c r="FN183" s="78" t="n"/>
      <c r="FO183" s="78" t="n"/>
      <c r="FP183" s="78" t="n"/>
      <c r="FQ183" s="78" t="n"/>
      <c r="FR183" s="78" t="n"/>
      <c r="FS183" s="78" t="n"/>
      <c r="FT183" s="78" t="n"/>
      <c r="FU183" s="78" t="n"/>
      <c r="FV183" s="78" t="n"/>
      <c r="FW183" s="78" t="n"/>
      <c r="FX183" s="78" t="n"/>
      <c r="FY183" s="78" t="n"/>
      <c r="FZ183" s="78" t="n"/>
      <c r="GA183" s="78" t="n"/>
      <c r="GB183" s="78" t="n"/>
      <c r="GC183" s="78" t="n"/>
      <c r="GD183" s="78" t="n"/>
      <c r="GE183" s="78" t="n"/>
      <c r="GF183" s="78" t="n"/>
      <c r="GG183" s="78" t="n"/>
      <c r="GH183" s="78" t="n"/>
      <c r="GI183" s="78" t="n"/>
      <c r="GJ183" s="78" t="n"/>
      <c r="GK183" s="78" t="n"/>
      <c r="GL183" s="78" t="n"/>
      <c r="GM183" s="78" t="n"/>
      <c r="GN183" s="78" t="n"/>
      <c r="GO183" s="78" t="n"/>
      <c r="GP183" s="78" t="n"/>
      <c r="GQ183" s="78" t="n"/>
      <c r="GR183" s="78" t="n"/>
      <c r="GS183" s="78" t="n"/>
      <c r="GT183" s="78" t="n"/>
      <c r="GU183" s="78" t="n"/>
      <c r="GV183" s="78" t="n"/>
      <c r="GW183" s="78" t="n"/>
      <c r="GX183" s="78" t="n"/>
      <c r="GY183" s="78" t="n"/>
      <c r="GZ183" s="78" t="n"/>
      <c r="HA183" s="78" t="n"/>
      <c r="HB183" s="78" t="n"/>
      <c r="HC183" s="78" t="n"/>
      <c r="HD183" s="78" t="n"/>
      <c r="HE183" s="78" t="n"/>
      <c r="HF183" s="78" t="n"/>
      <c r="HG183" s="78" t="n"/>
      <c r="HH183" s="78" t="n"/>
      <c r="HI183" s="78" t="n"/>
      <c r="HJ183" s="78" t="n"/>
      <c r="HK183" s="78" t="n"/>
      <c r="HL183" s="78" t="n"/>
      <c r="HM183" s="78" t="n"/>
      <c r="HN183" s="78" t="n"/>
      <c r="HO183" s="78" t="n"/>
      <c r="HP183" s="78" t="n"/>
      <c r="HQ183" s="78" t="n"/>
      <c r="HR183" s="78" t="n"/>
      <c r="HS183" s="78" t="n"/>
      <c r="HT183" s="78" t="n"/>
      <c r="HU183" s="78" t="n"/>
      <c r="HV183" s="78" t="n"/>
      <c r="HW183" s="78" t="n"/>
      <c r="HX183" s="78" t="n"/>
      <c r="HY183" s="78" t="n"/>
      <c r="HZ183" s="78" t="n"/>
      <c r="IA183" s="78" t="n"/>
      <c r="IB183" s="78" t="n"/>
      <c r="IC183" s="78" t="n"/>
      <c r="ID183" s="78" t="n"/>
      <c r="IE183" s="78" t="n"/>
      <c r="IF183" s="78" t="n"/>
      <c r="IG183" s="78" t="n"/>
      <c r="IH183" s="78" t="n"/>
      <c r="II183" s="78" t="n"/>
      <c r="IJ183" s="78" t="n"/>
      <c r="IK183" s="78" t="n"/>
      <c r="IL183" s="78" t="n"/>
      <c r="IM183" s="78" t="n"/>
      <c r="IN183" s="78" t="n"/>
      <c r="IO183" s="78" t="n"/>
      <c r="IP183" s="78" t="n"/>
      <c r="IQ183" s="78" t="n"/>
      <c r="IR183" s="78" t="n"/>
      <c r="IS183" s="78" t="n"/>
      <c r="IT183" s="78" t="n"/>
      <c r="IU183" s="78" t="n"/>
      <c r="IV183" s="78" t="n"/>
      <c r="IW183" s="78" t="n"/>
      <c r="IX183" s="78" t="n"/>
      <c r="IY183" s="78" t="n"/>
      <c r="IZ183" s="78" t="n"/>
      <c r="JA183" s="78" t="n"/>
      <c r="JB183" s="78" t="n"/>
      <c r="JC183" s="78" t="n"/>
    </row>
    <row r="184" ht="15.75" customFormat="1" customHeight="1" s="79">
      <c r="A184" s="4" t="inlineStr">
        <is>
          <t>غراس</t>
        </is>
      </c>
      <c r="B184" s="21" t="inlineStr">
        <is>
          <t>حلقة حفصة بنت عمر</t>
        </is>
      </c>
      <c r="C184" s="21" t="inlineStr">
        <is>
          <t>ريا سعود غزاي الحربي</t>
        </is>
      </c>
      <c r="D184" s="36" t="inlineStr">
        <is>
          <t>فاطمة صالح شايع الشايع</t>
        </is>
      </c>
      <c r="E184" s="32" t="n">
        <v>1161972144</v>
      </c>
      <c r="F184" s="32" t="inlineStr">
        <is>
          <t>ابتدائي</t>
        </is>
      </c>
      <c r="G184" s="6" t="n">
        <v>4</v>
      </c>
      <c r="H184" s="6" t="n">
        <v>7</v>
      </c>
      <c r="I184" s="32" t="inlineStr">
        <is>
          <t>حفظ</t>
        </is>
      </c>
      <c r="J184" s="11" t="n"/>
      <c r="K184" s="3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  <c r="AJ184" s="12" t="n"/>
      <c r="AK184" s="12" t="n"/>
      <c r="AL184" s="12" t="n"/>
      <c r="AM184" s="12" t="n"/>
      <c r="AN184" s="12" t="n"/>
      <c r="AO184" s="12" t="n"/>
      <c r="AP184" s="12" t="n"/>
      <c r="AQ184" s="12" t="n"/>
      <c r="AR184" s="12" t="n"/>
      <c r="AS184" s="13">
        <f>AVERAGE(L184:AR184)</f>
        <v/>
      </c>
      <c r="AT184" s="14">
        <f>K184</f>
        <v/>
      </c>
      <c r="AU184" s="15">
        <f>AVERAGE(AS184:AT184)</f>
        <v/>
      </c>
      <c r="AV184" s="10">
        <f>IF(AU184= "", "", IF(AU184&gt;= 89.5, "ممتاز", IF(AU184&gt;= 79.5, "جيد جدا", IF(AU184&gt;= 69.5, "جيد", "راسب"))))</f>
        <v/>
      </c>
      <c r="AW184" s="76" t="n"/>
      <c r="AX184" s="78" t="n"/>
      <c r="AY184" s="78" t="n"/>
      <c r="AZ184" s="78" t="n"/>
      <c r="BA184" s="78" t="n"/>
      <c r="BB184" s="78" t="n"/>
      <c r="BC184" s="78" t="n"/>
      <c r="BD184" s="78" t="n"/>
      <c r="BE184" s="78" t="n"/>
      <c r="BF184" s="78" t="n"/>
      <c r="BG184" s="78" t="n"/>
      <c r="BH184" s="78" t="n"/>
      <c r="BI184" s="78" t="n"/>
      <c r="BJ184" s="78" t="n"/>
      <c r="BK184" s="78" t="n"/>
      <c r="BL184" s="78" t="n"/>
      <c r="BM184" s="78" t="n"/>
      <c r="BN184" s="78" t="n"/>
      <c r="BO184" s="78" t="n"/>
      <c r="BP184" s="78" t="n"/>
      <c r="BQ184" s="78" t="n"/>
      <c r="BR184" s="78" t="n"/>
      <c r="BS184" s="78" t="n"/>
      <c r="BT184" s="78" t="n"/>
      <c r="BU184" s="78" t="n"/>
      <c r="BV184" s="78" t="n"/>
      <c r="BW184" s="78" t="n"/>
      <c r="BX184" s="78" t="n"/>
      <c r="BY184" s="78" t="n"/>
      <c r="BZ184" s="78" t="n"/>
      <c r="CA184" s="78" t="n"/>
      <c r="CB184" s="78" t="n"/>
      <c r="CC184" s="78" t="n"/>
      <c r="CD184" s="78" t="n"/>
      <c r="CE184" s="78" t="n"/>
      <c r="CF184" s="78" t="n"/>
      <c r="CG184" s="78" t="n"/>
      <c r="CH184" s="78" t="n"/>
      <c r="CI184" s="78" t="n"/>
      <c r="CJ184" s="78" t="n"/>
      <c r="CK184" s="78" t="n"/>
      <c r="CL184" s="78" t="n"/>
      <c r="CM184" s="78" t="n"/>
      <c r="CN184" s="78" t="n"/>
      <c r="CO184" s="78" t="n"/>
      <c r="CP184" s="78" t="n"/>
      <c r="CQ184" s="78" t="n"/>
      <c r="CR184" s="78" t="n"/>
      <c r="CS184" s="78" t="n"/>
      <c r="CT184" s="78" t="n"/>
      <c r="CU184" s="78" t="n"/>
      <c r="CV184" s="78" t="n"/>
      <c r="CW184" s="78" t="n"/>
      <c r="CX184" s="78" t="n"/>
      <c r="CY184" s="78" t="n"/>
      <c r="CZ184" s="78" t="n"/>
      <c r="DA184" s="78" t="n"/>
      <c r="DB184" s="78" t="n"/>
      <c r="DC184" s="78" t="n"/>
      <c r="DD184" s="78" t="n"/>
      <c r="DE184" s="78" t="n"/>
      <c r="DF184" s="78" t="n"/>
      <c r="DG184" s="78" t="n"/>
      <c r="DH184" s="78" t="n"/>
      <c r="DI184" s="78" t="n"/>
      <c r="DJ184" s="78" t="n"/>
      <c r="DK184" s="78" t="n"/>
      <c r="DL184" s="78" t="n"/>
      <c r="DM184" s="78" t="n"/>
      <c r="DN184" s="78" t="n"/>
      <c r="DO184" s="78" t="n"/>
      <c r="DP184" s="78" t="n"/>
      <c r="DQ184" s="78" t="n"/>
      <c r="DR184" s="78" t="n"/>
      <c r="DS184" s="78" t="n"/>
      <c r="DT184" s="78" t="n"/>
      <c r="DU184" s="78" t="n"/>
      <c r="DV184" s="78" t="n"/>
      <c r="DW184" s="78" t="n"/>
      <c r="DX184" s="78" t="n"/>
      <c r="DY184" s="78" t="n"/>
      <c r="DZ184" s="78" t="n"/>
      <c r="EA184" s="78" t="n"/>
      <c r="EB184" s="78" t="n"/>
      <c r="EC184" s="78" t="n"/>
      <c r="ED184" s="78" t="n"/>
      <c r="EE184" s="78" t="n"/>
      <c r="EF184" s="78" t="n"/>
      <c r="EG184" s="78" t="n"/>
      <c r="EH184" s="78" t="n"/>
      <c r="EI184" s="78" t="n"/>
      <c r="EJ184" s="78" t="n"/>
      <c r="EK184" s="78" t="n"/>
      <c r="EL184" s="78" t="n"/>
      <c r="EM184" s="78" t="n"/>
      <c r="EN184" s="78" t="n"/>
      <c r="EO184" s="78" t="n"/>
      <c r="EP184" s="78" t="n"/>
      <c r="EQ184" s="78" t="n"/>
      <c r="ER184" s="78" t="n"/>
      <c r="ES184" s="78" t="n"/>
      <c r="ET184" s="78" t="n"/>
      <c r="EU184" s="78" t="n"/>
      <c r="EV184" s="78" t="n"/>
      <c r="EW184" s="78" t="n"/>
      <c r="EX184" s="78" t="n"/>
      <c r="EY184" s="78" t="n"/>
      <c r="EZ184" s="78" t="n"/>
      <c r="FA184" s="78" t="n"/>
      <c r="FB184" s="78" t="n"/>
      <c r="FC184" s="78" t="n"/>
      <c r="FD184" s="78" t="n"/>
      <c r="FE184" s="78" t="n"/>
      <c r="FF184" s="78" t="n"/>
      <c r="FG184" s="78" t="n"/>
      <c r="FH184" s="78" t="n"/>
      <c r="FI184" s="78" t="n"/>
      <c r="FJ184" s="78" t="n"/>
      <c r="FK184" s="78" t="n"/>
      <c r="FL184" s="78" t="n"/>
      <c r="FM184" s="78" t="n"/>
      <c r="FN184" s="78" t="n"/>
      <c r="FO184" s="78" t="n"/>
      <c r="FP184" s="78" t="n"/>
      <c r="FQ184" s="78" t="n"/>
      <c r="FR184" s="78" t="n"/>
      <c r="FS184" s="78" t="n"/>
      <c r="FT184" s="78" t="n"/>
      <c r="FU184" s="78" t="n"/>
      <c r="FV184" s="78" t="n"/>
      <c r="FW184" s="78" t="n"/>
      <c r="FX184" s="78" t="n"/>
      <c r="FY184" s="78" t="n"/>
      <c r="FZ184" s="78" t="n"/>
      <c r="GA184" s="78" t="n"/>
      <c r="GB184" s="78" t="n"/>
      <c r="GC184" s="78" t="n"/>
      <c r="GD184" s="78" t="n"/>
      <c r="GE184" s="78" t="n"/>
      <c r="GF184" s="78" t="n"/>
      <c r="GG184" s="78" t="n"/>
      <c r="GH184" s="78" t="n"/>
      <c r="GI184" s="78" t="n"/>
      <c r="GJ184" s="78" t="n"/>
      <c r="GK184" s="78" t="n"/>
      <c r="GL184" s="78" t="n"/>
      <c r="GM184" s="78" t="n"/>
      <c r="GN184" s="78" t="n"/>
      <c r="GO184" s="78" t="n"/>
      <c r="GP184" s="78" t="n"/>
      <c r="GQ184" s="78" t="n"/>
      <c r="GR184" s="78" t="n"/>
      <c r="GS184" s="78" t="n"/>
      <c r="GT184" s="78" t="n"/>
      <c r="GU184" s="78" t="n"/>
      <c r="GV184" s="78" t="n"/>
      <c r="GW184" s="78" t="n"/>
      <c r="GX184" s="78" t="n"/>
      <c r="GY184" s="78" t="n"/>
      <c r="GZ184" s="78" t="n"/>
      <c r="HA184" s="78" t="n"/>
      <c r="HB184" s="78" t="n"/>
      <c r="HC184" s="78" t="n"/>
      <c r="HD184" s="78" t="n"/>
      <c r="HE184" s="78" t="n"/>
      <c r="HF184" s="78" t="n"/>
      <c r="HG184" s="78" t="n"/>
      <c r="HH184" s="78" t="n"/>
      <c r="HI184" s="78" t="n"/>
      <c r="HJ184" s="78" t="n"/>
      <c r="HK184" s="78" t="n"/>
      <c r="HL184" s="78" t="n"/>
      <c r="HM184" s="78" t="n"/>
      <c r="HN184" s="78" t="n"/>
      <c r="HO184" s="78" t="n"/>
      <c r="HP184" s="78" t="n"/>
      <c r="HQ184" s="78" t="n"/>
      <c r="HR184" s="78" t="n"/>
      <c r="HS184" s="78" t="n"/>
      <c r="HT184" s="78" t="n"/>
      <c r="HU184" s="78" t="n"/>
      <c r="HV184" s="78" t="n"/>
      <c r="HW184" s="78" t="n"/>
      <c r="HX184" s="78" t="n"/>
      <c r="HY184" s="78" t="n"/>
      <c r="HZ184" s="78" t="n"/>
      <c r="IA184" s="78" t="n"/>
      <c r="IB184" s="78" t="n"/>
      <c r="IC184" s="78" t="n"/>
      <c r="ID184" s="78" t="n"/>
      <c r="IE184" s="78" t="n"/>
      <c r="IF184" s="78" t="n"/>
      <c r="IG184" s="78" t="n"/>
      <c r="IH184" s="78" t="n"/>
      <c r="II184" s="78" t="n"/>
      <c r="IJ184" s="78" t="n"/>
      <c r="IK184" s="78" t="n"/>
      <c r="IL184" s="78" t="n"/>
      <c r="IM184" s="78" t="n"/>
      <c r="IN184" s="78" t="n"/>
      <c r="IO184" s="78" t="n"/>
      <c r="IP184" s="78" t="n"/>
      <c r="IQ184" s="78" t="n"/>
      <c r="IR184" s="78" t="n"/>
      <c r="IS184" s="78" t="n"/>
      <c r="IT184" s="78" t="n"/>
      <c r="IU184" s="78" t="n"/>
      <c r="IV184" s="78" t="n"/>
      <c r="IW184" s="78" t="n"/>
      <c r="IX184" s="78" t="n"/>
      <c r="IY184" s="78" t="n"/>
      <c r="IZ184" s="78" t="n"/>
      <c r="JA184" s="78" t="n"/>
      <c r="JB184" s="78" t="n"/>
      <c r="JC184" s="78" t="n"/>
    </row>
    <row r="185" ht="15.75" customFormat="1" customHeight="1" s="79">
      <c r="A185" s="4" t="inlineStr">
        <is>
          <t>دار البديعة</t>
        </is>
      </c>
      <c r="B185" s="4" t="inlineStr">
        <is>
          <t>حلقة حفصة بنت عمر</t>
        </is>
      </c>
      <c r="C185" s="4" t="inlineStr">
        <is>
          <t>فاطمة أحمد السويداني</t>
        </is>
      </c>
      <c r="D185" s="36" t="inlineStr">
        <is>
          <t>لولو عمر عبد الله الخلف</t>
        </is>
      </c>
      <c r="E185" s="32" t="n">
        <v>1162472250</v>
      </c>
      <c r="F185" s="32" t="inlineStr">
        <is>
          <t>ابتدائي</t>
        </is>
      </c>
      <c r="G185" s="6" t="n">
        <v>4</v>
      </c>
      <c r="H185" s="6" t="n">
        <v>1</v>
      </c>
      <c r="I185" s="32" t="inlineStr">
        <is>
          <t>حفظ</t>
        </is>
      </c>
      <c r="J185" s="11" t="n"/>
      <c r="K185" s="3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  <c r="AJ185" s="12" t="n"/>
      <c r="AK185" s="12" t="n"/>
      <c r="AL185" s="12" t="n"/>
      <c r="AM185" s="12" t="n"/>
      <c r="AN185" s="12" t="n"/>
      <c r="AO185" s="12" t="n"/>
      <c r="AP185" s="12" t="n"/>
      <c r="AQ185" s="12" t="n"/>
      <c r="AR185" s="12" t="n"/>
      <c r="AS185" s="14">
        <f>K185</f>
        <v/>
      </c>
      <c r="AT185" s="14">
        <f>K185</f>
        <v/>
      </c>
      <c r="AU185" s="15">
        <f>AVERAGE(AS185:AT185)</f>
        <v/>
      </c>
      <c r="AV185" s="10">
        <f>IF(AU185= "", "", IF(AU185&gt;= 89.5, "ممتاز", IF(AU185&gt;= 79.5, "جيد جدا", IF(AU185&gt;= 69.5, "جيد", "راسب"))))</f>
        <v/>
      </c>
      <c r="AW185" s="110" t="n"/>
    </row>
    <row r="186" ht="15.6" customFormat="1" customHeight="1" s="24">
      <c r="A186" s="5" t="inlineStr">
        <is>
          <t>دار ابن عيد</t>
        </is>
      </c>
      <c r="B186" s="5" t="inlineStr">
        <is>
          <t>حلقة جويرية بنت الحارث</t>
        </is>
      </c>
      <c r="C186" s="5" t="inlineStr">
        <is>
          <t>نورة يونس محمد الحصين</t>
        </is>
      </c>
      <c r="D186" s="36" t="inlineStr">
        <is>
          <t>رفيف بدر عبد الله الجاهلي</t>
        </is>
      </c>
      <c r="E186" s="32" t="n">
        <v>1162783102</v>
      </c>
      <c r="F186" s="48" t="inlineStr">
        <is>
          <t>ابتدائي</t>
        </is>
      </c>
      <c r="G186" s="20" t="n">
        <v>4</v>
      </c>
      <c r="H186" s="20" t="n">
        <v>1</v>
      </c>
      <c r="I186" s="48" t="inlineStr">
        <is>
          <t>مكملة</t>
        </is>
      </c>
      <c r="J186" s="16" t="n"/>
      <c r="K186" s="3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  <c r="AJ186" s="12" t="n"/>
      <c r="AK186" s="12" t="n"/>
      <c r="AL186" s="12" t="n"/>
      <c r="AM186" s="12" t="n"/>
      <c r="AN186" s="12" t="n"/>
      <c r="AO186" s="12" t="n"/>
      <c r="AP186" s="12" t="n"/>
      <c r="AQ186" s="12" t="n"/>
      <c r="AR186" s="12" t="n"/>
      <c r="AS186" s="3" t="n"/>
      <c r="AT186" s="3" t="n"/>
      <c r="AU186" s="3" t="n"/>
      <c r="AV186" s="3" t="n"/>
      <c r="AW186" s="71" t="n"/>
    </row>
    <row r="187" ht="15.6" customFormat="1" customHeight="1" s="3">
      <c r="A187" s="4" t="inlineStr">
        <is>
          <t>غراس</t>
        </is>
      </c>
      <c r="B187" s="4" t="inlineStr">
        <is>
          <t>حلقة الشيماء بنت الحارث</t>
        </is>
      </c>
      <c r="C187" s="4" t="inlineStr">
        <is>
          <t>يسرى أحمد سليمان الشبيلي</t>
        </is>
      </c>
      <c r="D187" s="36" t="inlineStr">
        <is>
          <t>رفيف نايف عبد الله الحربي</t>
        </is>
      </c>
      <c r="E187" s="32" t="n">
        <v>1162822207</v>
      </c>
      <c r="F187" s="32" t="inlineStr">
        <is>
          <t>ابتدائي</t>
        </is>
      </c>
      <c r="G187" s="6" t="n">
        <v>4</v>
      </c>
      <c r="H187" s="6" t="n">
        <v>2</v>
      </c>
      <c r="I187" s="32" t="inlineStr">
        <is>
          <t>معيدة</t>
        </is>
      </c>
      <c r="J187" s="16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  <c r="AJ187" s="12" t="n"/>
      <c r="AK187" s="12" t="n"/>
      <c r="AL187" s="12" t="n"/>
      <c r="AM187" s="12" t="n"/>
      <c r="AN187" s="12" t="n"/>
      <c r="AO187" s="12" t="n"/>
      <c r="AP187" s="12" t="n"/>
      <c r="AQ187" s="12" t="n"/>
      <c r="AR187" s="12" t="n"/>
      <c r="AS187" s="13" t="n">
        <v>0</v>
      </c>
      <c r="AT187" s="14" t="n">
        <v>0</v>
      </c>
      <c r="AU187" s="15" t="n">
        <v>0</v>
      </c>
      <c r="AV187" s="10">
        <f>IF(AU187= "", "", IF(AU187&gt;= 89.5, "ممتاز", IF(AU187&gt;= 79.5, "جيد جدا", IF(AU187&gt;= 69.5, "جيد", "راسب"))))</f>
        <v/>
      </c>
      <c r="AW187" s="22" t="n"/>
    </row>
    <row r="188" ht="15.6" customFormat="1" customHeight="1" s="3">
      <c r="A188" s="43" t="inlineStr">
        <is>
          <t>غراس</t>
        </is>
      </c>
      <c r="B188" s="43" t="inlineStr">
        <is>
          <t>حلقة الشيماء بنت الحارث</t>
        </is>
      </c>
      <c r="C188" s="43" t="inlineStr">
        <is>
          <t>يسرى أحمد سليمان الشبيلي</t>
        </is>
      </c>
      <c r="D188" s="36" t="inlineStr">
        <is>
          <t>مريم عبد الله محمد الحربي</t>
        </is>
      </c>
      <c r="E188" s="32" t="n">
        <v>1164321307</v>
      </c>
      <c r="F188" s="49" t="inlineStr">
        <is>
          <t>ابتدائي</t>
        </is>
      </c>
      <c r="G188" s="20" t="n">
        <v>4</v>
      </c>
      <c r="H188" s="44" t="n">
        <v>3</v>
      </c>
      <c r="I188" s="48" t="inlineStr">
        <is>
          <t>مكملة</t>
        </is>
      </c>
      <c r="J188" s="18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  <c r="AJ188" s="12" t="n"/>
      <c r="AK188" s="12" t="n"/>
      <c r="AL188" s="12" t="n"/>
      <c r="AM188" s="12" t="n"/>
      <c r="AN188" s="12" t="n"/>
      <c r="AO188" s="12" t="n"/>
      <c r="AP188" s="12" t="n"/>
      <c r="AQ188" s="12" t="n"/>
      <c r="AR188" s="12" t="n"/>
      <c r="AW188" s="22" t="n"/>
    </row>
    <row r="189" ht="15.6" customFormat="1" customHeight="1" s="3">
      <c r="A189" s="5" t="inlineStr">
        <is>
          <t>دار العضيب المسائية</t>
        </is>
      </c>
      <c r="B189" s="5" t="n"/>
      <c r="C189" s="5" t="n"/>
      <c r="D189" s="36" t="inlineStr">
        <is>
          <t>ليان إبراهيم عبد الرحمن البريكان</t>
        </is>
      </c>
      <c r="E189" s="32" t="n">
        <v>1165294611</v>
      </c>
      <c r="F189" s="48" t="inlineStr">
        <is>
          <t>ابتدائي</t>
        </is>
      </c>
      <c r="G189" s="20" t="n">
        <v>6</v>
      </c>
      <c r="H189" s="20" t="n">
        <v>1</v>
      </c>
      <c r="I189" s="48" t="inlineStr">
        <is>
          <t>مكملة</t>
        </is>
      </c>
      <c r="J189" s="18" t="inlineStr">
        <is>
          <t>منهج 1</t>
        </is>
      </c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  <c r="AJ189" s="12" t="n"/>
      <c r="AK189" s="12" t="n"/>
      <c r="AL189" s="12" t="n"/>
      <c r="AM189" s="12" t="n"/>
      <c r="AN189" s="12" t="n"/>
      <c r="AO189" s="12" t="n"/>
      <c r="AP189" s="12" t="n"/>
      <c r="AQ189" s="12" t="n"/>
      <c r="AR189" s="12" t="n"/>
      <c r="AW189" s="22" t="n"/>
    </row>
    <row r="190" ht="17.45" customFormat="1" customHeight="1" s="3">
      <c r="A190" s="5" t="inlineStr">
        <is>
          <t>غراس</t>
        </is>
      </c>
      <c r="B190" s="5" t="inlineStr">
        <is>
          <t>حلقة رقية بنت محمد</t>
        </is>
      </c>
      <c r="C190" s="5" t="inlineStr">
        <is>
          <t>نورة عبد الله عبد الرحمن الصهيل</t>
        </is>
      </c>
      <c r="D190" s="36" t="inlineStr">
        <is>
          <t>رنيم شداد سعود الرشيدي</t>
        </is>
      </c>
      <c r="E190" s="32" t="n">
        <v>1167302965</v>
      </c>
      <c r="F190" s="48" t="inlineStr">
        <is>
          <t>ابتدائي</t>
        </is>
      </c>
      <c r="G190" s="20" t="n">
        <v>3</v>
      </c>
      <c r="H190" s="20" t="n">
        <v>2</v>
      </c>
      <c r="I190" s="48" t="inlineStr">
        <is>
          <t>مكملة</t>
        </is>
      </c>
      <c r="J190" s="16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  <c r="AJ190" s="12" t="n"/>
      <c r="AK190" s="12" t="n"/>
      <c r="AL190" s="12" t="n"/>
      <c r="AM190" s="12" t="n"/>
      <c r="AN190" s="12" t="n"/>
      <c r="AO190" s="12" t="n"/>
      <c r="AP190" s="12" t="n"/>
      <c r="AQ190" s="12" t="n"/>
      <c r="AR190" s="12" t="n"/>
      <c r="AW190" s="22" t="n"/>
    </row>
    <row r="191" ht="17.45" customFormat="1" customHeight="1" s="3">
      <c r="A191" s="4" t="inlineStr">
        <is>
          <t>دار ابن عيد</t>
        </is>
      </c>
      <c r="B191" s="4" t="n"/>
      <c r="C191" s="4" t="n"/>
      <c r="D191" s="36" t="inlineStr">
        <is>
          <t>الحور  إبراهيم خالد العيد</t>
        </is>
      </c>
      <c r="E191" s="32" t="n">
        <v>1167775343</v>
      </c>
      <c r="F191" s="21" t="inlineStr">
        <is>
          <t>ابتدائي</t>
        </is>
      </c>
      <c r="G191" s="6" t="n">
        <v>4</v>
      </c>
      <c r="H191" s="6" t="n">
        <v>1</v>
      </c>
      <c r="I191" s="32" t="inlineStr">
        <is>
          <t>حفظ</t>
        </is>
      </c>
      <c r="J191" s="16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  <c r="AJ191" s="12" t="n"/>
      <c r="AK191" s="12" t="n"/>
      <c r="AL191" s="12" t="n"/>
      <c r="AM191" s="12" t="n"/>
      <c r="AN191" s="12" t="n"/>
      <c r="AO191" s="12" t="n"/>
      <c r="AP191" s="12" t="n"/>
      <c r="AQ191" s="12" t="n"/>
      <c r="AR191" s="12" t="n"/>
      <c r="AS191" s="14">
        <f>K191</f>
        <v/>
      </c>
      <c r="AT191" s="14">
        <f>K191</f>
        <v/>
      </c>
      <c r="AU191" s="15">
        <f>AVERAGE(AS191:AT191)</f>
        <v/>
      </c>
      <c r="AV191" s="10">
        <f>IF(AU191= "", "", IF(AU191&gt;= 89.5, "ممتاز", IF(AU191&gt;= 79.5, "جيد جدا", IF(AU191&gt;= 69.5, "جيد", "راسب"))))</f>
        <v/>
      </c>
      <c r="AW191" s="22" t="n"/>
    </row>
    <row r="192" ht="15.75" customFormat="1" customHeight="1" s="3">
      <c r="A192" s="5" t="inlineStr">
        <is>
          <t>دار الحميضي</t>
        </is>
      </c>
      <c r="B192" s="5" t="n"/>
      <c r="C192" s="5" t="n"/>
      <c r="D192" s="36" t="inlineStr">
        <is>
          <t>رسيل مشاري محمد المطيري</t>
        </is>
      </c>
      <c r="E192" s="32" t="n">
        <v>1171113424</v>
      </c>
      <c r="F192" s="48" t="inlineStr">
        <is>
          <t>ابتدائي</t>
        </is>
      </c>
      <c r="G192" s="17" t="n">
        <v>6</v>
      </c>
      <c r="H192" s="17" t="n">
        <v>1</v>
      </c>
      <c r="I192" s="48" t="inlineStr">
        <is>
          <t>مكملة</t>
        </is>
      </c>
      <c r="J192" s="53" t="inlineStr">
        <is>
          <t>منهج 4</t>
        </is>
      </c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  <c r="AJ192" s="12" t="n"/>
      <c r="AK192" s="12" t="n"/>
      <c r="AL192" s="12" t="n"/>
      <c r="AM192" s="12" t="n"/>
      <c r="AN192" s="12" t="n"/>
      <c r="AO192" s="12" t="n"/>
      <c r="AP192" s="12" t="n"/>
      <c r="AQ192" s="12" t="n"/>
      <c r="AR192" s="12" t="n"/>
      <c r="AW192" s="22" t="n"/>
    </row>
    <row r="193" ht="15.6" customFormat="1" customHeight="1" s="3">
      <c r="A193" s="4" t="inlineStr">
        <is>
          <t>دار ابن عيد</t>
        </is>
      </c>
      <c r="B193" s="4" t="inlineStr">
        <is>
          <t>حلقة جويرية بنت الحارث</t>
        </is>
      </c>
      <c r="C193" s="4" t="inlineStr">
        <is>
          <t>نورة يونس محمد الحصين</t>
        </is>
      </c>
      <c r="D193" s="36" t="inlineStr">
        <is>
          <t>حور رياض فهد العقيلي</t>
        </is>
      </c>
      <c r="E193" s="32" t="n">
        <v>1171318023</v>
      </c>
      <c r="F193" s="21" t="inlineStr">
        <is>
          <t>ابتدائي</t>
        </is>
      </c>
      <c r="G193" s="6" t="n">
        <v>5</v>
      </c>
      <c r="H193" s="6" t="n">
        <v>1</v>
      </c>
      <c r="I193" s="32" t="inlineStr">
        <is>
          <t>حفظ</t>
        </is>
      </c>
      <c r="J193" s="16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  <c r="AJ193" s="12" t="n"/>
      <c r="AK193" s="12" t="n"/>
      <c r="AL193" s="12" t="n"/>
      <c r="AM193" s="12" t="n"/>
      <c r="AN193" s="12" t="n"/>
      <c r="AO193" s="12" t="n"/>
      <c r="AP193" s="12" t="n"/>
      <c r="AQ193" s="12" t="n"/>
      <c r="AR193" s="12" t="n"/>
      <c r="AS193" s="14">
        <f>K193</f>
        <v/>
      </c>
      <c r="AT193" s="14">
        <f>K193</f>
        <v/>
      </c>
      <c r="AU193" s="15">
        <f>AVERAGE(AS193:AT193)</f>
        <v/>
      </c>
      <c r="AV193" s="10">
        <f>IF(AU193= "", "", IF(AU193&gt;= 89.5, "ممتاز", IF(AU193&gt;= 79.5, "جيد جدا", IF(AU193&gt;= 69.5, "جيد", "راسب"))))</f>
        <v/>
      </c>
      <c r="AW193" s="22" t="n"/>
    </row>
    <row r="194" ht="15.75" customFormat="1" customHeight="1" s="3">
      <c r="A194" s="5" t="inlineStr">
        <is>
          <t>غراس</t>
        </is>
      </c>
      <c r="B194" s="5" t="inlineStr">
        <is>
          <t>حلقة زينب بنت محمد</t>
        </is>
      </c>
      <c r="C194" s="5" t="inlineStr">
        <is>
          <t>أبرار محمد سليمان السدراني</t>
        </is>
      </c>
      <c r="D194" s="36" t="inlineStr">
        <is>
          <t>أمنية عبد الله محمد العجيمي</t>
        </is>
      </c>
      <c r="E194" s="32" t="n">
        <v>1172775940</v>
      </c>
      <c r="F194" s="48" t="inlineStr">
        <is>
          <t>ابتدائي</t>
        </is>
      </c>
      <c r="G194" s="20" t="n">
        <v>3</v>
      </c>
      <c r="H194" s="20" t="n">
        <v>4</v>
      </c>
      <c r="I194" s="48" t="inlineStr">
        <is>
          <t>مكملة</t>
        </is>
      </c>
      <c r="J194" s="16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  <c r="AJ194" s="12" t="n"/>
      <c r="AK194" s="12" t="n"/>
      <c r="AL194" s="12" t="n"/>
      <c r="AM194" s="12" t="n"/>
      <c r="AN194" s="12" t="n"/>
      <c r="AO194" s="12" t="n"/>
      <c r="AP194" s="12" t="n"/>
      <c r="AQ194" s="12" t="n"/>
      <c r="AR194" s="12" t="n"/>
      <c r="AW194" s="22" t="n"/>
    </row>
    <row r="195" ht="15.75" customFormat="1" customHeight="1" s="3">
      <c r="A195" s="4" t="inlineStr">
        <is>
          <t>غراس</t>
        </is>
      </c>
      <c r="B195" s="4" t="inlineStr">
        <is>
          <t>حلقة الشيماء بنت الحارث</t>
        </is>
      </c>
      <c r="C195" s="4" t="inlineStr">
        <is>
          <t>يسرى أحمد سليمان الشبيلي</t>
        </is>
      </c>
      <c r="D195" s="36" t="inlineStr">
        <is>
          <t>رواء علي عبد الله العطيفي</t>
        </is>
      </c>
      <c r="E195" s="32" t="n">
        <v>1173580356</v>
      </c>
      <c r="F195" s="32" t="inlineStr">
        <is>
          <t>ابتدائي</t>
        </is>
      </c>
      <c r="G195" s="6" t="n">
        <v>3</v>
      </c>
      <c r="H195" s="6" t="n">
        <v>3</v>
      </c>
      <c r="I195" s="32" t="inlineStr">
        <is>
          <t>حفظ</t>
        </is>
      </c>
      <c r="J195" s="16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  <c r="AJ195" s="12" t="n"/>
      <c r="AK195" s="12" t="n"/>
      <c r="AL195" s="12" t="n"/>
      <c r="AM195" s="12" t="n"/>
      <c r="AN195" s="12" t="n"/>
      <c r="AO195" s="12" t="n"/>
      <c r="AP195" s="12" t="n"/>
      <c r="AQ195" s="12" t="n"/>
      <c r="AR195" s="12" t="n"/>
      <c r="AS195" s="13">
        <f>AVERAGE(L195:AR195)</f>
        <v/>
      </c>
      <c r="AT195" s="14">
        <f>K195</f>
        <v/>
      </c>
      <c r="AU195" s="15">
        <f>AVERAGE(AS195:AT195)</f>
        <v/>
      </c>
      <c r="AV195" s="10">
        <f>IF(AU195= "", "", IF(AU195&gt;= 89.5, "ممتاز", IF(AU195&gt;= 79.5, "جيد جدا", IF(AU195&gt;= 69.5, "جيد", "راسب"))))</f>
        <v/>
      </c>
      <c r="AW195" s="22" t="n"/>
    </row>
    <row r="196" ht="15.75" customFormat="1" customHeight="1" s="3">
      <c r="A196" s="5" t="inlineStr">
        <is>
          <t>دار موضي الخنيني</t>
        </is>
      </c>
      <c r="B196" s="33" t="inlineStr">
        <is>
          <t>حلقة أسماء بنت أبي بكر</t>
        </is>
      </c>
      <c r="C196" s="21" t="inlineStr">
        <is>
          <t>أزهار محمد رجب المانع</t>
        </is>
      </c>
      <c r="D196" s="36" t="inlineStr">
        <is>
          <t>لمى عبد العزيز عبد الله المانع</t>
        </is>
      </c>
      <c r="E196" s="32" t="n">
        <v>1175163425</v>
      </c>
      <c r="F196" s="48" t="inlineStr">
        <is>
          <t>ابتدائي</t>
        </is>
      </c>
      <c r="G196" s="20" t="n">
        <v>4</v>
      </c>
      <c r="H196" s="20" t="n">
        <v>1</v>
      </c>
      <c r="I196" s="48" t="inlineStr">
        <is>
          <t>مكملة</t>
        </is>
      </c>
      <c r="J196" s="18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  <c r="AJ196" s="12" t="n"/>
      <c r="AK196" s="12" t="n"/>
      <c r="AL196" s="12" t="n"/>
      <c r="AM196" s="12" t="n"/>
      <c r="AN196" s="12" t="n"/>
      <c r="AO196" s="12" t="n"/>
      <c r="AP196" s="12" t="n"/>
      <c r="AQ196" s="12" t="n"/>
      <c r="AR196" s="12" t="n"/>
      <c r="AW196" s="22" t="n"/>
    </row>
    <row r="197" ht="15.75" customFormat="1" customHeight="1" s="3">
      <c r="A197" s="5" t="inlineStr">
        <is>
          <t>دار الحميضي</t>
        </is>
      </c>
      <c r="B197" s="5" t="inlineStr">
        <is>
          <t>حلقى أروى بنت كريز</t>
        </is>
      </c>
      <c r="C197" s="5" t="inlineStr">
        <is>
          <t>فاطمة الحربي</t>
        </is>
      </c>
      <c r="D197" s="36" t="inlineStr">
        <is>
          <t>تالين مشاري محمد المطيري</t>
        </is>
      </c>
      <c r="E197" s="32" t="n">
        <v>1176822391</v>
      </c>
      <c r="F197" s="48" t="inlineStr">
        <is>
          <t>ابتدائي</t>
        </is>
      </c>
      <c r="G197" s="20" t="n">
        <v>6</v>
      </c>
      <c r="H197" s="20" t="n">
        <v>1</v>
      </c>
      <c r="I197" s="48" t="inlineStr">
        <is>
          <t>مكملة</t>
        </is>
      </c>
      <c r="J197" s="16" t="inlineStr">
        <is>
          <t>منهج 4</t>
        </is>
      </c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  <c r="AJ197" s="12" t="n"/>
      <c r="AK197" s="12" t="n"/>
      <c r="AL197" s="12" t="n"/>
      <c r="AM197" s="12" t="n"/>
      <c r="AN197" s="12" t="n"/>
      <c r="AO197" s="12" t="n"/>
      <c r="AP197" s="12" t="n"/>
      <c r="AQ197" s="12" t="n"/>
      <c r="AR197" s="12" t="n"/>
      <c r="AW197" s="22" t="n"/>
    </row>
    <row r="198" ht="17.45" customFormat="1" customHeight="1" s="3">
      <c r="A198" s="4" t="inlineStr">
        <is>
          <t>دار موضي الخنيني</t>
        </is>
      </c>
      <c r="B198" s="33" t="inlineStr">
        <is>
          <t>حلقة أسماء بنت أبي بكر</t>
        </is>
      </c>
      <c r="C198" s="21" t="inlineStr">
        <is>
          <t>أزهار محمد رجب المانع</t>
        </is>
      </c>
      <c r="D198" s="36" t="inlineStr">
        <is>
          <t>مهرة خالد عبد الرحمن الغميزي</t>
        </is>
      </c>
      <c r="E198" s="32" t="n">
        <v>1179593783</v>
      </c>
      <c r="F198" s="48" t="inlineStr">
        <is>
          <t>فتيات</t>
        </is>
      </c>
      <c r="G198" s="20" t="n">
        <v>6</v>
      </c>
      <c r="H198" s="20" t="n">
        <v>1</v>
      </c>
      <c r="I198" s="48" t="inlineStr">
        <is>
          <t>مكملة</t>
        </is>
      </c>
      <c r="J198" s="18" t="inlineStr">
        <is>
          <t>منهج ٤</t>
        </is>
      </c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  <c r="AJ198" s="12" t="n"/>
      <c r="AK198" s="12" t="n"/>
      <c r="AL198" s="12" t="n"/>
      <c r="AM198" s="12" t="n"/>
      <c r="AN198" s="12" t="n"/>
      <c r="AO198" s="12" t="n"/>
      <c r="AP198" s="12" t="n"/>
      <c r="AQ198" s="12" t="n"/>
      <c r="AR198" s="12" t="n"/>
      <c r="AW198" s="22" t="n"/>
    </row>
    <row r="199" ht="15.75" customFormat="1" customHeight="1" s="3">
      <c r="A199" s="5" t="inlineStr">
        <is>
          <t>دار موضي الخنيني</t>
        </is>
      </c>
      <c r="B199" s="33" t="inlineStr">
        <is>
          <t>حلقة أسماء بنت أبي بكر</t>
        </is>
      </c>
      <c r="C199" s="21" t="inlineStr">
        <is>
          <t>أزهار محمد رجب المانع</t>
        </is>
      </c>
      <c r="D199" s="36" t="inlineStr">
        <is>
          <t>دُره خالد عبد الرحمن الغميزي</t>
        </is>
      </c>
      <c r="E199" s="32" t="n">
        <v>1179593817</v>
      </c>
      <c r="F199" s="48" t="inlineStr">
        <is>
          <t>ابتدائي</t>
        </is>
      </c>
      <c r="G199" s="20" t="n">
        <v>6</v>
      </c>
      <c r="H199" s="20" t="n">
        <v>1</v>
      </c>
      <c r="I199" s="48" t="inlineStr">
        <is>
          <t>مكملة</t>
        </is>
      </c>
      <c r="J199" s="16" t="inlineStr">
        <is>
          <t>منهج 4</t>
        </is>
      </c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  <c r="AJ199" s="12" t="n"/>
      <c r="AK199" s="12" t="n"/>
      <c r="AL199" s="12" t="n"/>
      <c r="AM199" s="12" t="n"/>
      <c r="AN199" s="12" t="n"/>
      <c r="AO199" s="12" t="n"/>
      <c r="AP199" s="12" t="n"/>
      <c r="AQ199" s="12" t="n"/>
      <c r="AR199" s="12" t="n"/>
      <c r="AW199" s="22" t="n"/>
    </row>
    <row r="200" ht="15.75" customFormat="1" customHeight="1" s="3">
      <c r="A200" s="4" t="inlineStr">
        <is>
          <t>دار موضي الخنيني</t>
        </is>
      </c>
      <c r="B200" s="33" t="inlineStr">
        <is>
          <t>حلقة أسماء بنت أبي بكر</t>
        </is>
      </c>
      <c r="C200" s="21" t="inlineStr">
        <is>
          <t>أزهار محمد رجب المانع</t>
        </is>
      </c>
      <c r="D200" s="36" t="inlineStr">
        <is>
          <t>سما حمد تركي العتيبي</t>
        </is>
      </c>
      <c r="E200" s="32" t="n">
        <v>1181774926</v>
      </c>
      <c r="F200" s="48" t="inlineStr">
        <is>
          <t>ابتدائي</t>
        </is>
      </c>
      <c r="G200" s="20" t="n">
        <v>6</v>
      </c>
      <c r="H200" s="20" t="n">
        <v>1</v>
      </c>
      <c r="I200" s="48" t="inlineStr">
        <is>
          <t>مستجدة</t>
        </is>
      </c>
      <c r="J200" s="18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  <c r="AJ200" s="12" t="n"/>
      <c r="AK200" s="12" t="n"/>
      <c r="AL200" s="12" t="n"/>
      <c r="AM200" s="12" t="n"/>
      <c r="AN200" s="12" t="n"/>
      <c r="AO200" s="12" t="n"/>
      <c r="AP200" s="12" t="n"/>
      <c r="AQ200" s="12" t="n"/>
      <c r="AR200" s="12" t="n"/>
      <c r="AW200" s="22" t="n"/>
    </row>
    <row r="201" ht="15.75" customFormat="1" customHeight="1" s="3">
      <c r="A201" s="5" t="inlineStr">
        <is>
          <t>دار مشرفة</t>
        </is>
      </c>
      <c r="B201" s="5" t="inlineStr">
        <is>
          <t>حلقة ميمونة بنت الحارث</t>
        </is>
      </c>
      <c r="C201" s="5" t="inlineStr">
        <is>
          <t>خزنة عوض عطا الله الحربي</t>
        </is>
      </c>
      <c r="D201" s="36" t="inlineStr">
        <is>
          <t>تلا مقبل شارع عيد الميزاني</t>
        </is>
      </c>
      <c r="E201" s="32" t="n">
        <v>1182407385</v>
      </c>
      <c r="F201" s="48" t="inlineStr">
        <is>
          <t>ابتدائي</t>
        </is>
      </c>
      <c r="G201" s="20" t="n">
        <v>4</v>
      </c>
      <c r="H201" s="20" t="n">
        <v>1</v>
      </c>
      <c r="I201" s="48" t="inlineStr">
        <is>
          <t>مكملة</t>
        </is>
      </c>
      <c r="J201" s="16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  <c r="AJ201" s="12" t="n"/>
      <c r="AK201" s="12" t="n"/>
      <c r="AL201" s="12" t="n"/>
      <c r="AM201" s="12" t="n"/>
      <c r="AN201" s="12" t="n"/>
      <c r="AO201" s="12" t="n"/>
      <c r="AP201" s="12" t="n"/>
      <c r="AQ201" s="12" t="n"/>
      <c r="AR201" s="12" t="n"/>
      <c r="AW201" s="22" t="n"/>
    </row>
    <row r="202" ht="15.75" customFormat="1" customHeight="1" s="3">
      <c r="A202" s="5" t="inlineStr">
        <is>
          <t>دار الحميضي</t>
        </is>
      </c>
      <c r="B202" s="5" t="n"/>
      <c r="C202" s="5" t="n"/>
      <c r="D202" s="36" t="inlineStr">
        <is>
          <t>وسن مشاري محمد المطيري</t>
        </is>
      </c>
      <c r="E202" s="32" t="n">
        <v>1182977122</v>
      </c>
      <c r="F202" s="48" t="inlineStr">
        <is>
          <t>ابتدائي</t>
        </is>
      </c>
      <c r="G202" s="17" t="n">
        <v>6</v>
      </c>
      <c r="H202" s="17" t="n">
        <v>1</v>
      </c>
      <c r="I202" s="48" t="inlineStr">
        <is>
          <t>مكملة</t>
        </is>
      </c>
      <c r="J202" s="18" t="inlineStr">
        <is>
          <t>منهج 4</t>
        </is>
      </c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  <c r="AJ202" s="12" t="n"/>
      <c r="AK202" s="12" t="n"/>
      <c r="AL202" s="12" t="n"/>
      <c r="AM202" s="12" t="n"/>
      <c r="AN202" s="12" t="n"/>
      <c r="AO202" s="12" t="n"/>
      <c r="AP202" s="12" t="n"/>
      <c r="AQ202" s="12" t="n"/>
      <c r="AR202" s="12" t="n"/>
      <c r="AW202" s="22" t="n"/>
    </row>
    <row r="203" ht="15.75" customFormat="1" customHeight="1" s="3">
      <c r="A203" s="48" t="inlineStr">
        <is>
          <t>دار الحميضي</t>
        </is>
      </c>
      <c r="B203" s="5" t="n"/>
      <c r="C203" s="5" t="n"/>
      <c r="D203" s="36" t="inlineStr">
        <is>
          <t>ميرال عيسى صنت المطيري</t>
        </is>
      </c>
      <c r="E203" s="32" t="n">
        <v>1183582392</v>
      </c>
      <c r="F203" s="48" t="inlineStr">
        <is>
          <t>ابتدائي</t>
        </is>
      </c>
      <c r="G203" s="17" t="n">
        <v>4</v>
      </c>
      <c r="H203" s="17" t="n">
        <v>1</v>
      </c>
      <c r="I203" s="48" t="inlineStr">
        <is>
          <t>مكملة</t>
        </is>
      </c>
      <c r="J203" s="18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  <c r="AJ203" s="12" t="n"/>
      <c r="AK203" s="12" t="n"/>
      <c r="AL203" s="12" t="n"/>
      <c r="AM203" s="12" t="n"/>
      <c r="AN203" s="12" t="n"/>
      <c r="AO203" s="12" t="n"/>
      <c r="AP203" s="12" t="n"/>
      <c r="AQ203" s="12" t="n"/>
      <c r="AR203" s="12" t="n"/>
      <c r="AW203" s="22" t="n"/>
    </row>
    <row r="204" ht="17.45" customFormat="1" customHeight="1" s="3">
      <c r="A204" s="32" t="inlineStr">
        <is>
          <t>غراس</t>
        </is>
      </c>
      <c r="B204" s="4" t="inlineStr">
        <is>
          <t>حلقة عائشة بنت أبي بكر</t>
        </is>
      </c>
      <c r="C204" s="4" t="inlineStr">
        <is>
          <t>مها حمود خريص المطيري</t>
        </is>
      </c>
      <c r="D204" s="36" t="inlineStr">
        <is>
          <t>سُرى محمد أحمد الفريح</t>
        </is>
      </c>
      <c r="E204" s="32" t="n">
        <v>1184794921</v>
      </c>
      <c r="F204" s="32" t="inlineStr">
        <is>
          <t>ابتدائي</t>
        </is>
      </c>
      <c r="G204" s="6" t="n">
        <v>4</v>
      </c>
      <c r="H204" s="6" t="n">
        <v>2</v>
      </c>
      <c r="I204" s="32" t="inlineStr">
        <is>
          <t>حفظ</t>
        </is>
      </c>
      <c r="J204" s="16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  <c r="AJ204" s="12" t="n"/>
      <c r="AK204" s="12" t="n"/>
      <c r="AL204" s="12" t="n"/>
      <c r="AM204" s="12" t="n"/>
      <c r="AN204" s="12" t="n"/>
      <c r="AO204" s="12" t="n"/>
      <c r="AP204" s="12" t="n"/>
      <c r="AQ204" s="12" t="n"/>
      <c r="AR204" s="12" t="n"/>
      <c r="AS204" s="13">
        <f>AVERAGE(L204:AR204)</f>
        <v/>
      </c>
      <c r="AT204" s="14">
        <f>K204</f>
        <v/>
      </c>
      <c r="AU204" s="15">
        <f>AVERAGE(AS204:AT204)</f>
        <v/>
      </c>
      <c r="AV204" s="10">
        <f>IF(AU204= "", "", IF(AU204&gt;= 89.5, "ممتاز", IF(AU204&gt;= 79.5, "جيد جدا", IF(AU204&gt;= 69.5, "جيد", "راسب"))))</f>
        <v/>
      </c>
      <c r="AW204" s="22" t="n"/>
    </row>
    <row r="205" ht="15.6" customFormat="1" customHeight="1" s="3">
      <c r="A205" s="48" t="inlineStr">
        <is>
          <t>دار الحميضي</t>
        </is>
      </c>
      <c r="B205" s="5" t="n"/>
      <c r="C205" s="5" t="n"/>
      <c r="D205" s="36" t="inlineStr">
        <is>
          <t>مريم عبد الله محمد داد</t>
        </is>
      </c>
      <c r="E205" s="32" t="n">
        <v>2035495551</v>
      </c>
      <c r="F205" s="48" t="inlineStr">
        <is>
          <t>ثانوي</t>
        </is>
      </c>
      <c r="G205" s="17" t="n">
        <v>1</v>
      </c>
      <c r="H205" s="17" t="n">
        <v>2</v>
      </c>
      <c r="I205" s="48" t="inlineStr">
        <is>
          <t>حفظ</t>
        </is>
      </c>
      <c r="J205" s="18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  <c r="AJ205" s="12" t="n"/>
      <c r="AK205" s="12" t="n"/>
      <c r="AL205" s="12" t="n"/>
      <c r="AM205" s="12" t="n"/>
      <c r="AN205" s="12" t="n"/>
      <c r="AO205" s="12" t="n"/>
      <c r="AP205" s="12" t="n"/>
      <c r="AQ205" s="12" t="n"/>
      <c r="AR205" s="12" t="n"/>
      <c r="AW205" s="22" t="n"/>
    </row>
    <row r="206" ht="15.75" customFormat="1" customHeight="1" s="3">
      <c r="A206" s="99" t="inlineStr">
        <is>
          <t>دار الحركان الصباحية</t>
        </is>
      </c>
      <c r="B206" s="80" t="inlineStr">
        <is>
          <t>حلقة عائشة</t>
        </is>
      </c>
      <c r="C206" s="80" t="inlineStr">
        <is>
          <t>ضياء سليمان عبدالعزيز الصايغ</t>
        </is>
      </c>
      <c r="D206" s="108" t="inlineStr">
        <is>
          <t>أمة الرحمن علي قائد العصيمي</t>
        </is>
      </c>
      <c r="E206" s="94" t="n">
        <v>2052377005</v>
      </c>
      <c r="F206" s="80" t="inlineStr">
        <is>
          <t>ثانوي</t>
        </is>
      </c>
      <c r="G206" s="84" t="n">
        <v>3</v>
      </c>
      <c r="H206" s="84" t="n">
        <v>8</v>
      </c>
      <c r="I206" s="80" t="inlineStr">
        <is>
          <t>حفظ</t>
        </is>
      </c>
      <c r="J206" s="88" t="n"/>
      <c r="K206" s="113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  <c r="AJ206" s="12" t="n"/>
      <c r="AK206" s="12" t="n"/>
      <c r="AL206" s="12" t="n"/>
      <c r="AM206" s="12" t="n"/>
      <c r="AN206" s="12" t="n"/>
      <c r="AO206" s="12" t="n"/>
      <c r="AP206" s="12" t="n"/>
      <c r="AQ206" s="12" t="n"/>
      <c r="AR206" s="12" t="n"/>
      <c r="AW206" s="22" t="n"/>
    </row>
    <row r="207" ht="15.75" customFormat="1" customHeight="1" s="3">
      <c r="A207" s="94" t="inlineStr">
        <is>
          <t>دار الحركان الصباحية</t>
        </is>
      </c>
      <c r="B207" s="80" t="inlineStr">
        <is>
          <t>حلقة أسماء</t>
        </is>
      </c>
      <c r="C207" s="89" t="inlineStr">
        <is>
          <t>منال أحمد حمد السليم</t>
        </is>
      </c>
      <c r="D207" s="108" t="inlineStr">
        <is>
          <t>بيان فارس شاكر الخزاز</t>
        </is>
      </c>
      <c r="E207" s="94" t="n">
        <v>2063958027</v>
      </c>
      <c r="F207" s="80" t="inlineStr">
        <is>
          <t>جامعي</t>
        </is>
      </c>
      <c r="G207" s="84" t="n">
        <v>2</v>
      </c>
      <c r="H207" s="84" t="n">
        <v>4</v>
      </c>
      <c r="I207" s="80" t="inlineStr">
        <is>
          <t>حفظ</t>
        </is>
      </c>
      <c r="J207" s="88" t="n"/>
      <c r="K207" s="113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  <c r="AJ207" s="12" t="n"/>
      <c r="AK207" s="12" t="n"/>
      <c r="AL207" s="12" t="n"/>
      <c r="AM207" s="12" t="n"/>
      <c r="AN207" s="12" t="n"/>
      <c r="AO207" s="12" t="n"/>
      <c r="AP207" s="12" t="n"/>
      <c r="AQ207" s="12" t="n"/>
      <c r="AR207" s="12" t="n"/>
      <c r="AW207" s="22" t="n"/>
    </row>
    <row r="208" ht="15.6" customFormat="1" customHeight="1" s="3">
      <c r="A208" s="94" t="inlineStr">
        <is>
          <t>دار الحركان الصباحية</t>
        </is>
      </c>
      <c r="B208" s="80" t="inlineStr">
        <is>
          <t>حلقة عائشة</t>
        </is>
      </c>
      <c r="C208" s="80" t="inlineStr">
        <is>
          <t>ضياء سليمان عبدالعزيز الصايغ</t>
        </is>
      </c>
      <c r="D208" s="108" t="inlineStr">
        <is>
          <t>نجلاء الهادي موسى</t>
        </is>
      </c>
      <c r="E208" s="94" t="n">
        <v>2069051890</v>
      </c>
      <c r="F208" s="89" t="inlineStr">
        <is>
          <t>متعلمة دبلوم</t>
        </is>
      </c>
      <c r="G208" s="91" t="n">
        <v>3</v>
      </c>
      <c r="H208" s="91" t="n">
        <v>4</v>
      </c>
      <c r="I208" s="80" t="inlineStr">
        <is>
          <t>حفظ</t>
        </is>
      </c>
      <c r="J208" s="106" t="n"/>
      <c r="K208" s="113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  <c r="AJ208" s="12" t="n"/>
      <c r="AK208" s="12" t="n"/>
      <c r="AL208" s="12" t="n"/>
      <c r="AM208" s="12" t="n"/>
      <c r="AN208" s="12" t="n"/>
      <c r="AO208" s="12" t="n"/>
      <c r="AP208" s="12" t="n"/>
      <c r="AQ208" s="12" t="n"/>
      <c r="AR208" s="12" t="n"/>
      <c r="AW208" s="22" t="n"/>
    </row>
    <row r="209" ht="15.75" customFormat="1" customHeight="1" s="3">
      <c r="A209" s="32" t="inlineStr">
        <is>
          <t>دار العضيب المسائية</t>
        </is>
      </c>
      <c r="B209" s="4" t="n"/>
      <c r="C209" s="4" t="n"/>
      <c r="D209" s="36" t="inlineStr">
        <is>
          <t>خيرية أحمد مصلح العبدي</t>
        </is>
      </c>
      <c r="E209" s="32" t="n">
        <v>2120783440</v>
      </c>
      <c r="F209" s="32" t="inlineStr">
        <is>
          <t>أمية</t>
        </is>
      </c>
      <c r="G209" s="6" t="n">
        <v>4</v>
      </c>
      <c r="H209" s="6" t="n">
        <v>8</v>
      </c>
      <c r="I209" s="32" t="inlineStr">
        <is>
          <t>حفظ</t>
        </is>
      </c>
      <c r="J209" s="16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  <c r="AJ209" s="12" t="n"/>
      <c r="AK209" s="12" t="n"/>
      <c r="AL209" s="12" t="n"/>
      <c r="AM209" s="12" t="n"/>
      <c r="AN209" s="12" t="n"/>
      <c r="AO209" s="12" t="n"/>
      <c r="AP209" s="12" t="n"/>
      <c r="AQ209" s="12" t="n"/>
      <c r="AR209" s="12" t="n"/>
      <c r="AS209" s="13">
        <f>AVERAGE(L209:AR209)</f>
        <v/>
      </c>
      <c r="AT209" s="14">
        <f>K209</f>
        <v/>
      </c>
      <c r="AU209" s="15">
        <f>AVERAGE(AS209:AT209)</f>
        <v/>
      </c>
      <c r="AV209" s="10">
        <f>IF(AU209= "", "", IF(AU209&gt;= 89.5, "ممتاز", IF(AU209&gt;= 79.5, "جيد جدا", IF(AU209&gt;= 69.5, "جيد", "راسب"))))</f>
        <v/>
      </c>
      <c r="AW209" s="22" t="n"/>
    </row>
    <row r="210" ht="15.75" customFormat="1" customHeight="1" s="3">
      <c r="A210" s="48" t="inlineStr">
        <is>
          <t>دار المطار</t>
        </is>
      </c>
      <c r="B210" s="33" t="n"/>
      <c r="C210" s="5" t="n"/>
      <c r="D210" s="36" t="inlineStr">
        <is>
          <t>أفراح محمد عبد الله العزة</t>
        </is>
      </c>
      <c r="E210" s="32" t="n">
        <v>2131839322</v>
      </c>
      <c r="F210" s="48" t="inlineStr">
        <is>
          <t>أمية</t>
        </is>
      </c>
      <c r="G210" s="20" t="n">
        <v>4</v>
      </c>
      <c r="H210" s="20" t="n">
        <v>5</v>
      </c>
      <c r="I210" s="48" t="inlineStr">
        <is>
          <t>مكملة</t>
        </is>
      </c>
      <c r="J210" s="16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  <c r="AJ210" s="12" t="n"/>
      <c r="AK210" s="12" t="n"/>
      <c r="AL210" s="12" t="n"/>
      <c r="AM210" s="12" t="n"/>
      <c r="AN210" s="12" t="n"/>
      <c r="AO210" s="12" t="n"/>
      <c r="AP210" s="12" t="n"/>
      <c r="AQ210" s="12" t="n"/>
      <c r="AR210" s="12" t="n"/>
      <c r="AW210" s="22" t="n"/>
    </row>
    <row r="211" ht="15.75" customFormat="1" customHeight="1" s="3">
      <c r="A211" s="32" t="inlineStr">
        <is>
          <t>دار البديعة</t>
        </is>
      </c>
      <c r="B211" s="4" t="n"/>
      <c r="C211" s="4" t="n"/>
      <c r="D211" s="36" t="inlineStr">
        <is>
          <t>كلثوم أبو بكر الدريس</t>
        </is>
      </c>
      <c r="E211" s="32" t="n">
        <v>2133789442</v>
      </c>
      <c r="F211" s="32" t="inlineStr">
        <is>
          <t>متعلمة ثانوي</t>
        </is>
      </c>
      <c r="G211" s="6" t="n">
        <v>3</v>
      </c>
      <c r="H211" s="6" t="n">
        <v>2</v>
      </c>
      <c r="I211" s="32" t="inlineStr">
        <is>
          <t>حفظ</t>
        </is>
      </c>
      <c r="J211" s="11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  <c r="AJ211" s="12" t="n"/>
      <c r="AK211" s="12" t="n"/>
      <c r="AL211" s="12" t="n"/>
      <c r="AM211" s="12" t="n"/>
      <c r="AN211" s="12" t="n"/>
      <c r="AO211" s="12" t="n"/>
      <c r="AP211" s="12" t="n"/>
      <c r="AQ211" s="12" t="n"/>
      <c r="AR211" s="12" t="n"/>
      <c r="AS211" s="13">
        <f>AVERAGE(L211:AR211)</f>
        <v/>
      </c>
      <c r="AT211" s="14">
        <f>K211</f>
        <v/>
      </c>
      <c r="AU211" s="15">
        <f>AVERAGE(AS211:AT211)</f>
        <v/>
      </c>
      <c r="AV211" s="10">
        <f>IF(AU211= "", "", IF(AU211&gt;= 89.5, "ممتاز", IF(AU211&gt;= 79.5, "جيد جدا", IF(AU211&gt;= 69.5, "جيد", "راسب"))))</f>
        <v/>
      </c>
      <c r="AW211" s="22" t="n"/>
    </row>
    <row r="212" ht="17.45" customFormat="1" customHeight="1" s="3">
      <c r="A212" s="94" t="inlineStr">
        <is>
          <t>دار الحركان الصباحية</t>
        </is>
      </c>
      <c r="B212" s="80" t="inlineStr">
        <is>
          <t>حلقة أم سليم</t>
        </is>
      </c>
      <c r="C212" s="80" t="inlineStr">
        <is>
          <t>روان عبد الله إبراهيم السويلم</t>
        </is>
      </c>
      <c r="D212" s="108" t="inlineStr">
        <is>
          <t>زينب محمد زين عباس</t>
        </is>
      </c>
      <c r="E212" s="94" t="n">
        <v>2146582909</v>
      </c>
      <c r="F212" s="80" t="inlineStr">
        <is>
          <t>متعلمة جامعي</t>
        </is>
      </c>
      <c r="G212" s="84" t="n">
        <v>1</v>
      </c>
      <c r="H212" s="84" t="n">
        <v>10</v>
      </c>
      <c r="I212" s="80" t="inlineStr">
        <is>
          <t>حفظ</t>
        </is>
      </c>
      <c r="J212" s="88" t="n"/>
      <c r="K212" s="113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  <c r="AJ212" s="12" t="n"/>
      <c r="AK212" s="12" t="n"/>
      <c r="AL212" s="12" t="n"/>
      <c r="AM212" s="12" t="n"/>
      <c r="AN212" s="12" t="n"/>
      <c r="AO212" s="12" t="n"/>
      <c r="AP212" s="12" t="n"/>
      <c r="AQ212" s="12" t="n"/>
      <c r="AR212" s="12" t="n"/>
      <c r="AW212" s="22" t="n"/>
    </row>
    <row r="213" ht="15.75" customFormat="1" customHeight="1" s="3">
      <c r="A213" s="94" t="inlineStr">
        <is>
          <t>دار الحركان الصباحية</t>
        </is>
      </c>
      <c r="B213" s="80" t="inlineStr">
        <is>
          <t>حلقة مريم</t>
        </is>
      </c>
      <c r="C213" s="80" t="inlineStr">
        <is>
          <t>سمية عبدالعزيز سعد الضويحي</t>
        </is>
      </c>
      <c r="D213" s="108" t="inlineStr">
        <is>
          <t>فاطمة حامد موسى سوجي</t>
        </is>
      </c>
      <c r="E213" s="126" t="n">
        <v>2147877548</v>
      </c>
      <c r="F213" s="81" t="inlineStr">
        <is>
          <t>ثانوي</t>
        </is>
      </c>
      <c r="G213" s="84" t="n">
        <v>2</v>
      </c>
      <c r="H213" s="84" t="n">
        <v>1</v>
      </c>
      <c r="I213" s="80" t="inlineStr">
        <is>
          <t>حفظ</t>
        </is>
      </c>
      <c r="J213" s="88" t="n"/>
      <c r="K213" s="113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  <c r="AJ213" s="12" t="n"/>
      <c r="AK213" s="12" t="n"/>
      <c r="AL213" s="12" t="n"/>
      <c r="AM213" s="12" t="n"/>
      <c r="AN213" s="12" t="n"/>
      <c r="AO213" s="12" t="n"/>
      <c r="AP213" s="12" t="n"/>
      <c r="AQ213" s="12" t="n"/>
      <c r="AR213" s="12" t="n"/>
      <c r="AW213" s="22" t="n"/>
    </row>
    <row r="214" ht="15.75" customFormat="1" customHeight="1" s="119">
      <c r="A214" s="32" t="inlineStr">
        <is>
          <t>دار الفيحاء</t>
        </is>
      </c>
      <c r="B214" s="21" t="inlineStr">
        <is>
          <t>أسماء بنت أبي بكر</t>
        </is>
      </c>
      <c r="C214" s="4" t="inlineStr">
        <is>
          <t>ندى صقر سليمان المطيري</t>
        </is>
      </c>
      <c r="D214" s="36" t="inlineStr">
        <is>
          <t>فاطمة حمود حسين السفياني</t>
        </is>
      </c>
      <c r="E214" s="32" t="n">
        <v>2187000175</v>
      </c>
      <c r="F214" s="32" t="inlineStr">
        <is>
          <t>متعلمة متوسط</t>
        </is>
      </c>
      <c r="G214" s="6" t="n">
        <v>4</v>
      </c>
      <c r="H214" s="6" t="n">
        <v>2</v>
      </c>
      <c r="I214" s="32" t="inlineStr">
        <is>
          <t>حفظ</t>
        </is>
      </c>
      <c r="J214" s="11" t="n"/>
      <c r="K214" s="3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  <c r="AJ214" s="12" t="n"/>
      <c r="AK214" s="12" t="n"/>
      <c r="AL214" s="12" t="n"/>
      <c r="AM214" s="12" t="n"/>
      <c r="AN214" s="12" t="n"/>
      <c r="AO214" s="12" t="n"/>
      <c r="AP214" s="12" t="n"/>
      <c r="AQ214" s="12" t="n"/>
      <c r="AR214" s="12" t="n"/>
      <c r="AS214" s="13">
        <f>AVERAGE(L214:AR214)</f>
        <v/>
      </c>
      <c r="AT214" s="14">
        <f>K214</f>
        <v/>
      </c>
      <c r="AU214" s="15">
        <f>AVERAGE(AS214:AT214)</f>
        <v/>
      </c>
      <c r="AV214" s="10">
        <f>IF(AU214= "", "", IF(AU214&gt;= 89.5, "ممتاز", IF(AU214&gt;= 79.5, "جيد جدا", IF(AU214&gt;= 69.5, "جيد", "راسب"))))</f>
        <v/>
      </c>
      <c r="AW214" s="118" t="n"/>
    </row>
    <row r="215" ht="15.75" customFormat="1" customHeight="1" s="119">
      <c r="A215" s="94" t="inlineStr">
        <is>
          <t>دار الحركان الصباحية</t>
        </is>
      </c>
      <c r="B215" s="80" t="inlineStr">
        <is>
          <t>حلقة أم حرام</t>
        </is>
      </c>
      <c r="C215" s="80" t="inlineStr">
        <is>
          <t>موضي إبراهيم عبد الرحمن الدبيان</t>
        </is>
      </c>
      <c r="D215" s="108" t="inlineStr">
        <is>
          <t>أحلام عبد الباسط خدى بخش</t>
        </is>
      </c>
      <c r="E215" s="94" t="n">
        <v>2208601829</v>
      </c>
      <c r="F215" s="80" t="inlineStr">
        <is>
          <t>ثانوي</t>
        </is>
      </c>
      <c r="G215" s="84" t="n">
        <v>2</v>
      </c>
      <c r="H215" s="84" t="n">
        <v>4</v>
      </c>
      <c r="I215" s="80" t="inlineStr">
        <is>
          <t>حفظ</t>
        </is>
      </c>
      <c r="J215" s="88" t="n"/>
      <c r="K215" s="113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  <c r="AJ215" s="12" t="n"/>
      <c r="AK215" s="12" t="n"/>
      <c r="AL215" s="12" t="n"/>
      <c r="AM215" s="12" t="n"/>
      <c r="AN215" s="12" t="n"/>
      <c r="AO215" s="12" t="n"/>
      <c r="AP215" s="12" t="n"/>
      <c r="AQ215" s="12" t="n"/>
      <c r="AR215" s="12" t="n"/>
      <c r="AS215" s="3" t="n"/>
      <c r="AT215" s="3" t="n"/>
      <c r="AU215" s="3" t="n"/>
      <c r="AV215" s="3" t="n"/>
      <c r="AW215" s="118" t="n"/>
    </row>
    <row r="216" ht="15.75" customFormat="1" customHeight="1" s="119">
      <c r="A216" s="48" t="inlineStr">
        <is>
          <t>دار المطار</t>
        </is>
      </c>
      <c r="B216" s="5" t="inlineStr">
        <is>
          <t>حلقة صفية بنت عبدالمطلب</t>
        </is>
      </c>
      <c r="C216" s="33" t="n"/>
      <c r="D216" s="36" t="inlineStr">
        <is>
          <t>هبة الله شمس الدين محي الدين</t>
        </is>
      </c>
      <c r="E216" s="32" t="n">
        <v>2230227221</v>
      </c>
      <c r="F216" s="48" t="inlineStr">
        <is>
          <t>متوسط</t>
        </is>
      </c>
      <c r="G216" s="20" t="n">
        <v>2</v>
      </c>
      <c r="H216" s="20" t="n">
        <v>2</v>
      </c>
      <c r="I216" s="48" t="inlineStr">
        <is>
          <t>مكملة</t>
        </is>
      </c>
      <c r="J216" s="18" t="n"/>
      <c r="K216" s="3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  <c r="AJ216" s="12" t="n"/>
      <c r="AK216" s="12" t="n"/>
      <c r="AL216" s="12" t="n"/>
      <c r="AM216" s="12" t="n"/>
      <c r="AN216" s="12" t="n"/>
      <c r="AO216" s="12" t="n"/>
      <c r="AP216" s="12" t="n"/>
      <c r="AQ216" s="12" t="n"/>
      <c r="AR216" s="12" t="n"/>
      <c r="AS216" s="3" t="n"/>
      <c r="AT216" s="3" t="n"/>
      <c r="AU216" s="3" t="n"/>
      <c r="AV216" s="3" t="n"/>
      <c r="AW216" s="118" t="n"/>
    </row>
    <row r="217" ht="15.75" customFormat="1" customHeight="1" s="119">
      <c r="A217" s="32" t="inlineStr">
        <is>
          <t>دار البديعة</t>
        </is>
      </c>
      <c r="B217" s="4" t="n"/>
      <c r="C217" s="4" t="n"/>
      <c r="D217" s="36" t="inlineStr">
        <is>
          <t>حنان سعود عبد الله واصل</t>
        </is>
      </c>
      <c r="E217" s="32" t="n">
        <v>2233160692</v>
      </c>
      <c r="F217" s="32" t="inlineStr">
        <is>
          <t>ثانوي</t>
        </is>
      </c>
      <c r="G217" s="6" t="n">
        <v>3</v>
      </c>
      <c r="H217" s="6" t="n">
        <v>11</v>
      </c>
      <c r="I217" s="32" t="inlineStr">
        <is>
          <t>معيدة</t>
        </is>
      </c>
      <c r="J217" s="16" t="n"/>
      <c r="K217" s="3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  <c r="AJ217" s="12" t="n"/>
      <c r="AK217" s="12" t="n"/>
      <c r="AL217" s="12" t="n"/>
      <c r="AM217" s="12" t="n"/>
      <c r="AN217" s="12" t="n"/>
      <c r="AO217" s="12" t="n"/>
      <c r="AP217" s="12" t="n"/>
      <c r="AQ217" s="12" t="n"/>
      <c r="AR217" s="12" t="n"/>
      <c r="AS217" s="13" t="n">
        <v>0</v>
      </c>
      <c r="AT217" s="14" t="n">
        <v>0</v>
      </c>
      <c r="AU217" s="15" t="n">
        <v>0</v>
      </c>
      <c r="AV217" s="10">
        <f>IF(AU217= "", "", IF(AU217&gt;= 89.5, "ممتاز", IF(AU217&gt;= 79.5, "جيد جدا", IF(AU217&gt;= 69.5, "جيد", "راسب"))))</f>
        <v/>
      </c>
      <c r="AW217" s="118" t="n"/>
    </row>
    <row r="218" ht="15.75" customFormat="1" customHeight="1" s="119">
      <c r="A218" s="48" t="inlineStr">
        <is>
          <t>دار الحميضي</t>
        </is>
      </c>
      <c r="B218" s="5" t="n"/>
      <c r="C218" s="5" t="n"/>
      <c r="D218" s="36" t="inlineStr">
        <is>
          <t>بشرى عبد الله خان</t>
        </is>
      </c>
      <c r="E218" s="32" t="n">
        <v>2236300618</v>
      </c>
      <c r="F218" s="48" t="inlineStr">
        <is>
          <t>متوسط</t>
        </is>
      </c>
      <c r="G218" s="17" t="n">
        <v>2</v>
      </c>
      <c r="H218" s="17" t="n">
        <v>5</v>
      </c>
      <c r="I218" s="48" t="inlineStr">
        <is>
          <t>مكملة</t>
        </is>
      </c>
      <c r="J218" s="18" t="n"/>
      <c r="K218" s="3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  <c r="AJ218" s="12" t="n"/>
      <c r="AK218" s="12" t="n"/>
      <c r="AL218" s="12" t="n"/>
      <c r="AM218" s="12" t="n"/>
      <c r="AN218" s="12" t="n"/>
      <c r="AO218" s="12" t="n"/>
      <c r="AP218" s="12" t="n"/>
      <c r="AQ218" s="12" t="n"/>
      <c r="AR218" s="12" t="n"/>
      <c r="AS218" s="3" t="n"/>
      <c r="AT218" s="3" t="n"/>
      <c r="AU218" s="3" t="n"/>
      <c r="AV218" s="3" t="n"/>
      <c r="AW218" s="118" t="n"/>
    </row>
    <row r="219" ht="15.75" customFormat="1" customHeight="1" s="119">
      <c r="A219" s="48" t="inlineStr">
        <is>
          <t>دار الحميضي</t>
        </is>
      </c>
      <c r="B219" s="33" t="n"/>
      <c r="C219" s="33" t="n"/>
      <c r="D219" s="36" t="inlineStr">
        <is>
          <t>عبير خالد عبد الله محمد</t>
        </is>
      </c>
      <c r="E219" s="32" t="n">
        <v>2253122283</v>
      </c>
      <c r="F219" s="48" t="inlineStr">
        <is>
          <t>متوسط</t>
        </is>
      </c>
      <c r="G219" s="17" t="n">
        <v>3</v>
      </c>
      <c r="H219" s="17" t="n">
        <v>7</v>
      </c>
      <c r="I219" s="48" t="inlineStr">
        <is>
          <t>مكملة</t>
        </is>
      </c>
      <c r="J219" s="53" t="inlineStr">
        <is>
          <t>منهج 2</t>
        </is>
      </c>
      <c r="K219" s="3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  <c r="AJ219" s="12" t="n"/>
      <c r="AK219" s="12" t="n"/>
      <c r="AL219" s="12" t="n"/>
      <c r="AM219" s="12" t="n"/>
      <c r="AN219" s="12" t="n"/>
      <c r="AO219" s="12" t="n"/>
      <c r="AP219" s="12" t="n"/>
      <c r="AQ219" s="12" t="n"/>
      <c r="AR219" s="12" t="n"/>
      <c r="AS219" s="3" t="n"/>
      <c r="AT219" s="3" t="n"/>
      <c r="AU219" s="3" t="n"/>
      <c r="AV219" s="3" t="n"/>
      <c r="AW219" s="118" t="n"/>
    </row>
    <row r="220" ht="15.75" customFormat="1" customHeight="1" s="119">
      <c r="A220" s="32" t="inlineStr">
        <is>
          <t>دار موضي الخنيني</t>
        </is>
      </c>
      <c r="B220" s="33" t="n"/>
      <c r="C220" s="33" t="n"/>
      <c r="D220" s="36" t="inlineStr">
        <is>
          <t xml:space="preserve">أميرة محمد عزت جدوع </t>
        </is>
      </c>
      <c r="E220" s="32" t="n">
        <v>2269459372</v>
      </c>
      <c r="F220" s="48" t="inlineStr">
        <is>
          <t>متعلمة ثانوي</t>
        </is>
      </c>
      <c r="G220" s="20" t="n">
        <v>1</v>
      </c>
      <c r="H220" s="20" t="n">
        <v>3</v>
      </c>
      <c r="I220" s="48" t="inlineStr">
        <is>
          <t>مكملة</t>
        </is>
      </c>
      <c r="J220" s="16" t="n"/>
      <c r="K220" s="3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  <c r="AJ220" s="12" t="n"/>
      <c r="AK220" s="12" t="n"/>
      <c r="AL220" s="12" t="n"/>
      <c r="AM220" s="12" t="n"/>
      <c r="AN220" s="12" t="n"/>
      <c r="AO220" s="12" t="n"/>
      <c r="AP220" s="12" t="n"/>
      <c r="AQ220" s="12" t="n"/>
      <c r="AR220" s="12" t="n"/>
      <c r="AS220" s="3" t="n"/>
      <c r="AT220" s="3" t="n"/>
      <c r="AU220" s="3" t="n"/>
      <c r="AV220" s="3" t="n"/>
      <c r="AW220" s="118" t="n"/>
    </row>
    <row r="221" ht="15.75" customFormat="1" customHeight="1" s="119">
      <c r="A221" s="48" t="inlineStr">
        <is>
          <t>دار الحميضي</t>
        </is>
      </c>
      <c r="B221" s="4" t="n"/>
      <c r="C221" s="4" t="n"/>
      <c r="D221" s="55" t="inlineStr">
        <is>
          <t xml:space="preserve">جنى عبد الوهاب غوري </t>
        </is>
      </c>
      <c r="E221" s="32" t="n">
        <v>2271230449</v>
      </c>
      <c r="F221" s="32" t="inlineStr">
        <is>
          <t>متوسط</t>
        </is>
      </c>
      <c r="G221" s="6" t="n">
        <v>4</v>
      </c>
      <c r="H221" s="6" t="n">
        <v>2</v>
      </c>
      <c r="I221" s="32" t="inlineStr">
        <is>
          <t>ترغب بالتعاهد</t>
        </is>
      </c>
      <c r="J221" s="18" t="n"/>
      <c r="K221" s="3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  <c r="AJ221" s="12" t="n"/>
      <c r="AK221" s="12" t="n"/>
      <c r="AL221" s="12" t="n"/>
      <c r="AM221" s="12" t="n"/>
      <c r="AN221" s="12" t="n"/>
      <c r="AO221" s="12" t="n"/>
      <c r="AP221" s="12" t="n"/>
      <c r="AQ221" s="12" t="n"/>
      <c r="AR221" s="12" t="n"/>
      <c r="AS221" s="3" t="n"/>
      <c r="AT221" s="3" t="n"/>
      <c r="AU221" s="3" t="n"/>
      <c r="AV221" s="3" t="n"/>
      <c r="AW221" s="118" t="n"/>
    </row>
    <row r="222" ht="15.75" customFormat="1" customHeight="1" s="119">
      <c r="A222" s="48" t="inlineStr">
        <is>
          <t>دار الحميضي</t>
        </is>
      </c>
      <c r="B222" s="4" t="n"/>
      <c r="C222" s="4" t="n"/>
      <c r="D222" s="55" t="inlineStr">
        <is>
          <t>ليان عبد الوهاب غوري</t>
        </is>
      </c>
      <c r="E222" s="32" t="n">
        <v>2271230910</v>
      </c>
      <c r="F222" s="32" t="inlineStr">
        <is>
          <t>متوسط</t>
        </is>
      </c>
      <c r="G222" s="6" t="n">
        <v>3</v>
      </c>
      <c r="H222" s="6" t="n">
        <v>1</v>
      </c>
      <c r="I222" s="32" t="inlineStr">
        <is>
          <t>ترغب بالتعاهد</t>
        </is>
      </c>
      <c r="J222" s="18" t="n"/>
      <c r="K222" s="3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  <c r="AJ222" s="12" t="n"/>
      <c r="AK222" s="12" t="n"/>
      <c r="AL222" s="12" t="n"/>
      <c r="AM222" s="12" t="n"/>
      <c r="AN222" s="12" t="n"/>
      <c r="AO222" s="12" t="n"/>
      <c r="AP222" s="12" t="n"/>
      <c r="AQ222" s="12" t="n"/>
      <c r="AR222" s="12" t="n"/>
      <c r="AS222" s="3" t="n"/>
      <c r="AT222" s="3" t="n"/>
      <c r="AU222" s="3" t="n"/>
      <c r="AV222" s="3" t="n"/>
      <c r="AW222" s="118" t="n"/>
    </row>
    <row r="223" ht="15.75" customFormat="1" customHeight="1" s="119">
      <c r="A223" s="32" t="inlineStr">
        <is>
          <t>دار الفيحاء</t>
        </is>
      </c>
      <c r="B223" s="21" t="inlineStr">
        <is>
          <t>حلقة حفصة بنت عمر</t>
        </is>
      </c>
      <c r="C223" s="21" t="inlineStr">
        <is>
          <t>خولة عبد الله خان محمد</t>
        </is>
      </c>
      <c r="D223" s="36" t="inlineStr">
        <is>
          <t>إيلاف فاروق الشريف أحمد</t>
        </is>
      </c>
      <c r="E223" s="32" t="n">
        <v>2292617640</v>
      </c>
      <c r="F223" s="32" t="inlineStr">
        <is>
          <t>جامعي</t>
        </is>
      </c>
      <c r="G223" s="6" t="n">
        <v>2</v>
      </c>
      <c r="H223" s="6" t="n">
        <v>6</v>
      </c>
      <c r="I223" s="32" t="inlineStr">
        <is>
          <t>حفظ</t>
        </is>
      </c>
      <c r="J223" s="16" t="n"/>
      <c r="K223" s="3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  <c r="AJ223" s="12" t="n"/>
      <c r="AK223" s="12" t="n"/>
      <c r="AL223" s="12" t="n"/>
      <c r="AM223" s="12" t="n"/>
      <c r="AN223" s="12" t="n"/>
      <c r="AO223" s="12" t="n"/>
      <c r="AP223" s="12" t="n"/>
      <c r="AQ223" s="12" t="n"/>
      <c r="AR223" s="12" t="n"/>
      <c r="AS223" s="13">
        <f>AVERAGE(L223:AR223)</f>
        <v/>
      </c>
      <c r="AT223" s="14">
        <f>K223</f>
        <v/>
      </c>
      <c r="AU223" s="15">
        <f>AVERAGE(AS223:AT223)</f>
        <v/>
      </c>
      <c r="AV223" s="10">
        <f>IF(AU223= "", "", IF(AU223&gt;= 89.5, "ممتاز", IF(AU223&gt;= 79.5, "جيد جدا", IF(AU223&gt;= 69.5, "جيد", "راسب"))))</f>
        <v/>
      </c>
      <c r="AW223" s="118" t="n"/>
    </row>
    <row r="224" ht="15.75" customFormat="1" customHeight="1" s="119">
      <c r="A224" s="32" t="inlineStr">
        <is>
          <t>دار العضيب الصباحية</t>
        </is>
      </c>
      <c r="B224" s="4" t="inlineStr">
        <is>
          <t>حلقة فاطمة بنت محمد</t>
        </is>
      </c>
      <c r="C224" s="4" t="inlineStr">
        <is>
          <t>نسيبة عبد الله محمد المانع</t>
        </is>
      </c>
      <c r="D224" s="36" t="inlineStr">
        <is>
          <t>أميرة خلف عبدالعال أحمد</t>
        </is>
      </c>
      <c r="E224" s="32" t="n">
        <v>2298703501</v>
      </c>
      <c r="F224" s="32" t="inlineStr">
        <is>
          <t>جامعي</t>
        </is>
      </c>
      <c r="G224" s="6" t="n">
        <v>2</v>
      </c>
      <c r="H224" s="6" t="n">
        <v>2</v>
      </c>
      <c r="I224" s="32" t="inlineStr">
        <is>
          <t>حفظ</t>
        </is>
      </c>
      <c r="J224" s="16" t="n"/>
      <c r="K224" s="3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  <c r="AJ224" s="12" t="n"/>
      <c r="AK224" s="12" t="n"/>
      <c r="AL224" s="12" t="n"/>
      <c r="AM224" s="12" t="n"/>
      <c r="AN224" s="12" t="n"/>
      <c r="AO224" s="12" t="n"/>
      <c r="AP224" s="12" t="n"/>
      <c r="AQ224" s="12" t="n"/>
      <c r="AR224" s="12" t="n"/>
      <c r="AS224" s="13">
        <f>AVERAGE(L224:AR224)</f>
        <v/>
      </c>
      <c r="AT224" s="14">
        <f>K224</f>
        <v/>
      </c>
      <c r="AU224" s="15">
        <f>AVERAGE(AS224:AT224)</f>
        <v/>
      </c>
      <c r="AV224" s="10">
        <f>IF(AU224= "", "", IF(AU224&gt;= 89.5, "ممتاز", IF(AU224&gt;= 79.5, "جيد جدا", IF(AU224&gt;= 69.5, "جيد", "راسب"))))</f>
        <v/>
      </c>
      <c r="AW224" s="118" t="n"/>
    </row>
    <row r="225" ht="15.75" customFormat="1" customHeight="1" s="119">
      <c r="A225" s="99" t="inlineStr">
        <is>
          <t>دار الحركان الصباحية</t>
        </is>
      </c>
      <c r="B225" s="80" t="inlineStr">
        <is>
          <t>حلقة مريم</t>
        </is>
      </c>
      <c r="C225" s="80" t="inlineStr">
        <is>
          <t>سمية عبدالعزيز سعد الضويحي</t>
        </is>
      </c>
      <c r="D225" s="109" t="inlineStr">
        <is>
          <t>هدلين عصام يوسف سكيك</t>
        </is>
      </c>
      <c r="E225" s="94" t="n">
        <v>2300364607</v>
      </c>
      <c r="F225" s="80" t="inlineStr">
        <is>
          <t>جامعي</t>
        </is>
      </c>
      <c r="G225" s="84" t="n">
        <v>1</v>
      </c>
      <c r="H225" s="84" t="n">
        <v>2</v>
      </c>
      <c r="I225" s="80" t="inlineStr">
        <is>
          <t>ترغب بالتعاهد</t>
        </is>
      </c>
      <c r="J225" s="82" t="n"/>
      <c r="K225" s="113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  <c r="AJ225" s="12" t="n"/>
      <c r="AK225" s="12" t="n"/>
      <c r="AL225" s="12" t="n"/>
      <c r="AM225" s="12" t="n"/>
      <c r="AN225" s="12" t="n"/>
      <c r="AO225" s="12" t="n"/>
      <c r="AP225" s="12" t="n"/>
      <c r="AQ225" s="12" t="n"/>
      <c r="AR225" s="12" t="n"/>
      <c r="AS225" s="3" t="n"/>
      <c r="AT225" s="3" t="n"/>
      <c r="AU225" s="3" t="n"/>
      <c r="AV225" s="3" t="n"/>
      <c r="AW225" s="118" t="n"/>
    </row>
    <row r="226" ht="15.75" customFormat="1" customHeight="1" s="119">
      <c r="A226" s="32" t="inlineStr">
        <is>
          <t>دار موضي الخنيني</t>
        </is>
      </c>
      <c r="B226" s="21" t="n"/>
      <c r="C226" s="21" t="n"/>
      <c r="D226" s="36" t="inlineStr">
        <is>
          <t>سهيلة عبد المجيد الجربان</t>
        </is>
      </c>
      <c r="E226" s="32" t="n">
        <v>2302710757</v>
      </c>
      <c r="F226" s="21" t="inlineStr">
        <is>
          <t>متعلمة ثانوي</t>
        </is>
      </c>
      <c r="G226" s="6" t="n">
        <v>2</v>
      </c>
      <c r="H226" s="6" t="n">
        <v>11</v>
      </c>
      <c r="I226" s="32" t="inlineStr">
        <is>
          <t>تعاهد راسبة بالمراجعة</t>
        </is>
      </c>
      <c r="J226" s="16" t="n"/>
      <c r="K226" s="3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  <c r="AJ226" s="12" t="n"/>
      <c r="AK226" s="12" t="n"/>
      <c r="AL226" s="12" t="n"/>
      <c r="AM226" s="12" t="n"/>
      <c r="AN226" s="12" t="n"/>
      <c r="AO226" s="12" t="n"/>
      <c r="AP226" s="12" t="n"/>
      <c r="AQ226" s="12" t="n"/>
      <c r="AR226" s="12" t="n"/>
      <c r="AS226" s="13" t="n">
        <v>0</v>
      </c>
      <c r="AT226" s="14" t="n">
        <v>0</v>
      </c>
      <c r="AU226" s="15" t="n">
        <v>0</v>
      </c>
      <c r="AV226" s="10">
        <f>IF(AU226= "", "", IF(AU226&gt;= 89.5, "ممتاز", IF(AU226&gt;= 79.5, "جيد جدا", IF(AU226&gt;= 69.5, "جيد", "راسب"))))</f>
        <v/>
      </c>
      <c r="AW226" s="118" t="n"/>
    </row>
    <row r="227" ht="15.75" customFormat="1" customHeight="1" s="119">
      <c r="A227" s="32" t="inlineStr">
        <is>
          <t>دار المطار</t>
        </is>
      </c>
      <c r="B227" s="21" t="n"/>
      <c r="C227" s="21" t="n"/>
      <c r="D227" s="36" t="inlineStr">
        <is>
          <t>رقية حسن حداد أبو إبراهيم</t>
        </is>
      </c>
      <c r="E227" s="32" t="n">
        <v>2313108637</v>
      </c>
      <c r="F227" s="21" t="inlineStr">
        <is>
          <t>أمية</t>
        </is>
      </c>
      <c r="G227" s="6" t="n">
        <v>4</v>
      </c>
      <c r="H227" s="6" t="n">
        <v>2</v>
      </c>
      <c r="I227" s="32" t="inlineStr">
        <is>
          <t>حفظ</t>
        </is>
      </c>
      <c r="J227" s="16" t="n"/>
      <c r="K227" s="3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  <c r="AJ227" s="12" t="n"/>
      <c r="AK227" s="12" t="n"/>
      <c r="AL227" s="12" t="n"/>
      <c r="AM227" s="12" t="n"/>
      <c r="AN227" s="12" t="n"/>
      <c r="AO227" s="12" t="n"/>
      <c r="AP227" s="12" t="n"/>
      <c r="AQ227" s="12" t="n"/>
      <c r="AR227" s="12" t="n"/>
      <c r="AS227" s="13">
        <f>AVERAGE(L227:AR227)</f>
        <v/>
      </c>
      <c r="AT227" s="14">
        <f>K227</f>
        <v/>
      </c>
      <c r="AU227" s="15">
        <f>AVERAGE(AS227:AT227)</f>
        <v/>
      </c>
      <c r="AV227" s="10">
        <f>IF(AU227= "", "", IF(AU227&gt;= 89.5, "ممتاز", IF(AU227&gt;= 79.5, "جيد جدا", IF(AU227&gt;= 69.5, "جيد", "راسب"))))</f>
        <v/>
      </c>
      <c r="AW227" s="118" t="n"/>
    </row>
    <row r="228" ht="15.75" customFormat="1" customHeight="1" s="119">
      <c r="A228" s="32" t="inlineStr">
        <is>
          <t>دار الفيحاء</t>
        </is>
      </c>
      <c r="B228" s="21" t="inlineStr">
        <is>
          <t>حلقة حفصة بنت عمر</t>
        </is>
      </c>
      <c r="C228" s="21" t="inlineStr">
        <is>
          <t>خولة عبد الله خان محمد</t>
        </is>
      </c>
      <c r="D228" s="36" t="inlineStr">
        <is>
          <t>زهرة عبد الكريم أحمد سليم</t>
        </is>
      </c>
      <c r="E228" s="32" t="n">
        <v>2313741470</v>
      </c>
      <c r="F228" s="32" t="inlineStr">
        <is>
          <t>جامعي</t>
        </is>
      </c>
      <c r="G228" s="6" t="n">
        <v>3</v>
      </c>
      <c r="H228" s="6" t="n">
        <v>5</v>
      </c>
      <c r="I228" s="32" t="inlineStr">
        <is>
          <t>حفظ</t>
        </is>
      </c>
      <c r="J228" s="16" t="n"/>
      <c r="K228" s="3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  <c r="AJ228" s="12" t="n"/>
      <c r="AK228" s="12" t="n"/>
      <c r="AL228" s="12" t="n"/>
      <c r="AM228" s="12" t="n"/>
      <c r="AN228" s="12" t="n"/>
      <c r="AO228" s="12" t="n"/>
      <c r="AP228" s="12" t="n"/>
      <c r="AQ228" s="12" t="n"/>
      <c r="AR228" s="12" t="n"/>
      <c r="AS228" s="13">
        <f>AVERAGE(L228:AR228)</f>
        <v/>
      </c>
      <c r="AT228" s="14">
        <f>K228</f>
        <v/>
      </c>
      <c r="AU228" s="15">
        <f>AVERAGE(AS228:AT228)</f>
        <v/>
      </c>
      <c r="AV228" s="10">
        <f>IF(AU228= "", "", IF(AU228&gt;= 89.5, "ممتاز", IF(AU228&gt;= 79.5, "جيد جدا", IF(AU228&gt;= 69.5, "جيد", "راسب"))))</f>
        <v/>
      </c>
      <c r="AW228" s="118" t="n"/>
    </row>
    <row r="229" ht="15.75" customFormat="1" customHeight="1" s="119">
      <c r="A229" s="94" t="inlineStr">
        <is>
          <t>دار الحركان الصباحية</t>
        </is>
      </c>
      <c r="B229" s="81" t="inlineStr">
        <is>
          <t>حلقة أم سليم</t>
        </is>
      </c>
      <c r="C229" s="81" t="inlineStr">
        <is>
          <t>رهام محمد صالح السعلو</t>
        </is>
      </c>
      <c r="D229" s="108" t="inlineStr">
        <is>
          <t>أمل عبد الحميد عبد الدايم</t>
        </is>
      </c>
      <c r="E229" s="126" t="n">
        <v>2330969771</v>
      </c>
      <c r="F229" s="81" t="inlineStr">
        <is>
          <t>جامعي</t>
        </is>
      </c>
      <c r="G229" s="103" t="n">
        <v>3</v>
      </c>
      <c r="H229" s="103" t="n">
        <v>4</v>
      </c>
      <c r="I229" s="80" t="inlineStr">
        <is>
          <t>حفظ</t>
        </is>
      </c>
      <c r="J229" s="88" t="n"/>
      <c r="K229" s="113" t="inlineStr">
        <is>
          <t>ترغب بالتعاهد ؟</t>
        </is>
      </c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  <c r="AJ229" s="12" t="n"/>
      <c r="AK229" s="12" t="n"/>
      <c r="AL229" s="12" t="n"/>
      <c r="AM229" s="12" t="n"/>
      <c r="AN229" s="12" t="n"/>
      <c r="AO229" s="12" t="n"/>
      <c r="AP229" s="12" t="n"/>
      <c r="AQ229" s="12" t="n"/>
      <c r="AR229" s="12" t="n"/>
      <c r="AS229" s="3" t="n"/>
      <c r="AT229" s="3" t="n"/>
      <c r="AU229" s="3" t="n"/>
      <c r="AV229" s="3" t="n"/>
      <c r="AW229" s="118" t="n"/>
    </row>
    <row r="230" ht="15.75" customFormat="1" customHeight="1" s="119">
      <c r="A230" s="32" t="inlineStr">
        <is>
          <t>دار موضي الخنيني</t>
        </is>
      </c>
      <c r="B230" s="33" t="n"/>
      <c r="C230" s="33" t="n"/>
      <c r="D230" s="36" t="inlineStr">
        <is>
          <t>سمية مصطفى محمد المومري</t>
        </is>
      </c>
      <c r="E230" s="32" t="n">
        <v>2332165089</v>
      </c>
      <c r="F230" s="48" t="inlineStr">
        <is>
          <t>متعلمة ثانوي</t>
        </is>
      </c>
      <c r="G230" s="20" t="n">
        <v>2</v>
      </c>
      <c r="H230" s="20" t="n">
        <v>4</v>
      </c>
      <c r="I230" s="48" t="inlineStr">
        <is>
          <t>مكملة</t>
        </is>
      </c>
      <c r="J230" s="16" t="n"/>
      <c r="K230" s="3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  <c r="AJ230" s="12" t="n"/>
      <c r="AK230" s="12" t="n"/>
      <c r="AL230" s="12" t="n"/>
      <c r="AM230" s="12" t="n"/>
      <c r="AN230" s="12" t="n"/>
      <c r="AO230" s="12" t="n"/>
      <c r="AP230" s="12" t="n"/>
      <c r="AQ230" s="12" t="n"/>
      <c r="AR230" s="12" t="n"/>
      <c r="AS230" s="3" t="n"/>
      <c r="AT230" s="3" t="n"/>
      <c r="AU230" s="3" t="n"/>
      <c r="AV230" s="3" t="n"/>
      <c r="AW230" s="118" t="n"/>
    </row>
    <row r="231" ht="15.75" customFormat="1" customHeight="1" s="119">
      <c r="A231" s="32" t="inlineStr">
        <is>
          <t>غراس</t>
        </is>
      </c>
      <c r="B231" s="21" t="inlineStr">
        <is>
          <t>حلقة عائشة بنت أبي بكر</t>
        </is>
      </c>
      <c r="C231" s="21" t="inlineStr">
        <is>
          <t>مها حمود خريص المطيري</t>
        </is>
      </c>
      <c r="D231" s="36" t="inlineStr">
        <is>
          <t>تيماء محمد يونس العبود</t>
        </is>
      </c>
      <c r="E231" s="32" t="n">
        <v>2332353399</v>
      </c>
      <c r="F231" s="32" t="inlineStr">
        <is>
          <t>ابتدائي</t>
        </is>
      </c>
      <c r="G231" s="6" t="n">
        <v>4</v>
      </c>
      <c r="H231" s="6" t="n">
        <v>5</v>
      </c>
      <c r="I231" s="32" t="inlineStr">
        <is>
          <t>حفظ</t>
        </is>
      </c>
      <c r="J231" s="16" t="n"/>
      <c r="K231" s="3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  <c r="AJ231" s="12" t="n"/>
      <c r="AK231" s="12" t="n"/>
      <c r="AL231" s="12" t="n"/>
      <c r="AM231" s="12" t="n"/>
      <c r="AN231" s="12" t="n"/>
      <c r="AO231" s="12" t="n"/>
      <c r="AP231" s="12" t="n"/>
      <c r="AQ231" s="12" t="n"/>
      <c r="AR231" s="12" t="n"/>
      <c r="AS231" s="13">
        <f>AVERAGE(L231:AR231)</f>
        <v/>
      </c>
      <c r="AT231" s="14">
        <f>K231</f>
        <v/>
      </c>
      <c r="AU231" s="15">
        <f>AVERAGE(AS231:AT231)</f>
        <v/>
      </c>
      <c r="AV231" s="10">
        <f>IF(AU231= "", "", IF(AU231&gt;= 89.5, "ممتاز", IF(AU231&gt;= 79.5, "جيد جدا", IF(AU231&gt;= 69.5, "جيد", "راسب"))))</f>
        <v/>
      </c>
      <c r="AW231" s="118" t="n"/>
    </row>
    <row r="232" ht="15.75" customFormat="1" customHeight="1" s="119">
      <c r="A232" s="32" t="inlineStr">
        <is>
          <t>غراس</t>
        </is>
      </c>
      <c r="B232" s="4" t="inlineStr">
        <is>
          <t>حلقة الشيماء بنت الحارث</t>
        </is>
      </c>
      <c r="C232" s="4" t="inlineStr">
        <is>
          <t>يسرى أحمد سليمان الشبيلي</t>
        </is>
      </c>
      <c r="D232" s="36" t="inlineStr">
        <is>
          <t xml:space="preserve">بسملة عبد العزيز عبد الوهاب الشناوي </t>
        </is>
      </c>
      <c r="E232" s="32" t="n">
        <v>2346430404</v>
      </c>
      <c r="F232" s="32" t="inlineStr">
        <is>
          <t>ابتدائي</t>
        </is>
      </c>
      <c r="G232" s="6" t="n">
        <v>3</v>
      </c>
      <c r="H232" s="6" t="n">
        <v>4</v>
      </c>
      <c r="I232" s="32" t="inlineStr">
        <is>
          <t>حفظ</t>
        </is>
      </c>
      <c r="J232" s="16" t="n"/>
      <c r="K232" s="3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  <c r="AJ232" s="12" t="n"/>
      <c r="AK232" s="12" t="n"/>
      <c r="AL232" s="12" t="n"/>
      <c r="AM232" s="12" t="n"/>
      <c r="AN232" s="12" t="n"/>
      <c r="AO232" s="12" t="n"/>
      <c r="AP232" s="12" t="n"/>
      <c r="AQ232" s="12" t="n"/>
      <c r="AR232" s="12" t="n"/>
      <c r="AS232" s="13">
        <f>AVERAGE(L232:AR232)</f>
        <v/>
      </c>
      <c r="AT232" s="14">
        <f>K232</f>
        <v/>
      </c>
      <c r="AU232" s="15">
        <f>AVERAGE(AS232:AT232)</f>
        <v/>
      </c>
      <c r="AV232" s="10">
        <f>IF(AU232= "", "", IF(AU232&gt;= 89.5, "ممتاز", IF(AU232&gt;= 79.5, "جيد جدا", IF(AU232&gt;= 69.5, "جيد", "راسب"))))</f>
        <v/>
      </c>
      <c r="AW232" s="118" t="n"/>
    </row>
    <row r="233" ht="15.75" customFormat="1" customHeight="1" s="119">
      <c r="A233" s="32" t="inlineStr">
        <is>
          <t>دار الفيحاء</t>
        </is>
      </c>
      <c r="B233" s="21" t="inlineStr">
        <is>
          <t>حلقة حفصة بنت عمر</t>
        </is>
      </c>
      <c r="C233" s="21" t="inlineStr">
        <is>
          <t>خولة عبد الله خان محمد</t>
        </is>
      </c>
      <c r="D233" s="36" t="inlineStr">
        <is>
          <t>أروى أحمد يوسف النهاري</t>
        </is>
      </c>
      <c r="E233" s="32" t="n">
        <v>2353078494</v>
      </c>
      <c r="F233" s="32" t="inlineStr">
        <is>
          <t>جامعي</t>
        </is>
      </c>
      <c r="G233" s="6" t="n">
        <v>3</v>
      </c>
      <c r="H233" s="6" t="n">
        <v>4</v>
      </c>
      <c r="I233" s="32" t="inlineStr">
        <is>
          <t>حفظ</t>
        </is>
      </c>
      <c r="J233" s="16" t="n"/>
      <c r="K233" s="3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  <c r="AJ233" s="12" t="n"/>
      <c r="AK233" s="12" t="n"/>
      <c r="AL233" s="12" t="n"/>
      <c r="AM233" s="12" t="n"/>
      <c r="AN233" s="12" t="n"/>
      <c r="AO233" s="12" t="n"/>
      <c r="AP233" s="12" t="n"/>
      <c r="AQ233" s="12" t="n"/>
      <c r="AR233" s="12" t="n"/>
      <c r="AS233" s="13">
        <f>AVERAGE(L233:AR233)</f>
        <v/>
      </c>
      <c r="AT233" s="14">
        <f>K233</f>
        <v/>
      </c>
      <c r="AU233" s="15">
        <f>AVERAGE(AS233:AT233)</f>
        <v/>
      </c>
      <c r="AV233" s="10">
        <f>IF(AU233= "", "", IF(AU233&gt;= 89.5, "ممتاز", IF(AU233&gt;= 79.5, "جيد جدا", IF(AU233&gt;= 69.5, "جيد", "راسب"))))</f>
        <v/>
      </c>
      <c r="AW233" s="118" t="n"/>
    </row>
    <row r="234" ht="15.75" customFormat="1" customHeight="1" s="119">
      <c r="A234" s="32" t="inlineStr">
        <is>
          <t>غراس</t>
        </is>
      </c>
      <c r="B234" s="4" t="inlineStr">
        <is>
          <t>حلقة الشيماء بنت الحارث</t>
        </is>
      </c>
      <c r="C234" s="4" t="inlineStr">
        <is>
          <t>يسرى أحمد سليمان الشبيلي</t>
        </is>
      </c>
      <c r="D234" s="36" t="inlineStr">
        <is>
          <t>عائشة محمد زين بدر يونس</t>
        </is>
      </c>
      <c r="E234" s="32" t="n">
        <v>2363994985</v>
      </c>
      <c r="F234" s="32" t="inlineStr">
        <is>
          <t>ابتدائي</t>
        </is>
      </c>
      <c r="G234" s="6" t="n">
        <v>4</v>
      </c>
      <c r="H234" s="6" t="n">
        <v>3</v>
      </c>
      <c r="I234" s="32" t="inlineStr">
        <is>
          <t>حفظ</t>
        </is>
      </c>
      <c r="J234" s="16" t="n"/>
      <c r="K234" s="3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  <c r="AJ234" s="12" t="n"/>
      <c r="AK234" s="12" t="n"/>
      <c r="AL234" s="12" t="n"/>
      <c r="AM234" s="12" t="n"/>
      <c r="AN234" s="12" t="n"/>
      <c r="AO234" s="12" t="n"/>
      <c r="AP234" s="12" t="n"/>
      <c r="AQ234" s="12" t="n"/>
      <c r="AR234" s="12" t="n"/>
      <c r="AS234" s="13">
        <f>AVERAGE(L234:AR234)</f>
        <v/>
      </c>
      <c r="AT234" s="14">
        <f>K234</f>
        <v/>
      </c>
      <c r="AU234" s="15">
        <f>AVERAGE(AS234:AT234)</f>
        <v/>
      </c>
      <c r="AV234" s="10">
        <f>IF(AU234= "", "", IF(AU234&gt;= 89.5, "ممتاز", IF(AU234&gt;= 79.5, "جيد جدا", IF(AU234&gt;= 69.5, "جيد", "راسب"))))</f>
        <v/>
      </c>
      <c r="AW234" s="118" t="n"/>
    </row>
    <row r="235" ht="15.75" customFormat="1" customHeight="1" s="119">
      <c r="A235" s="32" t="inlineStr">
        <is>
          <t>غراس</t>
        </is>
      </c>
      <c r="B235" s="4" t="inlineStr">
        <is>
          <t>حلقة حفصة بنت عمر</t>
        </is>
      </c>
      <c r="C235" s="4" t="inlineStr">
        <is>
          <t>ريا سعود غزاي الحربي</t>
        </is>
      </c>
      <c r="D235" s="36" t="inlineStr">
        <is>
          <t>ليان محمد عبد الرحمن دسوقي</t>
        </is>
      </c>
      <c r="E235" s="32" t="n">
        <v>2364805016</v>
      </c>
      <c r="F235" s="32" t="inlineStr">
        <is>
          <t>ابتدائي</t>
        </is>
      </c>
      <c r="G235" s="6" t="n">
        <v>2</v>
      </c>
      <c r="H235" s="6" t="n">
        <v>4</v>
      </c>
      <c r="I235" s="32" t="inlineStr">
        <is>
          <t>حفظ</t>
        </is>
      </c>
      <c r="J235" s="11" t="n"/>
      <c r="K235" s="3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  <c r="AJ235" s="12" t="n"/>
      <c r="AK235" s="12" t="n"/>
      <c r="AL235" s="12" t="n"/>
      <c r="AM235" s="12" t="n"/>
      <c r="AN235" s="12" t="n"/>
      <c r="AO235" s="12" t="n"/>
      <c r="AP235" s="12" t="n"/>
      <c r="AQ235" s="12" t="n"/>
      <c r="AR235" s="12" t="n"/>
      <c r="AS235" s="13">
        <f>AVERAGE(L235:AR235)</f>
        <v/>
      </c>
      <c r="AT235" s="14">
        <f>K235</f>
        <v/>
      </c>
      <c r="AU235" s="15">
        <f>AVERAGE(AS235:AT235)</f>
        <v/>
      </c>
      <c r="AV235" s="10">
        <f>IF(AU235= "", "", IF(AU235&gt;= 89.5, "ممتاز", IF(AU235&gt;= 79.5, "جيد جدا", IF(AU235&gt;= 69.5, "جيد", "راسب"))))</f>
        <v/>
      </c>
      <c r="AW235" s="118" t="n"/>
    </row>
    <row r="236" ht="15.75" customFormat="1" customHeight="1" s="119">
      <c r="A236" s="32" t="inlineStr">
        <is>
          <t>غراس</t>
        </is>
      </c>
      <c r="B236" s="4" t="inlineStr">
        <is>
          <t>حلقة الشيماء بنت الحارث</t>
        </is>
      </c>
      <c r="C236" s="4" t="inlineStr">
        <is>
          <t>يسرى أحمد سليمان الشبيلي</t>
        </is>
      </c>
      <c r="D236" s="36" t="inlineStr">
        <is>
          <t>بنان خالد محمد المحيمد</t>
        </is>
      </c>
      <c r="E236" s="32" t="n">
        <v>2365661301</v>
      </c>
      <c r="F236" s="32" t="inlineStr">
        <is>
          <t>ابتدائي</t>
        </is>
      </c>
      <c r="G236" s="6" t="n">
        <v>3</v>
      </c>
      <c r="H236" s="6" t="n">
        <v>2</v>
      </c>
      <c r="I236" s="32" t="inlineStr">
        <is>
          <t>حفظ</t>
        </is>
      </c>
      <c r="J236" s="16" t="n"/>
      <c r="K236" s="3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  <c r="AJ236" s="12" t="n"/>
      <c r="AK236" s="12" t="n"/>
      <c r="AL236" s="12" t="n"/>
      <c r="AM236" s="12" t="n"/>
      <c r="AN236" s="12" t="n"/>
      <c r="AO236" s="12" t="n"/>
      <c r="AP236" s="12" t="n"/>
      <c r="AQ236" s="12" t="n"/>
      <c r="AR236" s="12" t="n"/>
      <c r="AS236" s="13">
        <f>AVERAGE(L236:AR236)</f>
        <v/>
      </c>
      <c r="AT236" s="14">
        <f>K236</f>
        <v/>
      </c>
      <c r="AU236" s="15">
        <f>AVERAGE(AS236:AT236)</f>
        <v/>
      </c>
      <c r="AV236" s="10">
        <f>IF(AU236= "", "", IF(AU236&gt;= 89.5, "ممتاز", IF(AU236&gt;= 79.5, "جيد جدا", IF(AU236&gt;= 69.5, "جيد", "راسب"))))</f>
        <v/>
      </c>
      <c r="AW236" s="118" t="n"/>
    </row>
    <row r="237" ht="15.75" customFormat="1" customHeight="1" s="119">
      <c r="A237" s="32" t="inlineStr">
        <is>
          <t>دار ابن عيد</t>
        </is>
      </c>
      <c r="B237" s="4" t="inlineStr">
        <is>
          <t>حلقة جويرية بنت الحارث</t>
        </is>
      </c>
      <c r="C237" s="4" t="inlineStr">
        <is>
          <t>نورة يونس محمد الحصين</t>
        </is>
      </c>
      <c r="D237" s="36" t="inlineStr">
        <is>
          <t>لانا صادق محمد الخليفي</t>
        </is>
      </c>
      <c r="E237" s="32" t="n">
        <v>2367238794</v>
      </c>
      <c r="F237" s="32" t="inlineStr">
        <is>
          <t>ابتدائي</t>
        </is>
      </c>
      <c r="G237" s="6" t="n">
        <v>4</v>
      </c>
      <c r="H237" s="6" t="n">
        <v>5</v>
      </c>
      <c r="I237" s="32" t="inlineStr">
        <is>
          <t>تعاهد راسبة بالمراجعة</t>
        </is>
      </c>
      <c r="J237" s="11" t="n"/>
      <c r="K237" s="3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  <c r="AJ237" s="12" t="n"/>
      <c r="AK237" s="12" t="n"/>
      <c r="AL237" s="12" t="n"/>
      <c r="AM237" s="12" t="n"/>
      <c r="AN237" s="12" t="n"/>
      <c r="AO237" s="12" t="n"/>
      <c r="AP237" s="12" t="n"/>
      <c r="AQ237" s="12" t="n"/>
      <c r="AR237" s="12" t="n"/>
      <c r="AS237" s="13" t="n">
        <v>0</v>
      </c>
      <c r="AT237" s="14" t="n">
        <v>0</v>
      </c>
      <c r="AU237" s="15" t="n">
        <v>0</v>
      </c>
      <c r="AV237" s="10">
        <f>IF(AU237= "", "", IF(AU237&gt;= 89.5, "ممتاز", IF(AU237&gt;= 79.5, "جيد جدا", IF(AU237&gt;= 69.5, "جيد", "راسب"))))</f>
        <v/>
      </c>
      <c r="AW237" s="118" t="n"/>
    </row>
    <row r="238" ht="15.75" customFormat="1" customHeight="1" s="119">
      <c r="A238" s="32" t="inlineStr">
        <is>
          <t>غراس</t>
        </is>
      </c>
      <c r="B238" s="4" t="inlineStr">
        <is>
          <t>حلقة زينب بنت محمد</t>
        </is>
      </c>
      <c r="C238" s="4" t="inlineStr">
        <is>
          <t>أبرار محمد سليمان السدراني</t>
        </is>
      </c>
      <c r="D238" s="36" t="inlineStr">
        <is>
          <t xml:space="preserve">جوري رجب محمد حماد </t>
        </is>
      </c>
      <c r="E238" s="32" t="n">
        <v>2368999534</v>
      </c>
      <c r="F238" s="32" t="inlineStr">
        <is>
          <t>ابتدائي</t>
        </is>
      </c>
      <c r="G238" s="6" t="n">
        <v>4</v>
      </c>
      <c r="H238" s="6" t="n">
        <v>5</v>
      </c>
      <c r="I238" s="32" t="inlineStr">
        <is>
          <t>حفظ</t>
        </is>
      </c>
      <c r="J238" s="16" t="n"/>
      <c r="K238" s="3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  <c r="AJ238" s="12" t="n"/>
      <c r="AK238" s="12" t="n"/>
      <c r="AL238" s="12" t="n"/>
      <c r="AM238" s="12" t="n"/>
      <c r="AN238" s="12" t="n"/>
      <c r="AO238" s="12" t="n"/>
      <c r="AP238" s="12" t="n"/>
      <c r="AQ238" s="12" t="n"/>
      <c r="AR238" s="12" t="n"/>
      <c r="AS238" s="13">
        <f>AVERAGE(L238:AR238)</f>
        <v/>
      </c>
      <c r="AT238" s="14">
        <f>K238</f>
        <v/>
      </c>
      <c r="AU238" s="15">
        <f>AVERAGE(AS238:AT238)</f>
        <v/>
      </c>
      <c r="AV238" s="10">
        <f>IF(AU238= "", "", IF(AU238&gt;= 89.5, "ممتاز", IF(AU238&gt;= 79.5, "جيد جدا", IF(AU238&gt;= 69.5, "جيد", "راسب"))))</f>
        <v/>
      </c>
      <c r="AW238" s="118" t="n"/>
    </row>
    <row r="239" ht="15.75" customFormat="1" customHeight="1" s="119">
      <c r="A239" s="48" t="inlineStr">
        <is>
          <t>غراس</t>
        </is>
      </c>
      <c r="B239" s="5" t="inlineStr">
        <is>
          <t>حلقة حفصة بنت عمر</t>
        </is>
      </c>
      <c r="C239" s="5" t="inlineStr">
        <is>
          <t>ريا سعود غزاي الحربي</t>
        </is>
      </c>
      <c r="D239" s="36" t="inlineStr">
        <is>
          <t>الشيماء محمود محمد علي</t>
        </is>
      </c>
      <c r="E239" s="32" t="n">
        <v>2373869599</v>
      </c>
      <c r="F239" s="48" t="inlineStr">
        <is>
          <t>ابتدائي</t>
        </is>
      </c>
      <c r="G239" s="20" t="n">
        <v>2</v>
      </c>
      <c r="H239" s="20" t="n">
        <v>6</v>
      </c>
      <c r="I239" s="48" t="inlineStr">
        <is>
          <t>مكملة</t>
        </is>
      </c>
      <c r="J239" s="16" t="n"/>
      <c r="K239" s="3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  <c r="AJ239" s="12" t="n"/>
      <c r="AK239" s="12" t="n"/>
      <c r="AL239" s="12" t="n"/>
      <c r="AM239" s="12" t="n"/>
      <c r="AN239" s="12" t="n"/>
      <c r="AO239" s="12" t="n"/>
      <c r="AP239" s="12" t="n"/>
      <c r="AQ239" s="12" t="n"/>
      <c r="AR239" s="12" t="n"/>
      <c r="AS239" s="3" t="n"/>
      <c r="AT239" s="3" t="n"/>
      <c r="AU239" s="3" t="n"/>
      <c r="AV239" s="3" t="n"/>
      <c r="AW239" s="118" t="n"/>
    </row>
    <row r="240" ht="15.75" customFormat="1" customHeight="1" s="119">
      <c r="A240" s="48" t="inlineStr">
        <is>
          <t>غراس</t>
        </is>
      </c>
      <c r="B240" s="33" t="inlineStr">
        <is>
          <t>حلقة حفصة بنت عمر</t>
        </is>
      </c>
      <c r="C240" s="33" t="inlineStr">
        <is>
          <t>ريا سعود غزاي الحربي</t>
        </is>
      </c>
      <c r="D240" s="36" t="inlineStr">
        <is>
          <t>منة الله محمود محمد</t>
        </is>
      </c>
      <c r="E240" s="32" t="n">
        <v>2373869607</v>
      </c>
      <c r="F240" s="48" t="inlineStr">
        <is>
          <t>ابتدائي</t>
        </is>
      </c>
      <c r="G240" s="20" t="n">
        <v>3</v>
      </c>
      <c r="H240" s="20" t="n">
        <v>3</v>
      </c>
      <c r="I240" s="48" t="inlineStr">
        <is>
          <t>مكملة</t>
        </is>
      </c>
      <c r="J240" s="18" t="n"/>
      <c r="K240" s="3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  <c r="AJ240" s="12" t="n"/>
      <c r="AK240" s="12" t="n"/>
      <c r="AL240" s="12" t="n"/>
      <c r="AM240" s="12" t="n"/>
      <c r="AN240" s="12" t="n"/>
      <c r="AO240" s="12" t="n"/>
      <c r="AP240" s="12" t="n"/>
      <c r="AQ240" s="12" t="n"/>
      <c r="AR240" s="12" t="n"/>
      <c r="AS240" s="3" t="n"/>
      <c r="AT240" s="3" t="n"/>
      <c r="AU240" s="3" t="n"/>
      <c r="AV240" s="3" t="n"/>
      <c r="AW240" s="118" t="n"/>
    </row>
    <row r="241" ht="15.75" customFormat="1" customHeight="1" s="119">
      <c r="A241" s="48" t="inlineStr">
        <is>
          <t>دار المطار</t>
        </is>
      </c>
      <c r="B241" s="5" t="inlineStr">
        <is>
          <t>حلقة صفية بنت عبدالمطلب</t>
        </is>
      </c>
      <c r="C241" s="5" t="inlineStr">
        <is>
          <t>سهير سعيد ابوالبشر عبد الكريم</t>
        </is>
      </c>
      <c r="D241" s="36" t="inlineStr">
        <is>
          <t>أثير عبد ربة حسين السوداني</t>
        </is>
      </c>
      <c r="E241" s="32" t="n">
        <v>2375245129</v>
      </c>
      <c r="F241" s="48" t="inlineStr">
        <is>
          <t>متوسط</t>
        </is>
      </c>
      <c r="G241" s="20" t="n">
        <v>6</v>
      </c>
      <c r="H241" s="20" t="n">
        <v>7</v>
      </c>
      <c r="I241" s="48" t="inlineStr">
        <is>
          <t>مكملة</t>
        </is>
      </c>
      <c r="J241" s="16" t="inlineStr">
        <is>
          <t>منهج 4</t>
        </is>
      </c>
      <c r="K241" s="3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  <c r="AJ241" s="12" t="n"/>
      <c r="AK241" s="12" t="n"/>
      <c r="AL241" s="12" t="n"/>
      <c r="AM241" s="12" t="n"/>
      <c r="AN241" s="12" t="n"/>
      <c r="AO241" s="12" t="n"/>
      <c r="AP241" s="12" t="n"/>
      <c r="AQ241" s="12" t="n"/>
      <c r="AR241" s="12" t="n"/>
      <c r="AS241" s="3" t="n"/>
      <c r="AT241" s="3" t="n"/>
      <c r="AU241" s="3" t="n"/>
      <c r="AV241" s="3" t="n"/>
      <c r="AW241" s="118" t="n"/>
    </row>
    <row r="242" ht="15.75" customFormat="1" customHeight="1" s="119">
      <c r="A242" s="32" t="inlineStr">
        <is>
          <t>دار موضي الخنيني</t>
        </is>
      </c>
      <c r="B242" s="33" t="n"/>
      <c r="C242" s="33" t="n"/>
      <c r="D242" s="36" t="inlineStr">
        <is>
          <t>كناين فاطمة عرفان احمد</t>
        </is>
      </c>
      <c r="E242" s="32" t="n">
        <v>2376395642</v>
      </c>
      <c r="F242" s="48" t="inlineStr">
        <is>
          <t>ابتدائي</t>
        </is>
      </c>
      <c r="G242" s="20" t="n">
        <v>4</v>
      </c>
      <c r="H242" s="20" t="n">
        <v>5</v>
      </c>
      <c r="I242" s="48" t="inlineStr">
        <is>
          <t>مكملة</t>
        </is>
      </c>
      <c r="J242" s="18" t="n"/>
      <c r="K242" s="3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  <c r="AJ242" s="12" t="n"/>
      <c r="AK242" s="12" t="n"/>
      <c r="AL242" s="12" t="n"/>
      <c r="AM242" s="12" t="n"/>
      <c r="AN242" s="12" t="n"/>
      <c r="AO242" s="12" t="n"/>
      <c r="AP242" s="12" t="n"/>
      <c r="AQ242" s="12" t="n"/>
      <c r="AR242" s="12" t="n"/>
      <c r="AS242" s="3" t="n"/>
      <c r="AT242" s="3" t="n"/>
      <c r="AU242" s="3" t="n"/>
      <c r="AV242" s="3" t="n"/>
      <c r="AW242" s="118" t="n"/>
    </row>
    <row r="243" ht="15.75" customFormat="1" customHeight="1" s="119">
      <c r="A243" s="32" t="inlineStr">
        <is>
          <t>دار العضيب المسائية</t>
        </is>
      </c>
      <c r="B243" s="4" t="n"/>
      <c r="C243" s="4" t="n"/>
      <c r="D243" s="36" t="inlineStr">
        <is>
          <t>مها منصور ناجي العنسي</t>
        </is>
      </c>
      <c r="E243" s="32" t="n">
        <v>2385390996</v>
      </c>
      <c r="F243" s="32" t="inlineStr">
        <is>
          <t>أمية</t>
        </is>
      </c>
      <c r="G243" s="6" t="n">
        <v>4</v>
      </c>
      <c r="H243" s="6" t="n">
        <v>6</v>
      </c>
      <c r="I243" s="32" t="inlineStr">
        <is>
          <t>حفظ</t>
        </is>
      </c>
      <c r="J243" s="11" t="n"/>
      <c r="K243" s="3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  <c r="AJ243" s="12" t="n"/>
      <c r="AK243" s="12" t="n"/>
      <c r="AL243" s="12" t="n"/>
      <c r="AM243" s="12" t="n"/>
      <c r="AN243" s="12" t="n"/>
      <c r="AO243" s="12" t="n"/>
      <c r="AP243" s="12" t="n"/>
      <c r="AQ243" s="12" t="n"/>
      <c r="AR243" s="12" t="n"/>
      <c r="AS243" s="13">
        <f>AVERAGE(L243:AR243)</f>
        <v/>
      </c>
      <c r="AT243" s="14">
        <f>K243</f>
        <v/>
      </c>
      <c r="AU243" s="15">
        <f>AVERAGE(AS243:AT243)</f>
        <v/>
      </c>
      <c r="AV243" s="10">
        <f>IF(AU243= "", "", IF(AU243&gt;= 89.5, "ممتاز", IF(AU243&gt;= 79.5, "جيد جدا", IF(AU243&gt;= 69.5, "جيد", "راسب"))))</f>
        <v/>
      </c>
      <c r="AW243" s="118" t="n"/>
    </row>
    <row r="244" ht="15.75" customFormat="1" customHeight="1" s="119">
      <c r="A244" s="48" t="inlineStr">
        <is>
          <t>دار الودي</t>
        </is>
      </c>
      <c r="B244" s="5" t="inlineStr">
        <is>
          <t>حلقة خديجة رضي الله عنها</t>
        </is>
      </c>
      <c r="C244" s="5" t="inlineStr">
        <is>
          <t>بلسم عبد الرحمن عبد العزيز البطي</t>
        </is>
      </c>
      <c r="D244" s="36" t="inlineStr">
        <is>
          <t xml:space="preserve">فاطمة محمد زين عبد الرحمن </t>
        </is>
      </c>
      <c r="E244" s="32" t="n">
        <v>2386067694</v>
      </c>
      <c r="F244" s="48" t="inlineStr">
        <is>
          <t>ثانوي</t>
        </is>
      </c>
      <c r="G244" s="20" t="n">
        <v>2</v>
      </c>
      <c r="H244" s="20" t="n">
        <v>2</v>
      </c>
      <c r="I244" s="48" t="inlineStr">
        <is>
          <t>مكملة</t>
        </is>
      </c>
      <c r="J244" s="18" t="n"/>
      <c r="K244" s="3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  <c r="AJ244" s="12" t="n"/>
      <c r="AK244" s="12" t="n"/>
      <c r="AL244" s="12" t="n"/>
      <c r="AM244" s="12" t="n"/>
      <c r="AN244" s="12" t="n"/>
      <c r="AO244" s="12" t="n"/>
      <c r="AP244" s="12" t="n"/>
      <c r="AQ244" s="12" t="n"/>
      <c r="AR244" s="12" t="n"/>
      <c r="AS244" s="3" t="n"/>
      <c r="AT244" s="3" t="n"/>
      <c r="AU244" s="3" t="n"/>
      <c r="AV244" s="3" t="n"/>
      <c r="AW244" s="118" t="n"/>
    </row>
    <row r="245" ht="15.75" customFormat="1" customHeight="1" s="119">
      <c r="A245" s="94" t="inlineStr">
        <is>
          <t>دار الحركان الصباحية</t>
        </is>
      </c>
      <c r="B245" s="89" t="inlineStr">
        <is>
          <t>حلقة عائشة</t>
        </is>
      </c>
      <c r="C245" s="80" t="inlineStr">
        <is>
          <t>ضياء سليمان عبدالعزيز الصايغ</t>
        </is>
      </c>
      <c r="D245" s="108" t="inlineStr">
        <is>
          <t>حفيظة أحمد محمد زهري</t>
        </is>
      </c>
      <c r="E245" s="94" t="n">
        <v>2387274125</v>
      </c>
      <c r="F245" s="80" t="inlineStr">
        <is>
          <t>متعلمة جامعي</t>
        </is>
      </c>
      <c r="G245" s="91" t="n">
        <v>2</v>
      </c>
      <c r="H245" s="91" t="n">
        <v>11</v>
      </c>
      <c r="I245" s="80" t="inlineStr">
        <is>
          <t>حفظ</t>
        </is>
      </c>
      <c r="J245" s="88" t="n"/>
      <c r="K245" s="113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  <c r="AJ245" s="12" t="n"/>
      <c r="AK245" s="12" t="n"/>
      <c r="AL245" s="12" t="n"/>
      <c r="AM245" s="12" t="n"/>
      <c r="AN245" s="12" t="n"/>
      <c r="AO245" s="12" t="n"/>
      <c r="AP245" s="12" t="n"/>
      <c r="AQ245" s="12" t="n"/>
      <c r="AR245" s="12" t="n"/>
      <c r="AS245" s="3" t="n"/>
      <c r="AT245" s="3" t="n"/>
      <c r="AU245" s="3" t="n"/>
      <c r="AV245" s="3" t="n"/>
      <c r="AW245" s="118" t="n"/>
    </row>
    <row r="246" ht="15.75" customFormat="1" customHeight="1" s="119">
      <c r="A246" s="48" t="inlineStr">
        <is>
          <t>غراس</t>
        </is>
      </c>
      <c r="B246" s="5" t="inlineStr">
        <is>
          <t>حلقة عائشة بنت أبي بكر</t>
        </is>
      </c>
      <c r="C246" s="5" t="inlineStr">
        <is>
          <t>مها حمود خريص المطيري</t>
        </is>
      </c>
      <c r="D246" s="36" t="inlineStr">
        <is>
          <t>رودينا عمرو مفرح صادق عبد الفتاح</t>
        </is>
      </c>
      <c r="E246" s="32" t="n">
        <v>2389224821</v>
      </c>
      <c r="F246" s="48" t="inlineStr">
        <is>
          <t>ابتدائي</t>
        </is>
      </c>
      <c r="G246" s="20" t="n">
        <v>3</v>
      </c>
      <c r="H246" s="20" t="n">
        <v>2</v>
      </c>
      <c r="I246" s="48" t="inlineStr">
        <is>
          <t>مكملة</t>
        </is>
      </c>
      <c r="J246" s="16" t="n"/>
      <c r="K246" s="3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  <c r="AJ246" s="12" t="n"/>
      <c r="AK246" s="12" t="n"/>
      <c r="AL246" s="12" t="n"/>
      <c r="AM246" s="12" t="n"/>
      <c r="AN246" s="12" t="n"/>
      <c r="AO246" s="12" t="n"/>
      <c r="AP246" s="12" t="n"/>
      <c r="AQ246" s="12" t="n"/>
      <c r="AR246" s="12" t="n"/>
      <c r="AS246" s="3" t="n"/>
      <c r="AT246" s="3" t="n"/>
      <c r="AU246" s="3" t="n"/>
      <c r="AV246" s="3" t="n"/>
      <c r="AW246" s="118" t="n"/>
    </row>
    <row r="247" ht="15.75" customFormat="1" customHeight="1" s="119">
      <c r="A247" s="32" t="inlineStr">
        <is>
          <t>دار البديعة</t>
        </is>
      </c>
      <c r="B247" s="4" t="n"/>
      <c r="C247" s="4" t="n"/>
      <c r="D247" s="36" t="inlineStr">
        <is>
          <t>منى عبد الله أحمد مصطفى</t>
        </is>
      </c>
      <c r="E247" s="32" t="n">
        <v>2389224839</v>
      </c>
      <c r="F247" s="32" t="inlineStr">
        <is>
          <t>جامعي</t>
        </is>
      </c>
      <c r="G247" s="6" t="n">
        <v>2</v>
      </c>
      <c r="H247" s="6" t="n">
        <v>2</v>
      </c>
      <c r="I247" s="32" t="inlineStr">
        <is>
          <t>حفظ</t>
        </is>
      </c>
      <c r="J247" s="16" t="n"/>
      <c r="K247" s="3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  <c r="AJ247" s="12" t="n"/>
      <c r="AK247" s="12" t="n"/>
      <c r="AL247" s="12" t="n"/>
      <c r="AM247" s="12" t="n"/>
      <c r="AN247" s="12" t="n"/>
      <c r="AO247" s="12" t="n"/>
      <c r="AP247" s="12" t="n"/>
      <c r="AQ247" s="12" t="n"/>
      <c r="AR247" s="12" t="n"/>
      <c r="AS247" s="13">
        <f>AVERAGE(L247:AR247)</f>
        <v/>
      </c>
      <c r="AT247" s="14">
        <f>K247</f>
        <v/>
      </c>
      <c r="AU247" s="15">
        <f>AVERAGE(AS247:AT247)</f>
        <v/>
      </c>
      <c r="AV247" s="10">
        <f>IF(AU247= "", "", IF(AU247&gt;= 89.5, "ممتاز", IF(AU247&gt;= 79.5, "جيد جدا", IF(AU247&gt;= 69.5, "جيد", "راسب"))))</f>
        <v/>
      </c>
      <c r="AW247" s="118" t="n"/>
    </row>
    <row r="248" ht="15.75" customFormat="1" customHeight="1" s="119">
      <c r="A248" s="32" t="inlineStr">
        <is>
          <t>دار موضي الخنيني</t>
        </is>
      </c>
      <c r="B248" s="33" t="n"/>
      <c r="C248" s="33" t="n"/>
      <c r="D248" s="36" t="inlineStr">
        <is>
          <t xml:space="preserve">حور محمد أيمن </t>
        </is>
      </c>
      <c r="E248" s="32" t="n">
        <v>2391820764</v>
      </c>
      <c r="F248" s="48" t="inlineStr">
        <is>
          <t>ابتدائي</t>
        </is>
      </c>
      <c r="G248" s="20" t="n">
        <v>4</v>
      </c>
      <c r="H248" s="20" t="n">
        <v>1</v>
      </c>
      <c r="I248" s="48" t="inlineStr">
        <is>
          <t>مكملة</t>
        </is>
      </c>
      <c r="J248" s="16" t="n"/>
      <c r="K248" s="3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  <c r="AJ248" s="12" t="n"/>
      <c r="AK248" s="12" t="n"/>
      <c r="AL248" s="12" t="n"/>
      <c r="AM248" s="12" t="n"/>
      <c r="AN248" s="12" t="n"/>
      <c r="AO248" s="12" t="n"/>
      <c r="AP248" s="12" t="n"/>
      <c r="AQ248" s="12" t="n"/>
      <c r="AR248" s="12" t="n"/>
      <c r="AS248" s="3" t="n"/>
      <c r="AT248" s="3" t="n"/>
      <c r="AU248" s="3" t="n"/>
      <c r="AV248" s="3" t="n"/>
      <c r="AW248" s="118" t="n"/>
    </row>
    <row r="249" ht="15.75" customFormat="1" customHeight="1" s="119">
      <c r="A249" s="32" t="inlineStr">
        <is>
          <t>دار موضي الخنيني</t>
        </is>
      </c>
      <c r="B249" s="21" t="n"/>
      <c r="C249" s="21" t="n"/>
      <c r="D249" s="36" t="inlineStr">
        <is>
          <t>سلمى محمد أيمن</t>
        </is>
      </c>
      <c r="E249" s="32" t="n">
        <v>2391820769</v>
      </c>
      <c r="F249" s="21" t="inlineStr">
        <is>
          <t>ابتدائي</t>
        </is>
      </c>
      <c r="G249" s="6" t="n">
        <v>4</v>
      </c>
      <c r="H249" s="6" t="n">
        <v>1</v>
      </c>
      <c r="I249" s="32" t="inlineStr">
        <is>
          <t>حفظ</t>
        </is>
      </c>
      <c r="J249" s="16" t="n"/>
      <c r="K249" s="3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  <c r="AJ249" s="12" t="n"/>
      <c r="AK249" s="12" t="n"/>
      <c r="AL249" s="12" t="n"/>
      <c r="AM249" s="12" t="n"/>
      <c r="AN249" s="12" t="n"/>
      <c r="AO249" s="12" t="n"/>
      <c r="AP249" s="12" t="n"/>
      <c r="AQ249" s="12" t="n"/>
      <c r="AR249" s="12" t="n"/>
      <c r="AS249" s="14">
        <f>K249</f>
        <v/>
      </c>
      <c r="AT249" s="14">
        <f>K249</f>
        <v/>
      </c>
      <c r="AU249" s="15">
        <f>AVERAGE(AS249:AT249)</f>
        <v/>
      </c>
      <c r="AV249" s="10">
        <f>IF(AU249= "", "", IF(AU249&gt;= 89.5, "ممتاز", IF(AU249&gt;= 79.5, "جيد جدا", IF(AU249&gt;= 69.5, "جيد", "راسب"))))</f>
        <v/>
      </c>
      <c r="AW249" s="118" t="n"/>
    </row>
    <row r="250" ht="15.75" customFormat="1" customHeight="1" s="119">
      <c r="A250" s="32" t="inlineStr">
        <is>
          <t>دار الودي</t>
        </is>
      </c>
      <c r="B250" s="21" t="inlineStr">
        <is>
          <t>حلقة روض الجنان</t>
        </is>
      </c>
      <c r="C250" s="21" t="inlineStr">
        <is>
          <t>غدير محمد علي المغير</t>
        </is>
      </c>
      <c r="D250" s="36" t="inlineStr">
        <is>
          <t>فاطمة عبد الله حسن عوفان</t>
        </is>
      </c>
      <c r="E250" s="32" t="n">
        <v>2398309134</v>
      </c>
      <c r="F250" s="21" t="inlineStr">
        <is>
          <t>أمية</t>
        </is>
      </c>
      <c r="G250" s="6" t="n">
        <v>4</v>
      </c>
      <c r="H250" s="6" t="n">
        <v>3</v>
      </c>
      <c r="I250" s="32" t="inlineStr">
        <is>
          <t>حفظ</t>
        </is>
      </c>
      <c r="J250" s="16" t="n"/>
      <c r="K250" s="3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  <c r="AJ250" s="12" t="n"/>
      <c r="AK250" s="12" t="n"/>
      <c r="AL250" s="12" t="n"/>
      <c r="AM250" s="12" t="n"/>
      <c r="AN250" s="12" t="n"/>
      <c r="AO250" s="12" t="n"/>
      <c r="AP250" s="12" t="n"/>
      <c r="AQ250" s="12" t="n"/>
      <c r="AR250" s="12" t="n"/>
      <c r="AS250" s="13">
        <f>AVERAGE(L250:AR250)</f>
        <v/>
      </c>
      <c r="AT250" s="14">
        <f>K250</f>
        <v/>
      </c>
      <c r="AU250" s="15">
        <f>AVERAGE(AS250:AT250)</f>
        <v/>
      </c>
      <c r="AV250" s="10">
        <f>IF(AU250= "", "", IF(AU250&gt;= 89.5, "ممتاز", IF(AU250&gt;= 79.5, "جيد جدا", IF(AU250&gt;= 69.5, "جيد", "راسب"))))</f>
        <v/>
      </c>
      <c r="AW250" s="118" t="n"/>
    </row>
    <row r="251" ht="15.75" customFormat="1" customHeight="1" s="119">
      <c r="A251" s="48" t="inlineStr">
        <is>
          <t>دار الودي</t>
        </is>
      </c>
      <c r="B251" s="5" t="inlineStr">
        <is>
          <t>حلقة خديجة رضي الله عنها</t>
        </is>
      </c>
      <c r="C251" s="5" t="inlineStr">
        <is>
          <t>بلسم عبد الرحمن عبد العزيز البطي</t>
        </is>
      </c>
      <c r="D251" s="36" t="inlineStr">
        <is>
          <t>جوهرة أبو الفياض أبو الحسين فياض الرحمن</t>
        </is>
      </c>
      <c r="E251" s="32" t="n">
        <v>2405188596</v>
      </c>
      <c r="F251" s="48" t="inlineStr">
        <is>
          <t>ابتدائي</t>
        </is>
      </c>
      <c r="G251" s="20" t="n">
        <v>4</v>
      </c>
      <c r="H251" s="20" t="n">
        <v>2</v>
      </c>
      <c r="I251" s="48" t="inlineStr">
        <is>
          <t>مكملة</t>
        </is>
      </c>
      <c r="J251" s="16" t="n"/>
      <c r="K251" s="3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  <c r="AJ251" s="12" t="n"/>
      <c r="AK251" s="12" t="n"/>
      <c r="AL251" s="12" t="n"/>
      <c r="AM251" s="12" t="n"/>
      <c r="AN251" s="12" t="n"/>
      <c r="AO251" s="12" t="n"/>
      <c r="AP251" s="12" t="n"/>
      <c r="AQ251" s="12" t="n"/>
      <c r="AR251" s="12" t="n"/>
      <c r="AS251" s="3" t="n"/>
      <c r="AT251" s="3" t="n"/>
      <c r="AU251" s="3" t="n"/>
      <c r="AV251" s="3" t="n"/>
      <c r="AW251" s="118" t="n"/>
    </row>
    <row r="252" ht="15.75" customFormat="1" customHeight="1" s="119">
      <c r="A252" s="32" t="inlineStr">
        <is>
          <t>غراس</t>
        </is>
      </c>
      <c r="B252" s="4" t="inlineStr">
        <is>
          <t>حلقة عائشة بنت أبي بكر</t>
        </is>
      </c>
      <c r="C252" s="4" t="inlineStr">
        <is>
          <t>مها حمود خريص المطيري</t>
        </is>
      </c>
      <c r="D252" s="36" t="inlineStr">
        <is>
          <t>مريم محمد فتحي سعيد</t>
        </is>
      </c>
      <c r="E252" s="32" t="n">
        <v>2406837159</v>
      </c>
      <c r="F252" s="32" t="inlineStr">
        <is>
          <t>ابتدائي</t>
        </is>
      </c>
      <c r="G252" s="6" t="n">
        <v>4</v>
      </c>
      <c r="H252" s="6" t="n">
        <v>2</v>
      </c>
      <c r="I252" s="32" t="inlineStr">
        <is>
          <t>حفظ</t>
        </is>
      </c>
      <c r="J252" s="11" t="n"/>
      <c r="K252" s="3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  <c r="AJ252" s="12" t="n"/>
      <c r="AK252" s="12" t="n"/>
      <c r="AL252" s="12" t="n"/>
      <c r="AM252" s="12" t="n"/>
      <c r="AN252" s="12" t="n"/>
      <c r="AO252" s="12" t="n"/>
      <c r="AP252" s="12" t="n"/>
      <c r="AQ252" s="12" t="n"/>
      <c r="AR252" s="12" t="n"/>
      <c r="AS252" s="13">
        <f>AVERAGE(L252:AR252)</f>
        <v/>
      </c>
      <c r="AT252" s="14">
        <f>K252</f>
        <v/>
      </c>
      <c r="AU252" s="15">
        <f>AVERAGE(AS252:AT252)</f>
        <v/>
      </c>
      <c r="AV252" s="10">
        <f>IF(AU252= "", "", IF(AU252&gt;= 89.5, "ممتاز", IF(AU252&gt;= 79.5, "جيد جدا", IF(AU252&gt;= 69.5, "جيد", "راسب"))))</f>
        <v/>
      </c>
      <c r="AW252" s="118" t="n"/>
    </row>
    <row r="253" ht="15.75" customFormat="1" customHeight="1" s="119">
      <c r="A253" s="94" t="inlineStr">
        <is>
          <t>دار الحركان الصباحية</t>
        </is>
      </c>
      <c r="B253" s="80" t="inlineStr">
        <is>
          <t>حلقة أسماء</t>
        </is>
      </c>
      <c r="C253" s="89" t="inlineStr">
        <is>
          <t>منال أحمد حمد السليم</t>
        </is>
      </c>
      <c r="D253" s="108" t="inlineStr">
        <is>
          <t>ناعس محمد محمد علي</t>
        </is>
      </c>
      <c r="E253" s="94" t="n">
        <v>2408465421</v>
      </c>
      <c r="F253" s="107" t="inlineStr">
        <is>
          <t>جامعي</t>
        </is>
      </c>
      <c r="G253" s="91" t="n">
        <v>2</v>
      </c>
      <c r="H253" s="91" t="n">
        <v>2</v>
      </c>
      <c r="I253" s="80" t="inlineStr">
        <is>
          <t>حفظ</t>
        </is>
      </c>
      <c r="J253" s="106" t="n"/>
      <c r="K253" s="113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  <c r="AJ253" s="12" t="n"/>
      <c r="AK253" s="12" t="n"/>
      <c r="AL253" s="12" t="n"/>
      <c r="AM253" s="12" t="n"/>
      <c r="AN253" s="12" t="n"/>
      <c r="AO253" s="12" t="n"/>
      <c r="AP253" s="12" t="n"/>
      <c r="AQ253" s="12" t="n"/>
      <c r="AR253" s="12" t="n"/>
      <c r="AS253" s="3" t="n"/>
      <c r="AT253" s="3" t="n"/>
      <c r="AU253" s="3" t="n"/>
      <c r="AV253" s="3" t="n"/>
      <c r="AW253" s="118" t="n"/>
    </row>
    <row r="254" ht="15.75" customFormat="1" customHeight="1" s="119">
      <c r="A254" s="32" t="inlineStr">
        <is>
          <t>دار الودي</t>
        </is>
      </c>
      <c r="B254" s="21" t="inlineStr">
        <is>
          <t>حلقة خديجة رضي الله عنها</t>
        </is>
      </c>
      <c r="C254" s="21" t="inlineStr">
        <is>
          <t>بلسم عبد الرحمن عبد العزيز البطي</t>
        </is>
      </c>
      <c r="D254" s="36" t="inlineStr">
        <is>
          <t xml:space="preserve">حنان محمد نور محمد علي </t>
        </is>
      </c>
      <c r="E254" s="32" t="n">
        <v>2419546821</v>
      </c>
      <c r="F254" s="21" t="inlineStr">
        <is>
          <t>ثانوي</t>
        </is>
      </c>
      <c r="G254" s="6" t="n">
        <v>1</v>
      </c>
      <c r="H254" s="6" t="n">
        <v>3</v>
      </c>
      <c r="I254" s="32" t="inlineStr">
        <is>
          <t>حفظ</t>
        </is>
      </c>
      <c r="J254" s="16" t="n"/>
      <c r="K254" s="3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  <c r="AJ254" s="12" t="n"/>
      <c r="AK254" s="12" t="n"/>
      <c r="AL254" s="12" t="n"/>
      <c r="AM254" s="12" t="n"/>
      <c r="AN254" s="12" t="n"/>
      <c r="AO254" s="12" t="n"/>
      <c r="AP254" s="12" t="n"/>
      <c r="AQ254" s="12" t="n"/>
      <c r="AR254" s="12" t="n"/>
      <c r="AS254" s="13">
        <f>AVERAGE(L254:AR254)</f>
        <v/>
      </c>
      <c r="AT254" s="14">
        <f>K254</f>
        <v/>
      </c>
      <c r="AU254" s="15">
        <f>AVERAGE(AS254:AT254)</f>
        <v/>
      </c>
      <c r="AV254" s="10">
        <f>IF(AU254= "", "", IF(AU254&gt;= 89.5, "ممتاز", IF(AU254&gt;= 79.5, "جيد جدا", IF(AU254&gt;= 69.5, "جيد", "راسب"))))</f>
        <v/>
      </c>
      <c r="AW254" s="118" t="n"/>
    </row>
    <row r="255" ht="15.75" customFormat="1" customHeight="1" s="119">
      <c r="A255" s="32" t="inlineStr">
        <is>
          <t>دار موضي الخنيني</t>
        </is>
      </c>
      <c r="B255" s="33" t="n"/>
      <c r="C255" s="33" t="n"/>
      <c r="D255" s="36" t="inlineStr">
        <is>
          <t>جنى أحمد محمد سريوي</t>
        </is>
      </c>
      <c r="E255" s="32" t="n">
        <v>2426580094</v>
      </c>
      <c r="F255" s="48" t="inlineStr">
        <is>
          <t>ابتدائي</t>
        </is>
      </c>
      <c r="G255" s="20" t="n">
        <v>4</v>
      </c>
      <c r="H255" s="20" t="n">
        <v>2</v>
      </c>
      <c r="I255" s="48" t="inlineStr">
        <is>
          <t>مكملة</t>
        </is>
      </c>
      <c r="J255" s="16" t="n"/>
      <c r="K255" s="3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  <c r="AJ255" s="12" t="n"/>
      <c r="AK255" s="12" t="n"/>
      <c r="AL255" s="12" t="n"/>
      <c r="AM255" s="12" t="n"/>
      <c r="AN255" s="12" t="n"/>
      <c r="AO255" s="12" t="n"/>
      <c r="AP255" s="12" t="n"/>
      <c r="AQ255" s="12" t="n"/>
      <c r="AR255" s="12" t="n"/>
      <c r="AS255" s="3" t="n"/>
      <c r="AT255" s="3" t="n"/>
      <c r="AU255" s="3" t="n"/>
      <c r="AV255" s="3" t="n"/>
      <c r="AW255" s="118" t="n"/>
    </row>
    <row r="256" ht="15.75" customFormat="1" customHeight="1" s="119">
      <c r="A256" s="32" t="inlineStr">
        <is>
          <t>دار مشرفة</t>
        </is>
      </c>
      <c r="B256" s="4" t="inlineStr">
        <is>
          <t>حلقة خولة بنت الأزور</t>
        </is>
      </c>
      <c r="C256" s="4" t="inlineStr">
        <is>
          <t>وجدان عبد الله حمد القشيميط</t>
        </is>
      </c>
      <c r="D256" s="36" t="inlineStr">
        <is>
          <t xml:space="preserve">داليا صلاح </t>
        </is>
      </c>
      <c r="E256" s="32" t="n">
        <v>2438992600</v>
      </c>
      <c r="F256" s="32" t="inlineStr">
        <is>
          <t>متعلمة جامعي</t>
        </is>
      </c>
      <c r="G256" s="6" t="inlineStr">
        <is>
          <t>1/ب</t>
        </is>
      </c>
      <c r="H256" s="6" t="n">
        <v>1</v>
      </c>
      <c r="I256" s="32" t="inlineStr">
        <is>
          <t>حفظ</t>
        </is>
      </c>
      <c r="J256" s="16" t="n"/>
      <c r="K256" s="3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  <c r="AJ256" s="12" t="n"/>
      <c r="AK256" s="12" t="n"/>
      <c r="AL256" s="12" t="n"/>
      <c r="AM256" s="12" t="n"/>
      <c r="AN256" s="12" t="n"/>
      <c r="AO256" s="12" t="n"/>
      <c r="AP256" s="12" t="n"/>
      <c r="AQ256" s="12" t="n"/>
      <c r="AR256" s="12" t="n"/>
      <c r="AS256" s="14">
        <f>K256</f>
        <v/>
      </c>
      <c r="AT256" s="14">
        <f>K256</f>
        <v/>
      </c>
      <c r="AU256" s="15">
        <f>AVERAGE(AS256:AT256)</f>
        <v/>
      </c>
      <c r="AV256" s="10">
        <f>IF(AU256= "", "", IF(AU256&gt;= 89.5, "ممتاز", IF(AU256&gt;= 79.5, "جيد جدا", IF(AU256&gt;= 69.5, "جيد", "راسب"))))</f>
        <v/>
      </c>
      <c r="AW256" s="118" t="n"/>
    </row>
    <row r="257" ht="15.75" customFormat="1" customHeight="1" s="119">
      <c r="A257" s="32" t="inlineStr">
        <is>
          <t>دار مشرفة</t>
        </is>
      </c>
      <c r="B257" s="4" t="inlineStr">
        <is>
          <t xml:space="preserve">حلقة زينب بنت جحش </t>
        </is>
      </c>
      <c r="C257" s="4" t="inlineStr">
        <is>
          <t>عائشة سليمان شداد الرشيدي</t>
        </is>
      </c>
      <c r="D257" s="36" t="inlineStr">
        <is>
          <t>مرام سامح فاروق</t>
        </is>
      </c>
      <c r="E257" s="32" t="n">
        <v>2438992865</v>
      </c>
      <c r="F257" s="32" t="inlineStr">
        <is>
          <t>ابتدائي</t>
        </is>
      </c>
      <c r="G257" s="6" t="n">
        <v>4</v>
      </c>
      <c r="H257" s="6" t="n">
        <v>1</v>
      </c>
      <c r="I257" s="32" t="inlineStr">
        <is>
          <t>حفظ</t>
        </is>
      </c>
      <c r="J257" s="11" t="n"/>
      <c r="K257" s="3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  <c r="AJ257" s="12" t="n"/>
      <c r="AK257" s="12" t="n"/>
      <c r="AL257" s="12" t="n"/>
      <c r="AM257" s="12" t="n"/>
      <c r="AN257" s="12" t="n"/>
      <c r="AO257" s="12" t="n"/>
      <c r="AP257" s="12" t="n"/>
      <c r="AQ257" s="12" t="n"/>
      <c r="AR257" s="12" t="n"/>
      <c r="AS257" s="14">
        <f>K257</f>
        <v/>
      </c>
      <c r="AT257" s="14">
        <f>K257</f>
        <v/>
      </c>
      <c r="AU257" s="15">
        <f>AVERAGE(AS257:AT257)</f>
        <v/>
      </c>
      <c r="AV257" s="10">
        <f>IF(AU257= "", "", IF(AU257&gt;= 89.5, "ممتاز", IF(AU257&gt;= 79.5, "جيد جدا", IF(AU257&gt;= 69.5, "جيد", "راسب"))))</f>
        <v/>
      </c>
      <c r="AW257" s="118" t="n"/>
    </row>
    <row r="258" ht="15.75" customFormat="1" customHeight="1" s="119">
      <c r="A258" s="32" t="inlineStr">
        <is>
          <t>دار مشرفة</t>
        </is>
      </c>
      <c r="B258" s="4" t="inlineStr">
        <is>
          <t xml:space="preserve">حلقة ميمونة بنت الحارث </t>
        </is>
      </c>
      <c r="C258" s="4" t="inlineStr">
        <is>
          <t xml:space="preserve">خزنة عوض عطالله الحربي </t>
        </is>
      </c>
      <c r="D258" s="36" t="inlineStr">
        <is>
          <t>رزان سامح فاروق</t>
        </is>
      </c>
      <c r="E258" s="32" t="n">
        <v>2438993103</v>
      </c>
      <c r="F258" s="32" t="inlineStr">
        <is>
          <t>ابتدائي</t>
        </is>
      </c>
      <c r="G258" s="6" t="n">
        <v>4</v>
      </c>
      <c r="H258" s="6" t="n">
        <v>1</v>
      </c>
      <c r="I258" s="32" t="inlineStr">
        <is>
          <t>حفظ</t>
        </is>
      </c>
      <c r="J258" s="16" t="n"/>
      <c r="K258" s="3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  <c r="AJ258" s="12" t="n"/>
      <c r="AK258" s="12" t="n"/>
      <c r="AL258" s="12" t="n"/>
      <c r="AM258" s="12" t="n"/>
      <c r="AN258" s="12" t="n"/>
      <c r="AO258" s="12" t="n"/>
      <c r="AP258" s="12" t="n"/>
      <c r="AQ258" s="12" t="n"/>
      <c r="AR258" s="12" t="n"/>
      <c r="AS258" s="14">
        <f>K258</f>
        <v/>
      </c>
      <c r="AT258" s="14">
        <f>K258</f>
        <v/>
      </c>
      <c r="AU258" s="15">
        <f>AVERAGE(AS258:AT258)</f>
        <v/>
      </c>
      <c r="AV258" s="10">
        <f>IF(AU258= "", "", IF(AU258&gt;= 89.5, "ممتاز", IF(AU258&gt;= 79.5, "جيد جدا", IF(AU258&gt;= 69.5, "جيد", "راسب"))))</f>
        <v/>
      </c>
      <c r="AW258" s="118" t="n"/>
    </row>
    <row r="259" ht="15.75" customFormat="1" customHeight="1" s="119">
      <c r="A259" s="32" t="inlineStr">
        <is>
          <t>دار مشرفة</t>
        </is>
      </c>
      <c r="B259" s="4" t="inlineStr">
        <is>
          <t xml:space="preserve">حلقة زينب بنت جحش </t>
        </is>
      </c>
      <c r="C259" s="4" t="inlineStr">
        <is>
          <t>عائشة سليمان شداد الرشيدي</t>
        </is>
      </c>
      <c r="D259" s="36" t="inlineStr">
        <is>
          <t>روضة سامح فاروق</t>
        </is>
      </c>
      <c r="E259" s="32" t="n">
        <v>2438993442</v>
      </c>
      <c r="F259" s="32" t="inlineStr">
        <is>
          <t>متوسط</t>
        </is>
      </c>
      <c r="G259" s="6" t="n">
        <v>4</v>
      </c>
      <c r="H259" s="6" t="n">
        <v>1</v>
      </c>
      <c r="I259" s="32" t="inlineStr">
        <is>
          <t>حفظ</t>
        </is>
      </c>
      <c r="J259" s="16" t="n"/>
      <c r="K259" s="3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  <c r="AJ259" s="12" t="n"/>
      <c r="AK259" s="12" t="n"/>
      <c r="AL259" s="12" t="n"/>
      <c r="AM259" s="12" t="n"/>
      <c r="AN259" s="12" t="n"/>
      <c r="AO259" s="12" t="n"/>
      <c r="AP259" s="12" t="n"/>
      <c r="AQ259" s="12" t="n"/>
      <c r="AR259" s="12" t="n"/>
      <c r="AS259" s="14">
        <f>K259</f>
        <v/>
      </c>
      <c r="AT259" s="14">
        <f>K259</f>
        <v/>
      </c>
      <c r="AU259" s="15">
        <f>AVERAGE(AS259:AT259)</f>
        <v/>
      </c>
      <c r="AV259" s="10">
        <f>IF(AU259= "", "", IF(AU259&gt;= 89.5, "ممتاز", IF(AU259&gt;= 79.5, "جيد جدا", IF(AU259&gt;= 69.5, "جيد", "راسب"))))</f>
        <v/>
      </c>
      <c r="AW259" s="118" t="n"/>
    </row>
    <row r="260" ht="15.75" customFormat="1" customHeight="1" s="119">
      <c r="A260" s="32" t="inlineStr">
        <is>
          <t>دار مشرفة</t>
        </is>
      </c>
      <c r="B260" s="4" t="inlineStr">
        <is>
          <t>حلقة ميمونة بنت الحارث</t>
        </is>
      </c>
      <c r="C260" s="4" t="inlineStr">
        <is>
          <t>خزنة عوض عطالله الحربي</t>
        </is>
      </c>
      <c r="D260" s="36" t="inlineStr">
        <is>
          <t>جنى سامح فاروق</t>
        </is>
      </c>
      <c r="E260" s="32" t="n">
        <v>2438994077</v>
      </c>
      <c r="F260" s="32" t="inlineStr">
        <is>
          <t>ابتدائي</t>
        </is>
      </c>
      <c r="G260" s="6" t="n">
        <v>4</v>
      </c>
      <c r="H260" s="6" t="n">
        <v>1</v>
      </c>
      <c r="I260" s="32" t="inlineStr">
        <is>
          <t>حفظ</t>
        </is>
      </c>
      <c r="J260" s="16" t="n"/>
      <c r="K260" s="3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  <c r="AJ260" s="12" t="n"/>
      <c r="AK260" s="12" t="n"/>
      <c r="AL260" s="12" t="n"/>
      <c r="AM260" s="12" t="n"/>
      <c r="AN260" s="12" t="n"/>
      <c r="AO260" s="12" t="n"/>
      <c r="AP260" s="12" t="n"/>
      <c r="AQ260" s="12" t="n"/>
      <c r="AR260" s="12" t="n"/>
      <c r="AS260" s="14">
        <f>K260</f>
        <v/>
      </c>
      <c r="AT260" s="14">
        <f>K260</f>
        <v/>
      </c>
      <c r="AU260" s="15">
        <f>AVERAGE(AS260:AT260)</f>
        <v/>
      </c>
      <c r="AV260" s="10">
        <f>IF(AU260= "", "", IF(AU260&gt;= 89.5, "ممتاز", IF(AU260&gt;= 79.5, "جيد جدا", IF(AU260&gt;= 69.5, "جيد", "راسب"))))</f>
        <v/>
      </c>
      <c r="AW260" s="118" t="n"/>
    </row>
    <row r="261" ht="15.75" customFormat="1" customHeight="1" s="3">
      <c r="A261" s="32" t="inlineStr">
        <is>
          <t>دار ابن عيد</t>
        </is>
      </c>
      <c r="B261" s="4" t="n"/>
      <c r="C261" s="4" t="n"/>
      <c r="D261" s="36" t="inlineStr">
        <is>
          <t>إيمان عمر الفاروق عبد القادر</t>
        </is>
      </c>
      <c r="E261" s="32" t="n">
        <v>2459471104</v>
      </c>
      <c r="F261" s="21" t="inlineStr">
        <is>
          <t>متعلمة جامعي</t>
        </is>
      </c>
      <c r="G261" s="6" t="n">
        <v>3</v>
      </c>
      <c r="H261" s="6" t="n">
        <v>6</v>
      </c>
      <c r="I261" s="32" t="inlineStr">
        <is>
          <t>حفظ</t>
        </is>
      </c>
      <c r="J261" s="16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  <c r="AJ261" s="12" t="n"/>
      <c r="AK261" s="12" t="n"/>
      <c r="AL261" s="12" t="n"/>
      <c r="AM261" s="12" t="n"/>
      <c r="AN261" s="12" t="n"/>
      <c r="AO261" s="12" t="n"/>
      <c r="AP261" s="12" t="n"/>
      <c r="AQ261" s="12" t="n"/>
      <c r="AR261" s="12" t="n"/>
      <c r="AS261" s="13">
        <f>AVERAGE(L261:AR261)</f>
        <v/>
      </c>
      <c r="AT261" s="14">
        <f>K261</f>
        <v/>
      </c>
      <c r="AU261" s="15">
        <f>AVERAGE(AS261:AT261)</f>
        <v/>
      </c>
      <c r="AV261" s="10">
        <f>IF(AU261= "", "", IF(AU261&gt;= 89.5, "ممتاز", IF(AU261&gt;= 79.5, "جيد جدا", IF(AU261&gt;= 69.5, "جيد", "راسب"))))</f>
        <v/>
      </c>
      <c r="AW261" s="22" t="n"/>
    </row>
    <row r="262" ht="15.75" customFormat="1" customHeight="1" s="3">
      <c r="A262" s="48" t="inlineStr">
        <is>
          <t>دار ابن عيد</t>
        </is>
      </c>
      <c r="B262" s="5" t="n"/>
      <c r="C262" s="5" t="n"/>
      <c r="D262" s="36" t="inlineStr">
        <is>
          <t>آمنة أحمد إبراهيم محمد</t>
        </is>
      </c>
      <c r="E262" s="32" t="n">
        <v>2465542500</v>
      </c>
      <c r="F262" s="48" t="inlineStr">
        <is>
          <t>متعلمة جامعي</t>
        </is>
      </c>
      <c r="G262" s="20" t="n">
        <v>3</v>
      </c>
      <c r="H262" s="20" t="n">
        <v>2</v>
      </c>
      <c r="I262" s="48" t="inlineStr">
        <is>
          <t>مكملة</t>
        </is>
      </c>
      <c r="J262" s="16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  <c r="AJ262" s="12" t="n"/>
      <c r="AK262" s="12" t="n"/>
      <c r="AL262" s="12" t="n"/>
      <c r="AM262" s="12" t="n"/>
      <c r="AN262" s="12" t="n"/>
      <c r="AO262" s="12" t="n"/>
      <c r="AP262" s="12" t="n"/>
      <c r="AQ262" s="12" t="n"/>
      <c r="AR262" s="12" t="n"/>
      <c r="AW262" s="22" t="n"/>
    </row>
    <row r="263" ht="15.75" customFormat="1" customHeight="1" s="3">
      <c r="A263" s="32" t="inlineStr">
        <is>
          <t>غراس</t>
        </is>
      </c>
      <c r="B263" s="4" t="inlineStr">
        <is>
          <t>حلقة زينب بنت محمد</t>
        </is>
      </c>
      <c r="C263" s="4" t="inlineStr">
        <is>
          <t>أبرار محمد سليمان السدراني</t>
        </is>
      </c>
      <c r="D263" s="36" t="inlineStr">
        <is>
          <t xml:space="preserve">ميار محمد عبد الله النعيم </t>
        </is>
      </c>
      <c r="E263" s="32" t="n">
        <v>2468887714</v>
      </c>
      <c r="F263" s="32" t="inlineStr">
        <is>
          <t>ابتدائي</t>
        </is>
      </c>
      <c r="G263" s="6" t="n">
        <v>4</v>
      </c>
      <c r="H263" s="6" t="n">
        <v>4</v>
      </c>
      <c r="I263" s="32" t="inlineStr">
        <is>
          <t>حفظ</t>
        </is>
      </c>
      <c r="J263" s="11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  <c r="AJ263" s="12" t="n"/>
      <c r="AK263" s="12" t="n"/>
      <c r="AL263" s="12" t="n"/>
      <c r="AM263" s="12" t="n"/>
      <c r="AN263" s="12" t="n"/>
      <c r="AO263" s="12" t="n"/>
      <c r="AP263" s="12" t="n"/>
      <c r="AQ263" s="12" t="n"/>
      <c r="AR263" s="12" t="n"/>
      <c r="AS263" s="13">
        <f>AVERAGE(L263:AR263)</f>
        <v/>
      </c>
      <c r="AT263" s="14">
        <f>K263</f>
        <v/>
      </c>
      <c r="AU263" s="15">
        <f>AVERAGE(AS263:AT263)</f>
        <v/>
      </c>
      <c r="AV263" s="10">
        <f>IF(AU263= "", "", IF(AU263&gt;= 89.5, "ممتاز", IF(AU263&gt;= 79.5, "جيد جدا", IF(AU263&gt;= 69.5, "جيد", "راسب"))))</f>
        <v/>
      </c>
      <c r="AW263" s="22" t="n"/>
    </row>
    <row r="264" ht="15.75" customFormat="1" customHeight="1" s="3">
      <c r="A264" s="94" t="inlineStr">
        <is>
          <t>دار الحركان الصباحية</t>
        </is>
      </c>
      <c r="B264" s="80" t="inlineStr">
        <is>
          <t>حلقة أسماء</t>
        </is>
      </c>
      <c r="C264" s="80" t="inlineStr">
        <is>
          <t>سمية عبدالعزيز سعد الضويحي</t>
        </is>
      </c>
      <c r="D264" s="108" t="inlineStr">
        <is>
          <t>دنيا سيد حسن حسين</t>
        </is>
      </c>
      <c r="E264" s="94" t="n">
        <v>2473554307</v>
      </c>
      <c r="F264" s="80" t="inlineStr">
        <is>
          <t>جامعي</t>
        </is>
      </c>
      <c r="G264" s="84" t="n">
        <v>1</v>
      </c>
      <c r="H264" s="84" t="n">
        <v>3</v>
      </c>
      <c r="I264" s="80" t="inlineStr">
        <is>
          <t>حفظ</t>
        </is>
      </c>
      <c r="J264" s="88" t="n"/>
      <c r="K264" s="113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  <c r="AJ264" s="12" t="n"/>
      <c r="AK264" s="12" t="n"/>
      <c r="AL264" s="12" t="n"/>
      <c r="AM264" s="12" t="n"/>
      <c r="AN264" s="12" t="n"/>
      <c r="AO264" s="12" t="n"/>
      <c r="AP264" s="12" t="n"/>
      <c r="AQ264" s="12" t="n"/>
      <c r="AR264" s="12" t="n"/>
      <c r="AW264" s="22" t="n"/>
    </row>
    <row r="265" ht="15.75" customFormat="1" customHeight="1" s="3">
      <c r="A265" s="32" t="inlineStr">
        <is>
          <t>دار الفيحاء</t>
        </is>
      </c>
      <c r="B265" s="21" t="inlineStr">
        <is>
          <t>حلقة حفصة بنت عمر</t>
        </is>
      </c>
      <c r="C265" s="21" t="inlineStr">
        <is>
          <t>خولة عبد الله خان محمد</t>
        </is>
      </c>
      <c r="D265" s="36" t="inlineStr">
        <is>
          <t>عائشة محمد المبارك أحمد</t>
        </is>
      </c>
      <c r="E265" s="32" t="n">
        <v>2478788694</v>
      </c>
      <c r="F265" s="32" t="inlineStr">
        <is>
          <t>جامعي</t>
        </is>
      </c>
      <c r="G265" s="6" t="n">
        <v>1</v>
      </c>
      <c r="H265" s="6" t="n">
        <v>2</v>
      </c>
      <c r="I265" s="32" t="inlineStr">
        <is>
          <t>حفظ</t>
        </is>
      </c>
      <c r="J265" s="16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  <c r="AJ265" s="12" t="n"/>
      <c r="AK265" s="12" t="n"/>
      <c r="AL265" s="12" t="n"/>
      <c r="AM265" s="12" t="n"/>
      <c r="AN265" s="12" t="n"/>
      <c r="AO265" s="12" t="n"/>
      <c r="AP265" s="12" t="n"/>
      <c r="AQ265" s="12" t="n"/>
      <c r="AR265" s="12" t="n"/>
      <c r="AS265" s="13">
        <f>AVERAGE(L265:AR265)</f>
        <v/>
      </c>
      <c r="AT265" s="14">
        <f>K265</f>
        <v/>
      </c>
      <c r="AU265" s="15">
        <f>AVERAGE(AS265:AT265)</f>
        <v/>
      </c>
      <c r="AV265" s="10">
        <f>IF(AU265= "", "", IF(AU265&gt;= 89.5, "ممتاز", IF(AU265&gt;= 79.5, "جيد جدا", IF(AU265&gt;= 69.5, "جيد", "راسب"))))</f>
        <v/>
      </c>
      <c r="AW265" s="22" t="n"/>
    </row>
    <row r="266" ht="15.75" customFormat="1" customHeight="1" s="3">
      <c r="A266" s="94" t="inlineStr">
        <is>
          <t>دار الحركان الصباحية</t>
        </is>
      </c>
      <c r="B266" s="80" t="inlineStr">
        <is>
          <t>حلقة عائشة</t>
        </is>
      </c>
      <c r="C266" s="80" t="inlineStr">
        <is>
          <t>ضياء سليمان عبدالعزيز الصايغ</t>
        </is>
      </c>
      <c r="D266" s="108" t="inlineStr">
        <is>
          <t>آمنة محمد صلاح فاخوري</t>
        </is>
      </c>
      <c r="E266" s="126" t="n">
        <v>2479856854</v>
      </c>
      <c r="F266" s="80" t="inlineStr">
        <is>
          <t>متعلمة جامعي</t>
        </is>
      </c>
      <c r="G266" s="84" t="n">
        <v>4</v>
      </c>
      <c r="H266" s="84" t="n">
        <v>33</v>
      </c>
      <c r="I266" s="80" t="inlineStr">
        <is>
          <t>تعاهد راسبة بالمراجعة</t>
        </is>
      </c>
      <c r="J266" s="88" t="n"/>
      <c r="K266" s="113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  <c r="AJ266" s="12" t="n"/>
      <c r="AK266" s="12" t="n"/>
      <c r="AL266" s="12" t="n"/>
      <c r="AM266" s="12" t="n"/>
      <c r="AN266" s="12" t="n"/>
      <c r="AO266" s="12" t="n"/>
      <c r="AP266" s="12" t="n"/>
      <c r="AQ266" s="12" t="n"/>
      <c r="AR266" s="12" t="n"/>
      <c r="AW266" s="22" t="n"/>
    </row>
    <row r="267" ht="15.75" customFormat="1" customHeight="1" s="3">
      <c r="A267" s="48" t="inlineStr">
        <is>
          <t>دار الودي</t>
        </is>
      </c>
      <c r="B267" s="33" t="inlineStr">
        <is>
          <t>حلقة خديجة رضي الله عنها</t>
        </is>
      </c>
      <c r="C267" s="33" t="inlineStr">
        <is>
          <t>بلسم عبد الرحمن عبد العزيز البطي</t>
        </is>
      </c>
      <c r="D267" s="36" t="inlineStr">
        <is>
          <t>شرين محمد عبد الحليم حسن</t>
        </is>
      </c>
      <c r="E267" s="32" t="n">
        <v>2492965542</v>
      </c>
      <c r="F267" s="48" t="inlineStr">
        <is>
          <t>جامعي</t>
        </is>
      </c>
      <c r="G267" s="20" t="n">
        <v>1</v>
      </c>
      <c r="H267" s="20" t="n">
        <v>1</v>
      </c>
      <c r="I267" s="48" t="inlineStr">
        <is>
          <t>مكملة</t>
        </is>
      </c>
      <c r="J267" s="16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  <c r="AJ267" s="12" t="n"/>
      <c r="AK267" s="12" t="n"/>
      <c r="AL267" s="12" t="n"/>
      <c r="AM267" s="12" t="n"/>
      <c r="AN267" s="12" t="n"/>
      <c r="AO267" s="12" t="n"/>
      <c r="AP267" s="12" t="n"/>
      <c r="AQ267" s="12" t="n"/>
      <c r="AR267" s="12" t="n"/>
      <c r="AW267" s="22" t="n"/>
    </row>
    <row r="268" ht="15.75" customFormat="1" customHeight="1" s="3">
      <c r="A268" s="32" t="inlineStr">
        <is>
          <t>غراس</t>
        </is>
      </c>
      <c r="B268" s="4" t="inlineStr">
        <is>
          <t xml:space="preserve">حلقةفاطمة رضي الله عنها </t>
        </is>
      </c>
      <c r="C268" s="4" t="inlineStr">
        <is>
          <t xml:space="preserve">أسماء مليح عواد الحربي </t>
        </is>
      </c>
      <c r="D268" s="36" t="inlineStr">
        <is>
          <t>استبرق نوار عبود</t>
        </is>
      </c>
      <c r="E268" s="32" t="n">
        <v>3933303053</v>
      </c>
      <c r="F268" s="32" t="inlineStr">
        <is>
          <t>ابتدائي</t>
        </is>
      </c>
      <c r="G268" s="6" t="n">
        <v>4</v>
      </c>
      <c r="H268" s="6" t="n">
        <v>7</v>
      </c>
      <c r="I268" s="32" t="inlineStr">
        <is>
          <t>حفظ</t>
        </is>
      </c>
      <c r="J268" s="16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  <c r="AJ268" s="12" t="n"/>
      <c r="AK268" s="12" t="n"/>
      <c r="AL268" s="12" t="n"/>
      <c r="AM268" s="12" t="n"/>
      <c r="AN268" s="12" t="n"/>
      <c r="AO268" s="12" t="n"/>
      <c r="AP268" s="12" t="n"/>
      <c r="AQ268" s="12" t="n"/>
      <c r="AR268" s="12" t="n"/>
      <c r="AS268" s="13">
        <f>AVERAGE(L268:AR268)</f>
        <v/>
      </c>
      <c r="AT268" s="14">
        <f>K268</f>
        <v/>
      </c>
      <c r="AU268" s="15">
        <f>AVERAGE(AS268:AT268)</f>
        <v/>
      </c>
      <c r="AV268" s="10">
        <f>IF(AU268= "", "", IF(AU268&gt;= 89.5, "ممتاز", IF(AU268&gt;= 79.5, "جيد جدا", IF(AU268&gt;= 69.5, "جيد", "راسب"))))</f>
        <v/>
      </c>
      <c r="AW268" s="22" t="n"/>
    </row>
    <row r="269" ht="15.75" customFormat="1" customHeight="1" s="3">
      <c r="A269" s="32" t="inlineStr">
        <is>
          <t>دار العضيب المسائية</t>
        </is>
      </c>
      <c r="B269" s="4" t="n"/>
      <c r="C269" s="4" t="n"/>
      <c r="D269" s="36" t="inlineStr">
        <is>
          <t>سندس نوار هواش العبود</t>
        </is>
      </c>
      <c r="E269" s="32" t="n">
        <v>3933303269</v>
      </c>
      <c r="F269" s="32" t="inlineStr">
        <is>
          <t>متوسط</t>
        </is>
      </c>
      <c r="G269" s="6" t="n">
        <v>3</v>
      </c>
      <c r="H269" s="6" t="n">
        <v>9</v>
      </c>
      <c r="I269" s="32" t="inlineStr">
        <is>
          <t>حفظ</t>
        </is>
      </c>
      <c r="J269" s="16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  <c r="AJ269" s="12" t="n"/>
      <c r="AK269" s="12" t="n"/>
      <c r="AL269" s="12" t="n"/>
      <c r="AM269" s="12" t="n"/>
      <c r="AN269" s="12" t="n"/>
      <c r="AO269" s="12" t="n"/>
      <c r="AP269" s="12" t="n"/>
      <c r="AQ269" s="12" t="n"/>
      <c r="AR269" s="12" t="n"/>
      <c r="AS269" s="13">
        <f>AVERAGE(L269:AR269)</f>
        <v/>
      </c>
      <c r="AT269" s="14">
        <f>K269</f>
        <v/>
      </c>
      <c r="AU269" s="15">
        <f>AVERAGE(AS269:AT269)</f>
        <v/>
      </c>
      <c r="AV269" s="10">
        <f>IF(AU269= "", "", IF(AU269&gt;= 89.5, "ممتاز", IF(AU269&gt;= 79.5, "جيد جدا", IF(AU269&gt;= 69.5, "جيد", "راسب"))))</f>
        <v/>
      </c>
      <c r="AW269" s="22" t="n"/>
    </row>
    <row r="270" ht="15.75" customFormat="1" customHeight="1" s="3">
      <c r="A270" s="4" t="inlineStr">
        <is>
          <t>دار الفيحاء</t>
        </is>
      </c>
      <c r="B270" s="21" t="inlineStr">
        <is>
          <t>حلقة حفصة بنت عمر</t>
        </is>
      </c>
      <c r="C270" s="21" t="inlineStr">
        <is>
          <t>خولة عبد الله خان محمد</t>
        </is>
      </c>
      <c r="D270" s="36" t="inlineStr">
        <is>
          <t>هند يحيي صالح السنيني</t>
        </is>
      </c>
      <c r="E270" s="32" t="n">
        <v>4018950081</v>
      </c>
      <c r="F270" s="32" t="inlineStr">
        <is>
          <t>جامعي</t>
        </is>
      </c>
      <c r="G270" s="6" t="n">
        <v>3</v>
      </c>
      <c r="H270" s="6" t="n">
        <v>4</v>
      </c>
      <c r="I270" s="32" t="inlineStr">
        <is>
          <t>حفظ</t>
        </is>
      </c>
      <c r="J270" s="11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  <c r="AJ270" s="12" t="n"/>
      <c r="AK270" s="12" t="n"/>
      <c r="AL270" s="12" t="n"/>
      <c r="AM270" s="12" t="n"/>
      <c r="AN270" s="12" t="n"/>
      <c r="AO270" s="12" t="n"/>
      <c r="AP270" s="12" t="n"/>
      <c r="AQ270" s="12" t="n"/>
      <c r="AR270" s="12" t="n"/>
      <c r="AS270" s="13">
        <f>AVERAGE(L270:AR270)</f>
        <v/>
      </c>
      <c r="AT270" s="14">
        <f>K270</f>
        <v/>
      </c>
      <c r="AU270" s="15">
        <f>AVERAGE(AS270:AT270)</f>
        <v/>
      </c>
      <c r="AV270" s="10">
        <f>IF(AU270= "", "", IF(AU270&gt;= 89.5, "ممتاز", IF(AU270&gt;= 79.5, "جيد جدا", IF(AU270&gt;= 69.5, "جيد", "راسب"))))</f>
        <v/>
      </c>
      <c r="AW270" s="22" t="n"/>
    </row>
    <row r="271" ht="15.75" customFormat="1" customHeight="1" s="3">
      <c r="A271" s="4" t="inlineStr">
        <is>
          <t>غراس</t>
        </is>
      </c>
      <c r="B271" s="4" t="inlineStr">
        <is>
          <t>حلقة عائشة بنت أبي بكر</t>
        </is>
      </c>
      <c r="C271" s="4" t="inlineStr">
        <is>
          <t>مها حمود خريص المطيري</t>
        </is>
      </c>
      <c r="D271" s="36" t="inlineStr">
        <is>
          <t>غيداء محمد يونس العبود</t>
        </is>
      </c>
      <c r="E271" s="32" t="n">
        <v>4027969163</v>
      </c>
      <c r="F271" s="32" t="inlineStr">
        <is>
          <t>ابتدائي</t>
        </is>
      </c>
      <c r="G271" s="6" t="n">
        <v>1</v>
      </c>
      <c r="H271" s="6" t="n">
        <v>5</v>
      </c>
      <c r="I271" s="32" t="inlineStr">
        <is>
          <t>معيدة</t>
        </is>
      </c>
      <c r="J271" s="11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  <c r="AJ271" s="12" t="n"/>
      <c r="AK271" s="12" t="n"/>
      <c r="AL271" s="12" t="n"/>
      <c r="AM271" s="12" t="n"/>
      <c r="AN271" s="12" t="n"/>
      <c r="AO271" s="12" t="n"/>
      <c r="AP271" s="12" t="n"/>
      <c r="AQ271" s="12" t="n"/>
      <c r="AR271" s="12" t="n"/>
      <c r="AS271" s="13" t="n">
        <v>0</v>
      </c>
      <c r="AT271" s="14" t="n">
        <v>0</v>
      </c>
      <c r="AU271" s="15" t="n">
        <v>0</v>
      </c>
      <c r="AV271" s="10">
        <f>IF(AU271= "", "", IF(AU271&gt;= 89.5, "ممتاز", IF(AU271&gt;= 79.5, "جيد جدا", IF(AU271&gt;= 69.5, "جيد", "راسب"))))</f>
        <v/>
      </c>
      <c r="AW271" s="22" t="n"/>
    </row>
    <row r="272" ht="15.75" customFormat="1" customHeight="1" s="3">
      <c r="A272" s="4" t="inlineStr">
        <is>
          <t>دار العضيب المسائية</t>
        </is>
      </c>
      <c r="B272" s="4" t="n"/>
      <c r="C272" s="4" t="n"/>
      <c r="D272" s="36" t="inlineStr">
        <is>
          <t>منى علي الكميت</t>
        </is>
      </c>
      <c r="E272" s="32" t="n">
        <v>4131132690</v>
      </c>
      <c r="F272" s="32" t="inlineStr">
        <is>
          <t>جامعي</t>
        </is>
      </c>
      <c r="G272" s="6" t="n">
        <v>1</v>
      </c>
      <c r="H272" s="6" t="n">
        <v>2</v>
      </c>
      <c r="I272" s="32" t="inlineStr">
        <is>
          <t>حفظ</t>
        </is>
      </c>
      <c r="J272" s="11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  <c r="AJ272" s="12" t="n"/>
      <c r="AK272" s="12" t="n"/>
      <c r="AL272" s="12" t="n"/>
      <c r="AM272" s="12" t="n"/>
      <c r="AN272" s="12" t="n"/>
      <c r="AO272" s="12" t="n"/>
      <c r="AP272" s="12" t="n"/>
      <c r="AQ272" s="12" t="n"/>
      <c r="AR272" s="12" t="n"/>
      <c r="AS272" s="13">
        <f>AVERAGE(L272:AR272)</f>
        <v/>
      </c>
      <c r="AT272" s="14">
        <f>K272</f>
        <v/>
      </c>
      <c r="AU272" s="15">
        <f>AVERAGE(AS272:AT272)</f>
        <v/>
      </c>
      <c r="AV272" s="10">
        <f>IF(AU272= "", "", IF(AU272&gt;= 89.5, "ممتاز", IF(AU272&gt;= 79.5, "جيد جدا", IF(AU272&gt;= 69.5, "جيد", "راسب"))))</f>
        <v/>
      </c>
      <c r="AW272" s="22" t="n"/>
    </row>
    <row r="273" ht="15.75" customFormat="1" customHeight="1" s="3">
      <c r="A273" s="4" t="inlineStr">
        <is>
          <t>دار العضيب المسائية</t>
        </is>
      </c>
      <c r="B273" s="72" t="n"/>
      <c r="C273" s="72" t="n"/>
      <c r="D273" s="125" t="inlineStr">
        <is>
          <t>ندى فهمي أحمد الفروي</t>
        </is>
      </c>
      <c r="E273" s="73" t="n">
        <v>4131132690</v>
      </c>
      <c r="F273" s="4" t="inlineStr">
        <is>
          <t>جامعي</t>
        </is>
      </c>
      <c r="G273" s="6" t="n">
        <v>2</v>
      </c>
      <c r="H273" s="6" t="n">
        <v>5</v>
      </c>
      <c r="I273" s="4" t="inlineStr">
        <is>
          <t>حفظ</t>
        </is>
      </c>
      <c r="J273" s="16" t="n"/>
      <c r="K273" s="111" t="n"/>
      <c r="L273" s="111" t="n"/>
      <c r="M273" s="111" t="n"/>
      <c r="N273" s="111" t="n"/>
      <c r="O273" s="111" t="n"/>
      <c r="P273" s="111" t="n"/>
      <c r="Q273" s="111" t="n"/>
      <c r="R273" s="111" t="n"/>
      <c r="S273" s="111" t="n"/>
      <c r="T273" s="111" t="n"/>
      <c r="U273" s="111" t="n"/>
      <c r="V273" s="111" t="n"/>
      <c r="W273" s="111" t="n"/>
      <c r="X273" s="111" t="n"/>
      <c r="Y273" s="111" t="n"/>
      <c r="Z273" s="111" t="n"/>
      <c r="AA273" s="111" t="n"/>
      <c r="AB273" s="111" t="n"/>
      <c r="AC273" s="111" t="n"/>
      <c r="AD273" s="111" t="n"/>
      <c r="AE273" s="111" t="n"/>
      <c r="AF273" s="111" t="n"/>
      <c r="AG273" s="111" t="n"/>
      <c r="AH273" s="111" t="n"/>
      <c r="AI273" s="111" t="n"/>
      <c r="AJ273" s="111" t="n"/>
      <c r="AK273" s="111" t="n"/>
      <c r="AL273" s="111" t="n"/>
      <c r="AM273" s="111" t="n"/>
      <c r="AN273" s="111" t="n"/>
      <c r="AO273" s="111" t="n"/>
      <c r="AP273" s="111" t="n"/>
      <c r="AQ273" s="111" t="n"/>
      <c r="AR273" s="111" t="n"/>
      <c r="AS273" s="111">
        <f>AVERAGE(L273:AR273)</f>
        <v/>
      </c>
      <c r="AT273" s="111">
        <f>K273</f>
        <v/>
      </c>
      <c r="AU273" s="111">
        <f>AVERAGE(AS273:AT273)</f>
        <v/>
      </c>
      <c r="AV273" s="111">
        <f>IF(AU273= "", "", IF(AU273&gt;= 89.5, "ممتاز", IF(AU273&gt;= 79.5, "جيد جدا", IF(AU273&gt;= 69.5, "جيد", "راسب"))))</f>
        <v/>
      </c>
      <c r="AW273" s="22" t="n"/>
    </row>
    <row r="274" ht="15.75" customFormat="1" customHeight="1" s="3">
      <c r="A274" s="5" t="inlineStr">
        <is>
          <t>دار الودي</t>
        </is>
      </c>
      <c r="B274" s="33" t="inlineStr">
        <is>
          <t>حلقة مورد الهدى</t>
        </is>
      </c>
      <c r="C274" s="5" t="inlineStr">
        <is>
          <t xml:space="preserve">أثير معروف عبدالعزيز الضامر </t>
        </is>
      </c>
      <c r="D274" s="36" t="inlineStr">
        <is>
          <t>وفاء يحيى أحمد المهدي</t>
        </is>
      </c>
      <c r="E274" s="32" t="n">
        <v>4155858477</v>
      </c>
      <c r="F274" s="48" t="inlineStr">
        <is>
          <t>ثانوي</t>
        </is>
      </c>
      <c r="G274" s="20" t="n">
        <v>4</v>
      </c>
      <c r="H274" s="20" t="n">
        <v>1</v>
      </c>
      <c r="I274" s="48" t="inlineStr">
        <is>
          <t>مكملة</t>
        </is>
      </c>
      <c r="J274" s="18" t="inlineStr">
        <is>
          <t>منهج 1</t>
        </is>
      </c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  <c r="AJ274" s="12" t="n"/>
      <c r="AK274" s="12" t="n"/>
      <c r="AL274" s="12" t="n"/>
      <c r="AM274" s="12" t="n"/>
      <c r="AN274" s="12" t="n"/>
      <c r="AO274" s="12" t="n"/>
      <c r="AP274" s="12" t="n"/>
      <c r="AQ274" s="12" t="n"/>
      <c r="AR274" s="12" t="n"/>
      <c r="AW274" s="22" t="n"/>
    </row>
    <row r="275" ht="15.75" customFormat="1" customHeight="1" s="3">
      <c r="A275" s="4" t="inlineStr">
        <is>
          <t>غراس</t>
        </is>
      </c>
      <c r="B275" s="4" t="inlineStr">
        <is>
          <t>حلقة حفصة بنت عمر</t>
        </is>
      </c>
      <c r="C275" s="4" t="inlineStr">
        <is>
          <t>ريا سعود غزاي الحربي</t>
        </is>
      </c>
      <c r="D275" s="36" t="inlineStr">
        <is>
          <t>جود عادل عبد الرب الغباري</t>
        </is>
      </c>
      <c r="E275" s="32" t="n">
        <v>4164887905</v>
      </c>
      <c r="F275" s="32" t="inlineStr">
        <is>
          <t>ابتدائي</t>
        </is>
      </c>
      <c r="G275" s="6" t="n">
        <v>4</v>
      </c>
      <c r="H275" s="6" t="n">
        <v>6</v>
      </c>
      <c r="I275" s="32" t="inlineStr">
        <is>
          <t>حفظ</t>
        </is>
      </c>
      <c r="J275" s="16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  <c r="AJ275" s="12" t="n"/>
      <c r="AK275" s="12" t="n"/>
      <c r="AL275" s="12" t="n"/>
      <c r="AM275" s="12" t="n"/>
      <c r="AN275" s="12" t="n"/>
      <c r="AO275" s="12" t="n"/>
      <c r="AP275" s="12" t="n"/>
      <c r="AQ275" s="12" t="n"/>
      <c r="AR275" s="12" t="n"/>
      <c r="AS275" s="13" t="n">
        <v>0</v>
      </c>
      <c r="AT275" s="14" t="n">
        <v>0</v>
      </c>
      <c r="AU275" s="15" t="n">
        <v>0</v>
      </c>
      <c r="AV275" s="10">
        <f>IF(AU275= "", "", IF(AU275&gt;= 89.5, "ممتاز", IF(AU275&gt;= 79.5, "جيد جدا", IF(AU275&gt;= 69.5, "جيد", "راسب"))))</f>
        <v/>
      </c>
      <c r="AW275" s="22" t="n"/>
    </row>
    <row r="276" ht="15.75" customFormat="1" customHeight="1" s="3">
      <c r="A276" s="5" t="inlineStr">
        <is>
          <t>دار الفيحاء</t>
        </is>
      </c>
      <c r="B276" s="33" t="inlineStr">
        <is>
          <t>حلقة حفصة بنت عمر</t>
        </is>
      </c>
      <c r="C276" s="33" t="inlineStr">
        <is>
          <t>خولة عبد الله خان محمد</t>
        </is>
      </c>
      <c r="D276" s="36" t="inlineStr">
        <is>
          <t>عبلة علي عبد ربه السالمي</t>
        </is>
      </c>
      <c r="E276" s="32" t="n">
        <v>4299469595</v>
      </c>
      <c r="F276" s="48" t="inlineStr">
        <is>
          <t>متعلمة متوسط</t>
        </is>
      </c>
      <c r="G276" s="20" t="n">
        <v>1</v>
      </c>
      <c r="H276" s="20" t="n">
        <v>10</v>
      </c>
      <c r="I276" s="48" t="inlineStr">
        <is>
          <t>مكملة</t>
        </is>
      </c>
      <c r="J276" s="16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  <c r="AJ276" s="12" t="n"/>
      <c r="AK276" s="12" t="n"/>
      <c r="AL276" s="12" t="n"/>
      <c r="AM276" s="12" t="n"/>
      <c r="AN276" s="12" t="n"/>
      <c r="AO276" s="12" t="n"/>
      <c r="AP276" s="12" t="n"/>
      <c r="AQ276" s="12" t="n"/>
      <c r="AR276" s="12" t="n"/>
      <c r="AW276" s="22" t="n"/>
    </row>
    <row r="277" ht="15.75" customFormat="1" customHeight="1" s="3">
      <c r="A277" s="4" t="inlineStr">
        <is>
          <t>دار ابن عيد</t>
        </is>
      </c>
      <c r="B277" s="21" t="inlineStr">
        <is>
          <t>حلقة فاطمة الزهراء</t>
        </is>
      </c>
      <c r="C277" s="21" t="inlineStr">
        <is>
          <t>سهام عياد عتيق العتيبي</t>
        </is>
      </c>
      <c r="D277" s="36" t="inlineStr">
        <is>
          <t>رمضاء سعد عواض المطيري</t>
        </is>
      </c>
      <c r="E277" s="32" t="n">
        <v>7041450501</v>
      </c>
      <c r="F277" s="21" t="inlineStr">
        <is>
          <t>أمية</t>
        </is>
      </c>
      <c r="G277" s="6" t="n">
        <v>4</v>
      </c>
      <c r="H277" s="6" t="n">
        <v>2</v>
      </c>
      <c r="I277" s="32" t="inlineStr">
        <is>
          <t>حفظ</t>
        </is>
      </c>
      <c r="J277" s="16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  <c r="AJ277" s="12" t="n"/>
      <c r="AK277" s="12" t="n"/>
      <c r="AL277" s="12" t="n"/>
      <c r="AM277" s="12" t="n"/>
      <c r="AN277" s="12" t="n"/>
      <c r="AO277" s="12" t="n"/>
      <c r="AP277" s="12" t="n"/>
      <c r="AQ277" s="12" t="n"/>
      <c r="AR277" s="12" t="n"/>
      <c r="AS277" s="13">
        <f>AVERAGE(L277:AR277)</f>
        <v/>
      </c>
      <c r="AT277" s="14">
        <f>K277</f>
        <v/>
      </c>
      <c r="AU277" s="15">
        <f>AVERAGE(AS277:AT277)</f>
        <v/>
      </c>
      <c r="AV277" s="10">
        <f>IF(AU277= "", "", IF(AU277&gt;= 89.5, "ممتاز", IF(AU277&gt;= 79.5, "جيد جدا", IF(AU277&gt;= 69.5, "جيد", "راسب"))))</f>
        <v/>
      </c>
      <c r="AW277" s="22" t="n"/>
    </row>
    <row r="278" ht="15.75" customFormat="1" customHeight="1" s="3">
      <c r="A278" s="32" t="inlineStr">
        <is>
          <t>دار المطار</t>
        </is>
      </c>
      <c r="B278" s="21" t="n"/>
      <c r="C278" s="21" t="n"/>
      <c r="D278" s="36" t="inlineStr">
        <is>
          <t>مزنة أحمد فارع أحمد</t>
        </is>
      </c>
      <c r="E278" s="32" t="n">
        <v>7973760560</v>
      </c>
      <c r="F278" s="32" t="inlineStr">
        <is>
          <t>أمية</t>
        </is>
      </c>
      <c r="G278" s="6" t="n">
        <v>4</v>
      </c>
      <c r="H278" s="6" t="n">
        <v>1</v>
      </c>
      <c r="I278" s="32" t="inlineStr">
        <is>
          <t>حفظ</t>
        </is>
      </c>
      <c r="J278" s="11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  <c r="AJ278" s="12" t="n"/>
      <c r="AK278" s="12" t="n"/>
      <c r="AL278" s="12" t="n"/>
      <c r="AM278" s="12" t="n"/>
      <c r="AN278" s="12" t="n"/>
      <c r="AO278" s="12" t="n"/>
      <c r="AP278" s="12" t="n"/>
      <c r="AQ278" s="12" t="n"/>
      <c r="AR278" s="12" t="n"/>
      <c r="AS278" s="14">
        <f>K278</f>
        <v/>
      </c>
      <c r="AT278" s="14">
        <f>K278</f>
        <v/>
      </c>
      <c r="AU278" s="15">
        <f>AVERAGE(AS278:AT278)</f>
        <v/>
      </c>
      <c r="AV278" s="10">
        <f>IF(AU278= "", "", IF(AU278&gt;= 89.5, "ممتاز", IF(AU278&gt;= 79.5, "جيد جدا", IF(AU278&gt;= 69.5, "جيد", "راسب"))))</f>
        <v/>
      </c>
      <c r="AW278" s="22" t="n"/>
    </row>
    <row r="279" ht="15.75" customFormat="1" customHeight="1" s="3">
      <c r="A279" s="94" t="inlineStr">
        <is>
          <t>دار الحركان الصباحية</t>
        </is>
      </c>
      <c r="B279" s="80" t="inlineStr">
        <is>
          <t>حلقة جويرية</t>
        </is>
      </c>
      <c r="C279" s="89" t="inlineStr">
        <is>
          <t>نائلة يوسف صالح الصغير</t>
        </is>
      </c>
      <c r="D279" s="108" t="inlineStr">
        <is>
          <t>أحلام أمين علي حسن</t>
        </is>
      </c>
      <c r="E279" s="94" t="n">
        <v>15000120164</v>
      </c>
      <c r="F279" s="80" t="inlineStr">
        <is>
          <t>ثانوي</t>
        </is>
      </c>
      <c r="G279" s="84" t="n">
        <v>1</v>
      </c>
      <c r="H279" s="84" t="n">
        <v>2</v>
      </c>
      <c r="I279" s="80" t="inlineStr">
        <is>
          <t>حفظ</t>
        </is>
      </c>
      <c r="J279" s="88" t="n"/>
      <c r="K279" s="113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  <c r="AJ279" s="12" t="n"/>
      <c r="AK279" s="12" t="n"/>
      <c r="AL279" s="12" t="n"/>
      <c r="AM279" s="12" t="n"/>
      <c r="AN279" s="12" t="n"/>
      <c r="AO279" s="12" t="n"/>
      <c r="AP279" s="12" t="n"/>
      <c r="AQ279" s="12" t="n"/>
      <c r="AR279" s="12" t="n"/>
      <c r="AW279" s="22" t="n"/>
    </row>
    <row r="280" ht="15.75" customFormat="1" customHeight="1" s="3">
      <c r="A280" s="94" t="inlineStr">
        <is>
          <t>دار الحركان الصباحية</t>
        </is>
      </c>
      <c r="B280" s="89" t="n"/>
      <c r="C280" s="89" t="n"/>
      <c r="D280" s="108" t="inlineStr">
        <is>
          <t xml:space="preserve">فاطمة عذاب العبود		</t>
        </is>
      </c>
      <c r="E280" s="126" t="n"/>
      <c r="F280" s="80" t="n"/>
      <c r="G280" s="84" t="inlineStr">
        <is>
          <t>1/ب</t>
        </is>
      </c>
      <c r="H280" s="84" t="n">
        <v>2</v>
      </c>
      <c r="I280" s="80" t="inlineStr">
        <is>
          <t>حفظ</t>
        </is>
      </c>
      <c r="J280" s="88" t="n"/>
      <c r="K280" s="113" t="inlineStr">
        <is>
          <t>تم للمستوى</t>
        </is>
      </c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  <c r="AJ280" s="12" t="n"/>
      <c r="AK280" s="12" t="n"/>
      <c r="AL280" s="12" t="n"/>
      <c r="AM280" s="12" t="n"/>
      <c r="AN280" s="12" t="n"/>
      <c r="AO280" s="12" t="n"/>
      <c r="AP280" s="12" t="n"/>
      <c r="AQ280" s="12" t="n"/>
      <c r="AR280" s="12" t="n"/>
      <c r="AW280" s="22" t="n"/>
    </row>
    <row r="281" ht="15.75" customFormat="1" customHeight="1" s="3">
      <c r="A281" s="48" t="inlineStr">
        <is>
          <t>دار الملك خالد</t>
        </is>
      </c>
      <c r="B281" s="33" t="n"/>
      <c r="C281" s="5" t="n"/>
      <c r="D281" s="36" t="inlineStr">
        <is>
          <t>وضحى سليمان جرير الحربي</t>
        </is>
      </c>
      <c r="E281" s="32" t="n">
        <v>1041674563</v>
      </c>
      <c r="F281" s="4" t="inlineStr">
        <is>
          <t>جامعي</t>
        </is>
      </c>
      <c r="G281" s="6" t="n">
        <v>4</v>
      </c>
      <c r="H281" s="6" t="n">
        <v>9</v>
      </c>
      <c r="I281" s="4" t="inlineStr">
        <is>
          <t>حفظ</t>
        </is>
      </c>
      <c r="J281" s="11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  <c r="AJ281" s="12" t="n"/>
      <c r="AK281" s="12" t="n"/>
      <c r="AL281" s="12" t="n"/>
      <c r="AM281" s="12" t="n"/>
      <c r="AN281" s="12" t="n"/>
      <c r="AO281" s="12" t="n"/>
      <c r="AP281" s="12" t="n"/>
      <c r="AQ281" s="12" t="n"/>
      <c r="AR281" s="12" t="n"/>
      <c r="AW281" s="22" t="n"/>
    </row>
    <row r="282" ht="15.75" customFormat="1" customHeight="1" s="3">
      <c r="A282" s="32" t="inlineStr">
        <is>
          <t>دار العضيب المسائية</t>
        </is>
      </c>
      <c r="B282" s="4" t="n"/>
      <c r="C282" s="4" t="n"/>
      <c r="D282" s="36" t="inlineStr">
        <is>
          <t>منيرة عبد الله صالح الحديثي</t>
        </is>
      </c>
      <c r="E282" s="32" t="n">
        <v>1042648673</v>
      </c>
      <c r="F282" s="32" t="inlineStr">
        <is>
          <t>متعلمة جامعي</t>
        </is>
      </c>
      <c r="G282" s="6" t="n">
        <v>3</v>
      </c>
      <c r="H282" s="6" t="n">
        <v>4</v>
      </c>
      <c r="I282" s="32" t="inlineStr">
        <is>
          <t>حفظ</t>
        </is>
      </c>
      <c r="J282" s="11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  <c r="AJ282" s="12" t="n"/>
      <c r="AK282" s="12" t="n"/>
      <c r="AL282" s="12" t="n"/>
      <c r="AM282" s="12" t="n"/>
      <c r="AN282" s="12" t="n"/>
      <c r="AO282" s="12" t="n"/>
      <c r="AP282" s="12" t="n"/>
      <c r="AQ282" s="12" t="n"/>
      <c r="AR282" s="12" t="n"/>
      <c r="AS282" s="13">
        <f>AVERAGE(L282:AR282)</f>
        <v/>
      </c>
      <c r="AT282" s="14">
        <f>K282</f>
        <v/>
      </c>
      <c r="AU282" s="15">
        <f>AVERAGE(AS282:AT282)</f>
        <v/>
      </c>
      <c r="AV282" s="10">
        <f>IF(AU282= "", "", IF(AU282&gt;= 89.5, "ممتاز", IF(AU282&gt;= 79.5, "جيد جدا", IF(AU282&gt;= 69.5, "جيد", "راسب"))))</f>
        <v/>
      </c>
      <c r="AW282" s="22" t="n"/>
    </row>
    <row r="283" ht="15.75" customFormat="1" customHeight="1" s="3">
      <c r="A283" s="48" t="inlineStr">
        <is>
          <t>دار الودي</t>
        </is>
      </c>
      <c r="B283" s="33" t="n"/>
      <c r="C283" s="33" t="n"/>
      <c r="D283" s="36" t="inlineStr">
        <is>
          <t>سلمى بشير عساف الشراري</t>
        </is>
      </c>
      <c r="E283" s="32" t="n">
        <v>1042821882</v>
      </c>
      <c r="F283" s="48" t="inlineStr">
        <is>
          <t>دبلوم</t>
        </is>
      </c>
      <c r="G283" s="20" t="n">
        <v>1</v>
      </c>
      <c r="H283" s="20" t="n">
        <v>1</v>
      </c>
      <c r="I283" s="48" t="inlineStr">
        <is>
          <t>مكملة</t>
        </is>
      </c>
      <c r="J283" s="16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  <c r="AJ283" s="12" t="n"/>
      <c r="AK283" s="12" t="n"/>
      <c r="AL283" s="12" t="n"/>
      <c r="AM283" s="12" t="n"/>
      <c r="AN283" s="12" t="n"/>
      <c r="AO283" s="12" t="n"/>
      <c r="AP283" s="12" t="n"/>
      <c r="AQ283" s="12" t="n"/>
      <c r="AR283" s="12" t="n"/>
      <c r="AW283" s="22" t="n"/>
    </row>
    <row r="284" ht="15.75" customFormat="1" customHeight="1" s="3">
      <c r="A284" s="99" t="inlineStr">
        <is>
          <t>دار الحركان الصباحية</t>
        </is>
      </c>
      <c r="B284" s="80" t="inlineStr">
        <is>
          <t>حلقة أم حرام</t>
        </is>
      </c>
      <c r="C284" s="80" t="inlineStr">
        <is>
          <t>موضي إبراهيم عبد الرحمن الدبيان</t>
        </is>
      </c>
      <c r="D284" s="108" t="inlineStr">
        <is>
          <t>نوال ناصر إبراهيم الجطيلي</t>
        </is>
      </c>
      <c r="E284" s="94" t="n">
        <v>1049119058</v>
      </c>
      <c r="F284" s="80" t="inlineStr">
        <is>
          <t>متعلمة جامعي</t>
        </is>
      </c>
      <c r="G284" s="84" t="n">
        <v>3</v>
      </c>
      <c r="H284" s="84" t="n">
        <v>8</v>
      </c>
      <c r="I284" s="80" t="inlineStr">
        <is>
          <t>حفظ</t>
        </is>
      </c>
      <c r="J284" s="85" t="n"/>
      <c r="K284" s="113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  <c r="AJ284" s="12" t="n"/>
      <c r="AK284" s="12" t="n"/>
      <c r="AL284" s="12" t="n"/>
      <c r="AM284" s="12" t="n"/>
      <c r="AN284" s="12" t="n"/>
      <c r="AO284" s="12" t="n"/>
      <c r="AP284" s="12" t="n"/>
      <c r="AQ284" s="12" t="n"/>
      <c r="AR284" s="12" t="n"/>
      <c r="AW284" s="22" t="n"/>
    </row>
    <row r="285" ht="15.6" customFormat="1" customHeight="1" s="3">
      <c r="A285" s="32" t="inlineStr">
        <is>
          <t>دار نورة الشبل</t>
        </is>
      </c>
      <c r="B285" s="72" t="n"/>
      <c r="C285" s="72" t="n"/>
      <c r="D285" s="125" t="inlineStr">
        <is>
          <t>ندى عبد الرحمن محمد العاروك</t>
        </is>
      </c>
      <c r="E285" s="73" t="n">
        <v>1077701728</v>
      </c>
      <c r="F285" s="4" t="inlineStr">
        <is>
          <t>ثانوي</t>
        </is>
      </c>
      <c r="G285" s="6" t="n">
        <v>2</v>
      </c>
      <c r="H285" s="6" t="n">
        <v>6</v>
      </c>
      <c r="I285" s="4" t="inlineStr">
        <is>
          <t>حفظ</t>
        </is>
      </c>
      <c r="J285" s="16" t="n"/>
      <c r="K285" s="111" t="n"/>
      <c r="L285" s="111" t="n"/>
      <c r="M285" s="111" t="n"/>
      <c r="N285" s="111" t="n"/>
      <c r="O285" s="111" t="n"/>
      <c r="P285" s="111" t="n"/>
      <c r="Q285" s="111" t="n"/>
      <c r="R285" s="111" t="n"/>
      <c r="S285" s="111" t="n"/>
      <c r="T285" s="111" t="n"/>
      <c r="U285" s="111" t="n"/>
      <c r="V285" s="111" t="n"/>
      <c r="W285" s="111" t="n"/>
      <c r="X285" s="111" t="n"/>
      <c r="Y285" s="111" t="n"/>
      <c r="Z285" s="111" t="n"/>
      <c r="AA285" s="111" t="n"/>
      <c r="AB285" s="111" t="n"/>
      <c r="AC285" s="111" t="n"/>
      <c r="AD285" s="111" t="n"/>
      <c r="AE285" s="111" t="n"/>
      <c r="AF285" s="111" t="n"/>
      <c r="AG285" s="111" t="n"/>
      <c r="AH285" s="111" t="n"/>
      <c r="AI285" s="111" t="n"/>
      <c r="AJ285" s="111" t="n"/>
      <c r="AK285" s="111" t="n"/>
      <c r="AL285" s="111" t="n"/>
      <c r="AM285" s="111" t="n"/>
      <c r="AN285" s="111" t="n"/>
      <c r="AO285" s="111" t="n"/>
      <c r="AP285" s="111" t="n"/>
      <c r="AQ285" s="111" t="n"/>
      <c r="AR285" s="111" t="n"/>
      <c r="AS285" s="111">
        <f>AVERAGE(L285:AR285)</f>
        <v/>
      </c>
      <c r="AT285" s="111">
        <f>K285</f>
        <v/>
      </c>
      <c r="AU285" s="111">
        <f>AVERAGE(AS285:AT285)</f>
        <v/>
      </c>
      <c r="AV285" s="111">
        <f>IF(AU285= "", "", IF(AU285&gt;= 89.5, "ممتاز", IF(AU285&gt;= 79.5, "جيد جدا", IF(AU285&gt;= 69.5, "جيد", "راسب"))))</f>
        <v/>
      </c>
      <c r="AW285" s="22" t="n"/>
    </row>
    <row r="286" ht="17.45" customFormat="1" customHeight="1" s="3">
      <c r="A286" s="4" t="inlineStr">
        <is>
          <t>دار موضي الخنيني</t>
        </is>
      </c>
      <c r="B286" s="33" t="n"/>
      <c r="C286" s="33" t="n"/>
      <c r="D286" s="36" t="inlineStr">
        <is>
          <t>تالا زياد عبد الرحمن الزيداني</t>
        </is>
      </c>
      <c r="E286" s="32" t="n">
        <v>1155998931</v>
      </c>
      <c r="F286" s="48" t="inlineStr">
        <is>
          <t>ابتدائي</t>
        </is>
      </c>
      <c r="G286" s="20" t="n">
        <v>2</v>
      </c>
      <c r="H286" s="20" t="n">
        <v>1</v>
      </c>
      <c r="I286" s="48" t="inlineStr">
        <is>
          <t>مكملة</t>
        </is>
      </c>
      <c r="J286" s="16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  <c r="AJ286" s="12" t="n"/>
      <c r="AK286" s="12" t="n"/>
      <c r="AL286" s="12" t="n"/>
      <c r="AM286" s="12" t="n"/>
      <c r="AN286" s="12" t="n"/>
      <c r="AO286" s="12" t="n"/>
      <c r="AP286" s="12" t="n"/>
      <c r="AQ286" s="12" t="n"/>
      <c r="AR286" s="12" t="n"/>
      <c r="AW286" s="22" t="n"/>
    </row>
    <row r="287" ht="15.75" customFormat="1" customHeight="1" s="3">
      <c r="A287" s="4" t="inlineStr">
        <is>
          <t>غراس</t>
        </is>
      </c>
      <c r="B287" s="4" t="inlineStr">
        <is>
          <t>حلقة زينب بنت محمد</t>
        </is>
      </c>
      <c r="C287" s="4" t="inlineStr">
        <is>
          <t>أبرار محمد سليمان السدراني</t>
        </is>
      </c>
      <c r="D287" s="36" t="inlineStr">
        <is>
          <t>شريفة محمد موسى شريف</t>
        </is>
      </c>
      <c r="E287" s="32" t="n">
        <v>2134366224</v>
      </c>
      <c r="F287" s="32" t="inlineStr">
        <is>
          <t>ابتدائي</t>
        </is>
      </c>
      <c r="G287" s="6" t="n">
        <v>2</v>
      </c>
      <c r="H287" s="6" t="n">
        <v>5</v>
      </c>
      <c r="I287" s="32" t="inlineStr">
        <is>
          <t>حفظ</t>
        </is>
      </c>
      <c r="J287" s="16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  <c r="AJ287" s="12" t="n"/>
      <c r="AK287" s="12" t="n"/>
      <c r="AL287" s="12" t="n"/>
      <c r="AM287" s="12" t="n"/>
      <c r="AN287" s="12" t="n"/>
      <c r="AO287" s="12" t="n"/>
      <c r="AP287" s="12" t="n"/>
      <c r="AQ287" s="12" t="n"/>
      <c r="AR287" s="12" t="n"/>
      <c r="AS287" s="13">
        <f>AVERAGE(L287:AR287)</f>
        <v/>
      </c>
      <c r="AT287" s="14">
        <f>K287</f>
        <v/>
      </c>
      <c r="AU287" s="15">
        <f>AVERAGE(AS287:AT287)</f>
        <v/>
      </c>
      <c r="AV287" s="10">
        <f>IF(AU287= "", "", IF(AU287&gt;= 89.5, "ممتاز", IF(AU287&gt;= 79.5, "جيد جدا", IF(AU287&gt;= 69.5, "جيد", "راسب"))))</f>
        <v/>
      </c>
      <c r="AW287" s="22" t="n"/>
    </row>
    <row r="288" ht="15.75" customFormat="1" customHeight="1" s="3">
      <c r="A288" s="4" t="inlineStr">
        <is>
          <t>دار العضيب المسائية</t>
        </is>
      </c>
      <c r="B288" s="4" t="n"/>
      <c r="C288" s="4" t="n"/>
      <c r="D288" s="36" t="inlineStr">
        <is>
          <t>هدى عبد العزيز زوع</t>
        </is>
      </c>
      <c r="E288" s="32" t="n">
        <v>2135467138</v>
      </c>
      <c r="F288" s="32" t="inlineStr">
        <is>
          <t>ثانوي</t>
        </is>
      </c>
      <c r="G288" s="6" t="n">
        <v>2</v>
      </c>
      <c r="H288" s="6" t="n">
        <v>6</v>
      </c>
      <c r="I288" s="32" t="inlineStr">
        <is>
          <t>معيدة</t>
        </is>
      </c>
      <c r="J288" s="11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  <c r="AJ288" s="12" t="n"/>
      <c r="AK288" s="12" t="n"/>
      <c r="AL288" s="12" t="n"/>
      <c r="AM288" s="12" t="n"/>
      <c r="AN288" s="12" t="n"/>
      <c r="AO288" s="12" t="n"/>
      <c r="AP288" s="12" t="n"/>
      <c r="AQ288" s="12" t="n"/>
      <c r="AR288" s="12" t="n"/>
      <c r="AS288" s="13" t="n">
        <v>0</v>
      </c>
      <c r="AT288" s="14" t="n">
        <v>0</v>
      </c>
      <c r="AU288" s="15" t="n">
        <v>0</v>
      </c>
      <c r="AV288" s="10">
        <f>IF(AU288= "", "", IF(AU288&gt;= 89.5, "ممتاز", IF(AU288&gt;= 79.5, "جيد جدا", IF(AU288&gt;= 69.5, "جيد", "راسب"))))</f>
        <v/>
      </c>
      <c r="AW288" s="22" t="n"/>
    </row>
    <row r="289" ht="15.75" customFormat="1" customHeight="1" s="3">
      <c r="A289" s="5" t="inlineStr">
        <is>
          <t>غراس</t>
        </is>
      </c>
      <c r="B289" s="33" t="inlineStr">
        <is>
          <t>حلقة رقية بنت محمد</t>
        </is>
      </c>
      <c r="C289" s="33" t="inlineStr">
        <is>
          <t>نورة عبد الله عبد الرحمن الصهيل</t>
        </is>
      </c>
      <c r="D289" s="36" t="inlineStr">
        <is>
          <t>رؤوم سليمان عبد الله القرزعي</t>
        </is>
      </c>
      <c r="E289" s="32" t="n">
        <v>1151338793</v>
      </c>
      <c r="F289" s="48" t="inlineStr">
        <is>
          <t>ابتدائي</t>
        </is>
      </c>
      <c r="G289" s="20" t="n">
        <v>5</v>
      </c>
      <c r="H289" s="20" t="n">
        <v>11</v>
      </c>
      <c r="I289" s="48" t="inlineStr">
        <is>
          <t>مكملة</t>
        </is>
      </c>
      <c r="J289" s="16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  <c r="AJ289" s="12" t="n"/>
      <c r="AK289" s="12" t="n"/>
      <c r="AL289" s="12" t="n"/>
      <c r="AM289" s="12" t="n"/>
      <c r="AN289" s="12" t="n"/>
      <c r="AO289" s="12" t="n"/>
      <c r="AP289" s="12" t="n"/>
      <c r="AQ289" s="12" t="n"/>
      <c r="AR289" s="12" t="n"/>
      <c r="AW289" s="22" t="n"/>
    </row>
    <row r="290" ht="15.75" customFormat="1" customHeight="1" s="3">
      <c r="A290" s="4" t="inlineStr">
        <is>
          <t>غراس</t>
        </is>
      </c>
      <c r="B290" s="4" t="inlineStr">
        <is>
          <t xml:space="preserve">حلقة خولة رضي الله عنها </t>
        </is>
      </c>
      <c r="C290" s="4" t="inlineStr">
        <is>
          <t xml:space="preserve">مارية فهد محمد الخشيبان </t>
        </is>
      </c>
      <c r="D290" s="36" t="inlineStr">
        <is>
          <t>رانيا غازي حيدر الحامد</t>
        </is>
      </c>
      <c r="E290" s="32" t="inlineStr">
        <is>
          <t xml:space="preserve"> </t>
        </is>
      </c>
      <c r="F290" s="32" t="inlineStr">
        <is>
          <t>تمهيدي</t>
        </is>
      </c>
      <c r="G290" s="6" t="inlineStr">
        <is>
          <t>تلقين 3</t>
        </is>
      </c>
      <c r="H290" s="6" t="n">
        <v>1</v>
      </c>
      <c r="I290" s="32" t="inlineStr">
        <is>
          <t>حفظ</t>
        </is>
      </c>
      <c r="J290" s="18" t="n"/>
      <c r="K290" s="113" t="n"/>
      <c r="L290" s="113" t="n"/>
      <c r="M290" s="113" t="n"/>
      <c r="N290" s="113" t="n"/>
      <c r="O290" s="113" t="n"/>
      <c r="P290" s="113" t="n"/>
      <c r="Q290" s="113" t="n"/>
      <c r="R290" s="113" t="n"/>
      <c r="S290" s="113" t="n"/>
      <c r="T290" s="113" t="n"/>
      <c r="U290" s="113" t="n"/>
      <c r="V290" s="113" t="n"/>
      <c r="W290" s="113" t="n"/>
      <c r="X290" s="113" t="n"/>
      <c r="Y290" s="113" t="n"/>
      <c r="Z290" s="113" t="n"/>
      <c r="AA290" s="113" t="n"/>
      <c r="AB290" s="113" t="n"/>
      <c r="AC290" s="113" t="n"/>
      <c r="AD290" s="113" t="n"/>
      <c r="AE290" s="113" t="n"/>
      <c r="AF290" s="113" t="n"/>
      <c r="AG290" s="113" t="n"/>
      <c r="AH290" s="113" t="n"/>
      <c r="AI290" s="113" t="n"/>
      <c r="AJ290" s="113" t="n"/>
      <c r="AK290" s="113" t="n"/>
      <c r="AL290" s="113" t="n"/>
      <c r="AM290" s="113" t="n"/>
      <c r="AN290" s="113" t="n"/>
      <c r="AO290" s="113" t="n"/>
      <c r="AP290" s="113" t="n"/>
      <c r="AQ290" s="113" t="n"/>
      <c r="AR290" s="113" t="n"/>
      <c r="AS290" s="113" t="n"/>
      <c r="AT290" s="113" t="n"/>
      <c r="AU290" s="113" t="n"/>
      <c r="AV290" s="113" t="n"/>
      <c r="AW290" s="22" t="n"/>
    </row>
    <row r="291" ht="15.75" customFormat="1" customHeight="1" s="135">
      <c r="A291" s="89" t="inlineStr">
        <is>
          <t>دار الحركان المسائية</t>
        </is>
      </c>
      <c r="B291" s="89" t="inlineStr">
        <is>
          <t>حلقة نسيبة</t>
        </is>
      </c>
      <c r="C291" s="89" t="inlineStr">
        <is>
          <t>نوف صالح محمد الأحمد</t>
        </is>
      </c>
      <c r="D291" s="108" t="inlineStr">
        <is>
          <t>الكادي وليد عباد العباد</t>
        </is>
      </c>
      <c r="E291" s="94" t="n">
        <v>1142232907</v>
      </c>
      <c r="F291" s="99" t="inlineStr">
        <is>
          <t>متوسط</t>
        </is>
      </c>
      <c r="G291" s="91" t="n">
        <v>4</v>
      </c>
      <c r="H291" s="91" t="n">
        <v>1</v>
      </c>
      <c r="I291" s="99" t="inlineStr">
        <is>
          <t>مكملة</t>
        </is>
      </c>
      <c r="J291" s="88" t="n"/>
      <c r="L291" s="136" t="n"/>
      <c r="M291" s="136" t="n"/>
      <c r="N291" s="136" t="n"/>
      <c r="O291" s="136" t="n"/>
      <c r="P291" s="136" t="n"/>
      <c r="Q291" s="136" t="n"/>
      <c r="R291" s="136" t="n"/>
      <c r="S291" s="136" t="n"/>
      <c r="T291" s="136" t="n"/>
      <c r="U291" s="136" t="n"/>
      <c r="V291" s="136" t="n"/>
      <c r="W291" s="136" t="n"/>
      <c r="X291" s="136" t="n"/>
      <c r="Y291" s="136" t="n"/>
      <c r="Z291" s="136" t="n"/>
      <c r="AA291" s="136" t="n"/>
      <c r="AB291" s="136" t="n"/>
      <c r="AC291" s="136" t="n"/>
      <c r="AD291" s="136" t="n"/>
      <c r="AE291" s="136" t="n"/>
      <c r="AF291" s="136" t="n"/>
      <c r="AG291" s="136" t="n"/>
      <c r="AH291" s="136" t="n"/>
      <c r="AI291" s="136" t="n"/>
      <c r="AJ291" s="136" t="n"/>
      <c r="AK291" s="136" t="n"/>
      <c r="AL291" s="136" t="n"/>
      <c r="AM291" s="136" t="n"/>
      <c r="AN291" s="136" t="n"/>
      <c r="AO291" s="136" t="n"/>
      <c r="AP291" s="136" t="n"/>
      <c r="AQ291" s="136" t="n"/>
      <c r="AR291" s="136" t="n"/>
      <c r="AW291" s="134" t="n"/>
    </row>
    <row r="292" ht="15.75" customFormat="1" customHeight="1" s="135">
      <c r="A292" s="89" t="inlineStr">
        <is>
          <t>دار الحركان المسائية</t>
        </is>
      </c>
      <c r="B292" s="89" t="inlineStr">
        <is>
          <t>حلقة نسيبة</t>
        </is>
      </c>
      <c r="C292" s="89" t="inlineStr">
        <is>
          <t>نوف صالح محمد الأحمد</t>
        </is>
      </c>
      <c r="D292" s="108" t="inlineStr">
        <is>
          <t>جوري وليد عباد العباد</t>
        </is>
      </c>
      <c r="E292" s="94" t="n">
        <v>1147372146</v>
      </c>
      <c r="F292" s="99" t="inlineStr">
        <is>
          <t>متوسط</t>
        </is>
      </c>
      <c r="G292" s="91" t="n">
        <v>4</v>
      </c>
      <c r="H292" s="91" t="n">
        <v>1</v>
      </c>
      <c r="I292" s="99" t="inlineStr">
        <is>
          <t>مكملة</t>
        </is>
      </c>
      <c r="J292" s="88" t="n"/>
      <c r="L292" s="136" t="n"/>
      <c r="M292" s="136" t="n"/>
      <c r="N292" s="136" t="n"/>
      <c r="O292" s="136" t="n"/>
      <c r="P292" s="136" t="n"/>
      <c r="Q292" s="136" t="n"/>
      <c r="R292" s="136" t="n"/>
      <c r="S292" s="136" t="n"/>
      <c r="T292" s="136" t="n"/>
      <c r="U292" s="136" t="n"/>
      <c r="V292" s="136" t="n"/>
      <c r="W292" s="136" t="n"/>
      <c r="X292" s="136" t="n"/>
      <c r="Y292" s="136" t="n"/>
      <c r="Z292" s="136" t="n"/>
      <c r="AA292" s="136" t="n"/>
      <c r="AB292" s="136" t="n"/>
      <c r="AC292" s="136" t="n"/>
      <c r="AD292" s="136" t="n"/>
      <c r="AE292" s="136" t="n"/>
      <c r="AF292" s="136" t="n"/>
      <c r="AG292" s="136" t="n"/>
      <c r="AH292" s="136" t="n"/>
      <c r="AI292" s="136" t="n"/>
      <c r="AJ292" s="136" t="n"/>
      <c r="AK292" s="136" t="n"/>
      <c r="AL292" s="136" t="n"/>
      <c r="AM292" s="136" t="n"/>
      <c r="AN292" s="136" t="n"/>
      <c r="AO292" s="136" t="n"/>
      <c r="AP292" s="136" t="n"/>
      <c r="AQ292" s="136" t="n"/>
      <c r="AR292" s="136" t="n"/>
      <c r="AW292" s="134" t="n"/>
    </row>
    <row r="293" ht="15.75" customFormat="1" customHeight="1" s="147">
      <c r="A293" s="80" t="inlineStr">
        <is>
          <t>دار الحركان المسائية</t>
        </is>
      </c>
      <c r="B293" s="80" t="inlineStr">
        <is>
          <t>حلقة مريم</t>
        </is>
      </c>
      <c r="C293" s="165" t="inlineStr">
        <is>
          <t>نورة يونس محمد الحصين</t>
        </is>
      </c>
      <c r="D293" s="108" t="inlineStr">
        <is>
          <t>دارين أيمن عبد البصير محمود</t>
        </is>
      </c>
      <c r="E293" s="194" t="n">
        <v>2325754808</v>
      </c>
      <c r="F293" s="80" t="inlineStr">
        <is>
          <t>ابتدائي</t>
        </is>
      </c>
      <c r="G293" s="84" t="n">
        <v>4</v>
      </c>
      <c r="H293" s="84" t="n">
        <v>6</v>
      </c>
      <c r="I293" s="80" t="inlineStr">
        <is>
          <t>معيدة</t>
        </is>
      </c>
      <c r="J293" s="88" t="n"/>
      <c r="K293" s="135" t="n"/>
      <c r="L293" s="136" t="n"/>
      <c r="M293" s="136" t="n"/>
      <c r="N293" s="136" t="n"/>
      <c r="O293" s="136" t="n"/>
      <c r="P293" s="136" t="n"/>
      <c r="Q293" s="136" t="n"/>
      <c r="R293" s="136" t="n"/>
      <c r="S293" s="136" t="n"/>
      <c r="T293" s="136" t="n"/>
      <c r="U293" s="136" t="n"/>
      <c r="V293" s="136" t="n"/>
      <c r="W293" s="136" t="n"/>
      <c r="X293" s="136" t="n"/>
      <c r="Y293" s="136" t="n"/>
      <c r="Z293" s="136" t="n"/>
      <c r="AA293" s="136" t="n"/>
      <c r="AB293" s="136" t="n"/>
      <c r="AC293" s="136" t="n"/>
      <c r="AD293" s="136" t="n"/>
      <c r="AE293" s="136" t="n"/>
      <c r="AF293" s="136" t="n"/>
      <c r="AG293" s="136" t="n"/>
      <c r="AH293" s="136" t="n"/>
      <c r="AI293" s="136" t="n"/>
      <c r="AJ293" s="136" t="n"/>
      <c r="AK293" s="136" t="n"/>
      <c r="AL293" s="136" t="n"/>
      <c r="AM293" s="136" t="n"/>
      <c r="AN293" s="136" t="n"/>
      <c r="AO293" s="136" t="n"/>
      <c r="AP293" s="136" t="n"/>
      <c r="AQ293" s="136" t="n"/>
      <c r="AR293" s="136" t="n"/>
      <c r="AS293" s="135" t="n"/>
      <c r="AT293" s="135" t="n"/>
      <c r="AU293" s="135" t="n"/>
      <c r="AV293" s="135" t="n"/>
      <c r="AW293" s="146" t="n"/>
    </row>
    <row r="294" ht="15.75" customFormat="1" customHeight="1" s="175">
      <c r="A294" s="210" t="inlineStr">
        <is>
          <t>دار الحركان المسائية</t>
        </is>
      </c>
      <c r="B294" s="210" t="n"/>
      <c r="C294" s="210" t="n"/>
      <c r="D294" s="212" t="inlineStr">
        <is>
          <t>منيرة مرزوق صقر المطيري</t>
        </is>
      </c>
      <c r="E294" s="213" t="n">
        <v>1036718607</v>
      </c>
      <c r="F294" s="214" t="inlineStr">
        <is>
          <t>أمية</t>
        </is>
      </c>
      <c r="G294" s="215" t="n">
        <v>6</v>
      </c>
      <c r="H294" s="215" t="n">
        <v>24</v>
      </c>
      <c r="I294" s="216" t="inlineStr">
        <is>
          <t>مكملة</t>
        </is>
      </c>
      <c r="J294" s="217" t="inlineStr">
        <is>
          <t>منهج ٣</t>
        </is>
      </c>
      <c r="L294" s="176" t="n"/>
      <c r="M294" s="176" t="n"/>
      <c r="N294" s="176" t="n"/>
      <c r="O294" s="176" t="n"/>
      <c r="P294" s="176" t="n"/>
      <c r="Q294" s="176" t="n"/>
      <c r="R294" s="176" t="n"/>
      <c r="S294" s="176" t="n"/>
      <c r="T294" s="176" t="n"/>
      <c r="U294" s="176" t="n"/>
      <c r="V294" s="176" t="n"/>
      <c r="W294" s="176" t="n"/>
      <c r="X294" s="176" t="n"/>
      <c r="Y294" s="176" t="n"/>
      <c r="Z294" s="176" t="n"/>
      <c r="AA294" s="176" t="n"/>
      <c r="AB294" s="176" t="n"/>
      <c r="AC294" s="176" t="n"/>
      <c r="AD294" s="176" t="n"/>
      <c r="AE294" s="176" t="n"/>
      <c r="AF294" s="176" t="n"/>
      <c r="AG294" s="176" t="n"/>
      <c r="AH294" s="176" t="n"/>
      <c r="AI294" s="176" t="n"/>
      <c r="AJ294" s="176" t="n"/>
      <c r="AK294" s="176" t="n"/>
      <c r="AL294" s="176" t="n"/>
      <c r="AM294" s="176" t="n"/>
      <c r="AN294" s="176" t="n"/>
      <c r="AO294" s="176" t="n"/>
      <c r="AP294" s="176" t="n"/>
      <c r="AQ294" s="176" t="n"/>
      <c r="AR294" s="176" t="n"/>
      <c r="AW294" s="192" t="n"/>
    </row>
    <row r="295" ht="15.75" customFormat="1" customHeight="1" s="135">
      <c r="A295" s="80" t="inlineStr">
        <is>
          <t>دار الحركان المسائية</t>
        </is>
      </c>
      <c r="B295" s="80" t="n"/>
      <c r="C295" s="150" t="n"/>
      <c r="D295" s="108" t="inlineStr">
        <is>
          <t>رحمة حسن ادريس</t>
        </is>
      </c>
      <c r="E295" s="80" t="n">
        <v>2358867196</v>
      </c>
      <c r="F295" s="80" t="inlineStr">
        <is>
          <t>أمية</t>
        </is>
      </c>
      <c r="G295" s="84" t="n">
        <v>3</v>
      </c>
      <c r="H295" s="84" t="n">
        <v>4</v>
      </c>
      <c r="I295" s="80" t="inlineStr">
        <is>
          <t>حفظ</t>
        </is>
      </c>
      <c r="J295" s="88" t="n"/>
      <c r="L295" s="136" t="n"/>
      <c r="M295" s="136" t="n"/>
      <c r="N295" s="136" t="n"/>
      <c r="O295" s="136" t="n"/>
      <c r="P295" s="136" t="n"/>
      <c r="Q295" s="136" t="n"/>
      <c r="R295" s="136" t="n"/>
      <c r="S295" s="136" t="n"/>
      <c r="T295" s="136" t="n"/>
      <c r="U295" s="136" t="n"/>
      <c r="V295" s="136" t="n"/>
      <c r="W295" s="136" t="n"/>
      <c r="X295" s="136" t="n"/>
      <c r="Y295" s="136" t="n"/>
      <c r="Z295" s="136" t="n"/>
      <c r="AA295" s="136" t="n"/>
      <c r="AB295" s="136" t="n"/>
      <c r="AC295" s="136" t="n"/>
      <c r="AD295" s="136" t="n"/>
      <c r="AE295" s="136" t="n"/>
      <c r="AF295" s="136" t="n"/>
      <c r="AG295" s="136" t="n"/>
      <c r="AH295" s="136" t="n"/>
      <c r="AI295" s="136" t="n"/>
      <c r="AJ295" s="136" t="n"/>
      <c r="AK295" s="136" t="n"/>
      <c r="AL295" s="136" t="n"/>
      <c r="AM295" s="136" t="n"/>
      <c r="AN295" s="136" t="n"/>
      <c r="AO295" s="136" t="n"/>
      <c r="AP295" s="136" t="n"/>
      <c r="AQ295" s="136" t="n"/>
      <c r="AR295" s="136" t="n"/>
      <c r="AW295" s="134" t="n"/>
    </row>
    <row r="296" ht="15.75" customFormat="1" customHeight="1" s="135">
      <c r="A296" s="80" t="inlineStr">
        <is>
          <t>دار الحركان المسائية</t>
        </is>
      </c>
      <c r="B296" s="80" t="n"/>
      <c r="C296" s="150" t="n"/>
      <c r="D296" s="108" t="inlineStr">
        <is>
          <t>آية حمدي عطيه</t>
        </is>
      </c>
      <c r="E296" s="80" t="n">
        <v>2210013807</v>
      </c>
      <c r="F296" s="80" t="inlineStr">
        <is>
          <t>ثانوي</t>
        </is>
      </c>
      <c r="G296" s="84" t="n">
        <v>2</v>
      </c>
      <c r="H296" s="84" t="n">
        <v>11</v>
      </c>
      <c r="I296" s="80" t="inlineStr">
        <is>
          <t>حفظ</t>
        </is>
      </c>
      <c r="J296" s="88" t="n"/>
      <c r="L296" s="136" t="n"/>
      <c r="M296" s="136" t="n"/>
      <c r="N296" s="136" t="n"/>
      <c r="O296" s="136" t="n"/>
      <c r="P296" s="136" t="n"/>
      <c r="Q296" s="136" t="n"/>
      <c r="R296" s="136" t="n"/>
      <c r="S296" s="136" t="n"/>
      <c r="T296" s="136" t="n"/>
      <c r="U296" s="136" t="n"/>
      <c r="V296" s="136" t="n"/>
      <c r="W296" s="136" t="n"/>
      <c r="X296" s="136" t="n"/>
      <c r="Y296" s="136" t="n"/>
      <c r="Z296" s="136" t="n"/>
      <c r="AA296" s="136" t="n"/>
      <c r="AB296" s="136" t="n"/>
      <c r="AC296" s="136" t="n"/>
      <c r="AD296" s="136" t="n"/>
      <c r="AE296" s="136" t="n"/>
      <c r="AF296" s="136" t="n"/>
      <c r="AG296" s="136" t="n"/>
      <c r="AH296" s="136" t="n"/>
      <c r="AI296" s="136" t="n"/>
      <c r="AJ296" s="136" t="n"/>
      <c r="AK296" s="136" t="n"/>
      <c r="AL296" s="136" t="n"/>
      <c r="AM296" s="136" t="n"/>
      <c r="AN296" s="136" t="n"/>
      <c r="AO296" s="136" t="n"/>
      <c r="AP296" s="136" t="n"/>
      <c r="AQ296" s="136" t="n"/>
      <c r="AR296" s="136" t="n"/>
      <c r="AW296" s="134" t="n"/>
    </row>
    <row r="297" ht="15.75" customFormat="1" customHeight="1" s="135">
      <c r="A297" s="80" t="inlineStr">
        <is>
          <t>دار الحركان المسائية</t>
        </is>
      </c>
      <c r="B297" s="89" t="n"/>
      <c r="C297" s="150" t="n"/>
      <c r="D297" s="108" t="inlineStr">
        <is>
          <t>سلطانة ناصر صالح المطيري</t>
        </is>
      </c>
      <c r="E297" s="195" t="n">
        <v>1098710443</v>
      </c>
      <c r="F297" s="90" t="inlineStr">
        <is>
          <t>جامعي</t>
        </is>
      </c>
      <c r="G297" s="91" t="n">
        <v>2</v>
      </c>
      <c r="H297" s="91" t="n">
        <v>1</v>
      </c>
      <c r="I297" s="89" t="inlineStr">
        <is>
          <t>مكملة</t>
        </is>
      </c>
      <c r="J297" s="88" t="n"/>
      <c r="L297" s="136" t="n"/>
      <c r="M297" s="136" t="n"/>
      <c r="N297" s="136" t="n"/>
      <c r="O297" s="136" t="n"/>
      <c r="P297" s="136" t="n"/>
      <c r="Q297" s="136" t="n"/>
      <c r="R297" s="136" t="n"/>
      <c r="S297" s="136" t="n"/>
      <c r="T297" s="136" t="n"/>
      <c r="U297" s="136" t="n"/>
      <c r="V297" s="136" t="n"/>
      <c r="W297" s="136" t="n"/>
      <c r="X297" s="136" t="n"/>
      <c r="Y297" s="136" t="n"/>
      <c r="Z297" s="136" t="n"/>
      <c r="AA297" s="136" t="n"/>
      <c r="AB297" s="136" t="n"/>
      <c r="AC297" s="136" t="n"/>
      <c r="AD297" s="136" t="n"/>
      <c r="AE297" s="136" t="n"/>
      <c r="AF297" s="136" t="n"/>
      <c r="AG297" s="136" t="n"/>
      <c r="AH297" s="136" t="n"/>
      <c r="AI297" s="136" t="n"/>
      <c r="AJ297" s="136" t="n"/>
      <c r="AK297" s="136" t="n"/>
      <c r="AL297" s="136" t="n"/>
      <c r="AM297" s="136" t="n"/>
      <c r="AN297" s="136" t="n"/>
      <c r="AO297" s="136" t="n"/>
      <c r="AP297" s="136" t="n"/>
      <c r="AQ297" s="136" t="n"/>
      <c r="AR297" s="136" t="n"/>
      <c r="AW297" s="134" t="n"/>
    </row>
    <row r="298" ht="15.75" customFormat="1" customHeight="1" s="135">
      <c r="A298" s="80" t="inlineStr">
        <is>
          <t>دار الحركان المسائية</t>
        </is>
      </c>
      <c r="B298" s="80" t="n"/>
      <c r="C298" s="150" t="n"/>
      <c r="D298" s="108" t="inlineStr">
        <is>
          <t>صفاء عبده إبراهيم نصر الدين</t>
        </is>
      </c>
      <c r="E298" s="80" t="n">
        <v>2260288482</v>
      </c>
      <c r="F298" s="80" t="inlineStr">
        <is>
          <t>متعلمة ثانوي</t>
        </is>
      </c>
      <c r="G298" s="84" t="n">
        <v>1</v>
      </c>
      <c r="H298" s="84" t="n">
        <v>10</v>
      </c>
      <c r="I298" s="80" t="inlineStr">
        <is>
          <t>حفظ</t>
        </is>
      </c>
      <c r="J298" s="88" t="n"/>
      <c r="L298" s="136" t="n"/>
      <c r="M298" s="136" t="n"/>
      <c r="N298" s="136" t="n"/>
      <c r="O298" s="136" t="n"/>
      <c r="P298" s="136" t="n"/>
      <c r="Q298" s="136" t="n"/>
      <c r="R298" s="136" t="n"/>
      <c r="S298" s="136" t="n"/>
      <c r="T298" s="136" t="n"/>
      <c r="U298" s="136" t="n"/>
      <c r="V298" s="136" t="n"/>
      <c r="W298" s="136" t="n"/>
      <c r="X298" s="136" t="n"/>
      <c r="Y298" s="136" t="n"/>
      <c r="Z298" s="136" t="n"/>
      <c r="AA298" s="136" t="n"/>
      <c r="AB298" s="136" t="n"/>
      <c r="AC298" s="136" t="n"/>
      <c r="AD298" s="136" t="n"/>
      <c r="AE298" s="136" t="n"/>
      <c r="AF298" s="136" t="n"/>
      <c r="AG298" s="136" t="n"/>
      <c r="AH298" s="136" t="n"/>
      <c r="AI298" s="136" t="n"/>
      <c r="AJ298" s="136" t="n"/>
      <c r="AK298" s="136" t="n"/>
      <c r="AL298" s="136" t="n"/>
      <c r="AM298" s="136" t="n"/>
      <c r="AN298" s="136" t="n"/>
      <c r="AO298" s="136" t="n"/>
      <c r="AP298" s="136" t="n"/>
      <c r="AQ298" s="136" t="n"/>
      <c r="AR298" s="136" t="n"/>
      <c r="AW298" s="134" t="n"/>
    </row>
    <row r="299" ht="15.75" customFormat="1" customHeight="1" s="135">
      <c r="A299" s="80" t="inlineStr">
        <is>
          <t>دار الحركان المسائية</t>
        </is>
      </c>
      <c r="B299" s="89" t="n"/>
      <c r="C299" s="150" t="n"/>
      <c r="D299" s="108" t="inlineStr">
        <is>
          <t>عبير محمد عمر حامد</t>
        </is>
      </c>
      <c r="E299" s="195" t="n">
        <v>2165157112</v>
      </c>
      <c r="F299" s="90" t="inlineStr">
        <is>
          <t>متوسط</t>
        </is>
      </c>
      <c r="G299" s="91" t="n">
        <v>1</v>
      </c>
      <c r="H299" s="91" t="n">
        <v>1</v>
      </c>
      <c r="I299" s="89" t="inlineStr">
        <is>
          <t>مكملة</t>
        </is>
      </c>
      <c r="J299" s="88" t="n"/>
      <c r="L299" s="136" t="n"/>
      <c r="M299" s="136" t="n"/>
      <c r="N299" s="136" t="n"/>
      <c r="O299" s="136" t="n"/>
      <c r="P299" s="136" t="n"/>
      <c r="Q299" s="136" t="n"/>
      <c r="R299" s="136" t="n"/>
      <c r="S299" s="136" t="n"/>
      <c r="T299" s="136" t="n"/>
      <c r="U299" s="136" t="n"/>
      <c r="V299" s="136" t="n"/>
      <c r="W299" s="136" t="n"/>
      <c r="X299" s="136" t="n"/>
      <c r="Y299" s="136" t="n"/>
      <c r="Z299" s="136" t="n"/>
      <c r="AA299" s="136" t="n"/>
      <c r="AB299" s="136" t="n"/>
      <c r="AC299" s="136" t="n"/>
      <c r="AD299" s="136" t="n"/>
      <c r="AE299" s="136" t="n"/>
      <c r="AF299" s="136" t="n"/>
      <c r="AG299" s="136" t="n"/>
      <c r="AH299" s="136" t="n"/>
      <c r="AI299" s="136" t="n"/>
      <c r="AJ299" s="136" t="n"/>
      <c r="AK299" s="136" t="n"/>
      <c r="AL299" s="136" t="n"/>
      <c r="AM299" s="136" t="n"/>
      <c r="AN299" s="136" t="n"/>
      <c r="AO299" s="136" t="n"/>
      <c r="AP299" s="136" t="n"/>
      <c r="AQ299" s="136" t="n"/>
      <c r="AR299" s="136" t="n"/>
      <c r="AW299" s="134" t="n"/>
    </row>
    <row r="300" ht="15.75" customFormat="1" customHeight="1" s="135">
      <c r="A300" s="80" t="inlineStr">
        <is>
          <t>دار الحركان المسائية</t>
        </is>
      </c>
      <c r="B300" s="80" t="n"/>
      <c r="C300" s="150" t="n"/>
      <c r="D300" s="109" t="inlineStr">
        <is>
          <t>هدى محمد دليم اليامي</t>
        </is>
      </c>
      <c r="E300" s="80" t="n">
        <v>1140174408</v>
      </c>
      <c r="F300" s="80" t="inlineStr">
        <is>
          <t>متوسط</t>
        </is>
      </c>
      <c r="G300" s="84" t="n">
        <v>2</v>
      </c>
      <c r="H300" s="84" t="n">
        <v>9</v>
      </c>
      <c r="I300" s="80" t="inlineStr">
        <is>
          <t>ترغب بالتعاهد</t>
        </is>
      </c>
      <c r="J300" s="88" t="n"/>
      <c r="L300" s="136" t="n"/>
      <c r="M300" s="136" t="n"/>
      <c r="N300" s="136" t="n"/>
      <c r="O300" s="136" t="n"/>
      <c r="P300" s="136" t="n"/>
      <c r="Q300" s="136" t="n"/>
      <c r="R300" s="136" t="n"/>
      <c r="S300" s="136" t="n"/>
      <c r="T300" s="136" t="n"/>
      <c r="U300" s="136" t="n"/>
      <c r="V300" s="136" t="n"/>
      <c r="W300" s="136" t="n"/>
      <c r="X300" s="136" t="n"/>
      <c r="Y300" s="136" t="n"/>
      <c r="Z300" s="136" t="n"/>
      <c r="AA300" s="136" t="n"/>
      <c r="AB300" s="136" t="n"/>
      <c r="AC300" s="136" t="n"/>
      <c r="AD300" s="136" t="n"/>
      <c r="AE300" s="136" t="n"/>
      <c r="AF300" s="136" t="n"/>
      <c r="AG300" s="136" t="n"/>
      <c r="AH300" s="136" t="n"/>
      <c r="AI300" s="136" t="n"/>
      <c r="AJ300" s="136" t="n"/>
      <c r="AK300" s="136" t="n"/>
      <c r="AL300" s="136" t="n"/>
      <c r="AM300" s="136" t="n"/>
      <c r="AN300" s="136" t="n"/>
      <c r="AO300" s="136" t="n"/>
      <c r="AP300" s="136" t="n"/>
      <c r="AQ300" s="136" t="n"/>
      <c r="AR300" s="136" t="n"/>
      <c r="AW300" s="134" t="n"/>
    </row>
    <row r="301" ht="15.75" customFormat="1" customHeight="1" s="135">
      <c r="A301" s="80" t="inlineStr">
        <is>
          <t>دار الحركان المسائية</t>
        </is>
      </c>
      <c r="B301" s="80" t="n"/>
      <c r="C301" s="80" t="n"/>
      <c r="D301" s="108" t="inlineStr">
        <is>
          <t>ألماس علي عبد الله المزيرعي</t>
        </is>
      </c>
      <c r="E301" s="194" t="n">
        <v>1156300582</v>
      </c>
      <c r="F301" s="80" t="inlineStr">
        <is>
          <t>ابتدائي</t>
        </is>
      </c>
      <c r="G301" s="84" t="n">
        <v>2</v>
      </c>
      <c r="H301" s="84" t="n">
        <v>2</v>
      </c>
      <c r="I301" s="80" t="inlineStr">
        <is>
          <t>معيدة</t>
        </is>
      </c>
      <c r="J301" s="88" t="n"/>
      <c r="L301" s="136" t="n"/>
      <c r="M301" s="136" t="n"/>
      <c r="N301" s="136" t="n"/>
      <c r="O301" s="136" t="n"/>
      <c r="P301" s="136" t="n"/>
      <c r="Q301" s="136" t="n"/>
      <c r="R301" s="136" t="n"/>
      <c r="S301" s="136" t="n"/>
      <c r="T301" s="136" t="n"/>
      <c r="U301" s="136" t="n"/>
      <c r="V301" s="136" t="n"/>
      <c r="W301" s="136" t="n"/>
      <c r="X301" s="136" t="n"/>
      <c r="Y301" s="136" t="n"/>
      <c r="Z301" s="136" t="n"/>
      <c r="AA301" s="136" t="n"/>
      <c r="AB301" s="136" t="n"/>
      <c r="AC301" s="136" t="n"/>
      <c r="AD301" s="136" t="n"/>
      <c r="AE301" s="136" t="n"/>
      <c r="AF301" s="136" t="n"/>
      <c r="AG301" s="136" t="n"/>
      <c r="AH301" s="136" t="n"/>
      <c r="AI301" s="136" t="n"/>
      <c r="AJ301" s="136" t="n"/>
      <c r="AK301" s="136" t="n"/>
      <c r="AL301" s="136" t="n"/>
      <c r="AM301" s="136" t="n"/>
      <c r="AN301" s="136" t="n"/>
      <c r="AO301" s="136" t="n"/>
      <c r="AP301" s="136" t="n"/>
      <c r="AQ301" s="136" t="n"/>
      <c r="AR301" s="136" t="n"/>
      <c r="AW301" s="134" t="n"/>
    </row>
    <row r="302" ht="15.75" customFormat="1" customHeight="1" s="135">
      <c r="A302" s="80" t="inlineStr">
        <is>
          <t>دار الحركان المسائية</t>
        </is>
      </c>
      <c r="B302" s="80" t="n"/>
      <c r="C302" s="80" t="n"/>
      <c r="D302" s="108" t="inlineStr">
        <is>
          <t>جيلان أحمد عمر</t>
        </is>
      </c>
      <c r="E302" s="194" t="n">
        <v>4279981247</v>
      </c>
      <c r="F302" s="80" t="inlineStr">
        <is>
          <t>ابتدائي</t>
        </is>
      </c>
      <c r="G302" s="84" t="n">
        <v>4</v>
      </c>
      <c r="H302" s="84" t="n">
        <v>1</v>
      </c>
      <c r="I302" s="80" t="inlineStr">
        <is>
          <t>معيدة</t>
        </is>
      </c>
      <c r="J302" s="88" t="n"/>
      <c r="L302" s="136" t="n"/>
      <c r="M302" s="136" t="n"/>
      <c r="N302" s="136" t="n"/>
      <c r="O302" s="136" t="n"/>
      <c r="P302" s="136" t="n"/>
      <c r="Q302" s="136" t="n"/>
      <c r="R302" s="136" t="n"/>
      <c r="S302" s="136" t="n"/>
      <c r="T302" s="136" t="n"/>
      <c r="U302" s="136" t="n"/>
      <c r="V302" s="136" t="n"/>
      <c r="W302" s="136" t="n"/>
      <c r="X302" s="136" t="n"/>
      <c r="Y302" s="136" t="n"/>
      <c r="Z302" s="136" t="n"/>
      <c r="AA302" s="136" t="n"/>
      <c r="AB302" s="136" t="n"/>
      <c r="AC302" s="136" t="n"/>
      <c r="AD302" s="136" t="n"/>
      <c r="AE302" s="136" t="n"/>
      <c r="AF302" s="136" t="n"/>
      <c r="AG302" s="136" t="n"/>
      <c r="AH302" s="136" t="n"/>
      <c r="AI302" s="136" t="n"/>
      <c r="AJ302" s="136" t="n"/>
      <c r="AK302" s="136" t="n"/>
      <c r="AL302" s="136" t="n"/>
      <c r="AM302" s="136" t="n"/>
      <c r="AN302" s="136" t="n"/>
      <c r="AO302" s="136" t="n"/>
      <c r="AP302" s="136" t="n"/>
      <c r="AQ302" s="136" t="n"/>
      <c r="AR302" s="136" t="n"/>
      <c r="AW302" s="134" t="n"/>
    </row>
    <row r="303" ht="15.75" customFormat="1" customHeight="1" s="135">
      <c r="A303" s="80" t="inlineStr">
        <is>
          <t>دار الحركان المسائية</t>
        </is>
      </c>
      <c r="B303" s="81" t="n"/>
      <c r="C303" s="81" t="n"/>
      <c r="D303" s="108" t="inlineStr">
        <is>
          <t>حور محمد علي العصيمي</t>
        </is>
      </c>
      <c r="E303" s="194" t="n">
        <v>2307131967</v>
      </c>
      <c r="F303" s="81" t="inlineStr">
        <is>
          <t>ابتدائي</t>
        </is>
      </c>
      <c r="G303" s="84" t="n">
        <v>2</v>
      </c>
      <c r="H303" s="84" t="n">
        <v>1</v>
      </c>
      <c r="I303" s="80" t="inlineStr">
        <is>
          <t>معيدة</t>
        </is>
      </c>
      <c r="J303" s="88" t="n"/>
      <c r="L303" s="136" t="n"/>
      <c r="M303" s="136" t="n"/>
      <c r="N303" s="136" t="n"/>
      <c r="O303" s="136" t="n"/>
      <c r="P303" s="136" t="n"/>
      <c r="Q303" s="136" t="n"/>
      <c r="R303" s="136" t="n"/>
      <c r="S303" s="136" t="n"/>
      <c r="T303" s="136" t="n"/>
      <c r="U303" s="136" t="n"/>
      <c r="V303" s="136" t="n"/>
      <c r="W303" s="136" t="n"/>
      <c r="X303" s="136" t="n"/>
      <c r="Y303" s="136" t="n"/>
      <c r="Z303" s="136" t="n"/>
      <c r="AA303" s="136" t="n"/>
      <c r="AB303" s="136" t="n"/>
      <c r="AC303" s="136" t="n"/>
      <c r="AD303" s="136" t="n"/>
      <c r="AE303" s="136" t="n"/>
      <c r="AF303" s="136" t="n"/>
      <c r="AG303" s="136" t="n"/>
      <c r="AH303" s="136" t="n"/>
      <c r="AI303" s="136" t="n"/>
      <c r="AJ303" s="136" t="n"/>
      <c r="AK303" s="136" t="n"/>
      <c r="AL303" s="136" t="n"/>
      <c r="AM303" s="136" t="n"/>
      <c r="AN303" s="136" t="n"/>
      <c r="AO303" s="136" t="n"/>
      <c r="AP303" s="136" t="n"/>
      <c r="AQ303" s="136" t="n"/>
      <c r="AR303" s="136" t="n"/>
      <c r="AW303" s="134" t="n"/>
    </row>
    <row r="304" ht="15.75" customFormat="1" customHeight="1" s="135">
      <c r="A304" s="80" t="inlineStr">
        <is>
          <t>دار الحركان المسائية</t>
        </is>
      </c>
      <c r="B304" s="80" t="n"/>
      <c r="C304" s="80" t="n"/>
      <c r="D304" s="108" t="inlineStr">
        <is>
          <t>حوراء براء علي العصيمي</t>
        </is>
      </c>
      <c r="E304" s="194" t="n">
        <v>4048891693</v>
      </c>
      <c r="F304" s="80" t="inlineStr">
        <is>
          <t>ابتدائي</t>
        </is>
      </c>
      <c r="G304" s="84" t="n">
        <v>2</v>
      </c>
      <c r="H304" s="84" t="n">
        <v>3</v>
      </c>
      <c r="I304" s="80" t="inlineStr">
        <is>
          <t>معيدة</t>
        </is>
      </c>
      <c r="J304" s="88" t="n"/>
      <c r="L304" s="136" t="n"/>
      <c r="M304" s="136" t="n"/>
      <c r="N304" s="136" t="n"/>
      <c r="O304" s="136" t="n"/>
      <c r="P304" s="136" t="n"/>
      <c r="Q304" s="136" t="n"/>
      <c r="R304" s="136" t="n"/>
      <c r="S304" s="136" t="n"/>
      <c r="T304" s="136" t="n"/>
      <c r="U304" s="136" t="n"/>
      <c r="V304" s="136" t="n"/>
      <c r="W304" s="136" t="n"/>
      <c r="X304" s="136" t="n"/>
      <c r="Y304" s="136" t="n"/>
      <c r="Z304" s="136" t="n"/>
      <c r="AA304" s="136" t="n"/>
      <c r="AB304" s="136" t="n"/>
      <c r="AC304" s="136" t="n"/>
      <c r="AD304" s="136" t="n"/>
      <c r="AE304" s="136" t="n"/>
      <c r="AF304" s="136" t="n"/>
      <c r="AG304" s="136" t="n"/>
      <c r="AH304" s="136" t="n"/>
      <c r="AI304" s="136" t="n"/>
      <c r="AJ304" s="136" t="n"/>
      <c r="AK304" s="136" t="n"/>
      <c r="AL304" s="136" t="n"/>
      <c r="AM304" s="136" t="n"/>
      <c r="AN304" s="136" t="n"/>
      <c r="AO304" s="136" t="n"/>
      <c r="AP304" s="136" t="n"/>
      <c r="AQ304" s="136" t="n"/>
      <c r="AR304" s="136" t="n"/>
      <c r="AW304" s="134" t="n"/>
    </row>
    <row r="305" ht="15.75" customFormat="1" customHeight="1" s="135">
      <c r="A305" s="80" t="inlineStr">
        <is>
          <t>دار الحركان المسائية</t>
        </is>
      </c>
      <c r="B305" s="80" t="n"/>
      <c r="C305" s="80" t="n"/>
      <c r="D305" s="108" t="inlineStr">
        <is>
          <t>أروى وائل عثمان عبد الرحيم</t>
        </is>
      </c>
      <c r="E305" s="194" t="n">
        <v>2395601764</v>
      </c>
      <c r="F305" s="81" t="inlineStr">
        <is>
          <t>متوسط</t>
        </is>
      </c>
      <c r="G305" s="197" t="n">
        <v>2</v>
      </c>
      <c r="H305" s="197" t="n">
        <v>6</v>
      </c>
      <c r="I305" s="196" t="inlineStr">
        <is>
          <t>تعاهد راسبة بالمراجعة</t>
        </is>
      </c>
      <c r="J305" s="88" t="n"/>
      <c r="L305" s="136" t="n"/>
      <c r="M305" s="136" t="n"/>
      <c r="N305" s="136" t="n"/>
      <c r="O305" s="136" t="n"/>
      <c r="P305" s="136" t="n"/>
      <c r="Q305" s="136" t="n"/>
      <c r="R305" s="136" t="n"/>
      <c r="S305" s="136" t="n"/>
      <c r="T305" s="136" t="n"/>
      <c r="U305" s="136" t="n"/>
      <c r="V305" s="136" t="n"/>
      <c r="W305" s="136" t="n"/>
      <c r="X305" s="136" t="n"/>
      <c r="Y305" s="136" t="n"/>
      <c r="Z305" s="136" t="n"/>
      <c r="AA305" s="136" t="n"/>
      <c r="AB305" s="136" t="n"/>
      <c r="AC305" s="136" t="n"/>
      <c r="AD305" s="136" t="n"/>
      <c r="AE305" s="136" t="n"/>
      <c r="AF305" s="136" t="n"/>
      <c r="AG305" s="136" t="n"/>
      <c r="AH305" s="136" t="n"/>
      <c r="AI305" s="136" t="n"/>
      <c r="AJ305" s="136" t="n"/>
      <c r="AK305" s="136" t="n"/>
      <c r="AL305" s="136" t="n"/>
      <c r="AM305" s="136" t="n"/>
      <c r="AN305" s="136" t="n"/>
      <c r="AO305" s="136" t="n"/>
      <c r="AP305" s="136" t="n"/>
      <c r="AQ305" s="136" t="n"/>
      <c r="AR305" s="136" t="n"/>
      <c r="AW305" s="134" t="n"/>
    </row>
    <row r="306" ht="15.75" customFormat="1" customHeight="1" s="135">
      <c r="A306" s="80" t="inlineStr">
        <is>
          <t>دار الحركان المسائية</t>
        </is>
      </c>
      <c r="B306" s="89" t="n"/>
      <c r="C306" s="89" t="n"/>
      <c r="D306" s="108" t="inlineStr">
        <is>
          <t>حنان محمد دليم اليامي</t>
        </is>
      </c>
      <c r="E306" s="195" t="n">
        <v>1155699315</v>
      </c>
      <c r="F306" s="89" t="inlineStr">
        <is>
          <t>متوسط</t>
        </is>
      </c>
      <c r="G306" s="91" t="n">
        <v>1</v>
      </c>
      <c r="H306" s="91" t="n">
        <v>10</v>
      </c>
      <c r="I306" s="89" t="inlineStr">
        <is>
          <t>مكملة</t>
        </is>
      </c>
      <c r="J306" s="88" t="n"/>
      <c r="L306" s="136" t="n"/>
      <c r="M306" s="136" t="n"/>
      <c r="N306" s="136" t="n"/>
      <c r="O306" s="136" t="n"/>
      <c r="P306" s="136" t="n"/>
      <c r="Q306" s="136" t="n"/>
      <c r="R306" s="136" t="n"/>
      <c r="S306" s="136" t="n"/>
      <c r="T306" s="136" t="n"/>
      <c r="U306" s="136" t="n"/>
      <c r="V306" s="136" t="n"/>
      <c r="W306" s="136" t="n"/>
      <c r="X306" s="136" t="n"/>
      <c r="Y306" s="136" t="n"/>
      <c r="Z306" s="136" t="n"/>
      <c r="AA306" s="136" t="n"/>
      <c r="AB306" s="136" t="n"/>
      <c r="AC306" s="136" t="n"/>
      <c r="AD306" s="136" t="n"/>
      <c r="AE306" s="136" t="n"/>
      <c r="AF306" s="136" t="n"/>
      <c r="AG306" s="136" t="n"/>
      <c r="AH306" s="136" t="n"/>
      <c r="AI306" s="136" t="n"/>
      <c r="AJ306" s="136" t="n"/>
      <c r="AK306" s="136" t="n"/>
      <c r="AL306" s="136" t="n"/>
      <c r="AM306" s="136" t="n"/>
      <c r="AN306" s="136" t="n"/>
      <c r="AO306" s="136" t="n"/>
      <c r="AP306" s="136" t="n"/>
      <c r="AQ306" s="136" t="n"/>
      <c r="AR306" s="136" t="n"/>
      <c r="AW306" s="134" t="n"/>
    </row>
    <row r="307" ht="15.75" customFormat="1" customHeight="1" s="135">
      <c r="A307" s="80" t="inlineStr">
        <is>
          <t>دار الحركان المسائية</t>
        </is>
      </c>
      <c r="B307" s="89" t="n"/>
      <c r="C307" s="150" t="n"/>
      <c r="D307" s="108" t="inlineStr">
        <is>
          <t>سارة محمد علي السالمي</t>
        </is>
      </c>
      <c r="E307" s="195" t="n">
        <v>4258169715</v>
      </c>
      <c r="F307" s="89" t="inlineStr">
        <is>
          <t>ابتدائي</t>
        </is>
      </c>
      <c r="G307" s="91" t="n">
        <v>3</v>
      </c>
      <c r="H307" s="91" t="n">
        <v>5</v>
      </c>
      <c r="I307" s="89" t="inlineStr">
        <is>
          <t>مكملة</t>
        </is>
      </c>
      <c r="J307" s="88" t="n"/>
      <c r="L307" s="136" t="n"/>
      <c r="M307" s="136" t="n"/>
      <c r="N307" s="136" t="n"/>
      <c r="O307" s="136" t="n"/>
      <c r="P307" s="136" t="n"/>
      <c r="Q307" s="136" t="n"/>
      <c r="R307" s="136" t="n"/>
      <c r="S307" s="136" t="n"/>
      <c r="T307" s="136" t="n"/>
      <c r="U307" s="136" t="n"/>
      <c r="V307" s="136" t="n"/>
      <c r="W307" s="136" t="n"/>
      <c r="X307" s="136" t="n"/>
      <c r="Y307" s="136" t="n"/>
      <c r="Z307" s="136" t="n"/>
      <c r="AA307" s="136" t="n"/>
      <c r="AB307" s="136" t="n"/>
      <c r="AC307" s="136" t="n"/>
      <c r="AD307" s="136" t="n"/>
      <c r="AE307" s="136" t="n"/>
      <c r="AF307" s="136" t="n"/>
      <c r="AG307" s="136" t="n"/>
      <c r="AH307" s="136" t="n"/>
      <c r="AI307" s="136" t="n"/>
      <c r="AJ307" s="136" t="n"/>
      <c r="AK307" s="136" t="n"/>
      <c r="AL307" s="136" t="n"/>
      <c r="AM307" s="136" t="n"/>
      <c r="AN307" s="136" t="n"/>
      <c r="AO307" s="136" t="n"/>
      <c r="AP307" s="136" t="n"/>
      <c r="AQ307" s="136" t="n"/>
      <c r="AR307" s="136" t="n"/>
      <c r="AW307" s="134" t="n"/>
    </row>
    <row r="308" ht="15.75" customFormat="1" customHeight="1" s="135">
      <c r="A308" s="80" t="inlineStr">
        <is>
          <t>دار الحركان المسائية</t>
        </is>
      </c>
      <c r="B308" s="81" t="n"/>
      <c r="C308" s="150" t="n"/>
      <c r="D308" s="108" t="inlineStr">
        <is>
          <t>عائشة وائل عثمان عبد الرحيم</t>
        </is>
      </c>
      <c r="E308" s="80" t="n">
        <v>2395601749</v>
      </c>
      <c r="F308" s="81" t="inlineStr">
        <is>
          <t>ابتدائي</t>
        </is>
      </c>
      <c r="G308" s="84" t="n">
        <v>3</v>
      </c>
      <c r="H308" s="84" t="n">
        <v>2</v>
      </c>
      <c r="I308" s="80" t="inlineStr">
        <is>
          <t>حفظ</t>
        </is>
      </c>
      <c r="J308" s="88" t="n"/>
      <c r="L308" s="136" t="n"/>
      <c r="M308" s="136" t="n"/>
      <c r="N308" s="136" t="n"/>
      <c r="O308" s="136" t="n"/>
      <c r="P308" s="136" t="n"/>
      <c r="Q308" s="136" t="n"/>
      <c r="R308" s="136" t="n"/>
      <c r="S308" s="136" t="n"/>
      <c r="T308" s="136" t="n"/>
      <c r="U308" s="136" t="n"/>
      <c r="V308" s="136" t="n"/>
      <c r="W308" s="136" t="n"/>
      <c r="X308" s="136" t="n"/>
      <c r="Y308" s="136" t="n"/>
      <c r="Z308" s="136" t="n"/>
      <c r="AA308" s="136" t="n"/>
      <c r="AB308" s="136" t="n"/>
      <c r="AC308" s="136" t="n"/>
      <c r="AD308" s="136" t="n"/>
      <c r="AE308" s="136" t="n"/>
      <c r="AF308" s="136" t="n"/>
      <c r="AG308" s="136" t="n"/>
      <c r="AH308" s="136" t="n"/>
      <c r="AI308" s="136" t="n"/>
      <c r="AJ308" s="136" t="n"/>
      <c r="AK308" s="136" t="n"/>
      <c r="AL308" s="136" t="n"/>
      <c r="AM308" s="136" t="n"/>
      <c r="AN308" s="136" t="n"/>
      <c r="AO308" s="136" t="n"/>
      <c r="AP308" s="136" t="n"/>
      <c r="AQ308" s="136" t="n"/>
      <c r="AR308" s="136" t="n"/>
      <c r="AW308" s="134" t="n"/>
    </row>
    <row r="309" ht="15.75" customFormat="1" customHeight="1" s="135">
      <c r="A309" s="80" t="inlineStr">
        <is>
          <t>دار الحركان المسائية</t>
        </is>
      </c>
      <c r="B309" s="80" t="n"/>
      <c r="C309" s="165" t="n"/>
      <c r="D309" s="108" t="inlineStr">
        <is>
          <t>ابتهال عايد عبيد المطيري</t>
        </is>
      </c>
      <c r="E309" s="194" t="n">
        <v>1179536964</v>
      </c>
      <c r="F309" s="80" t="inlineStr">
        <is>
          <t>ابتدائي</t>
        </is>
      </c>
      <c r="G309" s="84" t="n">
        <v>4</v>
      </c>
      <c r="H309" s="84" t="n">
        <v>1</v>
      </c>
      <c r="I309" s="80" t="inlineStr">
        <is>
          <t>معيدة</t>
        </is>
      </c>
      <c r="J309" s="88" t="n"/>
      <c r="L309" s="136" t="n"/>
      <c r="M309" s="136" t="n"/>
      <c r="N309" s="136" t="n"/>
      <c r="O309" s="136" t="n"/>
      <c r="P309" s="136" t="n"/>
      <c r="Q309" s="136" t="n"/>
      <c r="R309" s="136" t="n"/>
      <c r="S309" s="136" t="n"/>
      <c r="T309" s="136" t="n"/>
      <c r="U309" s="136" t="n"/>
      <c r="V309" s="136" t="n"/>
      <c r="W309" s="136" t="n"/>
      <c r="X309" s="136" t="n"/>
      <c r="Y309" s="136" t="n"/>
      <c r="Z309" s="136" t="n"/>
      <c r="AA309" s="136" t="n"/>
      <c r="AB309" s="136" t="n"/>
      <c r="AC309" s="136" t="n"/>
      <c r="AD309" s="136" t="n"/>
      <c r="AE309" s="136" t="n"/>
      <c r="AF309" s="136" t="n"/>
      <c r="AG309" s="136" t="n"/>
      <c r="AH309" s="136" t="n"/>
      <c r="AI309" s="136" t="n"/>
      <c r="AJ309" s="136" t="n"/>
      <c r="AK309" s="136" t="n"/>
      <c r="AL309" s="136" t="n"/>
      <c r="AM309" s="136" t="n"/>
      <c r="AN309" s="136" t="n"/>
      <c r="AO309" s="136" t="n"/>
      <c r="AP309" s="136" t="n"/>
      <c r="AQ309" s="136" t="n"/>
      <c r="AR309" s="136" t="n"/>
      <c r="AW309" s="134" t="n"/>
    </row>
    <row r="310" ht="15.75" customFormat="1" customHeight="1" s="135">
      <c r="A310" s="80" t="inlineStr">
        <is>
          <t>دار الحركان المسائية</t>
        </is>
      </c>
      <c r="B310" s="80" t="n"/>
      <c r="C310" s="165" t="n"/>
      <c r="D310" s="108" t="inlineStr">
        <is>
          <t>سالي رضوان علي العصيمي</t>
        </is>
      </c>
      <c r="E310" s="194" t="n">
        <v>2325151693</v>
      </c>
      <c r="F310" s="80" t="inlineStr">
        <is>
          <t>ابتدائي</t>
        </is>
      </c>
      <c r="G310" s="84" t="n">
        <v>3</v>
      </c>
      <c r="H310" s="84" t="n">
        <v>6</v>
      </c>
      <c r="I310" s="80" t="inlineStr">
        <is>
          <t>تعاهد راسبة بالمراجعة</t>
        </is>
      </c>
      <c r="J310" s="88" t="n"/>
      <c r="L310" s="136" t="n"/>
      <c r="M310" s="136" t="n"/>
      <c r="N310" s="136" t="n"/>
      <c r="O310" s="136" t="n"/>
      <c r="P310" s="136" t="n"/>
      <c r="Q310" s="136" t="n"/>
      <c r="R310" s="136" t="n"/>
      <c r="S310" s="136" t="n"/>
      <c r="T310" s="136" t="n"/>
      <c r="U310" s="136" t="n"/>
      <c r="V310" s="136" t="n"/>
      <c r="W310" s="136" t="n"/>
      <c r="X310" s="136" t="n"/>
      <c r="Y310" s="136" t="n"/>
      <c r="Z310" s="136" t="n"/>
      <c r="AA310" s="136" t="n"/>
      <c r="AB310" s="136" t="n"/>
      <c r="AC310" s="136" t="n"/>
      <c r="AD310" s="136" t="n"/>
      <c r="AE310" s="136" t="n"/>
      <c r="AF310" s="136" t="n"/>
      <c r="AG310" s="136" t="n"/>
      <c r="AH310" s="136" t="n"/>
      <c r="AI310" s="136" t="n"/>
      <c r="AJ310" s="136" t="n"/>
      <c r="AK310" s="136" t="n"/>
      <c r="AL310" s="136" t="n"/>
      <c r="AM310" s="136" t="n"/>
      <c r="AN310" s="136" t="n"/>
      <c r="AO310" s="136" t="n"/>
      <c r="AP310" s="136" t="n"/>
      <c r="AQ310" s="136" t="n"/>
      <c r="AR310" s="136" t="n"/>
      <c r="AW310" s="134" t="n"/>
    </row>
    <row r="311" ht="15.75" customFormat="1" customHeight="1" s="135">
      <c r="A311" s="80" t="inlineStr">
        <is>
          <t>دار الحركان المسائية</t>
        </is>
      </c>
      <c r="B311" s="89" t="n"/>
      <c r="C311" s="165" t="n"/>
      <c r="D311" s="108" t="inlineStr">
        <is>
          <t>لمى عايد عبيد المطيري</t>
        </is>
      </c>
      <c r="E311" s="195" t="n">
        <v>1166972016</v>
      </c>
      <c r="F311" s="89" t="inlineStr">
        <is>
          <t>ابتدائي</t>
        </is>
      </c>
      <c r="G311" s="91" t="n">
        <v>4</v>
      </c>
      <c r="H311" s="91" t="n">
        <v>1</v>
      </c>
      <c r="I311" s="89" t="inlineStr">
        <is>
          <t>مكملة</t>
        </is>
      </c>
      <c r="J311" s="82" t="n"/>
      <c r="L311" s="136" t="n"/>
      <c r="M311" s="136" t="n"/>
      <c r="N311" s="136" t="n"/>
      <c r="O311" s="136" t="n"/>
      <c r="P311" s="136" t="n"/>
      <c r="Q311" s="136" t="n"/>
      <c r="R311" s="136" t="n"/>
      <c r="S311" s="136" t="n"/>
      <c r="T311" s="136" t="n"/>
      <c r="U311" s="136" t="n"/>
      <c r="V311" s="136" t="n"/>
      <c r="W311" s="136" t="n"/>
      <c r="X311" s="136" t="n"/>
      <c r="Y311" s="136" t="n"/>
      <c r="Z311" s="136" t="n"/>
      <c r="AA311" s="136" t="n"/>
      <c r="AB311" s="136" t="n"/>
      <c r="AC311" s="136" t="n"/>
      <c r="AD311" s="136" t="n"/>
      <c r="AE311" s="136" t="n"/>
      <c r="AF311" s="136" t="n"/>
      <c r="AG311" s="136" t="n"/>
      <c r="AH311" s="136" t="n"/>
      <c r="AI311" s="136" t="n"/>
      <c r="AJ311" s="136" t="n"/>
      <c r="AK311" s="136" t="n"/>
      <c r="AL311" s="136" t="n"/>
      <c r="AM311" s="136" t="n"/>
      <c r="AN311" s="136" t="n"/>
      <c r="AO311" s="136" t="n"/>
      <c r="AP311" s="136" t="n"/>
      <c r="AQ311" s="136" t="n"/>
      <c r="AR311" s="136" t="n"/>
      <c r="AW311" s="134" t="n"/>
    </row>
    <row r="312" ht="15.75" customFormat="1" customHeight="1" s="135">
      <c r="A312" s="80" t="inlineStr">
        <is>
          <t>دار الحركان المسائية</t>
        </is>
      </c>
      <c r="B312" s="141" t="n"/>
      <c r="C312" s="141" t="n"/>
      <c r="D312" s="209" t="inlineStr">
        <is>
          <t xml:space="preserve">ميناس حسين خالد خان </t>
        </is>
      </c>
      <c r="E312" s="141" t="n">
        <v>1480096990</v>
      </c>
      <c r="F312" s="80" t="inlineStr">
        <is>
          <t xml:space="preserve">ابتدائي </t>
        </is>
      </c>
      <c r="G312" s="84" t="n">
        <v>4</v>
      </c>
      <c r="H312" s="84" t="n">
        <v>1</v>
      </c>
      <c r="I312" s="80" t="inlineStr">
        <is>
          <t>حفظ</t>
        </is>
      </c>
      <c r="J312" s="88" t="n"/>
      <c r="K312" s="143" t="n"/>
      <c r="L312" s="143" t="n"/>
      <c r="M312" s="143" t="n"/>
      <c r="N312" s="143" t="n"/>
      <c r="O312" s="143" t="n"/>
      <c r="P312" s="143" t="n"/>
      <c r="Q312" s="143" t="n"/>
      <c r="R312" s="143" t="n"/>
      <c r="S312" s="143" t="n"/>
      <c r="T312" s="143" t="n"/>
      <c r="U312" s="143" t="n"/>
      <c r="V312" s="143" t="n"/>
      <c r="W312" s="143" t="n"/>
      <c r="X312" s="143" t="n"/>
      <c r="Y312" s="143" t="n"/>
      <c r="Z312" s="143" t="n"/>
      <c r="AA312" s="143" t="n"/>
      <c r="AB312" s="143" t="n"/>
      <c r="AC312" s="143" t="n"/>
      <c r="AD312" s="143" t="n"/>
      <c r="AE312" s="143" t="n"/>
      <c r="AF312" s="143" t="n"/>
      <c r="AG312" s="143" t="n"/>
      <c r="AH312" s="143" t="n"/>
      <c r="AI312" s="143" t="n"/>
      <c r="AJ312" s="143" t="n"/>
      <c r="AK312" s="143" t="n"/>
      <c r="AL312" s="143" t="n"/>
      <c r="AM312" s="143" t="n"/>
      <c r="AN312" s="143" t="n"/>
      <c r="AO312" s="143" t="n"/>
      <c r="AP312" s="143" t="n"/>
      <c r="AQ312" s="143" t="n"/>
      <c r="AR312" s="143" t="n"/>
      <c r="AS312" s="143">
        <f>K312</f>
        <v/>
      </c>
      <c r="AT312" s="143">
        <f>K312</f>
        <v/>
      </c>
      <c r="AU312" s="143">
        <f>AVERAGE(AS312:AT312)</f>
        <v/>
      </c>
      <c r="AV312" s="143">
        <f>IF(AU312= "", "", IF(AU312&gt;= 89.5, "ممتاز", IF(AU312&gt;= 79.5, "جيد جدا", IF(AU312&gt;= 69.5, "جيد", "راسب"))))</f>
        <v/>
      </c>
      <c r="AW312" s="134" t="n"/>
    </row>
    <row r="313" ht="15.75" customFormat="1" customHeight="1" s="135">
      <c r="A313" s="80" t="inlineStr">
        <is>
          <t>دار الحركان المسائية</t>
        </is>
      </c>
      <c r="B313" s="80" t="n"/>
      <c r="C313" s="165" t="n"/>
      <c r="D313" s="108" t="inlineStr">
        <is>
          <t xml:space="preserve">سما حسين خالد خان </t>
        </is>
      </c>
      <c r="E313" s="194" t="n">
        <v>1480099658</v>
      </c>
      <c r="F313" s="80" t="inlineStr">
        <is>
          <t xml:space="preserve">ابتدائي </t>
        </is>
      </c>
      <c r="G313" s="84" t="n">
        <v>4</v>
      </c>
      <c r="H313" s="84" t="n">
        <v>1</v>
      </c>
      <c r="I313" s="80" t="inlineStr">
        <is>
          <t>حفظ</t>
        </is>
      </c>
      <c r="J313" s="88" t="n"/>
      <c r="L313" s="136" t="n"/>
      <c r="M313" s="136" t="n"/>
      <c r="N313" s="136" t="n"/>
      <c r="O313" s="136" t="n"/>
      <c r="P313" s="136" t="n"/>
      <c r="Q313" s="136" t="n"/>
      <c r="R313" s="136" t="n"/>
      <c r="S313" s="136" t="n"/>
      <c r="T313" s="136" t="n"/>
      <c r="U313" s="136" t="n"/>
      <c r="V313" s="136" t="n"/>
      <c r="W313" s="136" t="n"/>
      <c r="X313" s="136" t="n"/>
      <c r="Y313" s="136" t="n"/>
      <c r="Z313" s="136" t="n"/>
      <c r="AA313" s="136" t="n"/>
      <c r="AB313" s="136" t="n"/>
      <c r="AC313" s="136" t="n"/>
      <c r="AD313" s="136" t="n"/>
      <c r="AE313" s="136" t="n"/>
      <c r="AF313" s="136" t="n"/>
      <c r="AG313" s="136" t="n"/>
      <c r="AH313" s="136" t="n"/>
      <c r="AI313" s="136" t="n"/>
      <c r="AJ313" s="136" t="n"/>
      <c r="AK313" s="136" t="n"/>
      <c r="AL313" s="136" t="n"/>
      <c r="AM313" s="136" t="n"/>
      <c r="AN313" s="136" t="n"/>
      <c r="AO313" s="136" t="n"/>
      <c r="AP313" s="136" t="n"/>
      <c r="AQ313" s="136" t="n"/>
      <c r="AR313" s="136" t="n"/>
      <c r="AW313" s="134" t="n"/>
    </row>
    <row r="314" ht="15.75" customFormat="1" customHeight="1" s="135">
      <c r="A314" s="80" t="inlineStr">
        <is>
          <t>دار الحركان المسائية</t>
        </is>
      </c>
      <c r="B314" s="80" t="n"/>
      <c r="C314" s="165" t="n"/>
      <c r="D314" s="108" t="inlineStr">
        <is>
          <t xml:space="preserve">ميناس حسين خالد خان </t>
        </is>
      </c>
      <c r="E314" s="194" t="n">
        <v>1480096990</v>
      </c>
      <c r="F314" s="80" t="inlineStr">
        <is>
          <t xml:space="preserve">ابتدائي </t>
        </is>
      </c>
      <c r="G314" s="84" t="n">
        <v>4</v>
      </c>
      <c r="H314" s="84" t="n">
        <v>1</v>
      </c>
      <c r="I314" s="80" t="inlineStr">
        <is>
          <t>حفظ</t>
        </is>
      </c>
      <c r="J314" s="85" t="n"/>
      <c r="L314" s="136" t="n"/>
      <c r="M314" s="136" t="n"/>
      <c r="N314" s="136" t="n"/>
      <c r="O314" s="136" t="n"/>
      <c r="P314" s="136" t="n"/>
      <c r="Q314" s="136" t="n"/>
      <c r="R314" s="136" t="n"/>
      <c r="S314" s="136" t="n"/>
      <c r="T314" s="136" t="n"/>
      <c r="U314" s="136" t="n"/>
      <c r="V314" s="136" t="n"/>
      <c r="W314" s="136" t="n"/>
      <c r="X314" s="136" t="n"/>
      <c r="Y314" s="136" t="n"/>
      <c r="Z314" s="136" t="n"/>
      <c r="AA314" s="136" t="n"/>
      <c r="AB314" s="136" t="n"/>
      <c r="AC314" s="136" t="n"/>
      <c r="AD314" s="136" t="n"/>
      <c r="AE314" s="136" t="n"/>
      <c r="AF314" s="136" t="n"/>
      <c r="AG314" s="136" t="n"/>
      <c r="AH314" s="136" t="n"/>
      <c r="AI314" s="136" t="n"/>
      <c r="AJ314" s="136" t="n"/>
      <c r="AK314" s="136" t="n"/>
      <c r="AL314" s="136" t="n"/>
      <c r="AM314" s="136" t="n"/>
      <c r="AN314" s="136" t="n"/>
      <c r="AO314" s="136" t="n"/>
      <c r="AP314" s="136" t="n"/>
      <c r="AQ314" s="136" t="n"/>
      <c r="AR314" s="136" t="n"/>
      <c r="AW314" s="134" t="n"/>
    </row>
    <row r="315" ht="15.75" customFormat="1" customHeight="1" s="135">
      <c r="A315" s="80" t="inlineStr">
        <is>
          <t>دار الحركان المسائية</t>
        </is>
      </c>
      <c r="B315" s="89" t="n"/>
      <c r="C315" s="89" t="n"/>
      <c r="D315" s="108" t="inlineStr">
        <is>
          <t>عائشة موسى حسن</t>
        </is>
      </c>
      <c r="E315" s="195" t="n">
        <v>2133850269</v>
      </c>
      <c r="F315" s="90" t="inlineStr">
        <is>
          <t>أمية</t>
        </is>
      </c>
      <c r="G315" s="91" t="n">
        <v>6</v>
      </c>
      <c r="H315" s="91" t="n">
        <v>15</v>
      </c>
      <c r="I315" s="89" t="inlineStr">
        <is>
          <t>مكملة</t>
        </is>
      </c>
      <c r="J315" s="88" t="inlineStr">
        <is>
          <t>منهج ٤</t>
        </is>
      </c>
      <c r="L315" s="136" t="n"/>
      <c r="M315" s="136" t="n"/>
      <c r="N315" s="136" t="n"/>
      <c r="O315" s="136" t="n"/>
      <c r="P315" s="136" t="n"/>
      <c r="Q315" s="136" t="n"/>
      <c r="R315" s="136" t="n"/>
      <c r="S315" s="136" t="n"/>
      <c r="T315" s="136" t="n"/>
      <c r="U315" s="136" t="n"/>
      <c r="V315" s="136" t="n"/>
      <c r="W315" s="136" t="n"/>
      <c r="X315" s="136" t="n"/>
      <c r="Y315" s="136" t="n"/>
      <c r="Z315" s="136" t="n"/>
      <c r="AA315" s="136" t="n"/>
      <c r="AB315" s="136" t="n"/>
      <c r="AC315" s="136" t="n"/>
      <c r="AD315" s="136" t="n"/>
      <c r="AE315" s="136" t="n"/>
      <c r="AF315" s="136" t="n"/>
      <c r="AG315" s="136" t="n"/>
      <c r="AH315" s="136" t="n"/>
      <c r="AI315" s="136" t="n"/>
      <c r="AJ315" s="136" t="n"/>
      <c r="AK315" s="136" t="n"/>
      <c r="AL315" s="136" t="n"/>
      <c r="AM315" s="136" t="n"/>
      <c r="AN315" s="136" t="n"/>
      <c r="AO315" s="136" t="n"/>
      <c r="AP315" s="136" t="n"/>
      <c r="AQ315" s="136" t="n"/>
      <c r="AR315" s="136" t="n"/>
      <c r="AW315" s="134" t="n"/>
    </row>
    <row r="316" ht="15.75" customFormat="1" customHeight="1" s="135">
      <c r="A316" s="80" t="inlineStr">
        <is>
          <t>دار الحركان المسائية</t>
        </is>
      </c>
      <c r="B316" s="81" t="n"/>
      <c r="C316" s="80" t="n"/>
      <c r="D316" s="108" t="inlineStr">
        <is>
          <t>عزيزة صالح سيف سيف</t>
        </is>
      </c>
      <c r="E316" s="194" t="n">
        <v>2439665288</v>
      </c>
      <c r="F316" s="81" t="inlineStr">
        <is>
          <t>متعلمة ثانوي</t>
        </is>
      </c>
      <c r="G316" s="84" t="n">
        <v>1</v>
      </c>
      <c r="H316" s="84" t="n">
        <v>1</v>
      </c>
      <c r="I316" s="80" t="inlineStr">
        <is>
          <t>حفظ</t>
        </is>
      </c>
      <c r="J316" s="88" t="n"/>
      <c r="L316" s="136" t="n"/>
      <c r="M316" s="136" t="n"/>
      <c r="N316" s="136" t="n"/>
      <c r="O316" s="136" t="n"/>
      <c r="P316" s="136" t="n"/>
      <c r="Q316" s="136" t="n"/>
      <c r="R316" s="136" t="n"/>
      <c r="S316" s="136" t="n"/>
      <c r="T316" s="136" t="n"/>
      <c r="U316" s="136" t="n"/>
      <c r="V316" s="136" t="n"/>
      <c r="W316" s="136" t="n"/>
      <c r="X316" s="136" t="n"/>
      <c r="Y316" s="136" t="n"/>
      <c r="Z316" s="136" t="n"/>
      <c r="AA316" s="136" t="n"/>
      <c r="AB316" s="136" t="n"/>
      <c r="AC316" s="136" t="n"/>
      <c r="AD316" s="136" t="n"/>
      <c r="AE316" s="136" t="n"/>
      <c r="AF316" s="136" t="n"/>
      <c r="AG316" s="136" t="n"/>
      <c r="AH316" s="136" t="n"/>
      <c r="AI316" s="136" t="n"/>
      <c r="AJ316" s="136" t="n"/>
      <c r="AK316" s="136" t="n"/>
      <c r="AL316" s="136" t="n"/>
      <c r="AM316" s="136" t="n"/>
      <c r="AN316" s="136" t="n"/>
      <c r="AO316" s="136" t="n"/>
      <c r="AP316" s="136" t="n"/>
      <c r="AQ316" s="136" t="n"/>
      <c r="AR316" s="136" t="n"/>
      <c r="AW316" s="134" t="n"/>
    </row>
    <row r="317" ht="15.75" customFormat="1" customHeight="1" s="135">
      <c r="A317" s="80" t="inlineStr">
        <is>
          <t>دار الحركان المسائية</t>
        </is>
      </c>
      <c r="B317" s="80" t="n"/>
      <c r="C317" s="80" t="n"/>
      <c r="D317" s="108" t="inlineStr">
        <is>
          <t>فاتن محمد حسين الخطيب</t>
        </is>
      </c>
      <c r="E317" s="80" t="n">
        <v>2310306085</v>
      </c>
      <c r="F317" s="80" t="inlineStr">
        <is>
          <t>متعلمة متوسط</t>
        </is>
      </c>
      <c r="G317" s="84" t="n">
        <v>3</v>
      </c>
      <c r="H317" s="84" t="n">
        <v>12</v>
      </c>
      <c r="I317" s="80" t="inlineStr">
        <is>
          <t>حفظ</t>
        </is>
      </c>
      <c r="J317" s="85" t="n"/>
      <c r="L317" s="136" t="n"/>
      <c r="M317" s="136" t="n"/>
      <c r="N317" s="136" t="n"/>
      <c r="O317" s="136" t="n"/>
      <c r="P317" s="136" t="n"/>
      <c r="Q317" s="136" t="n"/>
      <c r="R317" s="136" t="n"/>
      <c r="S317" s="136" t="n"/>
      <c r="T317" s="136" t="n"/>
      <c r="U317" s="136" t="n"/>
      <c r="V317" s="136" t="n"/>
      <c r="W317" s="136" t="n"/>
      <c r="X317" s="136" t="n"/>
      <c r="Y317" s="136" t="n"/>
      <c r="Z317" s="136" t="n"/>
      <c r="AA317" s="136" t="n"/>
      <c r="AB317" s="136" t="n"/>
      <c r="AC317" s="136" t="n"/>
      <c r="AD317" s="136" t="n"/>
      <c r="AE317" s="136" t="n"/>
      <c r="AF317" s="136" t="n"/>
      <c r="AG317" s="136" t="n"/>
      <c r="AH317" s="136" t="n"/>
      <c r="AI317" s="136" t="n"/>
      <c r="AJ317" s="136" t="n"/>
      <c r="AK317" s="136" t="n"/>
      <c r="AL317" s="136" t="n"/>
      <c r="AM317" s="136" t="n"/>
      <c r="AN317" s="136" t="n"/>
      <c r="AO317" s="136" t="n"/>
      <c r="AP317" s="136" t="n"/>
      <c r="AQ317" s="136" t="n"/>
      <c r="AR317" s="136" t="n"/>
      <c r="AW317" s="134" t="n"/>
    </row>
    <row r="318" ht="15.75" customFormat="1" customHeight="1" s="135">
      <c r="A318" s="80" t="inlineStr">
        <is>
          <t>دار الحركان المسائية</t>
        </is>
      </c>
      <c r="B318" s="90" t="n"/>
      <c r="C318" s="89" t="n"/>
      <c r="D318" s="108" t="inlineStr">
        <is>
          <t>فاطمة حسين هارون عبدو</t>
        </is>
      </c>
      <c r="E318" s="195" t="n">
        <v>2300903586</v>
      </c>
      <c r="F318" s="90" t="inlineStr">
        <is>
          <t>أمية</t>
        </is>
      </c>
      <c r="G318" s="91" t="n">
        <v>6</v>
      </c>
      <c r="H318" s="91" t="n">
        <v>26</v>
      </c>
      <c r="I318" s="89" t="inlineStr">
        <is>
          <t>مكملة</t>
        </is>
      </c>
      <c r="J318" s="82" t="inlineStr">
        <is>
          <t>منهج ٢</t>
        </is>
      </c>
      <c r="L318" s="136" t="n"/>
      <c r="M318" s="136" t="n"/>
      <c r="N318" s="136" t="n"/>
      <c r="O318" s="136" t="n"/>
      <c r="P318" s="136" t="n"/>
      <c r="Q318" s="136" t="n"/>
      <c r="R318" s="136" t="n"/>
      <c r="S318" s="136" t="n"/>
      <c r="T318" s="136" t="n"/>
      <c r="U318" s="136" t="n"/>
      <c r="V318" s="136" t="n"/>
      <c r="W318" s="136" t="n"/>
      <c r="X318" s="136" t="n"/>
      <c r="Y318" s="136" t="n"/>
      <c r="Z318" s="136" t="n"/>
      <c r="AA318" s="136" t="n"/>
      <c r="AB318" s="136" t="n"/>
      <c r="AC318" s="136" t="n"/>
      <c r="AD318" s="136" t="n"/>
      <c r="AE318" s="136" t="n"/>
      <c r="AF318" s="136" t="n"/>
      <c r="AG318" s="136" t="n"/>
      <c r="AH318" s="136" t="n"/>
      <c r="AI318" s="136" t="n"/>
      <c r="AJ318" s="136" t="n"/>
      <c r="AK318" s="136" t="n"/>
      <c r="AL318" s="136" t="n"/>
      <c r="AM318" s="136" t="n"/>
      <c r="AN318" s="136" t="n"/>
      <c r="AO318" s="136" t="n"/>
      <c r="AP318" s="136" t="n"/>
      <c r="AQ318" s="136" t="n"/>
      <c r="AR318" s="136" t="n"/>
      <c r="AW318" s="134" t="n"/>
    </row>
    <row r="319" ht="15.75" customFormat="1" customHeight="1" s="145">
      <c r="A319" s="80" t="inlineStr">
        <is>
          <t>دار الحركان المسائية</t>
        </is>
      </c>
      <c r="B319" s="81" t="n"/>
      <c r="C319" s="81" t="n"/>
      <c r="D319" s="108" t="inlineStr">
        <is>
          <t>فاطمة ملا باينده محمد</t>
        </is>
      </c>
      <c r="E319" s="80" t="n">
        <v>1233591483</v>
      </c>
      <c r="F319" s="81" t="inlineStr">
        <is>
          <t>أمية</t>
        </is>
      </c>
      <c r="G319" s="84" t="n">
        <v>6</v>
      </c>
      <c r="H319" s="84" t="n">
        <v>9</v>
      </c>
      <c r="I319" s="80" t="inlineStr">
        <is>
          <t>حفظ</t>
        </is>
      </c>
      <c r="J319" s="88" t="n"/>
      <c r="K319" s="135" t="n"/>
      <c r="L319" s="136" t="n"/>
      <c r="M319" s="136" t="n"/>
      <c r="N319" s="136" t="n"/>
      <c r="O319" s="136" t="n"/>
      <c r="P319" s="136" t="n"/>
      <c r="Q319" s="136" t="n"/>
      <c r="R319" s="136" t="n"/>
      <c r="S319" s="136" t="n"/>
      <c r="T319" s="136" t="n"/>
      <c r="U319" s="136" t="n"/>
      <c r="V319" s="136" t="n"/>
      <c r="W319" s="136" t="n"/>
      <c r="X319" s="136" t="n"/>
      <c r="Y319" s="136" t="n"/>
      <c r="Z319" s="136" t="n"/>
      <c r="AA319" s="136" t="n"/>
      <c r="AB319" s="136" t="n"/>
      <c r="AC319" s="136" t="n"/>
      <c r="AD319" s="136" t="n"/>
      <c r="AE319" s="136" t="n"/>
      <c r="AF319" s="136" t="n"/>
      <c r="AG319" s="136" t="n"/>
      <c r="AH319" s="136" t="n"/>
      <c r="AI319" s="136" t="n"/>
      <c r="AJ319" s="136" t="n"/>
      <c r="AK319" s="136" t="n"/>
      <c r="AL319" s="136" t="n"/>
      <c r="AM319" s="136" t="n"/>
      <c r="AN319" s="136" t="n"/>
      <c r="AO319" s="136" t="n"/>
      <c r="AP319" s="136" t="n"/>
      <c r="AQ319" s="136" t="n"/>
      <c r="AR319" s="136" t="n"/>
      <c r="AS319" s="135" t="n"/>
      <c r="AT319" s="135" t="n"/>
      <c r="AU319" s="135" t="n"/>
      <c r="AV319" s="135" t="n"/>
      <c r="AW319" s="144" t="n"/>
    </row>
    <row r="320" ht="15.75" customFormat="1" customHeight="1" s="135">
      <c r="A320" s="80" t="inlineStr">
        <is>
          <t>دار الحركان المسائية</t>
        </is>
      </c>
      <c r="B320" s="80" t="n"/>
      <c r="C320" s="80" t="n"/>
      <c r="D320" s="108" t="inlineStr">
        <is>
          <t>فوزية عبد العزيز عبد الله الرعوجي</t>
        </is>
      </c>
      <c r="E320" s="80" t="n">
        <v>1018257293</v>
      </c>
      <c r="F320" s="80" t="inlineStr">
        <is>
          <t>متعلمة دبلوم</t>
        </is>
      </c>
      <c r="G320" s="84" t="n">
        <v>1</v>
      </c>
      <c r="H320" s="84" t="n">
        <v>10</v>
      </c>
      <c r="I320" s="80" t="inlineStr">
        <is>
          <t>حفظ</t>
        </is>
      </c>
      <c r="J320" s="85" t="n"/>
      <c r="L320" s="136" t="n"/>
      <c r="M320" s="136" t="n"/>
      <c r="N320" s="136" t="n"/>
      <c r="O320" s="136" t="n"/>
      <c r="P320" s="136" t="n"/>
      <c r="Q320" s="136" t="n"/>
      <c r="R320" s="136" t="n"/>
      <c r="S320" s="136" t="n"/>
      <c r="T320" s="136" t="n"/>
      <c r="U320" s="136" t="n"/>
      <c r="V320" s="136" t="n"/>
      <c r="W320" s="136" t="n"/>
      <c r="X320" s="136" t="n"/>
      <c r="Y320" s="136" t="n"/>
      <c r="Z320" s="136" t="n"/>
      <c r="AA320" s="136" t="n"/>
      <c r="AB320" s="136" t="n"/>
      <c r="AC320" s="136" t="n"/>
      <c r="AD320" s="136" t="n"/>
      <c r="AE320" s="136" t="n"/>
      <c r="AF320" s="136" t="n"/>
      <c r="AG320" s="136" t="n"/>
      <c r="AH320" s="136" t="n"/>
      <c r="AI320" s="136" t="n"/>
      <c r="AJ320" s="136" t="n"/>
      <c r="AK320" s="136" t="n"/>
      <c r="AL320" s="136" t="n"/>
      <c r="AM320" s="136" t="n"/>
      <c r="AN320" s="136" t="n"/>
      <c r="AO320" s="136" t="n"/>
      <c r="AP320" s="136" t="n"/>
      <c r="AQ320" s="136" t="n"/>
      <c r="AR320" s="136" t="n"/>
      <c r="AW320" s="134" t="n"/>
    </row>
    <row r="321" ht="15.75" customFormat="1" customHeight="1" s="135">
      <c r="A321" s="80" t="inlineStr">
        <is>
          <t>دار الحركان المسائية</t>
        </is>
      </c>
      <c r="B321" s="80" t="n"/>
      <c r="C321" s="80" t="n"/>
      <c r="D321" s="108" t="inlineStr">
        <is>
          <t>منة عبد الكريم فرحان أحمد</t>
        </is>
      </c>
      <c r="E321" s="194" t="n">
        <v>2439664505</v>
      </c>
      <c r="F321" s="80" t="inlineStr">
        <is>
          <t>ابتدائي</t>
        </is>
      </c>
      <c r="G321" s="84" t="n">
        <v>4</v>
      </c>
      <c r="H321" s="91" t="n">
        <v>1</v>
      </c>
      <c r="I321" s="80" t="inlineStr">
        <is>
          <t>حفظ</t>
        </is>
      </c>
      <c r="J321" s="85" t="n"/>
      <c r="L321" s="136" t="n"/>
      <c r="M321" s="136" t="n"/>
      <c r="N321" s="136" t="n"/>
      <c r="O321" s="136" t="n"/>
      <c r="P321" s="136" t="n"/>
      <c r="Q321" s="136" t="n"/>
      <c r="R321" s="136" t="n"/>
      <c r="S321" s="136" t="n"/>
      <c r="T321" s="136" t="n"/>
      <c r="U321" s="136" t="n"/>
      <c r="V321" s="136" t="n"/>
      <c r="W321" s="136" t="n"/>
      <c r="X321" s="136" t="n"/>
      <c r="Y321" s="136" t="n"/>
      <c r="Z321" s="136" t="n"/>
      <c r="AA321" s="136" t="n"/>
      <c r="AB321" s="136" t="n"/>
      <c r="AC321" s="136" t="n"/>
      <c r="AD321" s="136" t="n"/>
      <c r="AE321" s="136" t="n"/>
      <c r="AF321" s="136" t="n"/>
      <c r="AG321" s="136" t="n"/>
      <c r="AH321" s="136" t="n"/>
      <c r="AI321" s="136" t="n"/>
      <c r="AJ321" s="136" t="n"/>
      <c r="AK321" s="136" t="n"/>
      <c r="AL321" s="136" t="n"/>
      <c r="AM321" s="136" t="n"/>
      <c r="AN321" s="136" t="n"/>
      <c r="AO321" s="136" t="n"/>
      <c r="AP321" s="136" t="n"/>
      <c r="AQ321" s="136" t="n"/>
      <c r="AR321" s="136" t="n"/>
      <c r="AW321" s="134" t="n"/>
    </row>
    <row r="322" ht="15.75" customFormat="1" customHeight="1" s="147">
      <c r="A322" s="80" t="inlineStr">
        <is>
          <t>دار الحركان المسائية</t>
        </is>
      </c>
      <c r="B322" s="81" t="n"/>
      <c r="C322" s="80" t="n"/>
      <c r="D322" s="108" t="inlineStr">
        <is>
          <t>منيرة صالح علي الرمخ</t>
        </is>
      </c>
      <c r="E322" s="195" t="n">
        <v>1014153793</v>
      </c>
      <c r="F322" s="81" t="inlineStr">
        <is>
          <t>أمية</t>
        </is>
      </c>
      <c r="G322" s="84" t="n">
        <v>6</v>
      </c>
      <c r="H322" s="84" t="n">
        <v>3</v>
      </c>
      <c r="I322" s="89" t="inlineStr">
        <is>
          <t>مكملة</t>
        </is>
      </c>
      <c r="J322" s="88" t="inlineStr">
        <is>
          <t>منهج ٤</t>
        </is>
      </c>
      <c r="K322" s="135" t="n"/>
      <c r="L322" s="136" t="n"/>
      <c r="M322" s="136" t="n"/>
      <c r="N322" s="136" t="n"/>
      <c r="O322" s="136" t="n"/>
      <c r="P322" s="136" t="n"/>
      <c r="Q322" s="136" t="n"/>
      <c r="R322" s="136" t="n"/>
      <c r="S322" s="136" t="n"/>
      <c r="T322" s="136" t="n"/>
      <c r="U322" s="136" t="n"/>
      <c r="V322" s="136" t="n"/>
      <c r="W322" s="136" t="n"/>
      <c r="X322" s="136" t="n"/>
      <c r="Y322" s="136" t="n"/>
      <c r="Z322" s="136" t="n"/>
      <c r="AA322" s="136" t="n"/>
      <c r="AB322" s="136" t="n"/>
      <c r="AC322" s="136" t="n"/>
      <c r="AD322" s="136" t="n"/>
      <c r="AE322" s="136" t="n"/>
      <c r="AF322" s="136" t="n"/>
      <c r="AG322" s="136" t="n"/>
      <c r="AH322" s="136" t="n"/>
      <c r="AI322" s="136" t="n"/>
      <c r="AJ322" s="136" t="n"/>
      <c r="AK322" s="136" t="n"/>
      <c r="AL322" s="136" t="n"/>
      <c r="AM322" s="136" t="n"/>
      <c r="AN322" s="136" t="n"/>
      <c r="AO322" s="136" t="n"/>
      <c r="AP322" s="136" t="n"/>
      <c r="AQ322" s="136" t="n"/>
      <c r="AR322" s="136" t="n"/>
      <c r="AS322" s="135" t="n"/>
      <c r="AT322" s="135" t="n"/>
      <c r="AU322" s="135" t="n"/>
      <c r="AV322" s="135" t="n"/>
      <c r="AW322" s="146" t="n"/>
    </row>
    <row r="323" ht="15.75" customFormat="1" customHeight="1" s="135">
      <c r="A323" s="80" t="inlineStr">
        <is>
          <t>دار الحركان المسائية</t>
        </is>
      </c>
      <c r="B323" s="80" t="n"/>
      <c r="C323" s="150" t="n"/>
      <c r="D323" s="108" t="inlineStr">
        <is>
          <t xml:space="preserve">مهية سعيد صنهيت المطيري </t>
        </is>
      </c>
      <c r="E323" s="80" t="n">
        <v>1007415456</v>
      </c>
      <c r="F323" s="81" t="inlineStr">
        <is>
          <t>أمية</t>
        </is>
      </c>
      <c r="G323" s="84" t="n">
        <v>3</v>
      </c>
      <c r="H323" s="84" t="n">
        <v>2</v>
      </c>
      <c r="I323" s="80" t="inlineStr">
        <is>
          <t>حفظ</t>
        </is>
      </c>
      <c r="J323" s="88" t="n"/>
      <c r="L323" s="136" t="n"/>
      <c r="M323" s="136" t="n"/>
      <c r="N323" s="136" t="n"/>
      <c r="O323" s="136" t="n"/>
      <c r="P323" s="136" t="n"/>
      <c r="Q323" s="136" t="n"/>
      <c r="R323" s="136" t="n"/>
      <c r="S323" s="136" t="n"/>
      <c r="T323" s="136" t="n"/>
      <c r="U323" s="136" t="n"/>
      <c r="V323" s="136" t="n"/>
      <c r="W323" s="136" t="n"/>
      <c r="X323" s="136" t="n"/>
      <c r="Y323" s="136" t="n"/>
      <c r="Z323" s="136" t="n"/>
      <c r="AA323" s="136" t="n"/>
      <c r="AB323" s="136" t="n"/>
      <c r="AC323" s="136" t="n"/>
      <c r="AD323" s="136" t="n"/>
      <c r="AE323" s="136" t="n"/>
      <c r="AF323" s="136" t="n"/>
      <c r="AG323" s="136" t="n"/>
      <c r="AH323" s="136" t="n"/>
      <c r="AI323" s="136" t="n"/>
      <c r="AJ323" s="136" t="n"/>
      <c r="AK323" s="136" t="n"/>
      <c r="AL323" s="136" t="n"/>
      <c r="AM323" s="136" t="n"/>
      <c r="AN323" s="136" t="n"/>
      <c r="AO323" s="136" t="n"/>
      <c r="AP323" s="136" t="n"/>
      <c r="AQ323" s="136" t="n"/>
      <c r="AR323" s="136" t="n"/>
      <c r="AW323" s="134" t="n"/>
    </row>
    <row r="324" ht="15.75" customFormat="1" customHeight="1" s="135">
      <c r="A324" s="80" t="inlineStr">
        <is>
          <t>دار الحركان المسائية</t>
        </is>
      </c>
      <c r="B324" s="80" t="n"/>
      <c r="C324" s="165" t="n"/>
      <c r="D324" s="108" t="inlineStr">
        <is>
          <t>موضي عبد الرحمن حمد الهقاص</t>
        </is>
      </c>
      <c r="E324" s="80" t="n">
        <v>1045193156</v>
      </c>
      <c r="F324" s="80" t="inlineStr">
        <is>
          <t>متعلمة ثانوي</t>
        </is>
      </c>
      <c r="G324" s="84" t="n">
        <v>3</v>
      </c>
      <c r="H324" s="84" t="n">
        <v>30</v>
      </c>
      <c r="I324" s="80" t="inlineStr">
        <is>
          <t>ترغب بالتعاهد</t>
        </is>
      </c>
      <c r="J324" s="85" t="n"/>
      <c r="L324" s="136" t="n"/>
      <c r="M324" s="136" t="n"/>
      <c r="N324" s="136" t="n"/>
      <c r="O324" s="136" t="n"/>
      <c r="P324" s="136" t="n"/>
      <c r="Q324" s="136" t="n"/>
      <c r="R324" s="136" t="n"/>
      <c r="S324" s="136" t="n"/>
      <c r="T324" s="136" t="n"/>
      <c r="U324" s="136" t="n"/>
      <c r="V324" s="136" t="n"/>
      <c r="W324" s="136" t="n"/>
      <c r="X324" s="136" t="n"/>
      <c r="Y324" s="136" t="n"/>
      <c r="Z324" s="136" t="n"/>
      <c r="AA324" s="136" t="n"/>
      <c r="AB324" s="136" t="n"/>
      <c r="AC324" s="136" t="n"/>
      <c r="AD324" s="136" t="n"/>
      <c r="AE324" s="136" t="n"/>
      <c r="AF324" s="136" t="n"/>
      <c r="AG324" s="136" t="n"/>
      <c r="AH324" s="136" t="n"/>
      <c r="AI324" s="136" t="n"/>
      <c r="AJ324" s="136" t="n"/>
      <c r="AK324" s="136" t="n"/>
      <c r="AL324" s="136" t="n"/>
      <c r="AM324" s="136" t="n"/>
      <c r="AN324" s="136" t="n"/>
      <c r="AO324" s="136" t="n"/>
      <c r="AP324" s="136" t="n"/>
      <c r="AQ324" s="136" t="n"/>
      <c r="AR324" s="136" t="n"/>
      <c r="AW324" s="134" t="n"/>
    </row>
    <row r="325" ht="15.75" customFormat="1" customHeight="1" s="135">
      <c r="A325" s="80" t="inlineStr">
        <is>
          <t>دار الحركان المسائية</t>
        </is>
      </c>
      <c r="B325" s="80" t="n"/>
      <c r="C325" s="80" t="n"/>
      <c r="D325" s="108" t="inlineStr">
        <is>
          <t>ميار أيمن محمد خير</t>
        </is>
      </c>
      <c r="E325" s="80" t="n">
        <v>2314593472</v>
      </c>
      <c r="F325" s="80" t="inlineStr">
        <is>
          <t>ابتدائي</t>
        </is>
      </c>
      <c r="G325" s="84" t="n">
        <v>4</v>
      </c>
      <c r="H325" s="84" t="n">
        <v>5</v>
      </c>
      <c r="I325" s="80" t="inlineStr">
        <is>
          <t>حفظ</t>
        </is>
      </c>
      <c r="J325" s="85" t="n"/>
      <c r="L325" s="136" t="n"/>
      <c r="M325" s="136" t="n"/>
      <c r="N325" s="136" t="n"/>
      <c r="O325" s="136" t="n"/>
      <c r="P325" s="136" t="n"/>
      <c r="Q325" s="136" t="n"/>
      <c r="R325" s="136" t="n"/>
      <c r="S325" s="136" t="n"/>
      <c r="T325" s="136" t="n"/>
      <c r="U325" s="136" t="n"/>
      <c r="V325" s="136" t="n"/>
      <c r="W325" s="136" t="n"/>
      <c r="X325" s="136" t="n"/>
      <c r="Y325" s="136" t="n"/>
      <c r="Z325" s="136" t="n"/>
      <c r="AA325" s="136" t="n"/>
      <c r="AB325" s="136" t="n"/>
      <c r="AC325" s="136" t="n"/>
      <c r="AD325" s="136" t="n"/>
      <c r="AE325" s="136" t="n"/>
      <c r="AF325" s="136" t="n"/>
      <c r="AG325" s="136" t="n"/>
      <c r="AH325" s="136" t="n"/>
      <c r="AI325" s="136" t="n"/>
      <c r="AJ325" s="136" t="n"/>
      <c r="AK325" s="136" t="n"/>
      <c r="AL325" s="136" t="n"/>
      <c r="AM325" s="136" t="n"/>
      <c r="AN325" s="136" t="n"/>
      <c r="AO325" s="136" t="n"/>
      <c r="AP325" s="136" t="n"/>
      <c r="AQ325" s="136" t="n"/>
      <c r="AR325" s="136" t="n"/>
      <c r="AW325" s="134" t="n"/>
    </row>
    <row r="326" ht="15.75" customFormat="1" customHeight="1" s="147">
      <c r="A326" s="80" t="inlineStr">
        <is>
          <t>دار الحركان المسائية</t>
        </is>
      </c>
      <c r="B326" s="80" t="n"/>
      <c r="C326" s="80" t="n"/>
      <c r="D326" s="108" t="inlineStr">
        <is>
          <t>نادية حمد محمد الغاشم</t>
        </is>
      </c>
      <c r="E326" s="195" t="n">
        <v>1025856806</v>
      </c>
      <c r="F326" s="80" t="inlineStr">
        <is>
          <t>متعلمة ثانوي</t>
        </is>
      </c>
      <c r="G326" s="84" t="n">
        <v>3</v>
      </c>
      <c r="H326" s="84" t="n">
        <v>15</v>
      </c>
      <c r="I326" s="89" t="inlineStr">
        <is>
          <t>مكملة</t>
        </is>
      </c>
      <c r="J326" s="85" t="n"/>
      <c r="K326" s="135" t="n"/>
      <c r="L326" s="136" t="n"/>
      <c r="M326" s="136" t="n"/>
      <c r="N326" s="136" t="n"/>
      <c r="O326" s="136" t="n"/>
      <c r="P326" s="136" t="n"/>
      <c r="Q326" s="136" t="n"/>
      <c r="R326" s="136" t="n"/>
      <c r="S326" s="136" t="n"/>
      <c r="T326" s="136" t="n"/>
      <c r="U326" s="136" t="n"/>
      <c r="V326" s="136" t="n"/>
      <c r="W326" s="136" t="n"/>
      <c r="X326" s="136" t="n"/>
      <c r="Y326" s="136" t="n"/>
      <c r="Z326" s="136" t="n"/>
      <c r="AA326" s="136" t="n"/>
      <c r="AB326" s="136" t="n"/>
      <c r="AC326" s="136" t="n"/>
      <c r="AD326" s="136" t="n"/>
      <c r="AE326" s="136" t="n"/>
      <c r="AF326" s="136" t="n"/>
      <c r="AG326" s="136" t="n"/>
      <c r="AH326" s="136" t="n"/>
      <c r="AI326" s="136" t="n"/>
      <c r="AJ326" s="136" t="n"/>
      <c r="AK326" s="136" t="n"/>
      <c r="AL326" s="136" t="n"/>
      <c r="AM326" s="136" t="n"/>
      <c r="AN326" s="136" t="n"/>
      <c r="AO326" s="136" t="n"/>
      <c r="AP326" s="136" t="n"/>
      <c r="AQ326" s="136" t="n"/>
      <c r="AR326" s="136" t="n"/>
      <c r="AS326" s="135" t="n"/>
      <c r="AT326" s="135" t="n"/>
      <c r="AU326" s="135" t="n"/>
      <c r="AV326" s="135" t="n"/>
      <c r="AW326" s="146" t="n"/>
    </row>
    <row r="327" ht="15.75" customFormat="1" customHeight="1" s="145">
      <c r="A327" s="80" t="inlineStr">
        <is>
          <t>دار الحركان المسائية</t>
        </is>
      </c>
      <c r="B327" s="89" t="n"/>
      <c r="C327" s="150" t="n"/>
      <c r="D327" s="109" t="inlineStr">
        <is>
          <t>نجد ناصر صالح المطيري</t>
        </is>
      </c>
      <c r="E327" s="80" t="n">
        <v>1111588636</v>
      </c>
      <c r="F327" s="81" t="inlineStr">
        <is>
          <t>جامعي</t>
        </is>
      </c>
      <c r="G327" s="84" t="n">
        <v>3</v>
      </c>
      <c r="H327" s="84" t="n">
        <v>1</v>
      </c>
      <c r="I327" s="80" t="inlineStr">
        <is>
          <t>ترغب بالتعاهد</t>
        </is>
      </c>
      <c r="J327" s="88" t="n"/>
      <c r="K327" s="135" t="n"/>
      <c r="L327" s="136" t="n"/>
      <c r="M327" s="136" t="n"/>
      <c r="N327" s="136" t="n"/>
      <c r="O327" s="136" t="n"/>
      <c r="P327" s="136" t="n"/>
      <c r="Q327" s="136" t="n"/>
      <c r="R327" s="136" t="n"/>
      <c r="S327" s="136" t="n"/>
      <c r="T327" s="136" t="n"/>
      <c r="U327" s="136" t="n"/>
      <c r="V327" s="136" t="n"/>
      <c r="W327" s="136" t="n"/>
      <c r="X327" s="136" t="n"/>
      <c r="Y327" s="136" t="n"/>
      <c r="Z327" s="136" t="n"/>
      <c r="AA327" s="136" t="n"/>
      <c r="AB327" s="136" t="n"/>
      <c r="AC327" s="136" t="n"/>
      <c r="AD327" s="136" t="n"/>
      <c r="AE327" s="136" t="n"/>
      <c r="AF327" s="136" t="n"/>
      <c r="AG327" s="136" t="n"/>
      <c r="AH327" s="136" t="n"/>
      <c r="AI327" s="136" t="n"/>
      <c r="AJ327" s="136" t="n"/>
      <c r="AK327" s="136" t="n"/>
      <c r="AL327" s="136" t="n"/>
      <c r="AM327" s="136" t="n"/>
      <c r="AN327" s="136" t="n"/>
      <c r="AO327" s="136" t="n"/>
      <c r="AP327" s="136" t="n"/>
      <c r="AQ327" s="136" t="n"/>
      <c r="AR327" s="136" t="n"/>
      <c r="AS327" s="135" t="n"/>
      <c r="AT327" s="135" t="n"/>
      <c r="AU327" s="135" t="n"/>
      <c r="AV327" s="135" t="n"/>
      <c r="AW327" s="144" t="n"/>
    </row>
    <row r="328" ht="15.75" customFormat="1" customHeight="1" s="147">
      <c r="A328" s="80" t="inlineStr">
        <is>
          <t>دار الحركان المسائية</t>
        </is>
      </c>
      <c r="B328" s="89" t="n"/>
      <c r="C328" s="150" t="n"/>
      <c r="D328" s="108" t="inlineStr">
        <is>
          <t>نورة إبراهيم عبد الله الجلالي</t>
        </is>
      </c>
      <c r="E328" s="195" t="n">
        <v>1005120066</v>
      </c>
      <c r="F328" s="89" t="inlineStr">
        <is>
          <t>أمية</t>
        </is>
      </c>
      <c r="G328" s="91" t="n">
        <v>6</v>
      </c>
      <c r="H328" s="91" t="n">
        <v>3</v>
      </c>
      <c r="I328" s="89" t="inlineStr">
        <is>
          <t>مكملة</t>
        </is>
      </c>
      <c r="J328" s="82" t="inlineStr">
        <is>
          <t>منهج ٤</t>
        </is>
      </c>
      <c r="K328" s="135" t="n"/>
      <c r="L328" s="136" t="n"/>
      <c r="M328" s="136" t="n"/>
      <c r="N328" s="136" t="n"/>
      <c r="O328" s="136" t="n"/>
      <c r="P328" s="136" t="n"/>
      <c r="Q328" s="136" t="n"/>
      <c r="R328" s="136" t="n"/>
      <c r="S328" s="136" t="n"/>
      <c r="T328" s="136" t="n"/>
      <c r="U328" s="136" t="n"/>
      <c r="V328" s="136" t="n"/>
      <c r="W328" s="136" t="n"/>
      <c r="X328" s="136" t="n"/>
      <c r="Y328" s="136" t="n"/>
      <c r="Z328" s="136" t="n"/>
      <c r="AA328" s="136" t="n"/>
      <c r="AB328" s="136" t="n"/>
      <c r="AC328" s="136" t="n"/>
      <c r="AD328" s="136" t="n"/>
      <c r="AE328" s="136" t="n"/>
      <c r="AF328" s="136" t="n"/>
      <c r="AG328" s="136" t="n"/>
      <c r="AH328" s="136" t="n"/>
      <c r="AI328" s="136" t="n"/>
      <c r="AJ328" s="136" t="n"/>
      <c r="AK328" s="136" t="n"/>
      <c r="AL328" s="136" t="n"/>
      <c r="AM328" s="136" t="n"/>
      <c r="AN328" s="136" t="n"/>
      <c r="AO328" s="136" t="n"/>
      <c r="AP328" s="136" t="n"/>
      <c r="AQ328" s="136" t="n"/>
      <c r="AR328" s="136" t="n"/>
      <c r="AS328" s="135" t="n"/>
      <c r="AT328" s="135" t="n"/>
      <c r="AU328" s="135" t="n"/>
      <c r="AV328" s="135" t="n"/>
      <c r="AW328" s="146" t="n"/>
    </row>
    <row r="329" ht="15.75" customFormat="1" customHeight="1" s="135">
      <c r="A329" s="80" t="inlineStr">
        <is>
          <t>دار تراتيل الصباحية</t>
        </is>
      </c>
      <c r="B329" s="80" t="inlineStr">
        <is>
          <t>عائشة بنت ابي بكر</t>
        </is>
      </c>
      <c r="C329" s="80" t="inlineStr">
        <is>
          <t>غادة عبدالملك عبد الله الزأمل</t>
        </is>
      </c>
      <c r="D329" s="108" t="inlineStr">
        <is>
          <t>أفنان إبراهيم محمد الخليل</t>
        </is>
      </c>
      <c r="E329" s="94" t="n">
        <v>1058796770</v>
      </c>
      <c r="F329" s="94" t="inlineStr">
        <is>
          <t>ثانوي</t>
        </is>
      </c>
      <c r="G329" s="84" t="n">
        <v>3</v>
      </c>
      <c r="H329" s="84" t="n">
        <v>14</v>
      </c>
      <c r="I329" s="94" t="inlineStr">
        <is>
          <t>حفظ</t>
        </is>
      </c>
      <c r="J329" s="88" t="n"/>
      <c r="L329" s="136" t="n"/>
      <c r="M329" s="136" t="n"/>
      <c r="N329" s="136" t="n"/>
      <c r="O329" s="136" t="n"/>
      <c r="P329" s="136" t="n"/>
      <c r="Q329" s="136" t="n"/>
      <c r="R329" s="136" t="n"/>
      <c r="S329" s="136" t="n"/>
      <c r="T329" s="136" t="n"/>
      <c r="U329" s="136" t="n"/>
      <c r="V329" s="136" t="n"/>
      <c r="W329" s="136" t="n"/>
      <c r="X329" s="136" t="n"/>
      <c r="Y329" s="136" t="n"/>
      <c r="Z329" s="136" t="n"/>
      <c r="AA329" s="136" t="n"/>
      <c r="AB329" s="136" t="n"/>
      <c r="AC329" s="136" t="n"/>
      <c r="AD329" s="136" t="n"/>
      <c r="AE329" s="136" t="n"/>
      <c r="AF329" s="136" t="n"/>
      <c r="AG329" s="136" t="n"/>
      <c r="AH329" s="136" t="n"/>
      <c r="AI329" s="136" t="n"/>
      <c r="AJ329" s="136" t="n"/>
      <c r="AK329" s="136" t="n"/>
      <c r="AL329" s="136" t="n"/>
      <c r="AM329" s="136" t="n"/>
      <c r="AN329" s="136" t="n"/>
      <c r="AO329" s="136" t="n"/>
      <c r="AP329" s="136" t="n"/>
      <c r="AQ329" s="136" t="n"/>
      <c r="AR329" s="136" t="n"/>
      <c r="AS329" s="137">
        <f>AVERAGE(L329:AR329)</f>
        <v/>
      </c>
      <c r="AT329" s="138">
        <f>K329</f>
        <v/>
      </c>
      <c r="AU329" s="139">
        <f>AVERAGE(AS329:AT329)</f>
        <v/>
      </c>
      <c r="AV329" s="140">
        <f>IF(AU329= "", "", IF(AU329&gt;= 89.5, "ممتاز", IF(AU329&gt;= 79.5, "جيد جدا", IF(AU329&gt;= 69.5, "جيد", "راسب"))))</f>
        <v/>
      </c>
      <c r="AW329" s="134" t="n"/>
    </row>
    <row r="330" ht="15.75" customFormat="1" customHeight="1" s="147">
      <c r="A330" s="4" t="inlineStr">
        <is>
          <t>دار تراتيل الصباحية</t>
        </is>
      </c>
      <c r="B330" s="4" t="n"/>
      <c r="C330" s="4" t="n"/>
      <c r="D330" s="108" t="inlineStr">
        <is>
          <t>أمينة علي عبد العزيز حميد</t>
        </is>
      </c>
      <c r="E330" s="94" t="n">
        <v>2369673252</v>
      </c>
      <c r="F330" s="94" t="inlineStr">
        <is>
          <t>جامعي</t>
        </is>
      </c>
      <c r="G330" s="84" t="n">
        <v>3</v>
      </c>
      <c r="H330" s="84" t="n">
        <v>5</v>
      </c>
      <c r="I330" s="94" t="inlineStr">
        <is>
          <t>حفظ</t>
        </is>
      </c>
      <c r="J330" s="88" t="n"/>
      <c r="K330" s="135" t="n"/>
      <c r="L330" s="136" t="n"/>
      <c r="M330" s="136" t="n"/>
      <c r="N330" s="136" t="n"/>
      <c r="O330" s="136" t="n"/>
      <c r="P330" s="136" t="n"/>
      <c r="Q330" s="136" t="n"/>
      <c r="R330" s="136" t="n"/>
      <c r="S330" s="136" t="n"/>
      <c r="T330" s="136" t="n"/>
      <c r="U330" s="136" t="n"/>
      <c r="V330" s="136" t="n"/>
      <c r="W330" s="136" t="n"/>
      <c r="X330" s="136" t="n"/>
      <c r="Y330" s="136" t="n"/>
      <c r="Z330" s="136" t="n"/>
      <c r="AA330" s="136" t="n"/>
      <c r="AB330" s="136" t="n"/>
      <c r="AC330" s="136" t="n"/>
      <c r="AD330" s="136" t="n"/>
      <c r="AE330" s="136" t="n"/>
      <c r="AF330" s="136" t="n"/>
      <c r="AG330" s="136" t="n"/>
      <c r="AH330" s="136" t="n"/>
      <c r="AI330" s="136" t="n"/>
      <c r="AJ330" s="136" t="n"/>
      <c r="AK330" s="136" t="n"/>
      <c r="AL330" s="136" t="n"/>
      <c r="AM330" s="136" t="n"/>
      <c r="AN330" s="136" t="n"/>
      <c r="AO330" s="136" t="n"/>
      <c r="AP330" s="136" t="n"/>
      <c r="AQ330" s="136" t="n"/>
      <c r="AR330" s="136" t="n"/>
      <c r="AS330" s="137">
        <f>AVERAGE(L330:AR330)</f>
        <v/>
      </c>
      <c r="AT330" s="138">
        <f>K330</f>
        <v/>
      </c>
      <c r="AU330" s="139">
        <f>AVERAGE(AS330:AT330)</f>
        <v/>
      </c>
      <c r="AV330" s="140">
        <f>IF(AU330= "", "", IF(AU330&gt;= 89.5, "ممتاز", IF(AU330&gt;= 79.5, "جيد جدا", IF(AU330&gt;= 69.5, "جيد", "راسب"))))</f>
        <v/>
      </c>
      <c r="AW330" s="146" t="n"/>
    </row>
    <row r="331" ht="15.75" customFormat="1" customHeight="1" s="147">
      <c r="A331" s="4" t="inlineStr">
        <is>
          <t>دار تراتيل الصباحية</t>
        </is>
      </c>
      <c r="B331" s="5" t="n"/>
      <c r="C331" s="5" t="n"/>
      <c r="D331" s="108" t="inlineStr">
        <is>
          <t>أمينة محمد يعقوب إمام بخش</t>
        </is>
      </c>
      <c r="E331" s="94" t="n">
        <v>2089042978</v>
      </c>
      <c r="F331" s="99" t="inlineStr">
        <is>
          <t>متعلمة متوسط</t>
        </is>
      </c>
      <c r="G331" s="91" t="n">
        <v>2</v>
      </c>
      <c r="H331" s="91" t="n">
        <v>1</v>
      </c>
      <c r="I331" s="99" t="inlineStr">
        <is>
          <t>مكملة</t>
        </is>
      </c>
      <c r="J331" s="88" t="inlineStr">
        <is>
          <t>منهج ١</t>
        </is>
      </c>
      <c r="K331" s="135" t="n"/>
      <c r="L331" s="136" t="n"/>
      <c r="M331" s="136" t="n"/>
      <c r="N331" s="136" t="n"/>
      <c r="O331" s="136" t="n"/>
      <c r="P331" s="136" t="n"/>
      <c r="Q331" s="136" t="n"/>
      <c r="R331" s="136" t="n"/>
      <c r="S331" s="136" t="n"/>
      <c r="T331" s="136" t="n"/>
      <c r="U331" s="136" t="n"/>
      <c r="V331" s="136" t="n"/>
      <c r="W331" s="136" t="n"/>
      <c r="X331" s="136" t="n"/>
      <c r="Y331" s="136" t="n"/>
      <c r="Z331" s="136" t="n"/>
      <c r="AA331" s="136" t="n"/>
      <c r="AB331" s="136" t="n"/>
      <c r="AC331" s="136" t="n"/>
      <c r="AD331" s="136" t="n"/>
      <c r="AE331" s="136" t="n"/>
      <c r="AF331" s="136" t="n"/>
      <c r="AG331" s="136" t="n"/>
      <c r="AH331" s="136" t="n"/>
      <c r="AI331" s="136" t="n"/>
      <c r="AJ331" s="136" t="n"/>
      <c r="AK331" s="136" t="n"/>
      <c r="AL331" s="136" t="n"/>
      <c r="AM331" s="136" t="n"/>
      <c r="AN331" s="136" t="n"/>
      <c r="AO331" s="136" t="n"/>
      <c r="AP331" s="136" t="n"/>
      <c r="AQ331" s="136" t="n"/>
      <c r="AR331" s="136" t="n"/>
      <c r="AS331" s="135" t="n"/>
      <c r="AT331" s="135" t="n"/>
      <c r="AU331" s="135" t="n"/>
      <c r="AV331" s="135" t="n"/>
      <c r="AW331" s="146" t="n"/>
    </row>
    <row r="332" ht="15.75" customFormat="1" customHeight="1" s="135">
      <c r="A332" s="89" t="inlineStr">
        <is>
          <t>دار تراتيل الصباحية</t>
        </is>
      </c>
      <c r="B332" s="89" t="n"/>
      <c r="C332" s="89" t="n"/>
      <c r="D332" s="108" t="inlineStr">
        <is>
          <t>بسمة عبد الله حميد القايدي</t>
        </is>
      </c>
      <c r="E332" s="94" t="n">
        <v>2052333495</v>
      </c>
      <c r="F332" s="99" t="inlineStr">
        <is>
          <t>ثانوي</t>
        </is>
      </c>
      <c r="G332" s="91" t="n">
        <v>4</v>
      </c>
      <c r="H332" s="91" t="n">
        <v>11</v>
      </c>
      <c r="I332" s="99" t="inlineStr">
        <is>
          <t>مكملة</t>
        </is>
      </c>
      <c r="J332" s="88" t="inlineStr">
        <is>
          <t>منهج ٣</t>
        </is>
      </c>
      <c r="L332" s="136" t="n"/>
      <c r="M332" s="136" t="n"/>
      <c r="N332" s="136" t="n"/>
      <c r="O332" s="136" t="n"/>
      <c r="P332" s="136" t="n"/>
      <c r="Q332" s="136" t="n"/>
      <c r="R332" s="136" t="n"/>
      <c r="S332" s="136" t="n"/>
      <c r="T332" s="136" t="n"/>
      <c r="U332" s="136" t="n"/>
      <c r="V332" s="136" t="n"/>
      <c r="W332" s="136" t="n"/>
      <c r="X332" s="136" t="n"/>
      <c r="Y332" s="136" t="n"/>
      <c r="Z332" s="136" t="n"/>
      <c r="AA332" s="136" t="n"/>
      <c r="AB332" s="136" t="n"/>
      <c r="AC332" s="136" t="n"/>
      <c r="AD332" s="136" t="n"/>
      <c r="AE332" s="136" t="n"/>
      <c r="AF332" s="136" t="n"/>
      <c r="AG332" s="136" t="n"/>
      <c r="AH332" s="136" t="n"/>
      <c r="AI332" s="136" t="n"/>
      <c r="AJ332" s="136" t="n"/>
      <c r="AK332" s="136" t="n"/>
      <c r="AL332" s="136" t="n"/>
      <c r="AM332" s="136" t="n"/>
      <c r="AN332" s="136" t="n"/>
      <c r="AO332" s="136" t="n"/>
      <c r="AP332" s="136" t="n"/>
      <c r="AQ332" s="136" t="n"/>
      <c r="AR332" s="136" t="n"/>
      <c r="AW332" s="134" t="n"/>
    </row>
    <row r="333" ht="15.75" customFormat="1" customHeight="1" s="147">
      <c r="A333" s="80" t="inlineStr">
        <is>
          <t>دار تراتيل الصباحية</t>
        </is>
      </c>
      <c r="B333" s="80" t="n"/>
      <c r="C333" s="80" t="n"/>
      <c r="D333" s="108" t="inlineStr">
        <is>
          <t>بشاير سليمان صالح العبد العالي</t>
        </is>
      </c>
      <c r="E333" s="94" t="n">
        <v>1095053573</v>
      </c>
      <c r="F333" s="94" t="inlineStr">
        <is>
          <t>جامعي</t>
        </is>
      </c>
      <c r="G333" s="84" t="n">
        <v>1</v>
      </c>
      <c r="H333" s="84" t="n">
        <v>5</v>
      </c>
      <c r="I333" s="94" t="inlineStr">
        <is>
          <t>حفظ</t>
        </is>
      </c>
      <c r="J333" s="88" t="n"/>
      <c r="K333" s="135" t="n"/>
      <c r="L333" s="136" t="n"/>
      <c r="M333" s="136" t="n"/>
      <c r="N333" s="136" t="n"/>
      <c r="O333" s="136" t="n"/>
      <c r="P333" s="136" t="n"/>
      <c r="Q333" s="136" t="n"/>
      <c r="R333" s="136" t="n"/>
      <c r="S333" s="136" t="n"/>
      <c r="T333" s="136" t="n"/>
      <c r="U333" s="136" t="n"/>
      <c r="V333" s="136" t="n"/>
      <c r="W333" s="136" t="n"/>
      <c r="X333" s="136" t="n"/>
      <c r="Y333" s="136" t="n"/>
      <c r="Z333" s="136" t="n"/>
      <c r="AA333" s="136" t="n"/>
      <c r="AB333" s="136" t="n"/>
      <c r="AC333" s="136" t="n"/>
      <c r="AD333" s="136" t="n"/>
      <c r="AE333" s="136" t="n"/>
      <c r="AF333" s="136" t="n"/>
      <c r="AG333" s="136" t="n"/>
      <c r="AH333" s="136" t="n"/>
      <c r="AI333" s="136" t="n"/>
      <c r="AJ333" s="136" t="n"/>
      <c r="AK333" s="136" t="n"/>
      <c r="AL333" s="136" t="n"/>
      <c r="AM333" s="136" t="n"/>
      <c r="AN333" s="136" t="n"/>
      <c r="AO333" s="136" t="n"/>
      <c r="AP333" s="136" t="n"/>
      <c r="AQ333" s="136" t="n"/>
      <c r="AR333" s="136" t="n"/>
      <c r="AS333" s="137">
        <f>AVERAGE(L333:AR333)</f>
        <v/>
      </c>
      <c r="AT333" s="138">
        <f>K333</f>
        <v/>
      </c>
      <c r="AU333" s="139">
        <f>AVERAGE(AS333:AT333)</f>
        <v/>
      </c>
      <c r="AV333" s="140">
        <f>IF(AU333= "", "", IF(AU333&gt;= 89.5, "ممتاز", IF(AU333&gt;= 79.5, "جيد جدا", IF(AU333&gt;= 69.5, "جيد", "راسب"))))</f>
        <v/>
      </c>
      <c r="AW333" s="146" t="n"/>
    </row>
    <row r="334" ht="15.75" customFormat="1" customHeight="1" s="147">
      <c r="A334" s="80" t="inlineStr">
        <is>
          <t>دار تراتيل الصباحية</t>
        </is>
      </c>
      <c r="B334" s="80" t="n"/>
      <c r="C334" s="80" t="n"/>
      <c r="D334" s="108" t="inlineStr">
        <is>
          <t>تهاني علي غالب أحمد</t>
        </is>
      </c>
      <c r="E334" s="94" t="n">
        <v>2028201966</v>
      </c>
      <c r="F334" s="94" t="inlineStr">
        <is>
          <t>ثانوي</t>
        </is>
      </c>
      <c r="G334" s="84" t="n">
        <v>3</v>
      </c>
      <c r="H334" s="84" t="n">
        <v>20</v>
      </c>
      <c r="I334" s="94" t="inlineStr">
        <is>
          <t>حفظ</t>
        </is>
      </c>
      <c r="J334" s="88" t="n"/>
      <c r="K334" s="135" t="n"/>
      <c r="L334" s="136" t="n"/>
      <c r="M334" s="136" t="n"/>
      <c r="N334" s="136" t="n"/>
      <c r="O334" s="136" t="n"/>
      <c r="P334" s="136" t="n"/>
      <c r="Q334" s="136" t="n"/>
      <c r="R334" s="136" t="n"/>
      <c r="S334" s="136" t="n"/>
      <c r="T334" s="136" t="n"/>
      <c r="U334" s="136" t="n"/>
      <c r="V334" s="136" t="n"/>
      <c r="W334" s="136" t="n"/>
      <c r="X334" s="136" t="n"/>
      <c r="Y334" s="136" t="n"/>
      <c r="Z334" s="136" t="n"/>
      <c r="AA334" s="136" t="n"/>
      <c r="AB334" s="136" t="n"/>
      <c r="AC334" s="136" t="n"/>
      <c r="AD334" s="136" t="n"/>
      <c r="AE334" s="136" t="n"/>
      <c r="AF334" s="136" t="n"/>
      <c r="AG334" s="136" t="n"/>
      <c r="AH334" s="136" t="n"/>
      <c r="AI334" s="136" t="n"/>
      <c r="AJ334" s="136" t="n"/>
      <c r="AK334" s="136" t="n"/>
      <c r="AL334" s="136" t="n"/>
      <c r="AM334" s="136" t="n"/>
      <c r="AN334" s="136" t="n"/>
      <c r="AO334" s="136" t="n"/>
      <c r="AP334" s="136" t="n"/>
      <c r="AQ334" s="136" t="n"/>
      <c r="AR334" s="136" t="n"/>
      <c r="AS334" s="137">
        <f>AVERAGE(L334:AR334)</f>
        <v/>
      </c>
      <c r="AT334" s="138">
        <f>K334</f>
        <v/>
      </c>
      <c r="AU334" s="139">
        <f>AVERAGE(AS334:AT334)</f>
        <v/>
      </c>
      <c r="AV334" s="140">
        <f>IF(AU334= "", "", IF(AU334&gt;= 89.5, "ممتاز", IF(AU334&gt;= 79.5, "جيد جدا", IF(AU334&gt;= 69.5, "جيد", "راسب"))))</f>
        <v/>
      </c>
      <c r="AW334" s="146" t="n"/>
    </row>
    <row r="335" ht="15.75" customFormat="1" customHeight="1" s="145">
      <c r="A335" s="80" t="inlineStr">
        <is>
          <t>دار تراتيل الصباحية</t>
        </is>
      </c>
      <c r="B335" s="80" t="n"/>
      <c r="C335" s="80" t="n"/>
      <c r="D335" s="108" t="inlineStr">
        <is>
          <t>خديجة صالح موسى الجبريل</t>
        </is>
      </c>
      <c r="E335" s="94" t="n">
        <v>2069614994</v>
      </c>
      <c r="F335" s="94" t="inlineStr">
        <is>
          <t>ثانوي</t>
        </is>
      </c>
      <c r="G335" s="84" t="n">
        <v>1</v>
      </c>
      <c r="H335" s="84" t="n">
        <v>7</v>
      </c>
      <c r="I335" s="94" t="inlineStr">
        <is>
          <t>حفظ</t>
        </is>
      </c>
      <c r="J335" s="88" t="n"/>
      <c r="K335" s="135" t="n"/>
      <c r="L335" s="136" t="n"/>
      <c r="M335" s="136" t="n"/>
      <c r="N335" s="136" t="n"/>
      <c r="O335" s="136" t="n"/>
      <c r="P335" s="136" t="n"/>
      <c r="Q335" s="136" t="n"/>
      <c r="R335" s="136" t="n"/>
      <c r="S335" s="136" t="n"/>
      <c r="T335" s="136" t="n"/>
      <c r="U335" s="136" t="n"/>
      <c r="V335" s="136" t="n"/>
      <c r="W335" s="136" t="n"/>
      <c r="X335" s="136" t="n"/>
      <c r="Y335" s="136" t="n"/>
      <c r="Z335" s="136" t="n"/>
      <c r="AA335" s="136" t="n"/>
      <c r="AB335" s="136" t="n"/>
      <c r="AC335" s="136" t="n"/>
      <c r="AD335" s="136" t="n"/>
      <c r="AE335" s="136" t="n"/>
      <c r="AF335" s="136" t="n"/>
      <c r="AG335" s="136" t="n"/>
      <c r="AH335" s="136" t="n"/>
      <c r="AI335" s="136" t="n"/>
      <c r="AJ335" s="136" t="n"/>
      <c r="AK335" s="136" t="n"/>
      <c r="AL335" s="136" t="n"/>
      <c r="AM335" s="136" t="n"/>
      <c r="AN335" s="136" t="n"/>
      <c r="AO335" s="136" t="n"/>
      <c r="AP335" s="136" t="n"/>
      <c r="AQ335" s="136" t="n"/>
      <c r="AR335" s="136" t="n"/>
      <c r="AS335" s="137">
        <f>AVERAGE(L335:AR335)</f>
        <v/>
      </c>
      <c r="AT335" s="138">
        <f>K335</f>
        <v/>
      </c>
      <c r="AU335" s="139">
        <f>AVERAGE(AS335:AT335)</f>
        <v/>
      </c>
      <c r="AV335" s="140">
        <f>IF(AU335= "", "", IF(AU335&gt;= 89.5, "ممتاز", IF(AU335&gt;= 79.5, "جيد جدا", IF(AU335&gt;= 69.5, "جيد", "راسب"))))</f>
        <v/>
      </c>
      <c r="AW335" s="144" t="n"/>
    </row>
    <row r="336" ht="15.75" customFormat="1" customHeight="1" s="135">
      <c r="A336" s="80" t="inlineStr">
        <is>
          <t>دار تراتيل الصباحية</t>
        </is>
      </c>
      <c r="B336" s="89" t="n"/>
      <c r="C336" s="89" t="n"/>
      <c r="D336" s="108" t="inlineStr">
        <is>
          <t>صيته عويش فلاح المطيري</t>
        </is>
      </c>
      <c r="E336" s="94" t="n">
        <v>1045996046</v>
      </c>
      <c r="F336" s="99" t="inlineStr">
        <is>
          <t>متعلمة متوسط</t>
        </is>
      </c>
      <c r="G336" s="91" t="n">
        <v>3</v>
      </c>
      <c r="H336" s="91" t="n">
        <v>1</v>
      </c>
      <c r="I336" s="99" t="inlineStr">
        <is>
          <t>مكملة</t>
        </is>
      </c>
      <c r="J336" s="88" t="inlineStr">
        <is>
          <t>منهج ٢</t>
        </is>
      </c>
      <c r="L336" s="136" t="n"/>
      <c r="M336" s="136" t="n"/>
      <c r="N336" s="136" t="n"/>
      <c r="O336" s="136" t="n"/>
      <c r="P336" s="136" t="n"/>
      <c r="Q336" s="136" t="n"/>
      <c r="R336" s="136" t="n"/>
      <c r="S336" s="136" t="n"/>
      <c r="T336" s="136" t="n"/>
      <c r="U336" s="136" t="n"/>
      <c r="V336" s="136" t="n"/>
      <c r="W336" s="136" t="n"/>
      <c r="X336" s="136" t="n"/>
      <c r="Y336" s="136" t="n"/>
      <c r="Z336" s="136" t="n"/>
      <c r="AA336" s="136" t="n"/>
      <c r="AB336" s="136" t="n"/>
      <c r="AC336" s="136" t="n"/>
      <c r="AD336" s="136" t="n"/>
      <c r="AE336" s="136" t="n"/>
      <c r="AF336" s="136" t="n"/>
      <c r="AG336" s="136" t="n"/>
      <c r="AH336" s="136" t="n"/>
      <c r="AI336" s="136" t="n"/>
      <c r="AJ336" s="136" t="n"/>
      <c r="AK336" s="136" t="n"/>
      <c r="AL336" s="136" t="n"/>
      <c r="AM336" s="136" t="n"/>
      <c r="AN336" s="136" t="n"/>
      <c r="AO336" s="136" t="n"/>
      <c r="AP336" s="136" t="n"/>
      <c r="AQ336" s="136" t="n"/>
      <c r="AR336" s="136" t="n"/>
      <c r="AW336" s="134" t="n"/>
    </row>
    <row r="337" ht="15.75" customFormat="1" customHeight="1" s="145">
      <c r="A337" s="80" t="inlineStr">
        <is>
          <t>دار تراتيل الصباحية</t>
        </is>
      </c>
      <c r="B337" s="89" t="n"/>
      <c r="C337" s="89" t="n"/>
      <c r="D337" s="108" t="inlineStr">
        <is>
          <t>عنبر سامر رشيدان المطيري</t>
        </is>
      </c>
      <c r="E337" s="94" t="n">
        <v>1092922549</v>
      </c>
      <c r="F337" s="99" t="inlineStr">
        <is>
          <t>جامعي</t>
        </is>
      </c>
      <c r="G337" s="91" t="n">
        <v>3</v>
      </c>
      <c r="H337" s="91" t="n">
        <v>2</v>
      </c>
      <c r="I337" s="99" t="inlineStr">
        <is>
          <t>مكملة</t>
        </is>
      </c>
      <c r="J337" s="106" t="inlineStr">
        <is>
          <t>منهج ٢</t>
        </is>
      </c>
      <c r="K337" s="135" t="n"/>
      <c r="L337" s="136" t="n"/>
      <c r="M337" s="136" t="n"/>
      <c r="N337" s="136" t="n"/>
      <c r="O337" s="136" t="n"/>
      <c r="P337" s="136" t="n"/>
      <c r="Q337" s="136" t="n"/>
      <c r="R337" s="136" t="n"/>
      <c r="S337" s="136" t="n"/>
      <c r="T337" s="136" t="n"/>
      <c r="U337" s="136" t="n"/>
      <c r="V337" s="136" t="n"/>
      <c r="W337" s="136" t="n"/>
      <c r="X337" s="136" t="n"/>
      <c r="Y337" s="136" t="n"/>
      <c r="Z337" s="136" t="n"/>
      <c r="AA337" s="136" t="n"/>
      <c r="AB337" s="136" t="n"/>
      <c r="AC337" s="136" t="n"/>
      <c r="AD337" s="136" t="n"/>
      <c r="AE337" s="136" t="n"/>
      <c r="AF337" s="136" t="n"/>
      <c r="AG337" s="136" t="n"/>
      <c r="AH337" s="136" t="n"/>
      <c r="AI337" s="136" t="n"/>
      <c r="AJ337" s="136" t="n"/>
      <c r="AK337" s="136" t="n"/>
      <c r="AL337" s="136" t="n"/>
      <c r="AM337" s="136" t="n"/>
      <c r="AN337" s="136" t="n"/>
      <c r="AO337" s="136" t="n"/>
      <c r="AP337" s="136" t="n"/>
      <c r="AQ337" s="136" t="n"/>
      <c r="AR337" s="136" t="n"/>
      <c r="AS337" s="135" t="n"/>
      <c r="AT337" s="135" t="n"/>
      <c r="AU337" s="135" t="n"/>
      <c r="AV337" s="135" t="n"/>
      <c r="AW337" s="144" t="n"/>
    </row>
    <row r="338" ht="15.75" customFormat="1" customHeight="1" s="135">
      <c r="A338" s="80" t="inlineStr">
        <is>
          <t>دار تراتيل الصباحية</t>
        </is>
      </c>
      <c r="B338" s="80" t="n"/>
      <c r="C338" s="80" t="n"/>
      <c r="D338" s="108" t="inlineStr">
        <is>
          <t>لمى يوسف محمد الحسين</t>
        </is>
      </c>
      <c r="E338" s="94" t="n">
        <v>1079264899</v>
      </c>
      <c r="F338" s="94" t="inlineStr">
        <is>
          <t>ثانوي</t>
        </is>
      </c>
      <c r="G338" s="84" t="n">
        <v>2</v>
      </c>
      <c r="H338" s="84" t="n">
        <v>3</v>
      </c>
      <c r="I338" s="94" t="inlineStr">
        <is>
          <t>حفظ</t>
        </is>
      </c>
      <c r="J338" s="85" t="n"/>
      <c r="L338" s="136" t="n"/>
      <c r="M338" s="136" t="n"/>
      <c r="N338" s="136" t="n"/>
      <c r="O338" s="136" t="n"/>
      <c r="P338" s="136" t="n"/>
      <c r="Q338" s="136" t="n"/>
      <c r="R338" s="136" t="n"/>
      <c r="S338" s="136" t="n"/>
      <c r="T338" s="136" t="n"/>
      <c r="U338" s="136" t="n"/>
      <c r="V338" s="136" t="n"/>
      <c r="W338" s="136" t="n"/>
      <c r="X338" s="136" t="n"/>
      <c r="Y338" s="136" t="n"/>
      <c r="Z338" s="136" t="n"/>
      <c r="AA338" s="136" t="n"/>
      <c r="AB338" s="136" t="n"/>
      <c r="AC338" s="136" t="n"/>
      <c r="AD338" s="136" t="n"/>
      <c r="AE338" s="136" t="n"/>
      <c r="AF338" s="136" t="n"/>
      <c r="AG338" s="136" t="n"/>
      <c r="AH338" s="136" t="n"/>
      <c r="AI338" s="136" t="n"/>
      <c r="AJ338" s="136" t="n"/>
      <c r="AK338" s="136" t="n"/>
      <c r="AL338" s="136" t="n"/>
      <c r="AM338" s="136" t="n"/>
      <c r="AN338" s="136" t="n"/>
      <c r="AO338" s="136" t="n"/>
      <c r="AP338" s="136" t="n"/>
      <c r="AQ338" s="136" t="n"/>
      <c r="AR338" s="136" t="n"/>
      <c r="AS338" s="137">
        <f>AVERAGE(L338:AR338)</f>
        <v/>
      </c>
      <c r="AT338" s="138">
        <f>K338</f>
        <v/>
      </c>
      <c r="AU338" s="139">
        <f>AVERAGE(AS338:AT338)</f>
        <v/>
      </c>
      <c r="AV338" s="140">
        <f>IF(AU338= "", "", IF(AU338&gt;= 89.5, "ممتاز", IF(AU338&gt;= 79.5, "جيد جدا", IF(AU338&gt;= 69.5, "جيد", "راسب"))))</f>
        <v/>
      </c>
      <c r="AW338" s="134" t="n"/>
    </row>
    <row r="339" ht="15.75" customFormat="1" customHeight="1" s="135">
      <c r="A339" s="80" t="inlineStr">
        <is>
          <t>دار تراتيل الصباحية</t>
        </is>
      </c>
      <c r="B339" s="80" t="n"/>
      <c r="C339" s="80" t="n"/>
      <c r="D339" s="108" t="inlineStr">
        <is>
          <t>مروة أحمد علي العبد الهادي</t>
        </is>
      </c>
      <c r="E339" s="94" t="n">
        <v>2451063594</v>
      </c>
      <c r="F339" s="94" t="inlineStr">
        <is>
          <t>جامعي</t>
        </is>
      </c>
      <c r="G339" s="84" t="n">
        <v>4</v>
      </c>
      <c r="H339" s="84" t="n">
        <v>27</v>
      </c>
      <c r="I339" s="99" t="inlineStr">
        <is>
          <t>مكملة</t>
        </is>
      </c>
      <c r="J339" s="85" t="inlineStr">
        <is>
          <t>منهج ٣</t>
        </is>
      </c>
      <c r="L339" s="136" t="n"/>
      <c r="M339" s="136" t="n"/>
      <c r="N339" s="136" t="n"/>
      <c r="O339" s="136" t="n"/>
      <c r="P339" s="136" t="n"/>
      <c r="Q339" s="136" t="n"/>
      <c r="R339" s="136" t="n"/>
      <c r="S339" s="136" t="n"/>
      <c r="T339" s="136" t="n"/>
      <c r="U339" s="136" t="n"/>
      <c r="V339" s="136" t="n"/>
      <c r="W339" s="136" t="n"/>
      <c r="X339" s="136" t="n"/>
      <c r="Y339" s="136" t="n"/>
      <c r="Z339" s="136" t="n"/>
      <c r="AA339" s="136" t="n"/>
      <c r="AB339" s="136" t="n"/>
      <c r="AC339" s="136" t="n"/>
      <c r="AD339" s="136" t="n"/>
      <c r="AE339" s="136" t="n"/>
      <c r="AF339" s="136" t="n"/>
      <c r="AG339" s="136" t="n"/>
      <c r="AH339" s="136" t="n"/>
      <c r="AI339" s="136" t="n"/>
      <c r="AJ339" s="136" t="n"/>
      <c r="AK339" s="136" t="n"/>
      <c r="AL339" s="136" t="n"/>
      <c r="AM339" s="136" t="n"/>
      <c r="AN339" s="136" t="n"/>
      <c r="AO339" s="136" t="n"/>
      <c r="AP339" s="136" t="n"/>
      <c r="AQ339" s="136" t="n"/>
      <c r="AR339" s="136" t="n"/>
      <c r="AW339" s="134" t="n"/>
    </row>
    <row r="340" ht="15.75" customFormat="1" customHeight="1" s="135">
      <c r="A340" s="80" t="inlineStr">
        <is>
          <t>دار تراتيل الصباحية</t>
        </is>
      </c>
      <c r="B340" s="141" t="n"/>
      <c r="C340" s="141" t="n"/>
      <c r="D340" s="209" t="inlineStr">
        <is>
          <t>نجوى فاروق حاج علي محمد</t>
        </is>
      </c>
      <c r="E340" s="141" t="n">
        <v>2480147210</v>
      </c>
      <c r="F340" s="80" t="inlineStr">
        <is>
          <t>ماجستير</t>
        </is>
      </c>
      <c r="G340" s="84" t="n">
        <v>2</v>
      </c>
      <c r="H340" s="84" t="n">
        <v>1</v>
      </c>
      <c r="I340" s="80" t="inlineStr">
        <is>
          <t>حفظ</t>
        </is>
      </c>
      <c r="J340" s="88" t="n"/>
      <c r="K340" s="143" t="n"/>
      <c r="L340" s="143" t="n"/>
      <c r="M340" s="143" t="n"/>
      <c r="N340" s="143" t="n"/>
      <c r="O340" s="143" t="n"/>
      <c r="P340" s="143" t="n"/>
      <c r="Q340" s="143" t="n"/>
      <c r="R340" s="143" t="n"/>
      <c r="S340" s="143" t="n"/>
      <c r="T340" s="143" t="n"/>
      <c r="U340" s="143" t="n"/>
      <c r="V340" s="143" t="n"/>
      <c r="W340" s="143" t="n"/>
      <c r="X340" s="143" t="n"/>
      <c r="Y340" s="143" t="n"/>
      <c r="Z340" s="143" t="n"/>
      <c r="AA340" s="143" t="n"/>
      <c r="AB340" s="143" t="n"/>
      <c r="AC340" s="143" t="n"/>
      <c r="AD340" s="143" t="n"/>
      <c r="AE340" s="143" t="n"/>
      <c r="AF340" s="143" t="n"/>
      <c r="AG340" s="143" t="n"/>
      <c r="AH340" s="143" t="n"/>
      <c r="AI340" s="143" t="n"/>
      <c r="AJ340" s="143" t="n"/>
      <c r="AK340" s="143" t="n"/>
      <c r="AL340" s="143" t="n"/>
      <c r="AM340" s="143" t="n"/>
      <c r="AN340" s="143" t="n"/>
      <c r="AO340" s="143" t="n"/>
      <c r="AP340" s="143" t="n"/>
      <c r="AQ340" s="143" t="n"/>
      <c r="AR340" s="143" t="n"/>
      <c r="AS340" s="143">
        <f>K340</f>
        <v/>
      </c>
      <c r="AT340" s="143">
        <f>K340</f>
        <v/>
      </c>
      <c r="AU340" s="143">
        <f>AVERAGE(AS340:AT340)</f>
        <v/>
      </c>
      <c r="AV340" s="143">
        <f>IF(AU340= "", "", IF(AU340&gt;= 89.5, "ممتاز", IF(AU340&gt;= 79.5, "جيد جدا", IF(AU340&gt;= 69.5, "جيد", "راسب"))))</f>
        <v/>
      </c>
      <c r="AW340" s="134" t="n"/>
    </row>
    <row r="341" ht="15.75" customFormat="1" customHeight="1" s="147">
      <c r="A341" s="80" t="inlineStr">
        <is>
          <t>دار تراتيل الصباحية</t>
        </is>
      </c>
      <c r="B341" s="141" t="n"/>
      <c r="C341" s="141" t="n"/>
      <c r="D341" s="209" t="inlineStr">
        <is>
          <t>ندى سليمان إبراهيم الحويل</t>
        </is>
      </c>
      <c r="E341" s="141" t="n">
        <v>1083527778</v>
      </c>
      <c r="F341" s="80" t="inlineStr">
        <is>
          <t>جامعي</t>
        </is>
      </c>
      <c r="G341" s="84" t="n">
        <v>3</v>
      </c>
      <c r="H341" s="84" t="n">
        <v>1</v>
      </c>
      <c r="I341" s="80" t="inlineStr">
        <is>
          <t>حفظ</t>
        </is>
      </c>
      <c r="J341" s="88" t="n"/>
      <c r="K341" s="143" t="n"/>
      <c r="L341" s="143" t="n"/>
      <c r="M341" s="143" t="n"/>
      <c r="N341" s="143" t="n"/>
      <c r="O341" s="143" t="n"/>
      <c r="P341" s="143" t="n"/>
      <c r="Q341" s="143" t="n"/>
      <c r="R341" s="143" t="n"/>
      <c r="S341" s="143" t="n"/>
      <c r="T341" s="143" t="n"/>
      <c r="U341" s="143" t="n"/>
      <c r="V341" s="143" t="n"/>
      <c r="W341" s="143" t="n"/>
      <c r="X341" s="143" t="n"/>
      <c r="Y341" s="143" t="n"/>
      <c r="Z341" s="143" t="n"/>
      <c r="AA341" s="143" t="n"/>
      <c r="AB341" s="143" t="n"/>
      <c r="AC341" s="143" t="n"/>
      <c r="AD341" s="143" t="n"/>
      <c r="AE341" s="143" t="n"/>
      <c r="AF341" s="143" t="n"/>
      <c r="AG341" s="143" t="n"/>
      <c r="AH341" s="143" t="n"/>
      <c r="AI341" s="143" t="n"/>
      <c r="AJ341" s="143" t="n"/>
      <c r="AK341" s="143" t="n"/>
      <c r="AL341" s="143" t="n"/>
      <c r="AM341" s="143" t="n"/>
      <c r="AN341" s="143" t="n"/>
      <c r="AO341" s="143" t="n"/>
      <c r="AP341" s="143" t="n"/>
      <c r="AQ341" s="143" t="n"/>
      <c r="AR341" s="143" t="n"/>
      <c r="AS341" s="143">
        <f>K341</f>
        <v/>
      </c>
      <c r="AT341" s="143">
        <f>K341</f>
        <v/>
      </c>
      <c r="AU341" s="143">
        <f>AVERAGE(AS341:AT341)</f>
        <v/>
      </c>
      <c r="AV341" s="143">
        <f>IF(AU341= "", "", IF(AU341&gt;= 89.5, "ممتاز", IF(AU341&gt;= 79.5, "جيد جدا", IF(AU341&gt;= 69.5, "جيد", "راسب"))))</f>
        <v/>
      </c>
      <c r="AW341" s="146" t="n"/>
    </row>
    <row r="342" ht="15.75" customFormat="1" customHeight="1" s="135">
      <c r="A342" s="80" t="inlineStr">
        <is>
          <t>دار تراتيل الصباحية</t>
        </is>
      </c>
      <c r="B342" s="141" t="n"/>
      <c r="C342" s="141" t="n"/>
      <c r="D342" s="209" t="inlineStr">
        <is>
          <t>نهى عمر صندل الحربي</t>
        </is>
      </c>
      <c r="E342" s="141" t="n">
        <v>1116666049</v>
      </c>
      <c r="F342" s="80" t="inlineStr">
        <is>
          <t>جامعي</t>
        </is>
      </c>
      <c r="G342" s="84" t="n">
        <v>4</v>
      </c>
      <c r="H342" s="84" t="n">
        <v>6</v>
      </c>
      <c r="I342" s="80" t="inlineStr">
        <is>
          <t>مكملة</t>
        </is>
      </c>
      <c r="J342" s="88" t="inlineStr">
        <is>
          <t>منهج ٣</t>
        </is>
      </c>
      <c r="K342" s="143" t="n"/>
      <c r="L342" s="143" t="n"/>
      <c r="M342" s="143" t="n"/>
      <c r="N342" s="143" t="n"/>
      <c r="O342" s="143" t="n"/>
      <c r="P342" s="143" t="n"/>
      <c r="Q342" s="143" t="n"/>
      <c r="R342" s="143" t="n"/>
      <c r="S342" s="143" t="n"/>
      <c r="T342" s="143" t="n"/>
      <c r="U342" s="143" t="n"/>
      <c r="V342" s="143" t="n"/>
      <c r="W342" s="143" t="n"/>
      <c r="X342" s="143" t="n"/>
      <c r="Y342" s="143" t="n"/>
      <c r="Z342" s="143" t="n"/>
      <c r="AA342" s="143" t="n"/>
      <c r="AB342" s="143" t="n"/>
      <c r="AC342" s="143" t="n"/>
      <c r="AD342" s="143" t="n"/>
      <c r="AE342" s="143" t="n"/>
      <c r="AF342" s="143" t="n"/>
      <c r="AG342" s="143" t="n"/>
      <c r="AH342" s="143" t="n"/>
      <c r="AI342" s="143" t="n"/>
      <c r="AJ342" s="143" t="n"/>
      <c r="AK342" s="143" t="n"/>
      <c r="AL342" s="143" t="n"/>
      <c r="AM342" s="143" t="n"/>
      <c r="AN342" s="143" t="n"/>
      <c r="AO342" s="143" t="n"/>
      <c r="AP342" s="143" t="n"/>
      <c r="AQ342" s="143" t="n"/>
      <c r="AR342" s="143" t="n"/>
      <c r="AS342" s="143" t="n"/>
      <c r="AT342" s="143" t="n"/>
      <c r="AU342" s="143" t="n"/>
      <c r="AV342" s="143" t="n"/>
      <c r="AW342" s="134" t="n"/>
    </row>
    <row r="343" ht="15.75" customFormat="1" customHeight="1" s="145">
      <c r="A343" s="80" t="inlineStr">
        <is>
          <t>دار تراتيل الصباحية</t>
        </is>
      </c>
      <c r="B343" s="141" t="n"/>
      <c r="C343" s="141" t="n"/>
      <c r="D343" s="209" t="inlineStr">
        <is>
          <t>نوال أحمد سيف عبده</t>
        </is>
      </c>
      <c r="E343" s="141" t="n">
        <v>2367056971</v>
      </c>
      <c r="F343" s="80" t="inlineStr">
        <is>
          <t>ثانوي</t>
        </is>
      </c>
      <c r="G343" s="84" t="n">
        <v>3</v>
      </c>
      <c r="H343" s="84" t="n">
        <v>14</v>
      </c>
      <c r="I343" s="80" t="inlineStr">
        <is>
          <t>مكملة</t>
        </is>
      </c>
      <c r="J343" s="88" t="inlineStr">
        <is>
          <t>منهج ٢</t>
        </is>
      </c>
      <c r="K343" s="143" t="n"/>
      <c r="L343" s="143" t="n"/>
      <c r="M343" s="143" t="n"/>
      <c r="N343" s="143" t="n"/>
      <c r="O343" s="143" t="n"/>
      <c r="P343" s="143" t="n"/>
      <c r="Q343" s="143" t="n"/>
      <c r="R343" s="143" t="n"/>
      <c r="S343" s="143" t="n"/>
      <c r="T343" s="143" t="n"/>
      <c r="U343" s="143" t="n"/>
      <c r="V343" s="143" t="n"/>
      <c r="W343" s="143" t="n"/>
      <c r="X343" s="143" t="n"/>
      <c r="Y343" s="143" t="n"/>
      <c r="Z343" s="143" t="n"/>
      <c r="AA343" s="143" t="n"/>
      <c r="AB343" s="143" t="n"/>
      <c r="AC343" s="143" t="n"/>
      <c r="AD343" s="143" t="n"/>
      <c r="AE343" s="143" t="n"/>
      <c r="AF343" s="143" t="n"/>
      <c r="AG343" s="143" t="n"/>
      <c r="AH343" s="143" t="n"/>
      <c r="AI343" s="143" t="n"/>
      <c r="AJ343" s="143" t="n"/>
      <c r="AK343" s="143" t="n"/>
      <c r="AL343" s="143" t="n"/>
      <c r="AM343" s="143" t="n"/>
      <c r="AN343" s="143" t="n"/>
      <c r="AO343" s="143" t="n"/>
      <c r="AP343" s="143" t="n"/>
      <c r="AQ343" s="143" t="n"/>
      <c r="AR343" s="143" t="n"/>
      <c r="AS343" s="143" t="n"/>
      <c r="AT343" s="143" t="n"/>
      <c r="AU343" s="143" t="n"/>
      <c r="AV343" s="143" t="n"/>
      <c r="AW343" s="144" t="n"/>
    </row>
    <row r="344" ht="15.75" customFormat="1" customHeight="1" s="135">
      <c r="A344" s="80" t="inlineStr">
        <is>
          <t>مصلى الكلية</t>
        </is>
      </c>
      <c r="B344" s="81" t="inlineStr">
        <is>
          <t>حلقة مُزن العطاء</t>
        </is>
      </c>
      <c r="C344" s="81" t="inlineStr">
        <is>
          <t>أمجاد شامان نايف المطيري</t>
        </is>
      </c>
      <c r="D344" s="108" t="inlineStr">
        <is>
          <t>الهنوف متعب المطيري</t>
        </is>
      </c>
      <c r="E344" s="94" t="n">
        <v>1122394057</v>
      </c>
      <c r="F344" s="81" t="inlineStr">
        <is>
          <t>جامعي</t>
        </is>
      </c>
      <c r="G344" s="151" t="n">
        <v>3</v>
      </c>
      <c r="H344" s="151" t="n">
        <v>1</v>
      </c>
      <c r="I344" s="94" t="inlineStr">
        <is>
          <t>حفظ</t>
        </is>
      </c>
      <c r="J344" s="88" t="n"/>
      <c r="L344" s="136" t="n"/>
      <c r="M344" s="136" t="n"/>
      <c r="N344" s="136" t="n"/>
      <c r="O344" s="136" t="n"/>
      <c r="P344" s="136" t="n"/>
      <c r="Q344" s="136" t="n"/>
      <c r="R344" s="136" t="n"/>
      <c r="S344" s="136" t="n"/>
      <c r="T344" s="136" t="n"/>
      <c r="U344" s="136" t="n"/>
      <c r="V344" s="136" t="n"/>
      <c r="W344" s="136" t="n"/>
      <c r="X344" s="136" t="n"/>
      <c r="Y344" s="136" t="n"/>
      <c r="Z344" s="136" t="n"/>
      <c r="AA344" s="136" t="n"/>
      <c r="AB344" s="136" t="n"/>
      <c r="AC344" s="136" t="n"/>
      <c r="AD344" s="136" t="n"/>
      <c r="AE344" s="136" t="n"/>
      <c r="AF344" s="136" t="n"/>
      <c r="AG344" s="136" t="n"/>
      <c r="AH344" s="136" t="n"/>
      <c r="AI344" s="136" t="n"/>
      <c r="AJ344" s="136" t="n"/>
      <c r="AK344" s="136" t="n"/>
      <c r="AL344" s="136" t="n"/>
      <c r="AM344" s="136" t="n"/>
      <c r="AN344" s="136" t="n"/>
      <c r="AO344" s="136" t="n"/>
      <c r="AP344" s="136" t="n"/>
      <c r="AQ344" s="136" t="n"/>
      <c r="AR344" s="136" t="n"/>
      <c r="AS344" s="138">
        <f>K344</f>
        <v/>
      </c>
      <c r="AT344" s="138">
        <f>K344</f>
        <v/>
      </c>
      <c r="AU344" s="139">
        <f>AVERAGE(AS344:AT344)</f>
        <v/>
      </c>
      <c r="AV344" s="140">
        <f>IF(AU344= "", "", IF(AU344&gt;= 89.5, "ممتاز", IF(AU344&gt;= 79.5, "جيد جدا", IF(AU344&gt;= 69.5, "جيد", "راسب"))))</f>
        <v/>
      </c>
      <c r="AW344" s="134" t="n"/>
    </row>
    <row r="345" ht="15.75" customFormat="1" customHeight="1" s="135">
      <c r="A345" s="89" t="inlineStr">
        <is>
          <t>مصلى الكلية</t>
        </is>
      </c>
      <c r="B345" s="90" t="inlineStr">
        <is>
          <t>حلقة مُزن العطاء</t>
        </is>
      </c>
      <c r="C345" s="90" t="inlineStr">
        <is>
          <t>أمجاد شامان نايف المطيري</t>
        </is>
      </c>
      <c r="D345" s="108" t="inlineStr">
        <is>
          <t>شروق حسين الرشيدي</t>
        </is>
      </c>
      <c r="E345" s="94" t="n">
        <v>1104841901</v>
      </c>
      <c r="F345" s="99" t="inlineStr">
        <is>
          <t>جامعي</t>
        </is>
      </c>
      <c r="G345" s="91" t="n">
        <v>4</v>
      </c>
      <c r="H345" s="92" t="n">
        <v>1</v>
      </c>
      <c r="I345" s="99" t="inlineStr">
        <is>
          <t>مكملة</t>
        </is>
      </c>
      <c r="J345" s="88" t="n"/>
      <c r="L345" s="136" t="n"/>
      <c r="M345" s="136" t="n"/>
      <c r="N345" s="136" t="n"/>
      <c r="O345" s="136" t="n"/>
      <c r="P345" s="136" t="n"/>
      <c r="Q345" s="136" t="n"/>
      <c r="R345" s="136" t="n"/>
      <c r="S345" s="136" t="n"/>
      <c r="T345" s="136" t="n"/>
      <c r="U345" s="136" t="n"/>
      <c r="V345" s="136" t="n"/>
      <c r="W345" s="136" t="n"/>
      <c r="X345" s="136" t="n"/>
      <c r="Y345" s="136" t="n"/>
      <c r="Z345" s="136" t="n"/>
      <c r="AA345" s="136" t="n"/>
      <c r="AB345" s="136" t="n"/>
      <c r="AC345" s="136" t="n"/>
      <c r="AD345" s="136" t="n"/>
      <c r="AE345" s="136" t="n"/>
      <c r="AF345" s="136" t="n"/>
      <c r="AG345" s="136" t="n"/>
      <c r="AH345" s="136" t="n"/>
      <c r="AI345" s="136" t="n"/>
      <c r="AJ345" s="136" t="n"/>
      <c r="AK345" s="136" t="n"/>
      <c r="AL345" s="136" t="n"/>
      <c r="AM345" s="136" t="n"/>
      <c r="AN345" s="136" t="n"/>
      <c r="AO345" s="136" t="n"/>
      <c r="AP345" s="136" t="n"/>
      <c r="AQ345" s="136" t="n"/>
      <c r="AR345" s="136" t="n"/>
    </row>
    <row r="346" ht="15.75" customFormat="1" customHeight="1" s="159">
      <c r="A346" s="80" t="inlineStr">
        <is>
          <t>دار تراتيل الصباحية</t>
        </is>
      </c>
      <c r="B346" s="141" t="inlineStr">
        <is>
          <t>جويرية بنت الحارث</t>
        </is>
      </c>
      <c r="C346" s="141" t="inlineStr">
        <is>
          <t>مريم صالح عامر السراني</t>
        </is>
      </c>
      <c r="D346" s="209" t="inlineStr">
        <is>
          <t>شهد حسين سليمان الحسين</t>
        </is>
      </c>
      <c r="E346" s="141" t="n">
        <v>1112813462</v>
      </c>
      <c r="F346" s="141" t="inlineStr">
        <is>
          <t>جامعي</t>
        </is>
      </c>
      <c r="G346" s="84" t="n">
        <v>2</v>
      </c>
      <c r="H346" s="84" t="n">
        <v>1</v>
      </c>
      <c r="I346" s="80" t="inlineStr">
        <is>
          <t>حفظ</t>
        </is>
      </c>
      <c r="J346" s="88" t="n"/>
      <c r="K346" s="143" t="n"/>
      <c r="L346" s="143" t="n"/>
      <c r="M346" s="143" t="n"/>
      <c r="N346" s="143" t="n"/>
      <c r="O346" s="143" t="n"/>
      <c r="P346" s="143" t="n"/>
      <c r="Q346" s="143" t="n"/>
      <c r="R346" s="143" t="n"/>
      <c r="S346" s="143" t="n"/>
      <c r="T346" s="143" t="n"/>
      <c r="U346" s="143" t="n"/>
      <c r="V346" s="143" t="n"/>
      <c r="W346" s="143" t="n"/>
      <c r="X346" s="143" t="n"/>
      <c r="Y346" s="143" t="n"/>
      <c r="Z346" s="143" t="n"/>
      <c r="AA346" s="143" t="n"/>
      <c r="AB346" s="143" t="n"/>
      <c r="AC346" s="143" t="n"/>
      <c r="AD346" s="143" t="n"/>
      <c r="AE346" s="143" t="n"/>
      <c r="AF346" s="143" t="n"/>
      <c r="AG346" s="143" t="n"/>
      <c r="AH346" s="143" t="n"/>
      <c r="AI346" s="143" t="n"/>
      <c r="AJ346" s="143" t="n"/>
      <c r="AK346" s="143" t="n"/>
      <c r="AL346" s="143" t="n"/>
      <c r="AM346" s="143" t="n"/>
      <c r="AN346" s="143" t="n"/>
      <c r="AO346" s="143" t="n"/>
      <c r="AP346" s="143" t="n"/>
      <c r="AQ346" s="143" t="n"/>
      <c r="AR346" s="143" t="n"/>
      <c r="AS346" s="143" t="n"/>
      <c r="AT346" s="143" t="n"/>
      <c r="AU346" s="143" t="n"/>
      <c r="AV346" s="143" t="n"/>
      <c r="AW346" s="158" t="n"/>
    </row>
    <row r="347" ht="15.75" customFormat="1" customHeight="1" s="159">
      <c r="A347" s="80" t="inlineStr">
        <is>
          <t>دار تراتيل الصباحية</t>
        </is>
      </c>
      <c r="B347" s="141" t="inlineStr">
        <is>
          <t>جويرية بنت الحارث</t>
        </is>
      </c>
      <c r="C347" s="141" t="inlineStr">
        <is>
          <t>مريم صالح عامر السراني</t>
        </is>
      </c>
      <c r="D347" s="108" t="inlineStr">
        <is>
          <t>نوف عبد المحسن عبد الله محمد</t>
        </is>
      </c>
      <c r="E347" s="107" t="n">
        <v>1102523949</v>
      </c>
      <c r="F347" s="89" t="inlineStr">
        <is>
          <t>ثانوي</t>
        </is>
      </c>
      <c r="G347" s="91" t="n">
        <v>4</v>
      </c>
      <c r="H347" s="91" t="n">
        <v>12</v>
      </c>
      <c r="I347" s="89" t="inlineStr">
        <is>
          <t>مكملة</t>
        </is>
      </c>
      <c r="J347" s="82" t="inlineStr">
        <is>
          <t>منهج 3</t>
        </is>
      </c>
      <c r="K347" s="143" t="n"/>
      <c r="L347" s="143" t="n"/>
      <c r="M347" s="143" t="n"/>
      <c r="N347" s="143" t="n"/>
      <c r="O347" s="143" t="n"/>
      <c r="P347" s="143" t="n"/>
      <c r="Q347" s="143" t="n"/>
      <c r="R347" s="143" t="n"/>
      <c r="S347" s="143" t="n"/>
      <c r="T347" s="143" t="n"/>
      <c r="U347" s="143" t="n"/>
      <c r="V347" s="143" t="n"/>
      <c r="W347" s="143" t="n"/>
      <c r="X347" s="143" t="n"/>
      <c r="Y347" s="143" t="n"/>
      <c r="Z347" s="143" t="n"/>
      <c r="AA347" s="143" t="n"/>
      <c r="AB347" s="143" t="n"/>
      <c r="AC347" s="143" t="n"/>
      <c r="AD347" s="143" t="n"/>
      <c r="AE347" s="143" t="n"/>
      <c r="AF347" s="143" t="n"/>
      <c r="AG347" s="143" t="n"/>
      <c r="AH347" s="143" t="n"/>
      <c r="AI347" s="143" t="n"/>
      <c r="AJ347" s="143" t="n"/>
      <c r="AK347" s="143" t="n"/>
      <c r="AL347" s="143" t="n"/>
      <c r="AM347" s="143" t="n"/>
      <c r="AN347" s="143" t="n"/>
      <c r="AO347" s="143" t="n"/>
      <c r="AP347" s="143" t="n"/>
      <c r="AQ347" s="143" t="n"/>
      <c r="AR347" s="143" t="n"/>
      <c r="AS347" s="143" t="n"/>
      <c r="AT347" s="143" t="n"/>
      <c r="AU347" s="143" t="n"/>
      <c r="AV347" s="143" t="n"/>
      <c r="AW347" s="158" t="n"/>
    </row>
    <row r="348" ht="15.75" customFormat="1" customHeight="1" s="159">
      <c r="A348" s="80" t="inlineStr">
        <is>
          <t>دار تراتيل الصباحية</t>
        </is>
      </c>
      <c r="B348" s="141" t="inlineStr">
        <is>
          <t>سودة بنت زمعه</t>
        </is>
      </c>
      <c r="C348" s="141" t="inlineStr">
        <is>
          <t>خولة عبد العزيز حمد السليم</t>
        </is>
      </c>
      <c r="D348" s="209" t="inlineStr">
        <is>
          <t>نوال عبد الرحمن الهطلاني</t>
        </is>
      </c>
      <c r="E348" s="141" t="n">
        <v>1005413081</v>
      </c>
      <c r="F348" s="80" t="inlineStr">
        <is>
          <t>متعلمة جامعية</t>
        </is>
      </c>
      <c r="G348" s="84" t="n">
        <v>2</v>
      </c>
      <c r="H348" s="84" t="n">
        <v>5</v>
      </c>
      <c r="I348" s="80" t="inlineStr">
        <is>
          <t>حفظ</t>
        </is>
      </c>
      <c r="J348" s="88" t="n"/>
      <c r="K348" s="143" t="n"/>
      <c r="L348" s="143" t="n"/>
      <c r="M348" s="143" t="n"/>
      <c r="N348" s="143" t="n"/>
      <c r="O348" s="143" t="n"/>
      <c r="P348" s="143" t="n"/>
      <c r="Q348" s="143" t="n"/>
      <c r="R348" s="143" t="n"/>
      <c r="S348" s="143" t="n"/>
      <c r="T348" s="143" t="n"/>
      <c r="U348" s="143" t="n"/>
      <c r="V348" s="143" t="n"/>
      <c r="W348" s="143" t="n"/>
      <c r="X348" s="143" t="n"/>
      <c r="Y348" s="143" t="n"/>
      <c r="Z348" s="143" t="n"/>
      <c r="AA348" s="143" t="n"/>
      <c r="AB348" s="143" t="n"/>
      <c r="AC348" s="143" t="n"/>
      <c r="AD348" s="143" t="n"/>
      <c r="AE348" s="143" t="n"/>
      <c r="AF348" s="143" t="n"/>
      <c r="AG348" s="143" t="n"/>
      <c r="AH348" s="143" t="n"/>
      <c r="AI348" s="143" t="n"/>
      <c r="AJ348" s="143" t="n"/>
      <c r="AK348" s="143" t="n"/>
      <c r="AL348" s="143" t="n"/>
      <c r="AM348" s="143" t="n"/>
      <c r="AN348" s="143" t="n"/>
      <c r="AO348" s="143" t="n"/>
      <c r="AP348" s="143" t="n"/>
      <c r="AQ348" s="143" t="n"/>
      <c r="AR348" s="143" t="n"/>
      <c r="AS348" s="143" t="n"/>
      <c r="AT348" s="143" t="n"/>
      <c r="AU348" s="143" t="n"/>
      <c r="AV348" s="143" t="n"/>
      <c r="AW348" s="158" t="n"/>
    </row>
    <row r="349" ht="15.75" customFormat="1" customHeight="1" s="135">
      <c r="A349" s="167" t="inlineStr">
        <is>
          <t>دار تراتيل الصباحية</t>
        </is>
      </c>
      <c r="B349" s="173" t="inlineStr">
        <is>
          <t>الخنساء</t>
        </is>
      </c>
      <c r="C349" s="173" t="inlineStr">
        <is>
          <t>ربى عبد العزيز عبد الله الضيف</t>
        </is>
      </c>
      <c r="D349" s="237" t="inlineStr">
        <is>
          <t>شيماء سليمان محمد الصالحي</t>
        </is>
      </c>
      <c r="E349" s="174" t="n">
        <v>1083377281</v>
      </c>
      <c r="F349" s="169" t="inlineStr">
        <is>
          <t>جامعي</t>
        </is>
      </c>
      <c r="G349" s="171" t="n">
        <v>3</v>
      </c>
      <c r="H349" s="171" t="n">
        <v>5</v>
      </c>
      <c r="I349" s="169" t="inlineStr">
        <is>
          <t>حفظ</t>
        </is>
      </c>
      <c r="J349" s="172" t="n"/>
      <c r="K349" s="143" t="n"/>
      <c r="L349" s="143" t="n"/>
      <c r="M349" s="143" t="n"/>
      <c r="N349" s="143" t="n"/>
      <c r="O349" s="143" t="n"/>
      <c r="P349" s="143" t="n"/>
      <c r="Q349" s="143" t="n"/>
      <c r="R349" s="143" t="n"/>
      <c r="S349" s="143" t="n"/>
      <c r="T349" s="143" t="n"/>
      <c r="U349" s="143" t="n"/>
      <c r="V349" s="143" t="n"/>
      <c r="W349" s="143" t="n"/>
      <c r="X349" s="143" t="n"/>
      <c r="Y349" s="143" t="n"/>
      <c r="Z349" s="143" t="n"/>
      <c r="AA349" s="143" t="n"/>
      <c r="AB349" s="143" t="n"/>
      <c r="AC349" s="143" t="n"/>
      <c r="AD349" s="143" t="n"/>
      <c r="AE349" s="143" t="n"/>
      <c r="AF349" s="143" t="n"/>
      <c r="AG349" s="143" t="n"/>
      <c r="AH349" s="143" t="n"/>
      <c r="AI349" s="143" t="n"/>
      <c r="AJ349" s="143" t="n"/>
      <c r="AK349" s="143" t="n"/>
      <c r="AL349" s="143" t="n"/>
      <c r="AM349" s="143" t="n"/>
      <c r="AN349" s="143" t="n"/>
      <c r="AO349" s="143" t="n"/>
      <c r="AP349" s="143" t="n"/>
      <c r="AQ349" s="143" t="n"/>
      <c r="AR349" s="143" t="n"/>
      <c r="AS349" s="143" t="n"/>
      <c r="AT349" s="143" t="n"/>
      <c r="AU349" s="143" t="n"/>
      <c r="AV349" s="143" t="n"/>
    </row>
    <row r="350" ht="15.75" customFormat="1" customHeight="1" s="135">
      <c r="A350" s="167" t="inlineStr">
        <is>
          <t>دار العضيب المسائية</t>
        </is>
      </c>
      <c r="B350" s="173" t="inlineStr">
        <is>
          <t>حلقة أم حرام</t>
        </is>
      </c>
      <c r="C350" s="173" t="inlineStr">
        <is>
          <t>أفراح سليمان إبراهيم الحويل</t>
        </is>
      </c>
      <c r="D350" s="237" t="inlineStr">
        <is>
          <t>خيرية أحمد علي الكميت</t>
        </is>
      </c>
      <c r="E350" s="174" t="n">
        <v>4131162051</v>
      </c>
      <c r="F350" s="169" t="inlineStr">
        <is>
          <t>متوسط</t>
        </is>
      </c>
      <c r="G350" s="171" t="n">
        <v>2</v>
      </c>
      <c r="H350" s="171" t="n">
        <v>7</v>
      </c>
      <c r="I350" s="169" t="inlineStr">
        <is>
          <t>ترغب بالتعاهد</t>
        </is>
      </c>
      <c r="J350" s="172" t="n"/>
      <c r="K350" s="143" t="n"/>
      <c r="L350" s="143" t="n"/>
      <c r="M350" s="143" t="n"/>
      <c r="N350" s="143" t="n"/>
      <c r="O350" s="143" t="n"/>
      <c r="P350" s="143" t="n"/>
      <c r="Q350" s="143" t="n"/>
      <c r="R350" s="143" t="n"/>
      <c r="S350" s="143" t="n"/>
      <c r="T350" s="143" t="n"/>
      <c r="U350" s="143" t="n"/>
      <c r="V350" s="143" t="n"/>
      <c r="W350" s="143" t="n"/>
      <c r="X350" s="143" t="n"/>
      <c r="Y350" s="143" t="n"/>
      <c r="Z350" s="143" t="n"/>
      <c r="AA350" s="143" t="n"/>
      <c r="AB350" s="143" t="n"/>
      <c r="AC350" s="143" t="n"/>
      <c r="AD350" s="143" t="n"/>
      <c r="AE350" s="143" t="n"/>
      <c r="AF350" s="143" t="n"/>
      <c r="AG350" s="143" t="n"/>
      <c r="AH350" s="143" t="n"/>
      <c r="AI350" s="143" t="n"/>
      <c r="AJ350" s="143" t="n"/>
      <c r="AK350" s="143" t="n"/>
      <c r="AL350" s="143" t="n"/>
      <c r="AM350" s="143" t="n"/>
      <c r="AN350" s="143" t="n"/>
      <c r="AO350" s="143" t="n"/>
      <c r="AP350" s="143" t="n"/>
      <c r="AQ350" s="143" t="n"/>
      <c r="AR350" s="143" t="n"/>
      <c r="AS350" s="143" t="n"/>
      <c r="AT350" s="143" t="n"/>
      <c r="AU350" s="143" t="n"/>
      <c r="AV350" s="143" t="n"/>
    </row>
    <row r="351" ht="15.75" customFormat="1" customHeight="1" s="135">
      <c r="A351" s="167" t="inlineStr">
        <is>
          <t>دار الودي</t>
        </is>
      </c>
      <c r="B351" s="173" t="inlineStr">
        <is>
          <t>حلقة روض الجنان</t>
        </is>
      </c>
      <c r="C351" s="173" t="inlineStr">
        <is>
          <t>غدير محمد علي المغير</t>
        </is>
      </c>
      <c r="D351" s="237" t="inlineStr">
        <is>
          <t>فخرية فهد عبيد الشايع</t>
        </is>
      </c>
      <c r="E351" s="174" t="n">
        <v>1032182063</v>
      </c>
      <c r="F351" s="169" t="inlineStr">
        <is>
          <t>أمية</t>
        </is>
      </c>
      <c r="G351" s="171" t="n">
        <v>4</v>
      </c>
      <c r="H351" s="171" t="n">
        <v>1</v>
      </c>
      <c r="I351" s="169" t="inlineStr">
        <is>
          <t>ترغب بالتعاهد</t>
        </is>
      </c>
      <c r="J351" s="172" t="n"/>
      <c r="K351" s="143" t="n"/>
      <c r="L351" s="143" t="n"/>
      <c r="M351" s="143" t="n"/>
      <c r="N351" s="143" t="n"/>
      <c r="O351" s="143" t="n"/>
      <c r="P351" s="143" t="n"/>
      <c r="Q351" s="143" t="n"/>
      <c r="R351" s="143" t="n"/>
      <c r="S351" s="143" t="n"/>
      <c r="T351" s="143" t="n"/>
      <c r="U351" s="143" t="n"/>
      <c r="V351" s="143" t="n"/>
      <c r="W351" s="143" t="n"/>
      <c r="X351" s="143" t="n"/>
      <c r="Y351" s="143" t="n"/>
      <c r="Z351" s="143" t="n"/>
      <c r="AA351" s="143" t="n"/>
      <c r="AB351" s="143" t="n"/>
      <c r="AC351" s="143" t="n"/>
      <c r="AD351" s="143" t="n"/>
      <c r="AE351" s="143" t="n"/>
      <c r="AF351" s="143" t="n"/>
      <c r="AG351" s="143" t="n"/>
      <c r="AH351" s="143" t="n"/>
      <c r="AI351" s="143" t="n"/>
      <c r="AJ351" s="143" t="n"/>
      <c r="AK351" s="143" t="n"/>
      <c r="AL351" s="143" t="n"/>
      <c r="AM351" s="143" t="n"/>
      <c r="AN351" s="143" t="n"/>
      <c r="AO351" s="143" t="n"/>
      <c r="AP351" s="143" t="n"/>
      <c r="AQ351" s="143" t="n"/>
      <c r="AR351" s="143" t="n"/>
      <c r="AS351" s="143" t="n"/>
      <c r="AT351" s="143" t="n"/>
      <c r="AU351" s="143" t="n"/>
      <c r="AV351" s="143" t="n"/>
    </row>
    <row r="352" ht="15.75" customFormat="1" customHeight="1" s="135">
      <c r="A352" s="167" t="inlineStr">
        <is>
          <t>دار العضيب الصباحية</t>
        </is>
      </c>
      <c r="B352" s="173" t="inlineStr">
        <is>
          <t>حلقة فاطمة بنت محمد</t>
        </is>
      </c>
      <c r="C352" s="173" t="inlineStr">
        <is>
          <t>نسيبة عبد الله محمد المانع</t>
        </is>
      </c>
      <c r="D352" s="237" t="inlineStr">
        <is>
          <t>نوال عبد العزيز محمد الحويس</t>
        </is>
      </c>
      <c r="E352" s="174" t="n">
        <v>1035658507</v>
      </c>
      <c r="F352" s="169" t="inlineStr">
        <is>
          <t>متعلمة جامعي</t>
        </is>
      </c>
      <c r="G352" s="171" t="n">
        <v>3</v>
      </c>
      <c r="H352" s="171" t="n">
        <v>4</v>
      </c>
      <c r="I352" s="169" t="inlineStr">
        <is>
          <t>حفظ</t>
        </is>
      </c>
      <c r="J352" s="172" t="n"/>
      <c r="K352" s="143" t="n"/>
      <c r="L352" s="143" t="n"/>
      <c r="M352" s="143" t="n"/>
      <c r="N352" s="143" t="n"/>
      <c r="O352" s="143" t="n"/>
      <c r="P352" s="143" t="n"/>
      <c r="Q352" s="143" t="n"/>
      <c r="R352" s="143" t="n"/>
      <c r="S352" s="143" t="n"/>
      <c r="T352" s="143" t="n"/>
      <c r="U352" s="143" t="n"/>
      <c r="V352" s="143" t="n"/>
      <c r="W352" s="143" t="n"/>
      <c r="X352" s="143" t="n"/>
      <c r="Y352" s="143" t="n"/>
      <c r="Z352" s="143" t="n"/>
      <c r="AA352" s="143" t="n"/>
      <c r="AB352" s="143" t="n"/>
      <c r="AC352" s="143" t="n"/>
      <c r="AD352" s="143" t="n"/>
      <c r="AE352" s="143" t="n"/>
      <c r="AF352" s="143" t="n"/>
      <c r="AG352" s="143" t="n"/>
      <c r="AH352" s="143" t="n"/>
      <c r="AI352" s="143" t="n"/>
      <c r="AJ352" s="143" t="n"/>
      <c r="AK352" s="143" t="n"/>
      <c r="AL352" s="143" t="n"/>
      <c r="AM352" s="143" t="n"/>
      <c r="AN352" s="143" t="n"/>
      <c r="AO352" s="143" t="n"/>
      <c r="AP352" s="143" t="n"/>
      <c r="AQ352" s="143" t="n"/>
      <c r="AR352" s="143" t="n"/>
      <c r="AS352" s="143">
        <f>AVERAGE(L352:AR352)</f>
        <v/>
      </c>
      <c r="AT352" s="143">
        <f>K352</f>
        <v/>
      </c>
      <c r="AU352" s="143">
        <f>AVERAGE(AS352:AT352)</f>
        <v/>
      </c>
      <c r="AV352" s="143">
        <f>IF(AU352= "", "", IF(AU352&gt;= 89.5, "ممتاز", IF(AU352&gt;= 79.5, "جيد جدا", IF(AU352&gt;= 69.5, "جيد", "راسب"))))</f>
        <v/>
      </c>
    </row>
    <row r="353" ht="15.75" customFormat="1" customHeight="1" s="135">
      <c r="A353" s="167" t="inlineStr">
        <is>
          <t>دار العضيب الصباحية</t>
        </is>
      </c>
      <c r="B353" s="173" t="inlineStr">
        <is>
          <t>حلقة ميمونة بنت الحارث</t>
        </is>
      </c>
      <c r="C353" s="173" t="inlineStr">
        <is>
          <t>افراح سليمان إبراهيم الحويل</t>
        </is>
      </c>
      <c r="D353" s="237" t="inlineStr">
        <is>
          <t>بدرية احجيلان محمد القطيمي</t>
        </is>
      </c>
      <c r="E353" s="174" t="n">
        <v>1004050157</v>
      </c>
      <c r="F353" s="169" t="inlineStr">
        <is>
          <t>دبلوم</t>
        </is>
      </c>
      <c r="G353" s="171" t="n">
        <v>2</v>
      </c>
      <c r="H353" s="171" t="n">
        <v>4</v>
      </c>
      <c r="I353" s="169" t="inlineStr">
        <is>
          <t>ترغب بالتعاهد</t>
        </is>
      </c>
      <c r="J353" s="172" t="n"/>
      <c r="K353" s="143" t="n"/>
      <c r="L353" s="143" t="n"/>
      <c r="M353" s="143" t="n"/>
      <c r="N353" s="143" t="n"/>
      <c r="O353" s="143" t="n"/>
      <c r="P353" s="143" t="n"/>
      <c r="Q353" s="143" t="n"/>
      <c r="R353" s="143" t="n"/>
      <c r="S353" s="143" t="n"/>
      <c r="T353" s="143" t="n"/>
      <c r="U353" s="143" t="n"/>
      <c r="V353" s="143" t="n"/>
      <c r="W353" s="143" t="n"/>
      <c r="X353" s="143" t="n"/>
      <c r="Y353" s="143" t="n"/>
      <c r="Z353" s="143" t="n"/>
      <c r="AA353" s="143" t="n"/>
      <c r="AB353" s="143" t="n"/>
      <c r="AC353" s="143" t="n"/>
      <c r="AD353" s="143" t="n"/>
      <c r="AE353" s="143" t="n"/>
      <c r="AF353" s="143" t="n"/>
      <c r="AG353" s="143">
        <f>AVERAGE(J353:AF353)</f>
        <v/>
      </c>
      <c r="AH353" s="143">
        <f>IF(AG353= "", "", IF(AG353&gt;= 89.5, "ممتاز", IF(AG353&gt;= 79.5, "جيد جدا", IF(AG353&gt;= 69.5, "جيد", "راسب"))))</f>
        <v/>
      </c>
      <c r="AI353" s="143" t="n"/>
      <c r="AJ353" s="143" t="n"/>
      <c r="AK353" s="143" t="n"/>
      <c r="AL353" s="143" t="n"/>
      <c r="AM353" s="143" t="n"/>
      <c r="AN353" s="143" t="n"/>
      <c r="AO353" s="143" t="n"/>
      <c r="AP353" s="143" t="n"/>
      <c r="AQ353" s="143" t="n"/>
      <c r="AR353" s="143" t="n"/>
      <c r="AS353" s="143" t="n"/>
      <c r="AT353" s="143" t="n"/>
      <c r="AU353" s="143" t="n"/>
      <c r="AV353" s="143" t="n"/>
    </row>
    <row r="354" ht="15.75" customFormat="1" customHeight="1" s="135">
      <c r="A354" s="167" t="inlineStr">
        <is>
          <t>دار العضيب الصباحية</t>
        </is>
      </c>
      <c r="B354" s="173" t="inlineStr">
        <is>
          <t>حلقة ميمونة بنت الحارث</t>
        </is>
      </c>
      <c r="C354" s="173" t="inlineStr">
        <is>
          <t>افراح سليمان إبراهيم الحويل</t>
        </is>
      </c>
      <c r="D354" s="237" t="inlineStr">
        <is>
          <t>منى عبد العزيز سليمان الزيداني</t>
        </is>
      </c>
      <c r="E354" s="174" t="n">
        <v>1004276745</v>
      </c>
      <c r="F354" s="169" t="inlineStr">
        <is>
          <t>متعلمة دبلوم</t>
        </is>
      </c>
      <c r="G354" s="171" t="n">
        <v>4</v>
      </c>
      <c r="H354" s="171" t="n">
        <v>5</v>
      </c>
      <c r="I354" s="169" t="inlineStr">
        <is>
          <t>ترغب بالتعاهد</t>
        </is>
      </c>
      <c r="J354" s="172" t="n"/>
      <c r="K354" s="143" t="n"/>
      <c r="L354" s="143" t="n"/>
      <c r="M354" s="143" t="n"/>
      <c r="N354" s="143" t="n"/>
      <c r="O354" s="143" t="n"/>
      <c r="P354" s="143" t="n"/>
      <c r="Q354" s="143" t="n"/>
      <c r="R354" s="143" t="n"/>
      <c r="S354" s="143" t="n"/>
      <c r="T354" s="143" t="n"/>
      <c r="U354" s="143" t="n"/>
      <c r="V354" s="143" t="n"/>
      <c r="W354" s="143" t="n"/>
      <c r="X354" s="143" t="n"/>
      <c r="Y354" s="143" t="n"/>
      <c r="Z354" s="143" t="n"/>
      <c r="AA354" s="143" t="n"/>
      <c r="AB354" s="143" t="n"/>
      <c r="AC354" s="143" t="n"/>
      <c r="AD354" s="143" t="n"/>
      <c r="AE354" s="143" t="n"/>
      <c r="AF354" s="143" t="n"/>
      <c r="AG354" s="143">
        <f>AVERAGE(J354:AF354)</f>
        <v/>
      </c>
      <c r="AH354" s="143">
        <f>IF(AG354= "", "", IF(AG354&gt;= 89.5, "ممتاز", IF(AG354&gt;= 79.5, "جيد جدا", IF(AG354&gt;= 69.5, "جيد", "راسب"))))</f>
        <v/>
      </c>
      <c r="AI354" s="143" t="n"/>
      <c r="AJ354" s="143" t="n"/>
      <c r="AK354" s="143" t="n"/>
      <c r="AL354" s="143" t="n"/>
      <c r="AM354" s="143" t="n"/>
      <c r="AN354" s="143" t="n"/>
      <c r="AO354" s="143" t="n"/>
      <c r="AP354" s="143" t="n"/>
      <c r="AQ354" s="143" t="n"/>
      <c r="AR354" s="143" t="n"/>
      <c r="AS354" s="143" t="n"/>
      <c r="AT354" s="143" t="n"/>
      <c r="AU354" s="143" t="n"/>
      <c r="AV354" s="143" t="n"/>
    </row>
    <row r="355" ht="15.75" customFormat="1" customHeight="1" s="135">
      <c r="A355" s="167" t="inlineStr">
        <is>
          <t>دار العضيب الصباحية</t>
        </is>
      </c>
      <c r="B355" s="173" t="inlineStr">
        <is>
          <t>حلقة نسيبة بنت كعب</t>
        </is>
      </c>
      <c r="C355" s="173" t="inlineStr">
        <is>
          <t>وجدان صالح حمد الخليفي</t>
        </is>
      </c>
      <c r="D355" s="237" t="inlineStr">
        <is>
          <t>منيرة محمد مدالله الهزاع</t>
        </is>
      </c>
      <c r="E355" s="174" t="n">
        <v>1005124886</v>
      </c>
      <c r="F355" s="169" t="inlineStr">
        <is>
          <t>أمية</t>
        </is>
      </c>
      <c r="G355" s="171" t="n">
        <v>4</v>
      </c>
      <c r="H355" s="171" t="n">
        <v>5</v>
      </c>
      <c r="I355" s="169" t="inlineStr">
        <is>
          <t>ترغب بالتعاهد</t>
        </is>
      </c>
      <c r="J355" s="172" t="n"/>
      <c r="K355" s="143" t="n"/>
      <c r="L355" s="143" t="n"/>
      <c r="M355" s="143" t="n"/>
      <c r="N355" s="143" t="n"/>
      <c r="O355" s="143" t="n"/>
      <c r="P355" s="143" t="n"/>
      <c r="Q355" s="143" t="n"/>
      <c r="R355" s="143" t="n"/>
      <c r="S355" s="143" t="n"/>
      <c r="T355" s="143" t="n"/>
      <c r="U355" s="143" t="n"/>
      <c r="V355" s="143" t="n"/>
      <c r="W355" s="143" t="n"/>
      <c r="X355" s="143" t="n"/>
      <c r="Y355" s="143" t="n"/>
      <c r="Z355" s="143" t="n"/>
      <c r="AA355" s="143" t="n"/>
      <c r="AB355" s="143" t="n"/>
      <c r="AC355" s="143" t="n"/>
      <c r="AD355" s="143" t="n"/>
      <c r="AE355" s="143" t="n"/>
      <c r="AF355" s="143" t="n"/>
      <c r="AG355" s="143">
        <f>AVERAGE(J355:AF355)</f>
        <v/>
      </c>
      <c r="AH355" s="143">
        <f>IF(AG355= "", "", IF(AG355&gt;= 89.5, "ممتاز", IF(AG355&gt;= 79.5, "جيد جدا", IF(AG355&gt;= 69.5, "جيد", "راسب"))))</f>
        <v/>
      </c>
      <c r="AI355" s="143" t="n"/>
      <c r="AJ355" s="143" t="n"/>
      <c r="AK355" s="143" t="n"/>
      <c r="AL355" s="143" t="n"/>
      <c r="AM355" s="143" t="n"/>
      <c r="AN355" s="143" t="n"/>
      <c r="AO355" s="143" t="n"/>
      <c r="AP355" s="143" t="n"/>
      <c r="AQ355" s="143" t="n"/>
      <c r="AR355" s="143" t="n"/>
      <c r="AS355" s="143" t="n"/>
      <c r="AT355" s="143" t="n"/>
      <c r="AU355" s="143" t="n"/>
      <c r="AV355" s="143" t="n"/>
    </row>
    <row r="356" ht="15.75" customFormat="1" customHeight="1" s="135">
      <c r="A356" s="167" t="inlineStr">
        <is>
          <t>دار الحميضي</t>
        </is>
      </c>
      <c r="B356" s="173" t="inlineStr">
        <is>
          <t>حلقة خولة</t>
        </is>
      </c>
      <c r="C356" s="173" t="inlineStr">
        <is>
          <t>وفاء عبد الله خان محمد</t>
        </is>
      </c>
      <c r="D356" s="237" t="inlineStr">
        <is>
          <t>ليان عبد الوهاب غوري</t>
        </is>
      </c>
      <c r="E356" s="174" t="n">
        <v>2271230910</v>
      </c>
      <c r="F356" s="169" t="inlineStr">
        <is>
          <t>متوسط</t>
        </is>
      </c>
      <c r="G356" s="171" t="n">
        <v>3</v>
      </c>
      <c r="H356" s="171" t="n">
        <v>1</v>
      </c>
      <c r="I356" s="169" t="inlineStr">
        <is>
          <t>ترغب بالتعاهد</t>
        </is>
      </c>
      <c r="J356" s="172" t="n"/>
      <c r="K356" s="143" t="n"/>
      <c r="L356" s="143" t="n"/>
      <c r="M356" s="143" t="n"/>
      <c r="N356" s="143" t="n"/>
      <c r="O356" s="143" t="n"/>
      <c r="P356" s="143" t="n"/>
      <c r="Q356" s="143" t="n"/>
      <c r="R356" s="143" t="n"/>
      <c r="S356" s="143" t="n"/>
      <c r="T356" s="143" t="n"/>
      <c r="U356" s="143" t="n"/>
      <c r="V356" s="143" t="n"/>
      <c r="W356" s="143" t="n"/>
      <c r="X356" s="143" t="n"/>
      <c r="Y356" s="143" t="n"/>
      <c r="Z356" s="143" t="n"/>
      <c r="AA356" s="143" t="n"/>
      <c r="AB356" s="143" t="n"/>
      <c r="AC356" s="143" t="n"/>
      <c r="AD356" s="143" t="n"/>
      <c r="AE356" s="143" t="n"/>
      <c r="AF356" s="143" t="n"/>
      <c r="AG356" s="143">
        <f>AVERAGE(J356:AF356)</f>
        <v/>
      </c>
      <c r="AH356" s="143">
        <f>IF(AG356= "", "", IF(AG356&gt;= 89.5, "ممتاز", IF(AG356&gt;= 79.5, "جيد جدا", IF(AG356&gt;= 69.5, "جيد", "راسب"))))</f>
        <v/>
      </c>
      <c r="AI356" s="143" t="n"/>
      <c r="AJ356" s="143" t="n"/>
      <c r="AK356" s="143" t="n"/>
      <c r="AL356" s="143" t="n"/>
      <c r="AM356" s="143" t="n"/>
      <c r="AN356" s="143" t="n"/>
      <c r="AO356" s="143" t="n"/>
      <c r="AP356" s="143" t="n"/>
      <c r="AQ356" s="143" t="n"/>
      <c r="AR356" s="143" t="n"/>
      <c r="AS356" s="143">
        <f>AVERAGE(L356:AR356)</f>
        <v/>
      </c>
      <c r="AT356" s="143">
        <f>K356</f>
        <v/>
      </c>
      <c r="AU356" s="143">
        <f>AVERAGE(AS356:AT356)</f>
        <v/>
      </c>
      <c r="AV356" s="143">
        <f>IF(AU356= "", "", IF(AU356&gt;= 89.5, "ممتاز", IF(AU356&gt;= 79.5, "جيد جدا", IF(AU356&gt;= 69.5, "جيد", "راسب"))))</f>
        <v/>
      </c>
    </row>
    <row r="357" ht="15.75" customFormat="1" customHeight="1" s="135">
      <c r="A357" s="167" t="inlineStr">
        <is>
          <t>دار الحميضي</t>
        </is>
      </c>
      <c r="B357" s="173" t="inlineStr">
        <is>
          <t>حلقة خولة</t>
        </is>
      </c>
      <c r="C357" s="173" t="inlineStr">
        <is>
          <t>وفاء عبد الله خان محمد</t>
        </is>
      </c>
      <c r="D357" s="237" t="inlineStr">
        <is>
          <t xml:space="preserve">جنى عبد الوهاب غوري </t>
        </is>
      </c>
      <c r="E357" s="174" t="n">
        <v>2271230449</v>
      </c>
      <c r="F357" s="169" t="inlineStr">
        <is>
          <t>متوسط</t>
        </is>
      </c>
      <c r="G357" s="171" t="n">
        <v>4</v>
      </c>
      <c r="H357" s="171" t="n">
        <v>2</v>
      </c>
      <c r="I357" s="169" t="inlineStr">
        <is>
          <t>ترغب بالتعاهد</t>
        </is>
      </c>
      <c r="J357" s="172" t="n"/>
      <c r="K357" s="143" t="n"/>
      <c r="L357" s="143" t="n"/>
      <c r="M357" s="143" t="n"/>
      <c r="N357" s="143" t="n"/>
      <c r="O357" s="143" t="n"/>
      <c r="P357" s="143" t="n"/>
      <c r="Q357" s="143" t="n"/>
      <c r="R357" s="143" t="n"/>
      <c r="S357" s="143" t="n"/>
      <c r="T357" s="143" t="n"/>
      <c r="U357" s="143" t="n"/>
      <c r="V357" s="143" t="n"/>
      <c r="W357" s="143" t="n"/>
      <c r="X357" s="143" t="n"/>
      <c r="Y357" s="143" t="n"/>
      <c r="Z357" s="143" t="n"/>
      <c r="AA357" s="143" t="n"/>
      <c r="AB357" s="143" t="n"/>
      <c r="AC357" s="143" t="n"/>
      <c r="AD357" s="143" t="n"/>
      <c r="AE357" s="143" t="n"/>
      <c r="AF357" s="143" t="n"/>
      <c r="AG357" s="143">
        <f>AVERAGE(J357:AF357)</f>
        <v/>
      </c>
      <c r="AH357" s="143">
        <f>IF(AG357= "", "", IF(AG357&gt;= 89.5, "ممتاز", IF(AG357&gt;= 79.5, "جيد جدا", IF(AG357&gt;= 69.5, "جيد", "راسب"))))</f>
        <v/>
      </c>
      <c r="AI357" s="143" t="n"/>
      <c r="AJ357" s="143" t="n"/>
      <c r="AK357" s="143" t="n"/>
      <c r="AL357" s="143" t="n"/>
      <c r="AM357" s="143" t="n"/>
      <c r="AN357" s="143" t="n"/>
      <c r="AO357" s="143" t="n"/>
      <c r="AP357" s="143" t="n"/>
      <c r="AQ357" s="143" t="n"/>
      <c r="AR357" s="143" t="n"/>
      <c r="AS357" s="143">
        <f>AVERAGE(L357:AR357)</f>
        <v/>
      </c>
      <c r="AT357" s="143">
        <f>K357</f>
        <v/>
      </c>
      <c r="AU357" s="143">
        <f>AVERAGE(AS357:AT357)</f>
        <v/>
      </c>
      <c r="AV357" s="143">
        <f>IF(AU357= "", "", IF(AU357&gt;= 89.5, "ممتاز", IF(AU357&gt;= 79.5, "جيد جدا", IF(AU357&gt;= 69.5, "جيد", "راسب"))))</f>
        <v/>
      </c>
    </row>
    <row r="358" ht="15.75" customFormat="1" customHeight="1" s="135">
      <c r="A358" s="167" t="inlineStr">
        <is>
          <t>دار نورة الشبل</t>
        </is>
      </c>
      <c r="B358" s="173" t="inlineStr">
        <is>
          <t>حلقة أم سلمة</t>
        </is>
      </c>
      <c r="C358" s="173" t="inlineStr">
        <is>
          <t>ربى عبد العزيز عبد الله الضيف</t>
        </is>
      </c>
      <c r="D358" s="237" t="inlineStr">
        <is>
          <t>إسراء محمود يس محمد</t>
        </is>
      </c>
      <c r="E358" s="174" t="n">
        <v>2105856492</v>
      </c>
      <c r="F358" s="169" t="inlineStr">
        <is>
          <t>جامعي</t>
        </is>
      </c>
      <c r="G358" s="171" t="n">
        <v>1</v>
      </c>
      <c r="H358" s="171" t="n">
        <v>10</v>
      </c>
      <c r="I358" s="169" t="inlineStr">
        <is>
          <t>خاتمة</t>
        </is>
      </c>
      <c r="J358" s="172" t="n"/>
      <c r="K358" s="143" t="n"/>
      <c r="L358" s="143" t="n"/>
      <c r="M358" s="143" t="n"/>
      <c r="N358" s="143" t="n"/>
      <c r="O358" s="143" t="n"/>
      <c r="P358" s="143" t="n"/>
      <c r="Q358" s="143" t="n"/>
      <c r="R358" s="143" t="n"/>
      <c r="S358" s="143" t="n"/>
      <c r="T358" s="143" t="n"/>
      <c r="U358" s="143" t="n"/>
      <c r="V358" s="143" t="n"/>
      <c r="W358" s="143" t="n"/>
      <c r="X358" s="143" t="n"/>
      <c r="Y358" s="143" t="n"/>
      <c r="Z358" s="143" t="n"/>
      <c r="AA358" s="143" t="n"/>
      <c r="AB358" s="143" t="n"/>
      <c r="AC358" s="143" t="n"/>
      <c r="AD358" s="143" t="n"/>
      <c r="AE358" s="143" t="n"/>
      <c r="AF358" s="143" t="n"/>
      <c r="AG358" s="143" t="n"/>
      <c r="AH358" s="143" t="n"/>
      <c r="AI358" s="143" t="n"/>
      <c r="AJ358" s="143" t="n"/>
      <c r="AK358" s="143" t="n"/>
      <c r="AL358" s="143" t="n"/>
      <c r="AM358" s="143" t="n"/>
      <c r="AN358" s="143" t="n"/>
      <c r="AO358" s="143" t="n"/>
      <c r="AP358" s="143" t="n"/>
      <c r="AQ358" s="143" t="n"/>
      <c r="AR358" s="143" t="n"/>
      <c r="AS358" s="143" t="n"/>
      <c r="AT358" s="143" t="n"/>
      <c r="AU358" s="143" t="n"/>
      <c r="AV358" s="143" t="n"/>
    </row>
    <row r="359" ht="15.75" customFormat="1" customHeight="1" s="135">
      <c r="A359" s="167" t="inlineStr">
        <is>
          <t>دار نورة الشبل</t>
        </is>
      </c>
      <c r="B359" s="173" t="inlineStr">
        <is>
          <t>حلقة خولة بنت ثعلبة</t>
        </is>
      </c>
      <c r="C359" s="173" t="inlineStr">
        <is>
          <t>نورة محمد عبد الله الدبيان</t>
        </is>
      </c>
      <c r="D359" s="237" t="inlineStr">
        <is>
          <t>أفنان محمد عبد الله المهيد</t>
        </is>
      </c>
      <c r="E359" s="174" t="n">
        <v>1044752374</v>
      </c>
      <c r="F359" s="169" t="inlineStr">
        <is>
          <t>ثانوي</t>
        </is>
      </c>
      <c r="G359" s="171" t="n">
        <v>4</v>
      </c>
      <c r="H359" s="171" t="n">
        <v>1</v>
      </c>
      <c r="I359" s="169" t="inlineStr">
        <is>
          <t>حفظ</t>
        </is>
      </c>
      <c r="J359" s="172" t="inlineStr">
        <is>
          <t xml:space="preserve"> </t>
        </is>
      </c>
      <c r="K359" s="143" t="n"/>
      <c r="L359" s="143" t="n"/>
      <c r="M359" s="143" t="n"/>
      <c r="N359" s="143" t="n"/>
      <c r="O359" s="143" t="n"/>
      <c r="P359" s="143" t="n"/>
      <c r="Q359" s="143" t="n"/>
      <c r="R359" s="143" t="n"/>
      <c r="S359" s="143" t="n"/>
      <c r="T359" s="143" t="n"/>
      <c r="U359" s="143" t="n"/>
      <c r="V359" s="143" t="n"/>
      <c r="W359" s="143" t="n"/>
      <c r="X359" s="143" t="n"/>
      <c r="Y359" s="143" t="n"/>
      <c r="Z359" s="143" t="n"/>
      <c r="AA359" s="143" t="n"/>
      <c r="AB359" s="143" t="n"/>
      <c r="AC359" s="143" t="n"/>
      <c r="AD359" s="143" t="n"/>
      <c r="AE359" s="143" t="n"/>
      <c r="AF359" s="143" t="n"/>
      <c r="AG359" s="143" t="n"/>
      <c r="AH359" s="143" t="n"/>
      <c r="AI359" s="143" t="n"/>
      <c r="AJ359" s="143" t="n"/>
      <c r="AK359" s="143" t="n"/>
      <c r="AL359" s="143" t="n"/>
      <c r="AM359" s="143" t="n"/>
      <c r="AN359" s="143" t="n"/>
      <c r="AO359" s="143" t="n"/>
      <c r="AP359" s="143" t="n"/>
      <c r="AQ359" s="143" t="n"/>
      <c r="AR359" s="143" t="n"/>
      <c r="AS359" s="143" t="n"/>
      <c r="AT359" s="143" t="n"/>
      <c r="AU359" s="143" t="n"/>
      <c r="AV359" s="143" t="n"/>
    </row>
    <row r="360" ht="15.75" customFormat="1" customHeight="1" s="135">
      <c r="A360" s="80" t="inlineStr">
        <is>
          <t>دار نورة الشبل</t>
        </is>
      </c>
      <c r="B360" s="80" t="inlineStr">
        <is>
          <t>حلقة أم سلمة</t>
        </is>
      </c>
      <c r="C360" s="80" t="inlineStr">
        <is>
          <t>ربى عبد العزيز عبد الله الضيف</t>
        </is>
      </c>
      <c r="D360" s="108" t="inlineStr">
        <is>
          <t>بيادر محمد عبد الرحمن الدوسري</t>
        </is>
      </c>
      <c r="E360" s="94" t="n">
        <v>1098407099</v>
      </c>
      <c r="F360" s="94" t="inlineStr">
        <is>
          <t>جامعي</t>
        </is>
      </c>
      <c r="G360" s="84" t="n">
        <v>2</v>
      </c>
      <c r="H360" s="84" t="n">
        <v>11</v>
      </c>
      <c r="I360" s="94" t="inlineStr">
        <is>
          <t>حفظ</t>
        </is>
      </c>
      <c r="J360" s="88" t="n"/>
      <c r="L360" s="136" t="n"/>
      <c r="M360" s="136" t="n"/>
      <c r="N360" s="136" t="n"/>
      <c r="O360" s="136" t="n"/>
      <c r="P360" s="136" t="n"/>
      <c r="Q360" s="136" t="n"/>
      <c r="R360" s="136" t="n"/>
      <c r="S360" s="136" t="n"/>
      <c r="T360" s="136" t="n"/>
      <c r="U360" s="136" t="n"/>
      <c r="V360" s="136" t="n"/>
      <c r="W360" s="136" t="n"/>
      <c r="X360" s="136" t="n"/>
      <c r="Y360" s="136" t="n"/>
      <c r="Z360" s="136" t="n"/>
      <c r="AA360" s="136" t="n"/>
      <c r="AB360" s="136" t="n"/>
      <c r="AC360" s="136" t="n"/>
      <c r="AD360" s="136" t="n"/>
      <c r="AE360" s="136" t="n"/>
      <c r="AF360" s="136" t="n"/>
      <c r="AG360" s="136" t="n"/>
      <c r="AH360" s="136" t="n"/>
      <c r="AI360" s="136" t="n"/>
      <c r="AJ360" s="136" t="n"/>
      <c r="AK360" s="136" t="n"/>
      <c r="AL360" s="136" t="n"/>
      <c r="AM360" s="136" t="n"/>
      <c r="AN360" s="136" t="n"/>
      <c r="AO360" s="136" t="n"/>
      <c r="AP360" s="136" t="n"/>
      <c r="AQ360" s="136" t="n"/>
      <c r="AR360" s="136" t="n"/>
      <c r="AS360" s="137">
        <f>AVERAGE(L360:AR360)</f>
        <v/>
      </c>
      <c r="AT360" s="138">
        <f>K360</f>
        <v/>
      </c>
      <c r="AU360" s="139">
        <f>AVERAGE(AS360:AT360)</f>
        <v/>
      </c>
      <c r="AV360" s="140">
        <f>IF(AU360= "", "", IF(AU360&gt;= 89.5, "ممتاز", IF(AU360&gt;= 79.5, "جيد جدا", IF(AU360&gt;= 69.5, "جيد", "راسب"))))</f>
        <v/>
      </c>
    </row>
    <row r="361" ht="15.75" customFormat="1" customHeight="1" s="135">
      <c r="A361" s="80" t="inlineStr">
        <is>
          <t>دار نورة الشبل</t>
        </is>
      </c>
      <c r="B361" s="80" t="inlineStr">
        <is>
          <t>حلقة عائشة</t>
        </is>
      </c>
      <c r="C361" s="80" t="inlineStr">
        <is>
          <t>صيغة هادي مصاول العتيبي</t>
        </is>
      </c>
      <c r="D361" s="238" t="inlineStr">
        <is>
          <t>حصة عبد العزيز حمد الخريجي</t>
        </is>
      </c>
      <c r="E361" s="150" t="n">
        <v>1097278558</v>
      </c>
      <c r="F361" s="81" t="inlineStr">
        <is>
          <t>جامعي</t>
        </is>
      </c>
      <c r="G361" s="84" t="n">
        <v>3</v>
      </c>
      <c r="H361" s="171" t="n">
        <v>1</v>
      </c>
      <c r="I361" s="99" t="inlineStr">
        <is>
          <t>حفظ</t>
        </is>
      </c>
      <c r="J361" s="82" t="n"/>
      <c r="K361" s="143" t="n"/>
      <c r="L361" s="143" t="n"/>
      <c r="M361" s="143" t="n"/>
      <c r="N361" s="143" t="n"/>
      <c r="O361" s="143" t="n"/>
      <c r="P361" s="143" t="n"/>
      <c r="Q361" s="143" t="n"/>
      <c r="R361" s="143" t="n"/>
      <c r="S361" s="143" t="n"/>
      <c r="T361" s="143" t="n"/>
      <c r="U361" s="143" t="n"/>
      <c r="V361" s="143" t="n"/>
      <c r="W361" s="143" t="n"/>
      <c r="X361" s="143" t="n"/>
      <c r="Y361" s="143" t="n"/>
      <c r="Z361" s="143" t="n"/>
      <c r="AA361" s="143" t="n"/>
      <c r="AB361" s="143" t="n"/>
      <c r="AC361" s="143" t="n"/>
      <c r="AD361" s="143" t="n"/>
      <c r="AE361" s="143" t="n"/>
      <c r="AF361" s="143" t="n"/>
      <c r="AG361" s="143" t="n"/>
      <c r="AH361" s="143" t="n"/>
      <c r="AI361" s="143" t="n"/>
      <c r="AJ361" s="143" t="n"/>
      <c r="AK361" s="143" t="n"/>
      <c r="AL361" s="143" t="n"/>
      <c r="AM361" s="143" t="n"/>
      <c r="AN361" s="143" t="n"/>
      <c r="AO361" s="143" t="n"/>
      <c r="AP361" s="143" t="n"/>
      <c r="AQ361" s="143" t="n"/>
      <c r="AR361" s="143" t="n"/>
      <c r="AS361" s="143" t="n"/>
      <c r="AT361" s="143" t="n"/>
      <c r="AU361" s="143" t="n"/>
      <c r="AV361" s="143" t="n"/>
    </row>
    <row r="362" ht="15.75" customFormat="1" customHeight="1" s="135">
      <c r="A362" s="167" t="inlineStr">
        <is>
          <t>دار نورة الشبل</t>
        </is>
      </c>
      <c r="B362" s="173" t="inlineStr">
        <is>
          <t>حلقة خديجة بنت خويلد</t>
        </is>
      </c>
      <c r="C362" s="173" t="inlineStr">
        <is>
          <t>عفاف  عبيد إبراهيم البدراني</t>
        </is>
      </c>
      <c r="D362" s="237" t="inlineStr">
        <is>
          <t>عواطف عبد الله علي الصنيع</t>
        </is>
      </c>
      <c r="E362" s="174" t="n">
        <v>1137120414</v>
      </c>
      <c r="F362" s="169" t="inlineStr">
        <is>
          <t>ثانوي</t>
        </is>
      </c>
      <c r="G362" s="171" t="n">
        <v>4</v>
      </c>
      <c r="H362" s="171" t="n">
        <v>1</v>
      </c>
      <c r="I362" s="169" t="inlineStr">
        <is>
          <t>حفظ</t>
        </is>
      </c>
      <c r="J362" s="172" t="inlineStr">
        <is>
          <t xml:space="preserve"> </t>
        </is>
      </c>
      <c r="K362" s="143" t="n"/>
      <c r="L362" s="143" t="n"/>
      <c r="M362" s="143" t="n"/>
      <c r="N362" s="143" t="n"/>
      <c r="O362" s="143" t="n"/>
      <c r="P362" s="143" t="n"/>
      <c r="Q362" s="143" t="n"/>
      <c r="R362" s="143" t="n"/>
      <c r="S362" s="143" t="n"/>
      <c r="T362" s="143" t="n"/>
      <c r="U362" s="143" t="n"/>
      <c r="V362" s="143" t="n"/>
      <c r="W362" s="143" t="n"/>
      <c r="X362" s="143" t="n"/>
      <c r="Y362" s="143" t="n"/>
      <c r="Z362" s="143" t="n"/>
      <c r="AA362" s="143" t="n"/>
      <c r="AB362" s="143" t="n"/>
      <c r="AC362" s="143" t="n"/>
      <c r="AD362" s="143" t="n"/>
      <c r="AE362" s="143" t="n"/>
      <c r="AF362" s="143" t="n"/>
      <c r="AG362" s="143" t="n"/>
      <c r="AH362" s="143" t="n"/>
      <c r="AI362" s="143" t="n"/>
      <c r="AJ362" s="143" t="n"/>
      <c r="AK362" s="143" t="n"/>
      <c r="AL362" s="143" t="n"/>
      <c r="AM362" s="143" t="n"/>
      <c r="AN362" s="143" t="n"/>
      <c r="AO362" s="143" t="n"/>
      <c r="AP362" s="143" t="n"/>
      <c r="AQ362" s="143" t="n"/>
      <c r="AR362" s="143" t="n"/>
      <c r="AS362" s="143" t="n"/>
      <c r="AT362" s="143" t="n"/>
      <c r="AU362" s="143" t="n"/>
      <c r="AV362" s="143" t="n"/>
    </row>
    <row r="363" ht="15.75" customFormat="1" customHeight="1" s="135">
      <c r="A363" s="80" t="inlineStr">
        <is>
          <t>دار نورة الشبل</t>
        </is>
      </c>
      <c r="B363" s="141" t="inlineStr">
        <is>
          <t>حلقة خديجة</t>
        </is>
      </c>
      <c r="C363" s="141" t="inlineStr">
        <is>
          <t>عفاف عبيد إبراهيم البدراني</t>
        </is>
      </c>
      <c r="D363" s="209" t="inlineStr">
        <is>
          <t>نعمى سلطان محمد العمرو</t>
        </is>
      </c>
      <c r="E363" s="141" t="n">
        <v>1096177579</v>
      </c>
      <c r="F363" s="80" t="inlineStr">
        <is>
          <t>جامعي</t>
        </is>
      </c>
      <c r="G363" s="84" t="n">
        <v>4</v>
      </c>
      <c r="H363" s="84" t="n">
        <v>4</v>
      </c>
      <c r="I363" s="80" t="inlineStr">
        <is>
          <t>حفظ</t>
        </is>
      </c>
      <c r="J363" s="88" t="inlineStr">
        <is>
          <t>منهج 2</t>
        </is>
      </c>
      <c r="K363" s="143" t="n"/>
      <c r="L363" s="143" t="n"/>
      <c r="M363" s="143" t="n"/>
      <c r="N363" s="143" t="n"/>
      <c r="O363" s="143" t="n"/>
      <c r="P363" s="143" t="n"/>
      <c r="Q363" s="143" t="n"/>
      <c r="R363" s="143" t="n"/>
      <c r="S363" s="143" t="n"/>
      <c r="T363" s="143" t="n"/>
      <c r="U363" s="143" t="n"/>
      <c r="V363" s="143" t="n"/>
      <c r="W363" s="143" t="n"/>
      <c r="X363" s="143" t="n"/>
      <c r="Y363" s="143" t="n"/>
      <c r="Z363" s="143" t="n"/>
      <c r="AA363" s="143" t="n"/>
      <c r="AB363" s="143" t="n"/>
      <c r="AC363" s="143" t="n"/>
      <c r="AD363" s="143" t="n"/>
      <c r="AE363" s="143" t="n"/>
      <c r="AF363" s="143" t="n"/>
      <c r="AG363" s="143" t="n"/>
      <c r="AH363" s="143" t="n"/>
      <c r="AI363" s="143" t="n"/>
      <c r="AJ363" s="143" t="n"/>
      <c r="AK363" s="143" t="n"/>
      <c r="AL363" s="143" t="n"/>
      <c r="AM363" s="143" t="n"/>
      <c r="AN363" s="143" t="n"/>
      <c r="AO363" s="143" t="n"/>
      <c r="AP363" s="143" t="n"/>
      <c r="AQ363" s="143" t="n"/>
      <c r="AR363" s="143" t="n"/>
      <c r="AS363" s="143">
        <f>K363</f>
        <v/>
      </c>
      <c r="AT363" s="143">
        <f>K363</f>
        <v/>
      </c>
      <c r="AU363" s="143">
        <f>AVERAGE(AS363:AT363)</f>
        <v/>
      </c>
      <c r="AV363" s="143">
        <f>IF(AU363= "", "", IF(AU363&gt;= 89.5, "ممتاز", IF(AU363&gt;= 79.5, "جيد جدا", IF(AU363&gt;= 69.5, "جيد", "راسب"))))</f>
        <v/>
      </c>
    </row>
    <row r="364" ht="15.75" customFormat="1" customHeight="1" s="135">
      <c r="A364" s="80" t="inlineStr">
        <is>
          <t>دار الملك خالد</t>
        </is>
      </c>
      <c r="B364" s="141" t="inlineStr">
        <is>
          <t>حلقة رملة بنت الحارث</t>
        </is>
      </c>
      <c r="C364" s="141" t="inlineStr">
        <is>
          <t>منى مشعل نفج العتيبي</t>
        </is>
      </c>
      <c r="D364" s="209" t="inlineStr">
        <is>
          <t xml:space="preserve">شيمة شباب دغيليب المطيري </t>
        </is>
      </c>
      <c r="E364" s="141" t="n">
        <v>1039798259</v>
      </c>
      <c r="F364" s="80" t="inlineStr">
        <is>
          <t xml:space="preserve">أمية </t>
        </is>
      </c>
      <c r="G364" s="84" t="inlineStr">
        <is>
          <t>تلقين3</t>
        </is>
      </c>
      <c r="H364" s="84" t="n">
        <v>1</v>
      </c>
      <c r="I364" s="80" t="n"/>
      <c r="J364" s="88" t="n"/>
      <c r="K364" s="143" t="n"/>
      <c r="L364" s="143" t="n"/>
      <c r="M364" s="143" t="n"/>
      <c r="N364" s="143" t="n"/>
      <c r="O364" s="143" t="n"/>
      <c r="P364" s="143" t="n"/>
      <c r="Q364" s="143" t="n"/>
      <c r="R364" s="143" t="n"/>
      <c r="S364" s="143" t="n"/>
      <c r="T364" s="143" t="n"/>
      <c r="U364" s="143" t="n"/>
      <c r="V364" s="143" t="n"/>
      <c r="W364" s="143" t="n"/>
      <c r="X364" s="143" t="n"/>
      <c r="Y364" s="143" t="n"/>
      <c r="Z364" s="143" t="n"/>
      <c r="AA364" s="143" t="n"/>
      <c r="AB364" s="143" t="n"/>
      <c r="AC364" s="143" t="n"/>
      <c r="AD364" s="143" t="n"/>
      <c r="AE364" s="143" t="n"/>
      <c r="AF364" s="143" t="n"/>
      <c r="AG364" s="143" t="n"/>
      <c r="AH364" s="143" t="n"/>
      <c r="AI364" s="143" t="n"/>
      <c r="AJ364" s="143" t="n"/>
      <c r="AK364" s="143" t="n"/>
      <c r="AL364" s="143" t="n"/>
      <c r="AM364" s="143" t="n"/>
      <c r="AN364" s="143" t="n"/>
      <c r="AO364" s="143" t="n"/>
      <c r="AP364" s="143" t="n"/>
      <c r="AQ364" s="143" t="n"/>
      <c r="AR364" s="143" t="n"/>
      <c r="AS364" s="143" t="n"/>
      <c r="AT364" s="143" t="n"/>
      <c r="AU364" s="143" t="n"/>
      <c r="AV364" s="143" t="n"/>
    </row>
    <row r="365" ht="15.75" customFormat="1" customHeight="1" s="159">
      <c r="A365" s="99" t="inlineStr">
        <is>
          <t>دار الفهد</t>
        </is>
      </c>
      <c r="B365" s="90" t="inlineStr">
        <is>
          <t>حلقة خديجة</t>
        </is>
      </c>
      <c r="C365" s="90" t="inlineStr">
        <is>
          <t>هاجر معتز الحربي</t>
        </is>
      </c>
      <c r="D365" s="108" t="inlineStr">
        <is>
          <t>إيمان محمد عبد الرحمن المطوع</t>
        </is>
      </c>
      <c r="E365" s="94" t="n">
        <v>1037033816</v>
      </c>
      <c r="F365" s="99" t="inlineStr">
        <is>
          <t>متعلمة ثانوي</t>
        </is>
      </c>
      <c r="G365" s="91" t="n">
        <v>3</v>
      </c>
      <c r="H365" s="91" t="n">
        <v>6</v>
      </c>
      <c r="I365" s="99" t="inlineStr">
        <is>
          <t>مكملة</t>
        </is>
      </c>
      <c r="J365" s="88" t="n"/>
      <c r="K365" s="135" t="n"/>
      <c r="L365" s="136" t="n"/>
      <c r="M365" s="136" t="n"/>
      <c r="N365" s="136" t="n"/>
      <c r="O365" s="136" t="n"/>
      <c r="P365" s="136" t="n"/>
      <c r="Q365" s="136" t="n"/>
      <c r="R365" s="136" t="n"/>
      <c r="S365" s="136" t="n"/>
      <c r="T365" s="136" t="n"/>
      <c r="U365" s="136" t="n"/>
      <c r="V365" s="136" t="n"/>
      <c r="W365" s="136" t="n"/>
      <c r="X365" s="136" t="n"/>
      <c r="Y365" s="136" t="n"/>
      <c r="Z365" s="136" t="n"/>
      <c r="AA365" s="136" t="n"/>
      <c r="AB365" s="136" t="n"/>
      <c r="AC365" s="136" t="n"/>
      <c r="AD365" s="136" t="n"/>
      <c r="AE365" s="136" t="n"/>
      <c r="AF365" s="136" t="n"/>
      <c r="AG365" s="136" t="n"/>
      <c r="AH365" s="136" t="n"/>
      <c r="AI365" s="136" t="n"/>
      <c r="AJ365" s="136" t="n"/>
      <c r="AK365" s="136" t="n"/>
      <c r="AL365" s="136" t="n"/>
      <c r="AM365" s="136" t="n"/>
      <c r="AN365" s="136" t="n"/>
      <c r="AO365" s="136" t="n"/>
      <c r="AP365" s="136" t="n"/>
      <c r="AQ365" s="136" t="n"/>
      <c r="AR365" s="136" t="n"/>
      <c r="AS365" s="135" t="n"/>
      <c r="AT365" s="135" t="n"/>
      <c r="AU365" s="135" t="n"/>
      <c r="AV365" s="135" t="n"/>
      <c r="AW365" s="158" t="n"/>
    </row>
    <row r="366" ht="15.75" customFormat="1" customHeight="1" s="135">
      <c r="A366" s="94" t="inlineStr">
        <is>
          <t>دار الفهد</t>
        </is>
      </c>
      <c r="B366" s="90" t="inlineStr">
        <is>
          <t>حفصة بنت عمررضي الله عنها</t>
        </is>
      </c>
      <c r="C366" s="81" t="inlineStr">
        <is>
          <t>وفاء عبد الله خان</t>
        </is>
      </c>
      <c r="D366" s="108" t="inlineStr">
        <is>
          <t>دلال حميد الخياري</t>
        </is>
      </c>
      <c r="E366" s="94" t="n">
        <v>1043470622</v>
      </c>
      <c r="F366" s="80" t="inlineStr">
        <is>
          <t>جامعي</t>
        </is>
      </c>
      <c r="G366" s="84" t="n">
        <v>4</v>
      </c>
      <c r="H366" s="84" t="n">
        <v>1</v>
      </c>
      <c r="I366" s="93" t="inlineStr">
        <is>
          <t>مستجده</t>
        </is>
      </c>
      <c r="J366" s="85" t="n"/>
      <c r="K366" s="143" t="n"/>
      <c r="L366" s="143" t="n"/>
      <c r="M366" s="143" t="n"/>
      <c r="N366" s="143" t="n"/>
      <c r="O366" s="143" t="n"/>
      <c r="P366" s="143" t="n"/>
      <c r="Q366" s="143" t="n"/>
      <c r="R366" s="143" t="n"/>
      <c r="S366" s="143" t="n"/>
      <c r="T366" s="143" t="n"/>
      <c r="U366" s="143" t="n"/>
      <c r="V366" s="143" t="n"/>
      <c r="W366" s="143" t="n"/>
      <c r="X366" s="143" t="n"/>
      <c r="Y366" s="143" t="n"/>
      <c r="Z366" s="143" t="n"/>
      <c r="AA366" s="143" t="n"/>
      <c r="AB366" s="143" t="n"/>
      <c r="AC366" s="143" t="n"/>
      <c r="AD366" s="143" t="n"/>
      <c r="AE366" s="143" t="n"/>
      <c r="AF366" s="143" t="n"/>
      <c r="AG366" s="143" t="n"/>
      <c r="AH366" s="143" t="n"/>
      <c r="AI366" s="143" t="n"/>
      <c r="AJ366" s="143" t="n"/>
      <c r="AK366" s="143" t="n"/>
      <c r="AL366" s="143" t="n"/>
      <c r="AM366" s="143" t="n"/>
      <c r="AN366" s="143" t="n"/>
      <c r="AO366" s="143" t="n"/>
      <c r="AP366" s="143" t="n"/>
      <c r="AQ366" s="143" t="n"/>
      <c r="AR366" s="143" t="n"/>
      <c r="AS366" s="143" t="n"/>
      <c r="AT366" s="143" t="n"/>
      <c r="AU366" s="143" t="n"/>
      <c r="AV366" s="143" t="n"/>
      <c r="AW366" s="134" t="n"/>
    </row>
    <row r="367" ht="15.75" customFormat="1" customHeight="1" s="159">
      <c r="A367" s="94" t="inlineStr">
        <is>
          <t>دار الفهد</t>
        </is>
      </c>
      <c r="B367" s="90" t="inlineStr">
        <is>
          <t>حلقة رقية بنت محمدرضي الله عنها</t>
        </is>
      </c>
      <c r="C367" s="90" t="inlineStr">
        <is>
          <t>عزيزة حميدان المطيري</t>
        </is>
      </c>
      <c r="D367" s="108" t="inlineStr">
        <is>
          <t>طيف نايض الخياري</t>
        </is>
      </c>
      <c r="E367" s="94" t="n">
        <v>1159341468</v>
      </c>
      <c r="F367" s="80" t="inlineStr">
        <is>
          <t>ابتدائي</t>
        </is>
      </c>
      <c r="G367" s="84" t="n">
        <v>6</v>
      </c>
      <c r="H367" s="84" t="n">
        <v>1</v>
      </c>
      <c r="I367" s="93" t="inlineStr">
        <is>
          <t>مستجده</t>
        </is>
      </c>
      <c r="J367" s="85" t="n"/>
      <c r="K367" s="143" t="n"/>
      <c r="L367" s="143" t="n"/>
      <c r="M367" s="143" t="n"/>
      <c r="N367" s="143" t="n"/>
      <c r="O367" s="143" t="n"/>
      <c r="P367" s="143" t="n"/>
      <c r="Q367" s="143" t="n"/>
      <c r="R367" s="143" t="n"/>
      <c r="S367" s="143" t="n"/>
      <c r="T367" s="143" t="n"/>
      <c r="U367" s="143" t="n"/>
      <c r="V367" s="143" t="n"/>
      <c r="W367" s="143" t="n"/>
      <c r="X367" s="143" t="n"/>
      <c r="Y367" s="143" t="n"/>
      <c r="Z367" s="143" t="n"/>
      <c r="AA367" s="143" t="n"/>
      <c r="AB367" s="143" t="n"/>
      <c r="AC367" s="143" t="n"/>
      <c r="AD367" s="143" t="n"/>
      <c r="AE367" s="143" t="n"/>
      <c r="AF367" s="143" t="n"/>
      <c r="AG367" s="143" t="n"/>
      <c r="AH367" s="143" t="n"/>
      <c r="AI367" s="143" t="n"/>
      <c r="AJ367" s="143" t="n"/>
      <c r="AK367" s="143" t="n"/>
      <c r="AL367" s="143" t="n"/>
      <c r="AM367" s="143" t="n"/>
      <c r="AN367" s="143" t="n"/>
      <c r="AO367" s="143" t="n"/>
      <c r="AP367" s="143" t="n"/>
      <c r="AQ367" s="143" t="n"/>
      <c r="AR367" s="143" t="n"/>
      <c r="AS367" s="143" t="n"/>
      <c r="AT367" s="143" t="n"/>
      <c r="AU367" s="143" t="n"/>
      <c r="AV367" s="143" t="n"/>
      <c r="AW367" s="158" t="n"/>
    </row>
    <row r="368" ht="15.75" customFormat="1" customHeight="1" s="159">
      <c r="A368" s="94" t="inlineStr">
        <is>
          <t>دار الفهد</t>
        </is>
      </c>
      <c r="B368" s="90" t="inlineStr">
        <is>
          <t>عائشة بنت أبي بكررضي الله عنها</t>
        </is>
      </c>
      <c r="C368" s="90" t="inlineStr">
        <is>
          <t>هند عبد الله الشبيلي</t>
        </is>
      </c>
      <c r="D368" s="108" t="inlineStr">
        <is>
          <t>فاطمة جدي المطيري</t>
        </is>
      </c>
      <c r="E368" s="94" t="n">
        <v>1091860435</v>
      </c>
      <c r="F368" s="80" t="inlineStr">
        <is>
          <t>جامعي</t>
        </is>
      </c>
      <c r="G368" s="84" t="n">
        <v>4</v>
      </c>
      <c r="H368" s="84" t="n">
        <v>1</v>
      </c>
      <c r="I368" s="93" t="inlineStr">
        <is>
          <t>مستجده</t>
        </is>
      </c>
      <c r="J368" s="85" t="n"/>
      <c r="K368" s="143" t="n"/>
      <c r="L368" s="143" t="n"/>
      <c r="M368" s="143" t="n"/>
      <c r="N368" s="143" t="n"/>
      <c r="O368" s="143" t="n"/>
      <c r="P368" s="143" t="n"/>
      <c r="Q368" s="143" t="n"/>
      <c r="R368" s="143" t="n"/>
      <c r="S368" s="143" t="n"/>
      <c r="T368" s="143" t="n"/>
      <c r="U368" s="143" t="n"/>
      <c r="V368" s="143" t="n"/>
      <c r="W368" s="143" t="n"/>
      <c r="X368" s="143" t="n"/>
      <c r="Y368" s="143" t="n"/>
      <c r="Z368" s="143" t="n"/>
      <c r="AA368" s="143" t="n"/>
      <c r="AB368" s="143" t="n"/>
      <c r="AC368" s="143" t="n"/>
      <c r="AD368" s="143" t="n"/>
      <c r="AE368" s="143" t="n"/>
      <c r="AF368" s="143" t="n"/>
      <c r="AG368" s="143" t="n"/>
      <c r="AH368" s="143" t="n"/>
      <c r="AI368" s="143" t="n"/>
      <c r="AJ368" s="143" t="n"/>
      <c r="AK368" s="143" t="n"/>
      <c r="AL368" s="143" t="n"/>
      <c r="AM368" s="143" t="n"/>
      <c r="AN368" s="143" t="n"/>
      <c r="AO368" s="143" t="n"/>
      <c r="AP368" s="143" t="n"/>
      <c r="AQ368" s="143" t="n"/>
      <c r="AR368" s="143" t="n"/>
      <c r="AS368" s="143" t="n"/>
      <c r="AT368" s="143" t="n"/>
      <c r="AU368" s="143" t="n"/>
      <c r="AV368" s="143" t="n"/>
      <c r="AW368" s="158" t="n"/>
    </row>
    <row r="369" ht="15.75" customFormat="1" customHeight="1" s="159">
      <c r="A369" s="94" t="inlineStr">
        <is>
          <t>دار الفهد</t>
        </is>
      </c>
      <c r="B369" s="90" t="inlineStr">
        <is>
          <t>عائشة بنت أبي بكررضي الله عنها</t>
        </is>
      </c>
      <c r="C369" s="90" t="inlineStr">
        <is>
          <t>هند عبد الله الشبيلي</t>
        </is>
      </c>
      <c r="D369" s="108" t="inlineStr">
        <is>
          <t>مشاعل علي الدويرج</t>
        </is>
      </c>
      <c r="E369" s="94" t="n">
        <v>1056091075</v>
      </c>
      <c r="F369" s="80" t="inlineStr">
        <is>
          <t>جامعي</t>
        </is>
      </c>
      <c r="G369" s="84" t="n">
        <v>4</v>
      </c>
      <c r="H369" s="84" t="n">
        <v>1</v>
      </c>
      <c r="I369" s="93" t="inlineStr">
        <is>
          <t>مستجده</t>
        </is>
      </c>
      <c r="J369" s="85" t="n"/>
      <c r="K369" s="143" t="n"/>
      <c r="L369" s="143" t="n"/>
      <c r="M369" s="143" t="n"/>
      <c r="N369" s="143" t="n"/>
      <c r="O369" s="143" t="n"/>
      <c r="P369" s="143" t="n"/>
      <c r="Q369" s="143" t="n"/>
      <c r="R369" s="143" t="n"/>
      <c r="S369" s="143" t="n"/>
      <c r="T369" s="143" t="n"/>
      <c r="U369" s="143" t="n"/>
      <c r="V369" s="143" t="n"/>
      <c r="W369" s="143" t="n"/>
      <c r="X369" s="143" t="n"/>
      <c r="Y369" s="143" t="n"/>
      <c r="Z369" s="143" t="n"/>
      <c r="AA369" s="143" t="n"/>
      <c r="AB369" s="143" t="n"/>
      <c r="AC369" s="143" t="n"/>
      <c r="AD369" s="143" t="n"/>
      <c r="AE369" s="143" t="n"/>
      <c r="AF369" s="143" t="n"/>
      <c r="AG369" s="143" t="n"/>
      <c r="AH369" s="143" t="n"/>
      <c r="AI369" s="143" t="n"/>
      <c r="AJ369" s="143" t="n"/>
      <c r="AK369" s="143" t="n"/>
      <c r="AL369" s="143" t="n"/>
      <c r="AM369" s="143" t="n"/>
      <c r="AN369" s="143" t="n"/>
      <c r="AO369" s="143" t="n"/>
      <c r="AP369" s="143" t="n"/>
      <c r="AQ369" s="143" t="n"/>
      <c r="AR369" s="143" t="n"/>
      <c r="AS369" s="143" t="n"/>
      <c r="AT369" s="143" t="n"/>
      <c r="AU369" s="143" t="n"/>
      <c r="AV369" s="143" t="n"/>
      <c r="AW369" s="158" t="n"/>
    </row>
    <row r="370" ht="15.75" customFormat="1" customHeight="1" s="135">
      <c r="A370" s="94" t="inlineStr">
        <is>
          <t>دار الفهد</t>
        </is>
      </c>
      <c r="B370" s="90" t="inlineStr">
        <is>
          <t>حفصة بنت عمررضي الله عنها</t>
        </is>
      </c>
      <c r="C370" s="81" t="inlineStr">
        <is>
          <t>وفاء عبد الله خان</t>
        </is>
      </c>
      <c r="D370" s="108" t="inlineStr">
        <is>
          <t>منيرة عبدالرحمن الدهش</t>
        </is>
      </c>
      <c r="E370" s="94" t="n">
        <v>1091878874</v>
      </c>
      <c r="F370" s="80" t="inlineStr">
        <is>
          <t>جامعي</t>
        </is>
      </c>
      <c r="G370" s="84" t="n">
        <v>1</v>
      </c>
      <c r="H370" s="84" t="n">
        <v>1</v>
      </c>
      <c r="I370" s="93" t="inlineStr">
        <is>
          <t>مستجده</t>
        </is>
      </c>
      <c r="J370" s="85" t="n"/>
      <c r="K370" s="143" t="n"/>
      <c r="L370" s="143" t="n"/>
      <c r="M370" s="143" t="n"/>
      <c r="N370" s="143" t="n"/>
      <c r="O370" s="143" t="n"/>
      <c r="P370" s="143" t="n"/>
      <c r="Q370" s="143" t="n"/>
      <c r="R370" s="143" t="n"/>
      <c r="S370" s="143" t="n"/>
      <c r="T370" s="143" t="n"/>
      <c r="U370" s="143" t="n"/>
      <c r="V370" s="143" t="n"/>
      <c r="W370" s="143" t="n"/>
      <c r="X370" s="143" t="n"/>
      <c r="Y370" s="143" t="n"/>
      <c r="Z370" s="143" t="n"/>
      <c r="AA370" s="143" t="n"/>
      <c r="AB370" s="143" t="n"/>
      <c r="AC370" s="143" t="n"/>
      <c r="AD370" s="143" t="n"/>
      <c r="AE370" s="143" t="n"/>
      <c r="AF370" s="143" t="n"/>
      <c r="AG370" s="143" t="n"/>
      <c r="AH370" s="143" t="n"/>
      <c r="AI370" s="143" t="n"/>
      <c r="AJ370" s="143" t="n"/>
      <c r="AK370" s="143" t="n"/>
      <c r="AL370" s="143" t="n"/>
      <c r="AM370" s="143" t="n"/>
      <c r="AN370" s="143" t="n"/>
      <c r="AO370" s="143" t="n"/>
      <c r="AP370" s="143" t="n"/>
      <c r="AQ370" s="143" t="n"/>
      <c r="AR370" s="143" t="n"/>
      <c r="AS370" s="143" t="n"/>
      <c r="AT370" s="143" t="n"/>
      <c r="AU370" s="143" t="n"/>
      <c r="AV370" s="143" t="n"/>
      <c r="AW370" s="134" t="n"/>
    </row>
    <row r="371" ht="15.75" customFormat="1" customHeight="1" s="135">
      <c r="A371" s="94" t="inlineStr">
        <is>
          <t>غراس</t>
        </is>
      </c>
      <c r="B371" s="90" t="inlineStr">
        <is>
          <t>حلقة عائشة بنت أبي بكر</t>
        </is>
      </c>
      <c r="C371" s="81" t="inlineStr">
        <is>
          <t>مها حمود خريص المطيري</t>
        </is>
      </c>
      <c r="D371" s="108" t="inlineStr">
        <is>
          <t>إيثار محمد عبد الجبار علي حفظ الله</t>
        </is>
      </c>
      <c r="E371" s="94" t="n">
        <v>2384929176</v>
      </c>
      <c r="F371" s="80" t="inlineStr">
        <is>
          <t>ابتدائي</t>
        </is>
      </c>
      <c r="G371" s="84" t="n">
        <v>3</v>
      </c>
      <c r="H371" s="84" t="n">
        <v>2</v>
      </c>
      <c r="I371" s="93" t="inlineStr">
        <is>
          <t>ترغب بالتعاهد</t>
        </is>
      </c>
      <c r="J371" s="85" t="n"/>
      <c r="K371" s="143" t="n"/>
      <c r="L371" s="143" t="n"/>
      <c r="M371" s="143" t="n"/>
      <c r="N371" s="143" t="n"/>
      <c r="O371" s="143" t="n"/>
      <c r="P371" s="143" t="n"/>
      <c r="Q371" s="143" t="n"/>
      <c r="R371" s="143" t="n"/>
      <c r="S371" s="143" t="n"/>
      <c r="T371" s="143" t="n"/>
      <c r="U371" s="143" t="n"/>
      <c r="V371" s="143" t="n"/>
      <c r="W371" s="143" t="n"/>
      <c r="X371" s="143" t="n"/>
      <c r="Y371" s="143" t="n"/>
      <c r="Z371" s="143" t="n"/>
      <c r="AA371" s="143" t="n"/>
      <c r="AB371" s="143" t="n"/>
      <c r="AC371" s="143" t="n"/>
      <c r="AD371" s="143" t="n"/>
      <c r="AE371" s="143" t="n"/>
      <c r="AF371" s="143" t="n"/>
      <c r="AG371" s="143" t="n"/>
      <c r="AH371" s="143" t="n"/>
      <c r="AI371" s="143" t="n"/>
      <c r="AJ371" s="143" t="n"/>
      <c r="AK371" s="143" t="n"/>
      <c r="AL371" s="143" t="n"/>
      <c r="AM371" s="143" t="n"/>
      <c r="AN371" s="143" t="n"/>
      <c r="AO371" s="143" t="n"/>
      <c r="AP371" s="143" t="n"/>
      <c r="AQ371" s="143" t="n"/>
      <c r="AR371" s="143" t="n"/>
      <c r="AS371" s="143" t="n"/>
      <c r="AT371" s="143" t="n"/>
      <c r="AU371" s="143" t="n"/>
      <c r="AV371" s="143" t="n"/>
      <c r="AW371" s="134" t="n"/>
    </row>
    <row r="372" ht="15.75" customFormat="1" customHeight="1" s="135">
      <c r="A372" s="94" t="inlineStr">
        <is>
          <t>دار مشرفة</t>
        </is>
      </c>
      <c r="B372" s="90" t="inlineStr">
        <is>
          <t>حلقة ميمونة بنت الحارث</t>
        </is>
      </c>
      <c r="C372" s="81" t="inlineStr">
        <is>
          <t>ضي علي عبد الله الرشود</t>
        </is>
      </c>
      <c r="D372" s="108" t="inlineStr">
        <is>
          <t>ريا الرشيدي</t>
        </is>
      </c>
      <c r="E372" s="94" t="n">
        <v>1156926428</v>
      </c>
      <c r="F372" s="80" t="inlineStr">
        <is>
          <t>ابتدائي</t>
        </is>
      </c>
      <c r="G372" s="84" t="n">
        <v>4</v>
      </c>
      <c r="H372" s="84" t="n">
        <v>1</v>
      </c>
      <c r="I372" s="93" t="inlineStr">
        <is>
          <t>مستجدة</t>
        </is>
      </c>
      <c r="J372" s="85" t="n"/>
      <c r="K372" s="143" t="n"/>
      <c r="L372" s="143" t="n"/>
      <c r="M372" s="143" t="n"/>
      <c r="N372" s="143" t="n"/>
      <c r="O372" s="143" t="n"/>
      <c r="P372" s="143" t="n"/>
      <c r="Q372" s="143" t="n"/>
      <c r="R372" s="143" t="n"/>
      <c r="S372" s="143" t="n"/>
      <c r="T372" s="143" t="n"/>
      <c r="U372" s="143" t="n"/>
      <c r="V372" s="143" t="n"/>
      <c r="W372" s="143" t="n"/>
      <c r="X372" s="143" t="n"/>
      <c r="Y372" s="143" t="n"/>
      <c r="Z372" s="143" t="n"/>
      <c r="AA372" s="143" t="n"/>
      <c r="AB372" s="143" t="n"/>
      <c r="AC372" s="143" t="n"/>
      <c r="AD372" s="143" t="n"/>
      <c r="AE372" s="143" t="n"/>
      <c r="AF372" s="143" t="n"/>
      <c r="AG372" s="143" t="n"/>
      <c r="AH372" s="143" t="n"/>
      <c r="AI372" s="143" t="n"/>
      <c r="AJ372" s="143" t="n"/>
      <c r="AK372" s="143" t="n"/>
      <c r="AL372" s="143" t="n"/>
      <c r="AM372" s="143" t="n"/>
      <c r="AN372" s="143" t="n"/>
      <c r="AO372" s="143" t="n"/>
      <c r="AP372" s="143" t="n"/>
      <c r="AQ372" s="143" t="n"/>
      <c r="AR372" s="143" t="n"/>
      <c r="AS372" s="143" t="n"/>
      <c r="AT372" s="143" t="n"/>
      <c r="AU372" s="143" t="n"/>
      <c r="AV372" s="143" t="n"/>
      <c r="AW372" s="134" t="n"/>
    </row>
    <row r="373" ht="15.75" customFormat="1" customHeight="1" s="135">
      <c r="A373" s="94" t="inlineStr">
        <is>
          <t>دار مشرفة</t>
        </is>
      </c>
      <c r="B373" s="90" t="inlineStr">
        <is>
          <t>حلقة زينب بنت جحش</t>
        </is>
      </c>
      <c r="C373" s="81" t="inlineStr">
        <is>
          <t>عائشة سليمان شداد الرشيدي</t>
        </is>
      </c>
      <c r="D373" s="108" t="inlineStr">
        <is>
          <t>ارزاق علي زيد صالح</t>
        </is>
      </c>
      <c r="E373" s="94" t="n">
        <v>4125961807</v>
      </c>
      <c r="F373" s="80" t="inlineStr">
        <is>
          <t>متوسط</t>
        </is>
      </c>
      <c r="G373" s="84" t="n">
        <v>4</v>
      </c>
      <c r="H373" s="84" t="n">
        <v>1</v>
      </c>
      <c r="I373" s="93" t="inlineStr">
        <is>
          <t>مستجدة</t>
        </is>
      </c>
      <c r="J373" s="85" t="n"/>
      <c r="K373" s="143" t="n"/>
      <c r="L373" s="143" t="n"/>
      <c r="M373" s="143" t="n"/>
      <c r="N373" s="143" t="n"/>
      <c r="O373" s="143" t="n"/>
      <c r="P373" s="143" t="n"/>
      <c r="Q373" s="143" t="n"/>
      <c r="R373" s="143" t="n"/>
      <c r="S373" s="143" t="n"/>
      <c r="T373" s="143" t="n"/>
      <c r="U373" s="143" t="n"/>
      <c r="V373" s="143" t="n"/>
      <c r="W373" s="143" t="n"/>
      <c r="X373" s="143" t="n"/>
      <c r="Y373" s="143" t="n"/>
      <c r="Z373" s="143" t="n"/>
      <c r="AA373" s="143" t="n"/>
      <c r="AB373" s="143" t="n"/>
      <c r="AC373" s="143" t="n"/>
      <c r="AD373" s="143" t="n"/>
      <c r="AE373" s="143" t="n"/>
      <c r="AF373" s="143" t="n"/>
      <c r="AG373" s="143" t="n"/>
      <c r="AH373" s="143" t="n"/>
      <c r="AI373" s="143" t="n"/>
      <c r="AJ373" s="143" t="n"/>
      <c r="AK373" s="143" t="n"/>
      <c r="AL373" s="143" t="n"/>
      <c r="AM373" s="143" t="n"/>
      <c r="AN373" s="143" t="n"/>
      <c r="AO373" s="143" t="n"/>
      <c r="AP373" s="143" t="n"/>
      <c r="AQ373" s="143" t="n"/>
      <c r="AR373" s="143" t="n"/>
      <c r="AS373" s="143" t="n"/>
      <c r="AT373" s="143" t="n"/>
      <c r="AU373" s="143" t="n"/>
      <c r="AV373" s="143" t="n"/>
      <c r="AW373" s="134" t="n"/>
    </row>
    <row r="374" ht="15.75" customFormat="1" customHeight="1" s="135">
      <c r="A374" s="94" t="inlineStr">
        <is>
          <t>دار مشرفة</t>
        </is>
      </c>
      <c r="B374" s="90" t="inlineStr">
        <is>
          <t>حلقة ميمونة بنت الحارث</t>
        </is>
      </c>
      <c r="C374" s="81" t="inlineStr">
        <is>
          <t>ضي علي عبد الله الرشود</t>
        </is>
      </c>
      <c r="D374" s="108" t="inlineStr">
        <is>
          <t>سعيدة محمد عيسى بابر</t>
        </is>
      </c>
      <c r="E374" s="94" t="n">
        <v>2353091966</v>
      </c>
      <c r="F374" s="80" t="inlineStr">
        <is>
          <t>ابتدائي</t>
        </is>
      </c>
      <c r="G374" s="84" t="n">
        <v>4</v>
      </c>
      <c r="H374" s="84" t="n">
        <v>1</v>
      </c>
      <c r="I374" s="93" t="inlineStr">
        <is>
          <t>حفظ</t>
        </is>
      </c>
      <c r="J374" s="85" t="n"/>
      <c r="K374" s="143" t="n"/>
      <c r="L374" s="143" t="n"/>
      <c r="M374" s="143" t="n"/>
      <c r="N374" s="143" t="n"/>
      <c r="O374" s="143" t="n"/>
      <c r="P374" s="143" t="n"/>
      <c r="Q374" s="143" t="n"/>
      <c r="R374" s="143" t="n"/>
      <c r="S374" s="143" t="n"/>
      <c r="T374" s="143" t="n"/>
      <c r="U374" s="143" t="n"/>
      <c r="V374" s="143" t="n"/>
      <c r="W374" s="143" t="n"/>
      <c r="X374" s="143" t="n"/>
      <c r="Y374" s="143" t="n"/>
      <c r="Z374" s="143" t="n"/>
      <c r="AA374" s="143" t="n"/>
      <c r="AB374" s="143" t="n"/>
      <c r="AC374" s="143" t="n"/>
      <c r="AD374" s="143" t="n"/>
      <c r="AE374" s="143" t="n"/>
      <c r="AF374" s="143" t="n"/>
      <c r="AG374" s="143">
        <f>AVERAGE(J374:AF374)</f>
        <v/>
      </c>
      <c r="AH374" s="143">
        <f>IF(AG374= "", "", IF(AG374&gt;= 89.5, "ممتاز", IF(AG374&gt;= 79.5, "جيد جدا", IF(AG374&gt;= 69.5, "جيد", "راسب"))))</f>
        <v/>
      </c>
      <c r="AI374" s="143" t="n"/>
      <c r="AJ374" s="143" t="n"/>
      <c r="AK374" s="143" t="n"/>
      <c r="AL374" s="143" t="n"/>
      <c r="AM374" s="143" t="n"/>
      <c r="AN374" s="143" t="n"/>
      <c r="AO374" s="143" t="n"/>
      <c r="AP374" s="143" t="n"/>
      <c r="AQ374" s="143" t="n"/>
      <c r="AR374" s="143" t="n"/>
      <c r="AS374" s="143" t="n"/>
      <c r="AT374" s="143" t="n"/>
      <c r="AU374" s="143" t="n"/>
      <c r="AV374" s="143" t="n"/>
      <c r="AW374" s="134" t="n"/>
    </row>
    <row r="375" ht="15.75" customFormat="1" customHeight="1" s="135">
      <c r="A375" s="94" t="inlineStr">
        <is>
          <t>دار العضيب الصباحية</t>
        </is>
      </c>
      <c r="B375" s="90" t="inlineStr">
        <is>
          <t>حلقة ميمونة بنت الحارث</t>
        </is>
      </c>
      <c r="C375" s="81" t="inlineStr">
        <is>
          <t>افراح سليمان إبراهيم الحويل</t>
        </is>
      </c>
      <c r="D375" s="108" t="inlineStr">
        <is>
          <t>نورة صالح عبدالله الهطلاني</t>
        </is>
      </c>
      <c r="E375" s="94" t="n">
        <v>1055704538</v>
      </c>
      <c r="F375" s="80" t="inlineStr">
        <is>
          <t>متعلمه  جامعي</t>
        </is>
      </c>
      <c r="G375" s="84" t="inlineStr">
        <is>
          <t>تلاوة</t>
        </is>
      </c>
      <c r="H375" s="84" t="n">
        <v>1</v>
      </c>
      <c r="I375" s="93" t="n"/>
      <c r="J375" s="85" t="n"/>
      <c r="K375" s="143" t="n"/>
      <c r="L375" s="143" t="n"/>
      <c r="M375" s="143" t="n"/>
      <c r="N375" s="143" t="n"/>
      <c r="O375" s="143" t="n"/>
      <c r="P375" s="143" t="n"/>
      <c r="Q375" s="143" t="n"/>
      <c r="R375" s="143" t="n"/>
      <c r="S375" s="143" t="n"/>
      <c r="T375" s="143" t="n"/>
      <c r="U375" s="143" t="n"/>
      <c r="V375" s="143" t="n"/>
      <c r="W375" s="143" t="n"/>
      <c r="X375" s="143" t="n"/>
      <c r="Y375" s="143" t="n"/>
      <c r="Z375" s="143" t="n"/>
      <c r="AA375" s="143" t="n"/>
      <c r="AB375" s="143" t="n"/>
      <c r="AC375" s="143" t="n"/>
      <c r="AD375" s="143" t="n"/>
      <c r="AE375" s="143" t="n"/>
      <c r="AF375" s="143" t="n"/>
      <c r="AG375" s="143" t="n"/>
      <c r="AH375" s="143" t="n"/>
      <c r="AI375" s="143" t="n"/>
      <c r="AJ375" s="143" t="n"/>
      <c r="AK375" s="143" t="n"/>
      <c r="AL375" s="143" t="n"/>
      <c r="AM375" s="143" t="n"/>
      <c r="AN375" s="143" t="n"/>
      <c r="AO375" s="143" t="n"/>
      <c r="AP375" s="143" t="n"/>
      <c r="AQ375" s="143" t="n"/>
      <c r="AR375" s="143" t="n"/>
      <c r="AS375" s="143" t="n"/>
      <c r="AT375" s="143" t="n"/>
      <c r="AU375" s="143" t="n"/>
      <c r="AV375" s="143" t="n"/>
      <c r="AW375" s="134" t="n"/>
    </row>
    <row r="376" ht="15.75" customFormat="1" customHeight="1" s="135">
      <c r="A376" s="94" t="inlineStr">
        <is>
          <t>دار العضيب الصباحية</t>
        </is>
      </c>
      <c r="B376" s="90" t="inlineStr">
        <is>
          <t>حلقة حفة بنت عمر</t>
        </is>
      </c>
      <c r="C376" s="81" t="inlineStr">
        <is>
          <t>روان سليمان عبد الكريم الجمل</t>
        </is>
      </c>
      <c r="D376" s="108" t="inlineStr">
        <is>
          <t>آمال عبد الله عبد العزيز البسام</t>
        </is>
      </c>
      <c r="E376" s="94" t="n">
        <v>1003084421</v>
      </c>
      <c r="F376" s="80" t="inlineStr">
        <is>
          <t>متعلمة دبلوم</t>
        </is>
      </c>
      <c r="G376" s="84" t="n">
        <v>4</v>
      </c>
      <c r="H376" s="84" t="n">
        <v>11</v>
      </c>
      <c r="I376" s="93" t="inlineStr">
        <is>
          <t>ترغب بالتعاهد</t>
        </is>
      </c>
      <c r="J376" s="85" t="n"/>
      <c r="K376" s="143" t="n"/>
      <c r="L376" s="143" t="n"/>
      <c r="M376" s="143" t="n"/>
      <c r="N376" s="143" t="n"/>
      <c r="O376" s="143" t="n"/>
      <c r="P376" s="143" t="n"/>
      <c r="Q376" s="143" t="n"/>
      <c r="R376" s="143" t="n"/>
      <c r="S376" s="143" t="n"/>
      <c r="T376" s="143" t="n"/>
      <c r="U376" s="143" t="n"/>
      <c r="V376" s="143" t="n"/>
      <c r="W376" s="143" t="n"/>
      <c r="X376" s="143" t="n"/>
      <c r="Y376" s="143" t="n"/>
      <c r="Z376" s="143" t="n"/>
      <c r="AA376" s="143" t="n"/>
      <c r="AB376" s="143" t="n"/>
      <c r="AC376" s="143" t="n"/>
      <c r="AD376" s="143" t="n"/>
      <c r="AE376" s="143" t="n"/>
      <c r="AF376" s="143" t="n"/>
      <c r="AG376" s="143" t="n"/>
      <c r="AH376" s="143" t="n"/>
      <c r="AI376" s="143" t="n"/>
      <c r="AJ376" s="143" t="n"/>
      <c r="AK376" s="143" t="n"/>
      <c r="AL376" s="143" t="n"/>
      <c r="AM376" s="143" t="n"/>
      <c r="AN376" s="143" t="n"/>
      <c r="AO376" s="143" t="n"/>
      <c r="AP376" s="143" t="n"/>
      <c r="AQ376" s="143" t="n"/>
      <c r="AR376" s="143" t="n"/>
      <c r="AS376" s="143" t="n"/>
      <c r="AT376" s="143" t="n"/>
      <c r="AU376" s="143" t="n"/>
      <c r="AV376" s="143" t="n"/>
      <c r="AW376" s="134" t="n"/>
    </row>
    <row r="377" ht="15.75" customFormat="1" customHeight="1" s="135">
      <c r="A377" s="94" t="inlineStr">
        <is>
          <t>دار العضيب الصباحية</t>
        </is>
      </c>
      <c r="B377" s="90" t="inlineStr">
        <is>
          <t>حلقة خديجة بنت خويلد</t>
        </is>
      </c>
      <c r="C377" s="81" t="inlineStr">
        <is>
          <t>وجدان صالح حمد الخليفي</t>
        </is>
      </c>
      <c r="D377" s="108" t="inlineStr">
        <is>
          <t>سيدة  عبداللطيف محمد السيد</t>
        </is>
      </c>
      <c r="E377" s="94" t="n">
        <v>1097816456</v>
      </c>
      <c r="F377" s="80" t="inlineStr">
        <is>
          <t>أمية</t>
        </is>
      </c>
      <c r="G377" s="84" t="n">
        <v>6</v>
      </c>
      <c r="H377" s="84" t="n">
        <v>1</v>
      </c>
      <c r="I377" s="93" t="inlineStr">
        <is>
          <t>ترغب بالتعاهد</t>
        </is>
      </c>
      <c r="J377" s="85" t="n"/>
      <c r="K377" s="143" t="n"/>
      <c r="L377" s="143" t="n"/>
      <c r="M377" s="143" t="n"/>
      <c r="N377" s="143" t="n"/>
      <c r="O377" s="143" t="n"/>
      <c r="P377" s="143" t="n"/>
      <c r="Q377" s="143" t="n"/>
      <c r="R377" s="143" t="n"/>
      <c r="S377" s="143" t="n"/>
      <c r="T377" s="143" t="n"/>
      <c r="U377" s="143" t="n"/>
      <c r="V377" s="143" t="n"/>
      <c r="W377" s="143" t="n"/>
      <c r="X377" s="143" t="n"/>
      <c r="Y377" s="143" t="n"/>
      <c r="Z377" s="143" t="n"/>
      <c r="AA377" s="143" t="n"/>
      <c r="AB377" s="143" t="n"/>
      <c r="AC377" s="143" t="n"/>
      <c r="AD377" s="143" t="n"/>
      <c r="AE377" s="143" t="n"/>
      <c r="AF377" s="143" t="n"/>
      <c r="AG377" s="143" t="n"/>
      <c r="AH377" s="143" t="n"/>
      <c r="AI377" s="143" t="n"/>
      <c r="AJ377" s="143" t="n"/>
      <c r="AK377" s="143" t="n"/>
      <c r="AL377" s="143" t="n"/>
      <c r="AM377" s="143" t="n"/>
      <c r="AN377" s="143" t="n"/>
      <c r="AO377" s="143" t="n"/>
      <c r="AP377" s="143" t="n"/>
      <c r="AQ377" s="143" t="n"/>
      <c r="AR377" s="143" t="n"/>
      <c r="AS377" s="143" t="n"/>
      <c r="AT377" s="143" t="n"/>
      <c r="AU377" s="143" t="n"/>
      <c r="AV377" s="143" t="n"/>
      <c r="AW377" s="134" t="n"/>
    </row>
    <row r="378" ht="15.75" customFormat="1" customHeight="1" s="135">
      <c r="A378" s="94" t="inlineStr">
        <is>
          <t>دار العضيب الصباحية</t>
        </is>
      </c>
      <c r="B378" s="90" t="inlineStr">
        <is>
          <t>حلقة حفة بنت عمر</t>
        </is>
      </c>
      <c r="C378" s="81" t="inlineStr">
        <is>
          <t>روان سليمان عبد الكريم الجمل</t>
        </is>
      </c>
      <c r="D378" s="108" t="inlineStr">
        <is>
          <t>حورية محمد صالح السعلو</t>
        </is>
      </c>
      <c r="E378" s="94" t="n">
        <v>1073519769</v>
      </c>
      <c r="F378" s="80" t="inlineStr">
        <is>
          <t>جامعي</t>
        </is>
      </c>
      <c r="G378" s="84" t="n">
        <v>3</v>
      </c>
      <c r="H378" s="84" t="n">
        <v>9</v>
      </c>
      <c r="I378" s="93" t="inlineStr">
        <is>
          <t>تعاهد راسبة بالمراجعة</t>
        </is>
      </c>
      <c r="J378" s="85" t="n"/>
      <c r="K378" s="143" t="n"/>
      <c r="L378" s="143" t="n"/>
      <c r="M378" s="143" t="n"/>
      <c r="N378" s="143" t="n"/>
      <c r="O378" s="143" t="n"/>
      <c r="P378" s="143" t="n"/>
      <c r="Q378" s="143" t="n"/>
      <c r="R378" s="143" t="n"/>
      <c r="S378" s="143" t="n"/>
      <c r="T378" s="143" t="n"/>
      <c r="U378" s="143" t="n"/>
      <c r="V378" s="143" t="n"/>
      <c r="W378" s="143" t="n"/>
      <c r="X378" s="143" t="n"/>
      <c r="Y378" s="143" t="n"/>
      <c r="Z378" s="143" t="n"/>
      <c r="AA378" s="143" t="n"/>
      <c r="AB378" s="143" t="n"/>
      <c r="AC378" s="143" t="n"/>
      <c r="AD378" s="143" t="n"/>
      <c r="AE378" s="143" t="n"/>
      <c r="AF378" s="143" t="n"/>
      <c r="AG378" s="143" t="n"/>
      <c r="AH378" s="143" t="n"/>
      <c r="AI378" s="143" t="n"/>
      <c r="AJ378" s="143" t="n"/>
      <c r="AK378" s="143" t="n"/>
      <c r="AL378" s="143" t="n"/>
      <c r="AM378" s="143" t="n"/>
      <c r="AN378" s="143" t="n"/>
      <c r="AO378" s="143" t="n"/>
      <c r="AP378" s="143" t="n"/>
      <c r="AQ378" s="143" t="n"/>
      <c r="AR378" s="143" t="n"/>
      <c r="AS378" s="143" t="n"/>
      <c r="AT378" s="143" t="n"/>
      <c r="AU378" s="143" t="n"/>
      <c r="AV378" s="143" t="n"/>
      <c r="AW378" s="134" t="n"/>
    </row>
    <row r="379" ht="15.75" customFormat="1" customHeight="1" s="135">
      <c r="A379" s="89" t="inlineStr">
        <is>
          <t>دار العضيب الصباحية</t>
        </is>
      </c>
      <c r="B379" s="80" t="inlineStr">
        <is>
          <t>حلقة نسيبة بنت كعب</t>
        </is>
      </c>
      <c r="C379" s="80" t="inlineStr">
        <is>
          <t>نوال سليمان محمد الصعنون</t>
        </is>
      </c>
      <c r="D379" s="108" t="inlineStr">
        <is>
          <t>المها عيد سالم الميموني</t>
        </is>
      </c>
      <c r="E379" s="94" t="n">
        <v>1028913547</v>
      </c>
      <c r="F379" s="99" t="inlineStr">
        <is>
          <t>متعلمة متوسط</t>
        </is>
      </c>
      <c r="G379" s="92" t="n">
        <v>2</v>
      </c>
      <c r="H379" s="92" t="n">
        <v>1</v>
      </c>
      <c r="I379" s="99" t="inlineStr">
        <is>
          <t>حفظ</t>
        </is>
      </c>
      <c r="J379" s="88" t="inlineStr">
        <is>
          <t>مستجدة</t>
        </is>
      </c>
      <c r="L379" s="136" t="n"/>
      <c r="M379" s="136" t="n"/>
      <c r="N379" s="136" t="n"/>
      <c r="O379" s="136" t="n"/>
      <c r="P379" s="136" t="n"/>
      <c r="Q379" s="136" t="n"/>
      <c r="R379" s="136" t="n"/>
      <c r="S379" s="136" t="n"/>
      <c r="T379" s="136" t="n"/>
      <c r="U379" s="136" t="n"/>
      <c r="V379" s="136" t="n"/>
      <c r="W379" s="136" t="n"/>
      <c r="X379" s="136" t="n"/>
      <c r="Y379" s="136" t="n"/>
      <c r="Z379" s="136" t="n"/>
      <c r="AA379" s="136" t="n"/>
      <c r="AB379" s="136" t="n"/>
      <c r="AC379" s="136" t="n"/>
      <c r="AD379" s="136" t="n"/>
      <c r="AE379" s="136" t="n"/>
      <c r="AF379" s="136" t="n"/>
      <c r="AG379" s="136" t="n"/>
      <c r="AH379" s="136" t="n"/>
      <c r="AI379" s="136" t="n"/>
      <c r="AJ379" s="136" t="n"/>
      <c r="AK379" s="136" t="n"/>
      <c r="AL379" s="136" t="n"/>
      <c r="AM379" s="136" t="n"/>
      <c r="AN379" s="136" t="n"/>
      <c r="AO379" s="136" t="n"/>
      <c r="AP379" s="136" t="n"/>
      <c r="AQ379" s="136" t="n"/>
      <c r="AR379" s="136" t="n"/>
      <c r="AW379" s="134" t="n"/>
    </row>
    <row r="380" ht="15.75" customHeight="1">
      <c r="A380" s="80" t="inlineStr">
        <is>
          <t>دار الفيحاء</t>
        </is>
      </c>
      <c r="B380" s="141" t="inlineStr">
        <is>
          <t>حلقة حفصة بنت عمر</t>
        </is>
      </c>
      <c r="C380" s="141" t="inlineStr">
        <is>
          <t>خولة عبد الله خان محمد</t>
        </is>
      </c>
      <c r="D380" s="209" t="inlineStr">
        <is>
          <t>نجود عبد الرحمن ساير الدهاسي</t>
        </is>
      </c>
      <c r="E380" s="141" t="n">
        <v>1092323938</v>
      </c>
      <c r="F380" s="80" t="inlineStr">
        <is>
          <t>جامعي</t>
        </is>
      </c>
      <c r="G380" s="84" t="n">
        <v>1</v>
      </c>
      <c r="H380" s="84" t="n">
        <v>1</v>
      </c>
      <c r="I380" s="80" t="inlineStr">
        <is>
          <t>حفظ</t>
        </is>
      </c>
      <c r="J380" s="88" t="n"/>
    </row>
    <row r="381" ht="15.75" customFormat="1" customHeight="1" s="135">
      <c r="A381" s="89" t="inlineStr">
        <is>
          <t>دار الحميضي</t>
        </is>
      </c>
      <c r="B381" s="80" t="inlineStr">
        <is>
          <t xml:space="preserve">حلقة أروى بنت كريز </t>
        </is>
      </c>
      <c r="C381" s="80" t="inlineStr">
        <is>
          <t>فاطمه الحربي</t>
        </is>
      </c>
      <c r="D381" s="109" t="inlineStr">
        <is>
          <t xml:space="preserve">راما متعب المطيري </t>
        </is>
      </c>
      <c r="E381" s="94" t="n">
        <v>1155965872</v>
      </c>
      <c r="F381" s="81" t="inlineStr">
        <is>
          <t>ابتدائي</t>
        </is>
      </c>
      <c r="G381" s="84" t="n">
        <v>6</v>
      </c>
      <c r="H381" s="84" t="n">
        <v>11</v>
      </c>
      <c r="I381" s="94" t="inlineStr">
        <is>
          <t>حفظ</t>
        </is>
      </c>
      <c r="J381" s="106" t="n"/>
      <c r="L381" s="136" t="n"/>
      <c r="M381" s="136" t="n"/>
      <c r="N381" s="136" t="n"/>
      <c r="O381" s="136" t="n"/>
      <c r="P381" s="136" t="n"/>
      <c r="Q381" s="136" t="n"/>
      <c r="R381" s="136" t="n"/>
      <c r="S381" s="136" t="n"/>
      <c r="T381" s="136" t="n"/>
      <c r="U381" s="136" t="n"/>
      <c r="V381" s="136" t="n"/>
      <c r="W381" s="136" t="n"/>
      <c r="X381" s="136" t="n"/>
      <c r="Y381" s="136" t="n"/>
      <c r="Z381" s="136" t="n"/>
      <c r="AA381" s="136" t="n"/>
      <c r="AB381" s="136" t="n"/>
      <c r="AC381" s="136" t="n"/>
      <c r="AD381" s="136" t="n"/>
      <c r="AE381" s="136" t="n"/>
      <c r="AF381" s="136" t="n"/>
      <c r="AG381" s="136" t="n"/>
      <c r="AH381" s="136" t="n"/>
      <c r="AI381" s="136" t="n"/>
      <c r="AJ381" s="136" t="n"/>
      <c r="AK381" s="136" t="n"/>
      <c r="AL381" s="136" t="n"/>
      <c r="AM381" s="136" t="n"/>
      <c r="AN381" s="136" t="n"/>
      <c r="AO381" s="136" t="n"/>
      <c r="AP381" s="136" t="n"/>
      <c r="AQ381" s="136" t="n"/>
      <c r="AR381" s="136" t="n"/>
      <c r="AW381" s="134" t="n"/>
    </row>
    <row r="382" ht="15.75" customFormat="1" customHeight="1" s="135">
      <c r="A382" s="89" t="inlineStr">
        <is>
          <t>دار الحميضي</t>
        </is>
      </c>
      <c r="B382" s="80" t="inlineStr">
        <is>
          <t xml:space="preserve">حلقة أروى بنت كريز </t>
        </is>
      </c>
      <c r="C382" s="80" t="inlineStr">
        <is>
          <t>فاطمه الحربي</t>
        </is>
      </c>
      <c r="D382" s="109" t="inlineStr">
        <is>
          <t xml:space="preserve">فاطمه راضي حمود الاحيمر </t>
        </is>
      </c>
      <c r="E382" s="94" t="n">
        <v>1163664459</v>
      </c>
      <c r="F382" s="81" t="inlineStr">
        <is>
          <t>ابتدائي</t>
        </is>
      </c>
      <c r="G382" s="84" t="n">
        <v>4</v>
      </c>
      <c r="H382" s="84" t="n">
        <v>2</v>
      </c>
      <c r="I382" s="94" t="inlineStr">
        <is>
          <t>حفظ</t>
        </is>
      </c>
      <c r="J382" s="106" t="n"/>
      <c r="L382" s="136" t="n"/>
      <c r="M382" s="136" t="n"/>
      <c r="N382" s="136" t="n"/>
      <c r="O382" s="136" t="n"/>
      <c r="P382" s="136" t="n"/>
      <c r="Q382" s="136" t="n"/>
      <c r="R382" s="136" t="n"/>
      <c r="S382" s="136" t="n"/>
      <c r="T382" s="136" t="n"/>
      <c r="U382" s="136" t="n"/>
      <c r="V382" s="136" t="n"/>
      <c r="W382" s="136" t="n"/>
      <c r="X382" s="136" t="n"/>
      <c r="Y382" s="136" t="n"/>
      <c r="Z382" s="136" t="n"/>
      <c r="AA382" s="136" t="n"/>
      <c r="AB382" s="136" t="n"/>
      <c r="AC382" s="136" t="n"/>
      <c r="AD382" s="136" t="n"/>
      <c r="AE382" s="136" t="n"/>
      <c r="AF382" s="136" t="n"/>
      <c r="AG382" s="136" t="n"/>
      <c r="AH382" s="136" t="n"/>
      <c r="AI382" s="136" t="n"/>
      <c r="AJ382" s="136" t="n"/>
      <c r="AK382" s="136" t="n"/>
      <c r="AL382" s="136" t="n"/>
      <c r="AM382" s="136" t="n"/>
      <c r="AN382" s="136" t="n"/>
      <c r="AO382" s="136" t="n"/>
      <c r="AP382" s="136" t="n"/>
      <c r="AQ382" s="136" t="n"/>
      <c r="AR382" s="136" t="n"/>
      <c r="AW382" s="134" t="n"/>
    </row>
    <row r="383" ht="15.75" customFormat="1" customHeight="1" s="135">
      <c r="A383" s="89" t="inlineStr">
        <is>
          <t>دار الحميضي</t>
        </is>
      </c>
      <c r="B383" s="80" t="inlineStr">
        <is>
          <t>حلقة خديجه بنت خويلد</t>
        </is>
      </c>
      <c r="C383" s="80" t="inlineStr">
        <is>
          <t xml:space="preserve">هيا الناصر </t>
        </is>
      </c>
      <c r="D383" s="109" t="inlineStr">
        <is>
          <t xml:space="preserve">مريم رثعان نقاء المطيري </t>
        </is>
      </c>
      <c r="E383" s="94" t="n">
        <v>1037285168</v>
      </c>
      <c r="F383" s="81" t="inlineStr">
        <is>
          <t>أمية</t>
        </is>
      </c>
      <c r="G383" s="84" t="n">
        <v>6</v>
      </c>
      <c r="H383" s="84" t="n">
        <v>1</v>
      </c>
      <c r="I383" s="94" t="inlineStr">
        <is>
          <t>حفظ</t>
        </is>
      </c>
      <c r="J383" s="106" t="n"/>
      <c r="L383" s="136" t="n"/>
      <c r="M383" s="136" t="n"/>
      <c r="N383" s="136" t="n"/>
      <c r="O383" s="136" t="n"/>
      <c r="P383" s="136" t="n"/>
      <c r="Q383" s="136" t="n"/>
      <c r="R383" s="136" t="n"/>
      <c r="S383" s="136" t="n"/>
      <c r="T383" s="136" t="n"/>
      <c r="U383" s="136" t="n"/>
      <c r="V383" s="136" t="n"/>
      <c r="W383" s="136" t="n"/>
      <c r="X383" s="136" t="n"/>
      <c r="Y383" s="136" t="n"/>
      <c r="Z383" s="136" t="n"/>
      <c r="AA383" s="136" t="n"/>
      <c r="AB383" s="136" t="n"/>
      <c r="AC383" s="136" t="n"/>
      <c r="AD383" s="136" t="n"/>
      <c r="AE383" s="136" t="n"/>
      <c r="AF383" s="136" t="n"/>
      <c r="AG383" s="136" t="n"/>
      <c r="AH383" s="136" t="n"/>
      <c r="AI383" s="136" t="n"/>
      <c r="AJ383" s="136" t="n"/>
      <c r="AK383" s="136" t="n"/>
      <c r="AL383" s="136" t="n"/>
      <c r="AM383" s="136" t="n"/>
      <c r="AN383" s="136" t="n"/>
      <c r="AO383" s="136" t="n"/>
      <c r="AP383" s="136" t="n"/>
      <c r="AQ383" s="136" t="n"/>
      <c r="AR383" s="136" t="n"/>
      <c r="AW383" s="134" t="n"/>
    </row>
    <row r="384" ht="15.75" customFormat="1" customHeight="1" s="135">
      <c r="A384" s="80" t="inlineStr">
        <is>
          <t>غراس</t>
        </is>
      </c>
      <c r="B384" s="200" t="inlineStr">
        <is>
          <t>حلقة زينب بنت محمد</t>
        </is>
      </c>
      <c r="C384" s="80" t="inlineStr">
        <is>
          <t xml:space="preserve">أسماء مليح عواد الحربي </t>
        </is>
      </c>
      <c r="D384" s="272" t="inlineStr">
        <is>
          <t>رهف عبده محمد علي الادريسي</t>
        </is>
      </c>
      <c r="E384" s="94" t="n">
        <v>7778957</v>
      </c>
      <c r="F384" s="94" t="inlineStr">
        <is>
          <t>ابتدائي</t>
        </is>
      </c>
      <c r="G384" s="84" t="n">
        <v>4</v>
      </c>
      <c r="H384" s="84" t="n">
        <v>1</v>
      </c>
      <c r="I384" s="94" t="inlineStr">
        <is>
          <t>حفظ</t>
        </is>
      </c>
      <c r="J384" s="106" t="n"/>
    </row>
    <row r="385" ht="15.75" customFormat="1" customHeight="1" s="135">
      <c r="A385" s="80" t="inlineStr">
        <is>
          <t>غراس</t>
        </is>
      </c>
      <c r="B385" s="80" t="inlineStr">
        <is>
          <t xml:space="preserve">حلقة صفية رضي الله عنها </t>
        </is>
      </c>
      <c r="C385" s="198" t="inlineStr">
        <is>
          <t xml:space="preserve">غزل عبد الله فيصل العتيبي </t>
        </is>
      </c>
      <c r="D385" s="108" t="inlineStr">
        <is>
          <t xml:space="preserve"> جمانة ابراهيم الغامدي</t>
        </is>
      </c>
      <c r="E385" s="94" t="n">
        <v>1001513975</v>
      </c>
      <c r="F385" s="94" t="inlineStr">
        <is>
          <t>تمهيدي</t>
        </is>
      </c>
      <c r="G385" s="84" t="inlineStr">
        <is>
          <t>تلقين 3</t>
        </is>
      </c>
      <c r="H385" s="84" t="n">
        <v>1</v>
      </c>
      <c r="I385" s="94" t="inlineStr">
        <is>
          <t>حفظ</t>
        </is>
      </c>
      <c r="J385" s="106" t="n"/>
      <c r="K385" s="148" t="n"/>
      <c r="L385" s="148" t="n"/>
      <c r="M385" s="148" t="n"/>
      <c r="N385" s="148" t="n"/>
      <c r="O385" s="148" t="n"/>
      <c r="P385" s="148" t="n"/>
      <c r="Q385" s="148" t="n"/>
      <c r="R385" s="148" t="n"/>
      <c r="S385" s="148" t="n"/>
      <c r="T385" s="148" t="n"/>
      <c r="U385" s="148" t="n"/>
      <c r="V385" s="148" t="n"/>
      <c r="W385" s="148" t="n"/>
      <c r="X385" s="148" t="n"/>
      <c r="Y385" s="148" t="n"/>
      <c r="Z385" s="148" t="n"/>
      <c r="AA385" s="148" t="n"/>
      <c r="AB385" s="148" t="n"/>
      <c r="AC385" s="148" t="n"/>
      <c r="AD385" s="148" t="n"/>
      <c r="AE385" s="148" t="n"/>
      <c r="AF385" s="148" t="n"/>
      <c r="AG385" s="148" t="n"/>
      <c r="AH385" s="148" t="n"/>
      <c r="AI385" s="148" t="n"/>
      <c r="AJ385" s="148" t="n"/>
      <c r="AK385" s="148" t="n"/>
      <c r="AL385" s="148" t="n"/>
      <c r="AM385" s="148" t="n"/>
      <c r="AN385" s="148" t="n"/>
      <c r="AO385" s="148" t="n"/>
      <c r="AP385" s="148" t="n"/>
      <c r="AQ385" s="148" t="n"/>
      <c r="AR385" s="148" t="n"/>
      <c r="AS385" s="148" t="n"/>
      <c r="AT385" s="148" t="n"/>
      <c r="AU385" s="148" t="n"/>
      <c r="AV385" s="148" t="n"/>
    </row>
    <row r="386" ht="15.75" customFormat="1" customHeight="1" s="135">
      <c r="A386" s="80" t="inlineStr">
        <is>
          <t>غراس</t>
        </is>
      </c>
      <c r="B386" s="200" t="inlineStr">
        <is>
          <t>حلقة زينب بنت محمد</t>
        </is>
      </c>
      <c r="C386" s="80" t="inlineStr">
        <is>
          <t xml:space="preserve">أسماء مليح عواد الحربي </t>
        </is>
      </c>
      <c r="D386" s="272" t="inlineStr">
        <is>
          <t xml:space="preserve">وتين ماجد بندر المطيري </t>
        </is>
      </c>
      <c r="E386" s="94" t="n">
        <v>1155540766</v>
      </c>
      <c r="F386" s="94" t="inlineStr">
        <is>
          <t>ابتدائي</t>
        </is>
      </c>
      <c r="G386" s="84" t="n">
        <v>4</v>
      </c>
      <c r="H386" s="84" t="n">
        <v>1</v>
      </c>
      <c r="I386" s="94" t="inlineStr">
        <is>
          <t>حفظ</t>
        </is>
      </c>
      <c r="J386" s="106" t="n"/>
    </row>
    <row r="387" ht="15.75" customFormat="1" customHeight="1" s="135">
      <c r="A387" s="80" t="inlineStr">
        <is>
          <t>غراس</t>
        </is>
      </c>
      <c r="B387" s="199" t="inlineStr">
        <is>
          <t>حلقة عائشة بنت أبي بكر</t>
        </is>
      </c>
      <c r="C387" s="80" t="inlineStr">
        <is>
          <t>مها حمود خريص المطيري</t>
        </is>
      </c>
      <c r="D387" s="270" t="inlineStr">
        <is>
          <t xml:space="preserve">سوار محمد صالح الصيخان </t>
        </is>
      </c>
      <c r="E387" s="208" t="n">
        <v>1168802427</v>
      </c>
      <c r="F387" s="94" t="inlineStr">
        <is>
          <t>ابتدائي</t>
        </is>
      </c>
      <c r="G387" s="84" t="n">
        <v>5</v>
      </c>
      <c r="H387" s="84" t="n">
        <v>5</v>
      </c>
      <c r="I387" s="94" t="inlineStr">
        <is>
          <t>حفظ</t>
        </is>
      </c>
      <c r="J387" s="226" t="n"/>
    </row>
    <row r="388" ht="15.75" customFormat="1" customHeight="1" s="135">
      <c r="A388" s="80" t="inlineStr">
        <is>
          <t>غراس</t>
        </is>
      </c>
      <c r="B388" s="258" t="inlineStr">
        <is>
          <t>حلقة حفصة بنت عمر</t>
        </is>
      </c>
      <c r="C388" s="141" t="inlineStr">
        <is>
          <t>ريا سعود غزاي الحربي</t>
        </is>
      </c>
      <c r="D388" s="273" t="inlineStr">
        <is>
          <t>ميلا سليمان محمد السلوم</t>
        </is>
      </c>
      <c r="E388" s="260" t="n">
        <v>1172151027</v>
      </c>
      <c r="F388" s="80" t="inlineStr">
        <is>
          <t>ابتدائي</t>
        </is>
      </c>
      <c r="G388" s="84" t="n">
        <v>4</v>
      </c>
      <c r="H388" s="84" t="n">
        <v>2</v>
      </c>
      <c r="I388" s="80" t="inlineStr">
        <is>
          <t>مكملة</t>
        </is>
      </c>
      <c r="J388" s="88" t="n"/>
      <c r="K388" s="143" t="n"/>
      <c r="L388" s="143" t="n"/>
      <c r="M388" s="143" t="n"/>
      <c r="N388" s="143" t="n"/>
      <c r="O388" s="143" t="n"/>
      <c r="P388" s="143" t="n"/>
      <c r="Q388" s="143" t="n"/>
      <c r="R388" s="143" t="n"/>
      <c r="S388" s="143" t="n"/>
      <c r="T388" s="143" t="n"/>
      <c r="U388" s="143" t="n"/>
      <c r="V388" s="143" t="n"/>
      <c r="W388" s="143" t="n"/>
      <c r="X388" s="143" t="n"/>
      <c r="Y388" s="143" t="n"/>
      <c r="Z388" s="143" t="n"/>
      <c r="AA388" s="143" t="n"/>
      <c r="AB388" s="143" t="n"/>
      <c r="AC388" s="143" t="n"/>
      <c r="AD388" s="143" t="n"/>
      <c r="AE388" s="143" t="n"/>
      <c r="AF388" s="143" t="n"/>
      <c r="AG388" s="143" t="n"/>
      <c r="AH388" s="143" t="n"/>
      <c r="AI388" s="143" t="n"/>
      <c r="AJ388" s="143" t="n"/>
      <c r="AK388" s="143" t="n"/>
      <c r="AL388" s="143" t="n"/>
      <c r="AM388" s="143" t="n"/>
      <c r="AN388" s="143" t="n"/>
      <c r="AO388" s="143" t="n"/>
      <c r="AP388" s="143" t="n"/>
      <c r="AQ388" s="143" t="n"/>
      <c r="AR388" s="143" t="n"/>
      <c r="AS388" s="143" t="n"/>
      <c r="AT388" s="143" t="n"/>
      <c r="AU388" s="143" t="n"/>
      <c r="AV388" s="143" t="n"/>
    </row>
    <row r="389" ht="15.75" customFormat="1" customHeight="1" s="135">
      <c r="A389" s="80" t="inlineStr">
        <is>
          <t>غراس</t>
        </is>
      </c>
      <c r="B389" s="199" t="inlineStr">
        <is>
          <t xml:space="preserve">حلقة صفية رضي الله عنها </t>
        </is>
      </c>
      <c r="C389" s="80" t="inlineStr">
        <is>
          <t xml:space="preserve">غزل عبد الله فيصل العتيبي </t>
        </is>
      </c>
      <c r="D389" s="272" t="inlineStr">
        <is>
          <t>العنود أحمد حمود الكريداء</t>
        </is>
      </c>
      <c r="E389" s="94" t="n">
        <v>1183205788</v>
      </c>
      <c r="F389" s="94" t="inlineStr">
        <is>
          <t>تمهيدي</t>
        </is>
      </c>
      <c r="G389" s="84" t="inlineStr">
        <is>
          <t>تلقين 3</t>
        </is>
      </c>
      <c r="H389" s="84" t="n">
        <v>1</v>
      </c>
      <c r="I389" s="94" t="inlineStr">
        <is>
          <t>حفظ</t>
        </is>
      </c>
      <c r="J389" s="106" t="n"/>
      <c r="K389" s="148" t="n"/>
      <c r="L389" s="148" t="n"/>
      <c r="M389" s="148" t="n"/>
      <c r="N389" s="148" t="n"/>
      <c r="O389" s="148" t="n"/>
      <c r="P389" s="148" t="n"/>
      <c r="Q389" s="148" t="n"/>
      <c r="R389" s="148" t="n"/>
      <c r="S389" s="148" t="n"/>
      <c r="T389" s="148" t="n"/>
      <c r="U389" s="148" t="n"/>
      <c r="V389" s="148" t="n"/>
      <c r="W389" s="148" t="n"/>
      <c r="X389" s="148" t="n"/>
      <c r="Y389" s="148" t="n"/>
      <c r="Z389" s="148" t="n"/>
      <c r="AA389" s="148" t="n"/>
      <c r="AB389" s="148" t="n"/>
      <c r="AC389" s="148" t="n"/>
      <c r="AD389" s="148" t="n"/>
      <c r="AE389" s="148" t="n"/>
      <c r="AF389" s="148" t="n"/>
      <c r="AG389" s="148" t="n"/>
      <c r="AH389" s="148" t="n"/>
      <c r="AI389" s="148" t="n"/>
      <c r="AJ389" s="148" t="n"/>
      <c r="AK389" s="148" t="n"/>
      <c r="AL389" s="148" t="n"/>
      <c r="AM389" s="148" t="n"/>
      <c r="AN389" s="148" t="n"/>
      <c r="AO389" s="148" t="n"/>
      <c r="AP389" s="148" t="n"/>
      <c r="AQ389" s="148" t="n"/>
      <c r="AR389" s="148" t="n"/>
      <c r="AS389" s="148" t="n"/>
      <c r="AT389" s="148" t="n"/>
      <c r="AU389" s="148" t="n"/>
      <c r="AV389" s="148" t="n"/>
    </row>
    <row r="390" ht="15.75" customFormat="1" customHeight="1" s="135">
      <c r="A390" s="80" t="inlineStr">
        <is>
          <t>غراس</t>
        </is>
      </c>
      <c r="B390" s="258" t="inlineStr">
        <is>
          <t xml:space="preserve">حلقة صفية رضي الله عنها </t>
        </is>
      </c>
      <c r="C390" s="141" t="inlineStr">
        <is>
          <t xml:space="preserve">غزل عبد الله فيصل العتيبي </t>
        </is>
      </c>
      <c r="D390" s="273" t="inlineStr">
        <is>
          <t xml:space="preserve">نجد أحمد عبد الكريم الحركان </t>
        </is>
      </c>
      <c r="E390" s="260" t="n">
        <v>1188494478</v>
      </c>
      <c r="F390" s="80" t="inlineStr">
        <is>
          <t>تمهيدي</t>
        </is>
      </c>
      <c r="G390" s="84" t="inlineStr">
        <is>
          <t>تلقين 3</t>
        </is>
      </c>
      <c r="H390" s="84" t="n">
        <v>1</v>
      </c>
      <c r="I390" s="80" t="inlineStr">
        <is>
          <t>حفظ</t>
        </is>
      </c>
      <c r="J390" s="88" t="n"/>
      <c r="K390" s="143" t="n"/>
      <c r="L390" s="143" t="n"/>
      <c r="M390" s="143" t="n"/>
      <c r="N390" s="143" t="n"/>
      <c r="O390" s="143" t="n"/>
      <c r="P390" s="143" t="n"/>
      <c r="Q390" s="143" t="n"/>
      <c r="R390" s="143" t="n"/>
      <c r="S390" s="143" t="n"/>
      <c r="T390" s="143" t="n"/>
      <c r="U390" s="143" t="n"/>
      <c r="V390" s="143" t="n"/>
      <c r="W390" s="143" t="n"/>
      <c r="X390" s="143" t="n"/>
      <c r="Y390" s="143" t="n"/>
      <c r="Z390" s="143" t="n"/>
      <c r="AA390" s="143" t="n"/>
      <c r="AB390" s="143" t="n"/>
      <c r="AC390" s="143" t="n"/>
      <c r="AD390" s="143" t="n"/>
      <c r="AE390" s="143" t="n"/>
      <c r="AF390" s="143" t="n"/>
      <c r="AG390" s="143" t="n"/>
      <c r="AH390" s="143" t="n"/>
      <c r="AI390" s="143" t="n"/>
      <c r="AJ390" s="143" t="n"/>
      <c r="AK390" s="143" t="n"/>
      <c r="AL390" s="143" t="n"/>
      <c r="AM390" s="143" t="n"/>
      <c r="AN390" s="143" t="n"/>
      <c r="AO390" s="143" t="n"/>
      <c r="AP390" s="143" t="n"/>
      <c r="AQ390" s="143" t="n"/>
      <c r="AR390" s="143" t="n"/>
      <c r="AS390" s="143" t="n"/>
      <c r="AT390" s="143" t="n"/>
      <c r="AU390" s="143" t="n"/>
      <c r="AV390" s="143" t="n"/>
    </row>
    <row r="391" ht="15.75" customFormat="1" customHeight="1" s="135">
      <c r="A391" s="80" t="inlineStr">
        <is>
          <t>غراس</t>
        </is>
      </c>
      <c r="B391" s="199" t="inlineStr">
        <is>
          <t xml:space="preserve">حلقة صفية رضي الله عنها </t>
        </is>
      </c>
      <c r="C391" s="80" t="inlineStr">
        <is>
          <t xml:space="preserve">غزل عبد الله فيصل العتيبي </t>
        </is>
      </c>
      <c r="D391" s="270" t="inlineStr">
        <is>
          <t>لولو تركي محمد السويحل</t>
        </is>
      </c>
      <c r="E391" s="208" t="n">
        <v>1196169518</v>
      </c>
      <c r="F391" s="94" t="inlineStr">
        <is>
          <t>تمهيدي</t>
        </is>
      </c>
      <c r="G391" s="84" t="inlineStr">
        <is>
          <t>تلقين 3</t>
        </is>
      </c>
      <c r="H391" s="84" t="n">
        <v>1</v>
      </c>
      <c r="I391" s="94" t="inlineStr">
        <is>
          <t>حفظ</t>
        </is>
      </c>
      <c r="J391" s="106" t="n"/>
      <c r="K391" s="148" t="n"/>
      <c r="L391" s="148" t="n"/>
      <c r="M391" s="148" t="n"/>
      <c r="N391" s="148" t="n"/>
      <c r="O391" s="148" t="n"/>
      <c r="P391" s="148" t="n"/>
      <c r="Q391" s="148" t="n"/>
      <c r="R391" s="148" t="n"/>
      <c r="S391" s="148" t="n"/>
      <c r="T391" s="148" t="n"/>
      <c r="U391" s="148" t="n"/>
      <c r="V391" s="148" t="n"/>
      <c r="W391" s="148" t="n"/>
      <c r="X391" s="148" t="n"/>
      <c r="Y391" s="148" t="n"/>
      <c r="Z391" s="148" t="n"/>
      <c r="AA391" s="148" t="n"/>
      <c r="AB391" s="148" t="n"/>
      <c r="AC391" s="148" t="n"/>
      <c r="AD391" s="148" t="n"/>
      <c r="AE391" s="148" t="n"/>
      <c r="AF391" s="148" t="n"/>
      <c r="AG391" s="148" t="n"/>
      <c r="AH391" s="148" t="n"/>
      <c r="AI391" s="148" t="n"/>
      <c r="AJ391" s="148" t="n"/>
      <c r="AK391" s="148" t="n"/>
      <c r="AL391" s="148" t="n"/>
      <c r="AM391" s="148" t="n"/>
      <c r="AN391" s="148" t="n"/>
      <c r="AO391" s="148" t="n"/>
      <c r="AP391" s="148" t="n"/>
      <c r="AQ391" s="148" t="n"/>
      <c r="AR391" s="148" t="n"/>
      <c r="AS391" s="148" t="n"/>
      <c r="AT391" s="148" t="n"/>
      <c r="AU391" s="148" t="n"/>
      <c r="AV391" s="148" t="n"/>
    </row>
    <row r="392" ht="15.75" customFormat="1" customHeight="1" s="135">
      <c r="A392" s="80" t="inlineStr">
        <is>
          <t>غراس</t>
        </is>
      </c>
      <c r="B392" s="258" t="inlineStr">
        <is>
          <t xml:space="preserve">حلقة رقيه رضي الله عنها </t>
        </is>
      </c>
      <c r="C392" s="141" t="inlineStr">
        <is>
          <t xml:space="preserve">سمية عبد الرحمن إبراهيم النجيباني </t>
        </is>
      </c>
      <c r="D392" s="271" t="inlineStr">
        <is>
          <t>نهال محمد مسعود محسن</t>
        </is>
      </c>
      <c r="E392" s="141" t="n">
        <v>2342627060</v>
      </c>
      <c r="F392" s="80" t="inlineStr">
        <is>
          <t>ابتدائي</t>
        </is>
      </c>
      <c r="G392" s="84" t="n">
        <v>4</v>
      </c>
      <c r="H392" s="84" t="n">
        <v>1</v>
      </c>
      <c r="I392" s="80" t="inlineStr">
        <is>
          <t>حفظ</t>
        </is>
      </c>
      <c r="J392" s="88" t="n"/>
      <c r="K392" s="143" t="n"/>
      <c r="L392" s="143" t="n"/>
      <c r="M392" s="143" t="n"/>
      <c r="N392" s="143" t="n"/>
      <c r="O392" s="143" t="n"/>
      <c r="P392" s="143" t="n"/>
      <c r="Q392" s="143" t="n"/>
      <c r="R392" s="143" t="n"/>
      <c r="S392" s="143" t="n"/>
      <c r="T392" s="143" t="n"/>
      <c r="U392" s="143" t="n"/>
      <c r="V392" s="143" t="n"/>
      <c r="W392" s="143" t="n"/>
      <c r="X392" s="143" t="n"/>
      <c r="Y392" s="143" t="n"/>
      <c r="Z392" s="143" t="n"/>
      <c r="AA392" s="143" t="n"/>
      <c r="AB392" s="143" t="n"/>
      <c r="AC392" s="143" t="n"/>
      <c r="AD392" s="143" t="n"/>
      <c r="AE392" s="143" t="n"/>
      <c r="AF392" s="143" t="n"/>
      <c r="AG392" s="143" t="n"/>
      <c r="AH392" s="143" t="n"/>
      <c r="AI392" s="143" t="n"/>
      <c r="AJ392" s="143" t="n"/>
      <c r="AK392" s="143" t="n"/>
      <c r="AL392" s="143" t="n"/>
      <c r="AM392" s="143" t="n"/>
      <c r="AN392" s="143" t="n"/>
      <c r="AO392" s="143" t="n"/>
      <c r="AP392" s="143" t="n"/>
      <c r="AQ392" s="143" t="n"/>
      <c r="AR392" s="143" t="n"/>
      <c r="AS392" s="143" t="n"/>
      <c r="AT392" s="143" t="n"/>
      <c r="AU392" s="143" t="n"/>
      <c r="AV392" s="143" t="n"/>
    </row>
    <row r="393" ht="15.75" customFormat="1" customHeight="1" s="135">
      <c r="A393" s="80" t="inlineStr">
        <is>
          <t>غراس</t>
        </is>
      </c>
      <c r="B393" s="258" t="inlineStr">
        <is>
          <t>حلقة الشيماء بنت الحارث</t>
        </is>
      </c>
      <c r="C393" s="141" t="inlineStr">
        <is>
          <t>يسرى أحمد سليمان الشبيلي</t>
        </is>
      </c>
      <c r="D393" s="273" t="inlineStr">
        <is>
          <t>نادين عبد العزيز عبد الوهاب الشناوي</t>
        </is>
      </c>
      <c r="E393" s="260" t="n">
        <v>2391447212</v>
      </c>
      <c r="F393" s="80" t="inlineStr">
        <is>
          <t>ابتدائي</t>
        </is>
      </c>
      <c r="G393" s="84" t="n">
        <v>4</v>
      </c>
      <c r="H393" s="84" t="n">
        <v>1</v>
      </c>
      <c r="I393" s="80" t="inlineStr">
        <is>
          <t>حفظ</t>
        </is>
      </c>
      <c r="J393" s="88" t="n"/>
      <c r="K393" s="143" t="n"/>
      <c r="L393" s="143" t="n"/>
      <c r="M393" s="143" t="n"/>
      <c r="N393" s="143" t="n"/>
      <c r="O393" s="143" t="n"/>
      <c r="P393" s="143" t="n"/>
      <c r="Q393" s="143" t="n"/>
      <c r="R393" s="143" t="n"/>
      <c r="S393" s="143" t="n"/>
      <c r="T393" s="143" t="n"/>
      <c r="U393" s="143" t="n"/>
      <c r="V393" s="143" t="n"/>
      <c r="W393" s="143" t="n"/>
      <c r="X393" s="143" t="n"/>
      <c r="Y393" s="143" t="n"/>
      <c r="Z393" s="143" t="n"/>
      <c r="AA393" s="143" t="n"/>
      <c r="AB393" s="143" t="n"/>
      <c r="AC393" s="143" t="n"/>
      <c r="AD393" s="143" t="n"/>
      <c r="AE393" s="143" t="n"/>
      <c r="AF393" s="143" t="n"/>
      <c r="AG393" s="143" t="n"/>
      <c r="AH393" s="143" t="n"/>
      <c r="AI393" s="143" t="n"/>
      <c r="AJ393" s="143" t="n"/>
      <c r="AK393" s="143" t="n"/>
      <c r="AL393" s="143" t="n"/>
      <c r="AM393" s="143" t="n"/>
      <c r="AN393" s="143" t="n"/>
      <c r="AO393" s="143" t="n"/>
      <c r="AP393" s="143" t="n"/>
      <c r="AQ393" s="143" t="n"/>
      <c r="AR393" s="143" t="n"/>
      <c r="AS393" s="143">
        <f>K393</f>
        <v/>
      </c>
      <c r="AT393" s="143">
        <f>K393</f>
        <v/>
      </c>
      <c r="AU393" s="143">
        <f>AVERAGE(AS393:AT393)</f>
        <v/>
      </c>
      <c r="AV393" s="143">
        <f>IF(AU393= "", "", IF(AU393&gt;= 89.5, "ممتاز", IF(AU393&gt;= 79.5, "جيد جدا", IF(AU393&gt;= 69.5, "جيد", "راسب"))))</f>
        <v/>
      </c>
    </row>
    <row r="394" ht="15.75" customFormat="1" customHeight="1" s="135">
      <c r="A394" s="80" t="inlineStr">
        <is>
          <t>غراس</t>
        </is>
      </c>
      <c r="B394" s="199" t="inlineStr">
        <is>
          <t xml:space="preserve">حلقة رقيه رضي الله عنها </t>
        </is>
      </c>
      <c r="C394" s="80" t="inlineStr">
        <is>
          <t xml:space="preserve">سمية عبد الرحمن إبراهيم النجيباني </t>
        </is>
      </c>
      <c r="D394" s="270" t="inlineStr">
        <is>
          <t>سلوى شير اواز قل بستان</t>
        </is>
      </c>
      <c r="E394" s="208" t="n">
        <v>2476067752</v>
      </c>
      <c r="F394" s="94" t="inlineStr">
        <is>
          <t>ابتدائي</t>
        </is>
      </c>
      <c r="G394" s="84" t="n">
        <v>3</v>
      </c>
      <c r="H394" s="84" t="n">
        <v>1</v>
      </c>
      <c r="I394" s="94" t="inlineStr">
        <is>
          <t>حفظ</t>
        </is>
      </c>
      <c r="J394" s="106" t="n"/>
    </row>
    <row r="395" ht="15.75" customFormat="1" customHeight="1" s="147">
      <c r="A395" s="89" t="inlineStr">
        <is>
          <t>دار الحميضي</t>
        </is>
      </c>
      <c r="B395" s="80" t="inlineStr">
        <is>
          <t xml:space="preserve">حلقة أسماء بنت أبي بكر </t>
        </is>
      </c>
      <c r="C395" s="80" t="inlineStr">
        <is>
          <t xml:space="preserve">عزه العتيبي </t>
        </is>
      </c>
      <c r="D395" s="109" t="inlineStr">
        <is>
          <t>أسماء أحمد وائل السالمي</t>
        </is>
      </c>
      <c r="E395" s="94" t="n">
        <v>10725602</v>
      </c>
      <c r="F395" s="81" t="inlineStr">
        <is>
          <t>ابتدائي</t>
        </is>
      </c>
      <c r="G395" s="84" t="n">
        <v>6</v>
      </c>
      <c r="H395" s="84" t="n">
        <v>1</v>
      </c>
      <c r="I395" s="94" t="inlineStr">
        <is>
          <t>حفظ</t>
        </is>
      </c>
      <c r="J395" s="106" t="n"/>
      <c r="K395" s="135" t="n"/>
      <c r="L395" s="136" t="n"/>
      <c r="M395" s="136" t="n"/>
      <c r="N395" s="136" t="n"/>
      <c r="O395" s="136" t="n"/>
      <c r="P395" s="136" t="n"/>
      <c r="Q395" s="136" t="n"/>
      <c r="R395" s="136" t="n"/>
      <c r="S395" s="136" t="n"/>
      <c r="T395" s="136" t="n"/>
      <c r="U395" s="136" t="n"/>
      <c r="V395" s="136" t="n"/>
      <c r="W395" s="136" t="n"/>
      <c r="X395" s="136" t="n"/>
      <c r="Y395" s="136" t="n"/>
      <c r="Z395" s="136" t="n"/>
      <c r="AA395" s="136" t="n"/>
      <c r="AB395" s="136" t="n"/>
      <c r="AC395" s="136" t="n"/>
      <c r="AD395" s="136" t="n"/>
      <c r="AE395" s="136" t="n"/>
      <c r="AF395" s="136" t="n"/>
      <c r="AG395" s="136" t="n"/>
      <c r="AH395" s="136" t="n"/>
      <c r="AI395" s="136" t="n"/>
      <c r="AJ395" s="136" t="n"/>
      <c r="AK395" s="136" t="n"/>
      <c r="AL395" s="136" t="n"/>
      <c r="AM395" s="136" t="n"/>
      <c r="AN395" s="136" t="n"/>
      <c r="AO395" s="136" t="n"/>
      <c r="AP395" s="136" t="n"/>
      <c r="AQ395" s="136" t="n"/>
      <c r="AR395" s="136" t="n"/>
      <c r="AS395" s="135" t="n"/>
      <c r="AT395" s="135" t="n"/>
      <c r="AU395" s="135" t="n"/>
      <c r="AV395" s="135" t="n"/>
      <c r="AW395" s="146" t="n"/>
    </row>
    <row r="396" ht="15.75" customFormat="1" customHeight="1" s="135">
      <c r="A396" s="80" t="inlineStr">
        <is>
          <t>دار مشرفة</t>
        </is>
      </c>
      <c r="B396" s="80" t="inlineStr">
        <is>
          <t>حلقة زينب بنت جحش</t>
        </is>
      </c>
      <c r="C396" s="80" t="inlineStr">
        <is>
          <t>عائشة سليمان شداد الرشيدي</t>
        </is>
      </c>
      <c r="D396" s="108" t="inlineStr">
        <is>
          <t>زهيرة محمد عيسى</t>
        </is>
      </c>
      <c r="E396" s="94" t="n">
        <v>2192815518</v>
      </c>
      <c r="F396" s="94" t="inlineStr">
        <is>
          <t>متعلمة جامعي</t>
        </is>
      </c>
      <c r="G396" s="84" t="n">
        <v>1</v>
      </c>
      <c r="H396" s="84" t="n">
        <v>5</v>
      </c>
      <c r="I396" s="94" t="inlineStr">
        <is>
          <t>حفظ</t>
        </is>
      </c>
      <c r="J396" s="88" t="n"/>
      <c r="L396" s="136" t="n"/>
      <c r="M396" s="136" t="n"/>
      <c r="N396" s="136" t="n"/>
      <c r="O396" s="136" t="n"/>
      <c r="P396" s="136" t="n"/>
      <c r="Q396" s="136" t="n"/>
      <c r="R396" s="136" t="n"/>
      <c r="S396" s="136" t="n"/>
      <c r="T396" s="136" t="n"/>
      <c r="U396" s="136" t="n"/>
      <c r="V396" s="136" t="n"/>
      <c r="W396" s="136" t="n"/>
      <c r="X396" s="136" t="n"/>
      <c r="Y396" s="136" t="n"/>
      <c r="Z396" s="136" t="n"/>
      <c r="AA396" s="136" t="n"/>
      <c r="AB396" s="136" t="n"/>
      <c r="AC396" s="136" t="n"/>
      <c r="AD396" s="136" t="n"/>
      <c r="AE396" s="136" t="n"/>
      <c r="AF396" s="136" t="n"/>
      <c r="AG396" s="136" t="n"/>
      <c r="AH396" s="136" t="n"/>
      <c r="AI396" s="136" t="n"/>
      <c r="AJ396" s="136" t="n"/>
      <c r="AK396" s="136" t="n"/>
      <c r="AL396" s="136" t="n"/>
      <c r="AM396" s="136" t="n"/>
      <c r="AN396" s="136" t="n"/>
      <c r="AO396" s="136" t="n"/>
      <c r="AP396" s="136" t="n"/>
      <c r="AQ396" s="136" t="n"/>
      <c r="AR396" s="136" t="n"/>
      <c r="AS396" s="137">
        <f>AVERAGE(L396:AR396)</f>
        <v/>
      </c>
      <c r="AT396" s="138">
        <f>K396</f>
        <v/>
      </c>
      <c r="AU396" s="139">
        <f>AVERAGE(AS396:AT396)</f>
        <v/>
      </c>
      <c r="AV396" s="140">
        <f>IF(AU396= "", "", IF(AU396&gt;= 89.5, "ممتاز", IF(AU396&gt;= 79.5, "جيد جدا", IF(AU396&gt;= 69.5, "جيد", "راسب"))))</f>
        <v/>
      </c>
      <c r="AW396" s="134" t="n"/>
    </row>
    <row r="397" ht="15.75" customHeight="1">
      <c r="A397" s="89" t="inlineStr">
        <is>
          <t>دار الودي</t>
        </is>
      </c>
      <c r="B397" s="90" t="inlineStr">
        <is>
          <t>حفصة رضي الله عنها</t>
        </is>
      </c>
      <c r="C397" s="90" t="inlineStr">
        <is>
          <t>سجى أحمد زيد العتيبي</t>
        </is>
      </c>
      <c r="D397" s="108" t="inlineStr">
        <is>
          <t>شذى طلال عياد المطيري</t>
        </is>
      </c>
      <c r="E397" s="94" t="n">
        <v>1154098899</v>
      </c>
      <c r="F397" s="99" t="inlineStr">
        <is>
          <t>متوسط</t>
        </is>
      </c>
      <c r="G397" s="91" t="n">
        <v>4</v>
      </c>
      <c r="H397" s="91" t="n">
        <v>6</v>
      </c>
      <c r="I397" s="99" t="inlineStr">
        <is>
          <t>مكملة</t>
        </is>
      </c>
      <c r="J397" s="88" t="inlineStr">
        <is>
          <t>منهج 3</t>
        </is>
      </c>
    </row>
    <row r="398" ht="31.5" customFormat="1" customHeight="1" s="135">
      <c r="A398" s="167" t="inlineStr">
        <is>
          <t>دار تراتيل المسائية</t>
        </is>
      </c>
      <c r="B398" s="168" t="inlineStr">
        <is>
          <t>فاطمة بنت محمد رضي الله عنها</t>
        </is>
      </c>
      <c r="C398" s="169" t="inlineStr">
        <is>
          <t>ندى صقر سليمان المطيري</t>
        </is>
      </c>
      <c r="D398" s="276" t="inlineStr">
        <is>
          <t>منيرة صنهات غالي المطيري</t>
        </is>
      </c>
      <c r="E398" s="170" t="n">
        <v>1050523586</v>
      </c>
      <c r="F398" s="168" t="inlineStr">
        <is>
          <t>أمية</t>
        </is>
      </c>
      <c r="G398" s="171" t="n">
        <v>4</v>
      </c>
      <c r="H398" s="171" t="n">
        <v>9</v>
      </c>
      <c r="I398" s="247" t="inlineStr">
        <is>
          <t>حفظ</t>
        </is>
      </c>
      <c r="J398" s="172" t="inlineStr">
        <is>
          <t xml:space="preserve"> </t>
        </is>
      </c>
      <c r="K398" s="157" t="n"/>
      <c r="L398" s="143" t="n"/>
      <c r="M398" s="143" t="n"/>
      <c r="N398" s="143" t="n"/>
      <c r="O398" s="143" t="n"/>
      <c r="P398" s="143" t="n"/>
      <c r="Q398" s="143" t="n"/>
      <c r="R398" s="143" t="n"/>
      <c r="S398" s="143" t="n"/>
      <c r="T398" s="143" t="n"/>
      <c r="U398" s="143" t="n"/>
      <c r="V398" s="143" t="n"/>
      <c r="W398" s="143" t="n"/>
      <c r="X398" s="143" t="n"/>
      <c r="Y398" s="143" t="n"/>
      <c r="Z398" s="143" t="n"/>
      <c r="AA398" s="143" t="n"/>
      <c r="AB398" s="143" t="n"/>
      <c r="AC398" s="143" t="n"/>
      <c r="AD398" s="143" t="n"/>
      <c r="AE398" s="143" t="n"/>
      <c r="AF398" s="143" t="n"/>
      <c r="AG398" s="143" t="n"/>
      <c r="AH398" s="143" t="n"/>
      <c r="AI398" s="143" t="n"/>
      <c r="AJ398" s="143" t="n"/>
      <c r="AK398" s="143" t="n"/>
      <c r="AL398" s="143" t="n"/>
      <c r="AM398" s="143" t="n"/>
      <c r="AN398" s="143" t="n"/>
      <c r="AO398" s="143" t="n"/>
      <c r="AP398" s="143" t="n"/>
      <c r="AQ398" s="143" t="n"/>
      <c r="AR398" s="143" t="n"/>
      <c r="AS398" s="143" t="n"/>
      <c r="AT398" s="143" t="n"/>
      <c r="AU398" s="143" t="n"/>
      <c r="AV398" s="143" t="n"/>
      <c r="AW398" s="134" t="n"/>
    </row>
    <row r="399" ht="15.75" customFormat="1" customHeight="1" s="135">
      <c r="A399" s="80" t="inlineStr">
        <is>
          <t>دار نورة الشبل</t>
        </is>
      </c>
      <c r="B399" s="80" t="inlineStr">
        <is>
          <t>حلقة خديجة</t>
        </is>
      </c>
      <c r="C399" s="80" t="inlineStr">
        <is>
          <t>عفاف عبيد إبراهيم البدراني</t>
        </is>
      </c>
      <c r="D399" s="276" t="inlineStr">
        <is>
          <t>جود صالح محمد الرميح</t>
        </is>
      </c>
      <c r="E399" s="94" t="n">
        <v>1126603289</v>
      </c>
      <c r="F399" s="94" t="inlineStr">
        <is>
          <t>جامعي</t>
        </is>
      </c>
      <c r="G399" s="84" t="n">
        <v>1</v>
      </c>
      <c r="H399" s="84" t="n">
        <v>2</v>
      </c>
      <c r="I399" s="94" t="inlineStr">
        <is>
          <t>حفظ</t>
        </is>
      </c>
      <c r="J399" s="88" t="n"/>
      <c r="L399" s="136" t="n"/>
      <c r="M399" s="136" t="n"/>
      <c r="N399" s="136" t="n"/>
      <c r="O399" s="136" t="n"/>
      <c r="P399" s="136" t="n"/>
      <c r="Q399" s="136" t="n"/>
      <c r="R399" s="136" t="n"/>
      <c r="S399" s="136" t="n"/>
      <c r="T399" s="136" t="n"/>
      <c r="U399" s="136" t="n"/>
      <c r="V399" s="136" t="n"/>
      <c r="W399" s="136" t="n"/>
      <c r="X399" s="136" t="n"/>
      <c r="Y399" s="136" t="n"/>
      <c r="Z399" s="136" t="n"/>
      <c r="AA399" s="136" t="n"/>
      <c r="AB399" s="136" t="n"/>
      <c r="AC399" s="136" t="n"/>
      <c r="AD399" s="136" t="n"/>
      <c r="AE399" s="136" t="n"/>
      <c r="AF399" s="136" t="n"/>
      <c r="AG399" s="136" t="n"/>
      <c r="AH399" s="136" t="n"/>
      <c r="AI399" s="136" t="n"/>
      <c r="AJ399" s="136" t="n"/>
      <c r="AK399" s="136" t="n"/>
      <c r="AL399" s="136" t="n"/>
      <c r="AM399" s="136" t="n"/>
      <c r="AN399" s="136" t="n"/>
      <c r="AO399" s="136" t="n"/>
      <c r="AP399" s="136" t="n"/>
      <c r="AQ399" s="136" t="n"/>
      <c r="AR399" s="136" t="n"/>
      <c r="AS399" s="137">
        <f>K399</f>
        <v/>
      </c>
      <c r="AT399" s="138">
        <f>K399</f>
        <v/>
      </c>
      <c r="AU399" s="139">
        <f>AVERAGE(AS399:AT399)</f>
        <v/>
      </c>
      <c r="AV399" s="140">
        <f>IF(AU399= "", "", IF(AU399&gt;= 89.5, "ممتاز", IF(AU399&gt;= 79.5, "جيد جدا", IF(AU399&gt;= 69.5, "جيد", "راسب"))))</f>
        <v/>
      </c>
    </row>
    <row r="400" ht="15.75" customHeight="1">
      <c r="A400" s="4" t="inlineStr">
        <is>
          <t>دار العضيب الصباحية</t>
        </is>
      </c>
      <c r="B400" s="4" t="inlineStr">
        <is>
          <t>حلقة ميمونة بنت الحارث</t>
        </is>
      </c>
      <c r="C400" s="4" t="inlineStr">
        <is>
          <t>افراح سليمان إبراهيم الحويل</t>
        </is>
      </c>
      <c r="D400" s="55" t="inlineStr">
        <is>
          <t>نورة صالح عبدالله الهطلاني</t>
        </is>
      </c>
      <c r="E400" s="4" t="n">
        <v>1055704538</v>
      </c>
      <c r="F400" s="234" t="inlineStr">
        <is>
          <t>متعلمه  جامعي</t>
        </is>
      </c>
      <c r="G400" s="26" t="inlineStr">
        <is>
          <t>تلاوة</t>
        </is>
      </c>
      <c r="H400" s="26" t="n">
        <v>1</v>
      </c>
      <c r="I400" s="30" t="n"/>
      <c r="J400" s="29" t="n"/>
      <c r="K400" s="30" t="n"/>
      <c r="L400" s="10" t="n"/>
    </row>
    <row r="401" ht="15.75" customFormat="1" customHeight="1" s="135">
      <c r="A401" s="80" t="inlineStr">
        <is>
          <t>دار موضي الخنيني</t>
        </is>
      </c>
      <c r="B401" s="141" t="inlineStr">
        <is>
          <t>حلقة أسماء بنت أبي بكر</t>
        </is>
      </c>
      <c r="C401" s="141" t="inlineStr">
        <is>
          <t>أزهار محمد رجب المانع</t>
        </is>
      </c>
      <c r="D401" s="108" t="inlineStr">
        <is>
          <t>تالا عبد الله عبدالملك الزأمل</t>
        </is>
      </c>
      <c r="E401" s="94" t="n">
        <v>1174631341</v>
      </c>
      <c r="F401" s="99" t="inlineStr">
        <is>
          <t>ابتدائي</t>
        </is>
      </c>
      <c r="G401" s="91" t="n">
        <v>4</v>
      </c>
      <c r="H401" s="91" t="n">
        <v>1</v>
      </c>
      <c r="I401" s="99" t="inlineStr">
        <is>
          <t>مستجدة</t>
        </is>
      </c>
      <c r="J401" s="106" t="n"/>
      <c r="L401" s="136" t="n"/>
      <c r="M401" s="136" t="n"/>
      <c r="N401" s="136" t="n"/>
      <c r="O401" s="136" t="n"/>
      <c r="P401" s="136" t="n"/>
      <c r="Q401" s="136" t="n"/>
      <c r="R401" s="136" t="n"/>
      <c r="S401" s="136" t="n"/>
      <c r="T401" s="136" t="n"/>
      <c r="U401" s="136" t="n"/>
      <c r="V401" s="136" t="n"/>
      <c r="W401" s="136" t="n"/>
      <c r="X401" s="136" t="n"/>
      <c r="Y401" s="136" t="n"/>
      <c r="Z401" s="136" t="n"/>
      <c r="AA401" s="136" t="n"/>
      <c r="AB401" s="136" t="n"/>
      <c r="AC401" s="136" t="n"/>
      <c r="AD401" s="136" t="n"/>
      <c r="AE401" s="136" t="n"/>
      <c r="AF401" s="136" t="n"/>
      <c r="AG401" s="136" t="n"/>
      <c r="AH401" s="136" t="n"/>
      <c r="AI401" s="136" t="n"/>
      <c r="AJ401" s="136" t="n"/>
      <c r="AK401" s="136" t="n"/>
      <c r="AL401" s="136" t="n"/>
      <c r="AM401" s="136" t="n"/>
      <c r="AN401" s="136" t="n"/>
      <c r="AO401" s="136" t="n"/>
      <c r="AP401" s="136" t="n"/>
      <c r="AQ401" s="136" t="n"/>
      <c r="AR401" s="136" t="n"/>
    </row>
    <row r="402" ht="15.75" customFormat="1" customHeight="1" s="135">
      <c r="A402" s="89" t="inlineStr">
        <is>
          <t>دار موضي الخنيني</t>
        </is>
      </c>
      <c r="B402" s="141" t="inlineStr">
        <is>
          <t>حلقة رقية بنت محمد</t>
        </is>
      </c>
      <c r="C402" s="141" t="inlineStr">
        <is>
          <t>لميس أنس محمد السليم</t>
        </is>
      </c>
      <c r="D402" s="108" t="inlineStr">
        <is>
          <t>جنان حمد عبد العزيز الخرب</t>
        </is>
      </c>
      <c r="E402" s="94" t="n">
        <v>1112867054</v>
      </c>
      <c r="F402" s="81" t="inlineStr">
        <is>
          <t>جامعي</t>
        </is>
      </c>
      <c r="G402" s="91" t="n">
        <v>2</v>
      </c>
      <c r="H402" s="91" t="n">
        <v>3</v>
      </c>
      <c r="I402" s="99" t="inlineStr">
        <is>
          <t>مكملة</t>
        </is>
      </c>
      <c r="J402" s="88" t="n"/>
      <c r="L402" s="136" t="n"/>
      <c r="M402" s="136" t="n"/>
      <c r="N402" s="136" t="n"/>
      <c r="O402" s="136" t="n"/>
      <c r="P402" s="136" t="n"/>
      <c r="Q402" s="136" t="n"/>
      <c r="R402" s="136" t="n"/>
      <c r="S402" s="136" t="n"/>
      <c r="T402" s="136" t="n"/>
      <c r="U402" s="136" t="n"/>
      <c r="V402" s="136" t="n"/>
      <c r="W402" s="136" t="n"/>
      <c r="X402" s="136" t="n"/>
      <c r="Y402" s="136" t="n"/>
      <c r="Z402" s="136" t="n"/>
      <c r="AA402" s="136" t="n"/>
      <c r="AB402" s="136" t="n"/>
      <c r="AC402" s="136" t="n"/>
      <c r="AD402" s="136" t="n"/>
      <c r="AE402" s="136" t="n"/>
      <c r="AF402" s="136" t="n"/>
      <c r="AG402" s="136" t="n"/>
      <c r="AH402" s="136" t="n"/>
      <c r="AI402" s="136" t="n"/>
      <c r="AJ402" s="136" t="n"/>
      <c r="AK402" s="136" t="n"/>
      <c r="AL402" s="136" t="n"/>
      <c r="AM402" s="136" t="n"/>
      <c r="AN402" s="136" t="n"/>
      <c r="AO402" s="136" t="n"/>
      <c r="AP402" s="136" t="n"/>
      <c r="AQ402" s="136" t="n"/>
      <c r="AR402" s="136" t="n"/>
    </row>
    <row r="403" ht="15.75" customFormat="1" customHeight="1" s="135">
      <c r="A403" s="99" t="inlineStr">
        <is>
          <t>دار موضي الخنيني</t>
        </is>
      </c>
      <c r="B403" s="141" t="inlineStr">
        <is>
          <t>حلقة زينب بنت محمد</t>
        </is>
      </c>
      <c r="C403" s="141" t="inlineStr">
        <is>
          <t>سعاد حمد علي الجبيلان</t>
        </is>
      </c>
      <c r="D403" s="108" t="inlineStr">
        <is>
          <t>رفعة سعد متعب المطيري</t>
        </is>
      </c>
      <c r="E403" s="94" t="n">
        <v>1027055688</v>
      </c>
      <c r="F403" s="99" t="inlineStr">
        <is>
          <t>أمية</t>
        </is>
      </c>
      <c r="G403" s="84" t="n">
        <v>6</v>
      </c>
      <c r="H403" s="84" t="n">
        <v>1</v>
      </c>
      <c r="I403" s="94" t="inlineStr">
        <is>
          <t>مستجدة</t>
        </is>
      </c>
      <c r="J403" s="88" t="n"/>
      <c r="L403" s="136" t="n"/>
      <c r="M403" s="136" t="n"/>
      <c r="N403" s="136" t="n"/>
      <c r="O403" s="136" t="n"/>
      <c r="P403" s="136" t="n"/>
      <c r="Q403" s="136" t="n"/>
      <c r="R403" s="136" t="n"/>
      <c r="S403" s="136" t="n"/>
      <c r="T403" s="136" t="n"/>
      <c r="U403" s="136" t="n"/>
      <c r="V403" s="136" t="n"/>
      <c r="W403" s="136" t="n"/>
      <c r="X403" s="136" t="n"/>
      <c r="Y403" s="136" t="n"/>
      <c r="Z403" s="136" t="n"/>
      <c r="AA403" s="136" t="n"/>
      <c r="AB403" s="136" t="n"/>
      <c r="AC403" s="136" t="n"/>
      <c r="AD403" s="136" t="n"/>
      <c r="AE403" s="136" t="n"/>
      <c r="AF403" s="136" t="n"/>
      <c r="AG403" s="136" t="n"/>
      <c r="AH403" s="136" t="n"/>
      <c r="AI403" s="136" t="n"/>
      <c r="AJ403" s="136" t="n"/>
      <c r="AK403" s="136" t="n"/>
      <c r="AL403" s="136" t="n"/>
      <c r="AM403" s="136" t="n"/>
      <c r="AN403" s="136" t="n"/>
      <c r="AO403" s="136" t="n"/>
      <c r="AP403" s="136" t="n"/>
      <c r="AQ403" s="136" t="n"/>
      <c r="AR403" s="136" t="n"/>
      <c r="AS403" s="137" t="n"/>
      <c r="AT403" s="138" t="n"/>
      <c r="AU403" s="139" t="n"/>
      <c r="AV403" s="140" t="n"/>
    </row>
    <row r="404" ht="15.75" customFormat="1" customHeight="1" s="135">
      <c r="A404" s="80" t="inlineStr">
        <is>
          <t>دار موضي الخنيني</t>
        </is>
      </c>
      <c r="B404" s="141" t="inlineStr">
        <is>
          <t>حلقة نسيبة بنت كعب</t>
        </is>
      </c>
      <c r="C404" s="141" t="inlineStr">
        <is>
          <t>رفال خالد علي الزنيدي</t>
        </is>
      </c>
      <c r="D404" s="108" t="inlineStr">
        <is>
          <t>عائشة السيد محمد بدوي</t>
        </is>
      </c>
      <c r="E404" s="94" t="inlineStr">
        <is>
          <t>A29994883</t>
        </is>
      </c>
      <c r="F404" s="81" t="inlineStr">
        <is>
          <t>ثانوي</t>
        </is>
      </c>
      <c r="G404" s="84" t="n">
        <v>3</v>
      </c>
      <c r="H404" s="84" t="n">
        <v>6</v>
      </c>
      <c r="I404" s="94" t="inlineStr">
        <is>
          <t>مستجدة</t>
        </is>
      </c>
      <c r="J404" s="88" t="n"/>
      <c r="L404" s="136" t="n"/>
      <c r="M404" s="136" t="n"/>
      <c r="N404" s="136" t="n"/>
      <c r="O404" s="136" t="n"/>
      <c r="P404" s="136" t="n"/>
      <c r="Q404" s="136" t="n"/>
      <c r="R404" s="136" t="n"/>
      <c r="S404" s="136" t="n"/>
      <c r="T404" s="136" t="n"/>
      <c r="U404" s="136" t="n"/>
      <c r="V404" s="136" t="n"/>
      <c r="W404" s="136" t="n"/>
      <c r="X404" s="136" t="n"/>
      <c r="Y404" s="136" t="n"/>
      <c r="Z404" s="136" t="n"/>
      <c r="AA404" s="136" t="n"/>
      <c r="AB404" s="136" t="n"/>
      <c r="AC404" s="136" t="n"/>
      <c r="AD404" s="136" t="n"/>
      <c r="AE404" s="136" t="n"/>
      <c r="AF404" s="136" t="n"/>
      <c r="AG404" s="136" t="n"/>
      <c r="AH404" s="136" t="n"/>
      <c r="AI404" s="136" t="n"/>
      <c r="AJ404" s="136" t="n"/>
      <c r="AK404" s="136" t="n"/>
      <c r="AL404" s="136" t="n"/>
      <c r="AM404" s="136" t="n"/>
      <c r="AN404" s="136" t="n"/>
      <c r="AO404" s="136" t="n"/>
      <c r="AP404" s="136" t="n"/>
      <c r="AQ404" s="136" t="n"/>
      <c r="AR404" s="136" t="n"/>
      <c r="AS404" s="137" t="n"/>
      <c r="AT404" s="138" t="n"/>
      <c r="AU404" s="139" t="n"/>
      <c r="AV404" s="140" t="n"/>
    </row>
    <row r="405" ht="15.75" customFormat="1" customHeight="1" s="135">
      <c r="A405" s="99" t="inlineStr">
        <is>
          <t>دار موضي الخنيني</t>
        </is>
      </c>
      <c r="B405" s="141" t="inlineStr">
        <is>
          <t>حلقة زينب بنت محمد</t>
        </is>
      </c>
      <c r="C405" s="141" t="inlineStr">
        <is>
          <t>سعاد حمد علي الجبيلان</t>
        </is>
      </c>
      <c r="D405" s="108" t="inlineStr">
        <is>
          <t xml:space="preserve">فاطمة عيسى محمد </t>
        </is>
      </c>
      <c r="E405" s="94" t="n">
        <v>2144374978</v>
      </c>
      <c r="F405" s="99" t="inlineStr">
        <is>
          <t>أمية</t>
        </is>
      </c>
      <c r="G405" s="84" t="n">
        <v>6</v>
      </c>
      <c r="H405" s="84" t="n">
        <v>8</v>
      </c>
      <c r="I405" s="94" t="inlineStr">
        <is>
          <t>حفظ</t>
        </is>
      </c>
      <c r="J405" s="88" t="n"/>
      <c r="L405" s="136" t="n"/>
      <c r="M405" s="136" t="n"/>
      <c r="N405" s="136" t="n"/>
      <c r="O405" s="136" t="n"/>
      <c r="P405" s="136" t="n"/>
      <c r="Q405" s="136" t="n"/>
      <c r="R405" s="136" t="n"/>
      <c r="S405" s="136" t="n"/>
      <c r="T405" s="136" t="n"/>
      <c r="U405" s="136" t="n"/>
      <c r="V405" s="136" t="n"/>
      <c r="W405" s="136" t="n"/>
      <c r="X405" s="136" t="n"/>
      <c r="Y405" s="136" t="n"/>
      <c r="Z405" s="136" t="n"/>
      <c r="AA405" s="136" t="n"/>
      <c r="AB405" s="136" t="n"/>
      <c r="AC405" s="136" t="n"/>
      <c r="AD405" s="136" t="n"/>
      <c r="AE405" s="136" t="n"/>
      <c r="AF405" s="136" t="n"/>
      <c r="AG405" s="136" t="n"/>
      <c r="AH405" s="136" t="n"/>
      <c r="AI405" s="136" t="n"/>
      <c r="AJ405" s="136" t="n"/>
      <c r="AK405" s="136" t="n"/>
      <c r="AL405" s="136" t="n"/>
      <c r="AM405" s="136" t="n"/>
      <c r="AN405" s="136" t="n"/>
      <c r="AO405" s="136" t="n"/>
      <c r="AP405" s="136" t="n"/>
      <c r="AQ405" s="136" t="n"/>
      <c r="AR405" s="136" t="n"/>
      <c r="AS405" s="137" t="n"/>
      <c r="AT405" s="138" t="n"/>
      <c r="AU405" s="139" t="n"/>
      <c r="AV405" s="140" t="n"/>
    </row>
    <row r="406" ht="15.75" customFormat="1" customHeight="1" s="135">
      <c r="A406" s="5" t="inlineStr">
        <is>
          <t>دار موضي الخنيني</t>
        </is>
      </c>
      <c r="B406" s="141" t="inlineStr">
        <is>
          <t>حلقة أسماء بنت أبي بكر</t>
        </is>
      </c>
      <c r="C406" s="141" t="inlineStr">
        <is>
          <t>أزهار محمد رجب المانع</t>
        </is>
      </c>
      <c r="D406" s="36" t="inlineStr">
        <is>
          <t>لمى عبد العزيز عبد الله المانع</t>
        </is>
      </c>
      <c r="E406" s="251" t="n">
        <v>1175163425</v>
      </c>
      <c r="F406" s="33" t="inlineStr">
        <is>
          <t>ابتدائي</t>
        </is>
      </c>
      <c r="G406" s="20" t="n">
        <v>4</v>
      </c>
      <c r="H406" s="20" t="n">
        <v>1</v>
      </c>
      <c r="I406" s="5" t="inlineStr">
        <is>
          <t>مكملة</t>
        </is>
      </c>
      <c r="J406" s="57" t="n"/>
      <c r="K406" s="246" t="n"/>
      <c r="L406" s="246" t="n"/>
      <c r="M406" s="246" t="n"/>
      <c r="N406" s="246" t="n"/>
      <c r="O406" s="246" t="n"/>
      <c r="P406" s="246" t="n"/>
      <c r="Q406" s="246" t="n"/>
      <c r="R406" s="246" t="n"/>
      <c r="S406" s="246" t="n"/>
      <c r="T406" s="246" t="n"/>
      <c r="U406" s="246" t="n"/>
      <c r="V406" s="246" t="n"/>
      <c r="W406" s="246" t="n"/>
      <c r="X406" s="246" t="n"/>
      <c r="Y406" s="246" t="n"/>
      <c r="Z406" s="246" t="n"/>
      <c r="AA406" s="246" t="n"/>
      <c r="AB406" s="246" t="n"/>
      <c r="AC406" s="246" t="n"/>
      <c r="AD406" s="246" t="n"/>
      <c r="AE406" s="246" t="n"/>
      <c r="AF406" s="246" t="n"/>
      <c r="AG406" s="246" t="n"/>
      <c r="AH406" s="246" t="n"/>
      <c r="AI406" s="246" t="n"/>
      <c r="AJ406" s="246" t="n"/>
      <c r="AK406" s="246" t="n"/>
      <c r="AL406" s="246" t="n"/>
      <c r="AM406" s="246" t="n"/>
      <c r="AN406" s="246" t="n"/>
      <c r="AO406" s="246" t="n"/>
      <c r="AP406" s="246" t="n"/>
      <c r="AQ406" s="246" t="n"/>
      <c r="AR406" s="246" t="n"/>
      <c r="AS406" s="246" t="n"/>
      <c r="AT406" s="246" t="n"/>
      <c r="AU406" s="246" t="n"/>
      <c r="AV406" s="246" t="n"/>
    </row>
    <row r="407" ht="15.75" customFormat="1" customHeight="1" s="135">
      <c r="A407" s="80" t="inlineStr">
        <is>
          <t>دار موضي الخنيني</t>
        </is>
      </c>
      <c r="B407" s="141" t="inlineStr">
        <is>
          <t>حلقة خديجة بنت خويلد</t>
        </is>
      </c>
      <c r="C407" s="141" t="inlineStr">
        <is>
          <t>سمية راشد سليمان الصييفي</t>
        </is>
      </c>
      <c r="D407" s="108" t="inlineStr">
        <is>
          <t>ملحة رحيم الحربي</t>
        </is>
      </c>
      <c r="E407" s="94" t="n">
        <v>1052114277</v>
      </c>
      <c r="F407" s="81" t="inlineStr">
        <is>
          <t xml:space="preserve">متعلمة دبلوم </t>
        </is>
      </c>
      <c r="G407" s="84" t="n">
        <v>1</v>
      </c>
      <c r="H407" s="84" t="n">
        <v>1</v>
      </c>
      <c r="I407" s="94" t="inlineStr">
        <is>
          <t>مستجدة</t>
        </is>
      </c>
      <c r="J407" s="88" t="n"/>
      <c r="L407" s="136" t="n"/>
      <c r="M407" s="136" t="n"/>
      <c r="N407" s="136" t="n"/>
      <c r="O407" s="136" t="n"/>
      <c r="P407" s="136" t="n"/>
      <c r="Q407" s="136" t="n"/>
      <c r="R407" s="136" t="n"/>
      <c r="S407" s="136" t="n"/>
      <c r="T407" s="136" t="n"/>
      <c r="U407" s="136" t="n"/>
      <c r="V407" s="136" t="n"/>
      <c r="W407" s="136" t="n"/>
      <c r="X407" s="136" t="n"/>
      <c r="Y407" s="136" t="n"/>
      <c r="Z407" s="136" t="n"/>
      <c r="AA407" s="136" t="n"/>
      <c r="AB407" s="136" t="n"/>
      <c r="AC407" s="136" t="n"/>
      <c r="AD407" s="136" t="n"/>
      <c r="AE407" s="136" t="n"/>
      <c r="AF407" s="136" t="n"/>
      <c r="AG407" s="136" t="n"/>
      <c r="AH407" s="136" t="n"/>
      <c r="AI407" s="136" t="n"/>
      <c r="AJ407" s="136" t="n"/>
      <c r="AK407" s="136" t="n"/>
      <c r="AL407" s="136" t="n"/>
      <c r="AM407" s="136" t="n"/>
      <c r="AN407" s="136" t="n"/>
      <c r="AO407" s="136" t="n"/>
      <c r="AP407" s="136" t="n"/>
      <c r="AQ407" s="136" t="n"/>
      <c r="AR407" s="136" t="n"/>
      <c r="AS407" s="137" t="n"/>
      <c r="AT407" s="138" t="n"/>
      <c r="AU407" s="139" t="n"/>
      <c r="AV407" s="140" t="n"/>
    </row>
    <row r="408" ht="15.75" customHeight="1">
      <c r="A408" s="99" t="inlineStr">
        <is>
          <t>دار موضي الخنيني</t>
        </is>
      </c>
      <c r="B408" s="141" t="inlineStr">
        <is>
          <t>حلقة زينب بنت محمد</t>
        </is>
      </c>
      <c r="C408" s="141" t="inlineStr">
        <is>
          <t>سعاد حمد علي الجبيلان</t>
        </is>
      </c>
      <c r="D408" s="108" t="inlineStr">
        <is>
          <t>منيرة منصور سعود الحربي</t>
        </is>
      </c>
      <c r="E408" s="94" t="n">
        <v>1008889063</v>
      </c>
      <c r="F408" s="99" t="inlineStr">
        <is>
          <t>أمية</t>
        </is>
      </c>
      <c r="G408" s="84" t="n">
        <v>6</v>
      </c>
      <c r="H408" s="259" t="n">
        <v>1</v>
      </c>
      <c r="I408" s="94" t="inlineStr">
        <is>
          <t>مستجدة</t>
        </is>
      </c>
      <c r="J408" s="88" t="n"/>
      <c r="K408" s="147" t="n"/>
      <c r="L408" s="280" t="n"/>
      <c r="M408" s="280" t="n"/>
      <c r="N408" s="280" t="n"/>
      <c r="O408" s="280" t="n"/>
      <c r="P408" s="280" t="n"/>
      <c r="Q408" s="280" t="n"/>
      <c r="R408" s="280" t="n"/>
      <c r="S408" s="280" t="n"/>
      <c r="T408" s="280" t="n"/>
      <c r="U408" s="280" t="n"/>
      <c r="V408" s="280" t="n"/>
      <c r="W408" s="280" t="n"/>
      <c r="X408" s="280" t="n"/>
      <c r="Y408" s="280" t="n"/>
      <c r="Z408" s="280" t="n"/>
      <c r="AA408" s="280" t="n"/>
      <c r="AB408" s="280" t="n"/>
      <c r="AC408" s="280" t="n"/>
      <c r="AD408" s="280" t="n"/>
      <c r="AE408" s="280" t="n"/>
      <c r="AF408" s="280" t="n"/>
      <c r="AG408" s="280" t="n"/>
      <c r="AH408" s="280" t="n"/>
      <c r="AI408" s="280" t="n"/>
      <c r="AJ408" s="280" t="n"/>
      <c r="AK408" s="280" t="n"/>
      <c r="AL408" s="280" t="n"/>
      <c r="AM408" s="280" t="n"/>
      <c r="AN408" s="280" t="n"/>
      <c r="AO408" s="280" t="n"/>
      <c r="AP408" s="280" t="n"/>
      <c r="AQ408" s="280" t="n"/>
      <c r="AR408" s="280" t="n"/>
      <c r="AS408" s="281" t="n"/>
      <c r="AT408" s="282" t="n"/>
      <c r="AU408" s="283" t="n"/>
      <c r="AV408" s="284" t="n"/>
    </row>
    <row r="409" ht="15.75" customFormat="1" customHeight="1" s="135">
      <c r="A409" s="4" t="inlineStr">
        <is>
          <t>دار موضي الخنيني</t>
        </is>
      </c>
      <c r="B409" s="141" t="inlineStr">
        <is>
          <t>حلقة أسماء بنت أبي بكر</t>
        </is>
      </c>
      <c r="C409" s="141" t="inlineStr">
        <is>
          <t>أزهار محمد رجب المانع</t>
        </is>
      </c>
      <c r="D409" s="36" t="inlineStr">
        <is>
          <t>مهرة خالد عبدالرحمن الغميزي</t>
        </is>
      </c>
      <c r="E409" s="251" t="n">
        <v>1179593783</v>
      </c>
      <c r="F409" s="5" t="inlineStr">
        <is>
          <t>فتيات</t>
        </is>
      </c>
      <c r="G409" s="20" t="n">
        <v>6</v>
      </c>
      <c r="H409" s="20" t="n">
        <v>1</v>
      </c>
      <c r="I409" s="5" t="inlineStr">
        <is>
          <t>مكملة</t>
        </is>
      </c>
      <c r="J409" s="57" t="inlineStr">
        <is>
          <t>منهج ٤</t>
        </is>
      </c>
      <c r="K409" s="246" t="n"/>
      <c r="L409" s="246" t="n"/>
      <c r="M409" s="246" t="n"/>
      <c r="N409" s="246" t="n"/>
      <c r="O409" s="246" t="n"/>
      <c r="P409" s="246" t="n"/>
      <c r="Q409" s="246" t="n"/>
      <c r="R409" s="246" t="n"/>
      <c r="S409" s="246" t="n"/>
      <c r="T409" s="246" t="n"/>
      <c r="U409" s="246" t="n"/>
      <c r="V409" s="246" t="n"/>
      <c r="W409" s="246" t="n"/>
      <c r="X409" s="246" t="n"/>
      <c r="Y409" s="246" t="n"/>
      <c r="Z409" s="246" t="n"/>
      <c r="AA409" s="246" t="n"/>
      <c r="AB409" s="246" t="n"/>
      <c r="AC409" s="246" t="n"/>
      <c r="AD409" s="246" t="n"/>
      <c r="AE409" s="246" t="n"/>
      <c r="AF409" s="246" t="n"/>
      <c r="AG409" s="246" t="n"/>
      <c r="AH409" s="246" t="n"/>
      <c r="AI409" s="246" t="n"/>
      <c r="AJ409" s="246" t="n"/>
      <c r="AK409" s="246" t="n"/>
      <c r="AL409" s="246" t="n"/>
      <c r="AM409" s="246" t="n"/>
      <c r="AN409" s="246" t="n"/>
      <c r="AO409" s="246" t="n"/>
      <c r="AP409" s="246" t="n"/>
      <c r="AQ409" s="246" t="n"/>
      <c r="AR409" s="246" t="n"/>
      <c r="AS409" s="246" t="n"/>
      <c r="AT409" s="246" t="n"/>
      <c r="AU409" s="246" t="n"/>
      <c r="AV409" s="246" t="n"/>
    </row>
    <row r="410" ht="15.75" customFormat="1" customHeight="1" s="135">
      <c r="A410" s="253" t="inlineStr">
        <is>
          <t>دار موضي الخنيني</t>
        </is>
      </c>
      <c r="B410" s="141" t="inlineStr">
        <is>
          <t>حلقة خديجة بنت خويلد</t>
        </is>
      </c>
      <c r="C410" s="141" t="inlineStr">
        <is>
          <t>سمية راشد سليمان الصييفي</t>
        </is>
      </c>
      <c r="D410" s="36" t="inlineStr">
        <is>
          <t>نادية أحمد جدعان الحمدو</t>
        </is>
      </c>
      <c r="E410" s="251" t="n">
        <v>2130479369</v>
      </c>
      <c r="F410" s="253" t="inlineStr">
        <is>
          <t>متعلمة متوسط</t>
        </is>
      </c>
      <c r="G410" s="20" t="n">
        <v>4</v>
      </c>
      <c r="H410" s="252" t="n">
        <v>28</v>
      </c>
      <c r="I410" s="5" t="inlineStr">
        <is>
          <t>مكملة</t>
        </is>
      </c>
      <c r="J410" s="16" t="inlineStr">
        <is>
          <t>منهج 3</t>
        </is>
      </c>
      <c r="K410" s="246" t="n"/>
      <c r="L410" s="246" t="n"/>
      <c r="M410" s="246" t="n"/>
      <c r="N410" s="246" t="n"/>
      <c r="O410" s="246" t="n"/>
      <c r="P410" s="246" t="n"/>
      <c r="Q410" s="246" t="n"/>
      <c r="R410" s="246" t="n"/>
      <c r="S410" s="246" t="n"/>
      <c r="T410" s="246" t="n"/>
      <c r="U410" s="246" t="n"/>
      <c r="V410" s="246" t="n"/>
      <c r="W410" s="246" t="n"/>
      <c r="X410" s="246" t="n"/>
      <c r="Y410" s="246" t="n"/>
      <c r="Z410" s="246" t="n"/>
      <c r="AA410" s="246" t="n"/>
      <c r="AB410" s="246" t="n"/>
      <c r="AC410" s="246" t="n"/>
      <c r="AD410" s="246" t="n"/>
      <c r="AE410" s="246" t="n"/>
      <c r="AF410" s="246" t="n"/>
      <c r="AG410" s="246" t="n"/>
      <c r="AH410" s="246" t="n"/>
      <c r="AI410" s="246" t="n"/>
      <c r="AJ410" s="246" t="n"/>
      <c r="AK410" s="246" t="n"/>
      <c r="AL410" s="246" t="n"/>
      <c r="AM410" s="246" t="n"/>
      <c r="AN410" s="246" t="n"/>
      <c r="AO410" s="246" t="n"/>
      <c r="AP410" s="246" t="n"/>
      <c r="AQ410" s="246" t="n"/>
      <c r="AR410" s="246" t="n"/>
      <c r="AS410" s="246" t="n"/>
      <c r="AT410" s="246" t="n"/>
      <c r="AU410" s="246" t="n"/>
      <c r="AV410" s="246" t="n"/>
    </row>
    <row r="411" ht="15.75" customFormat="1" customHeight="1" s="135">
      <c r="A411" s="99" t="inlineStr">
        <is>
          <t>دار موضي الخنيني</t>
        </is>
      </c>
      <c r="B411" s="141" t="inlineStr">
        <is>
          <t>حلقة فاطمة بنت محمد</t>
        </is>
      </c>
      <c r="C411" s="141" t="inlineStr">
        <is>
          <t>سارة سعد إبراهيم الطريف</t>
        </is>
      </c>
      <c r="D411" s="108" t="inlineStr">
        <is>
          <t>هالة حسان عبد العزيز القاضي</t>
        </is>
      </c>
      <c r="E411" s="94" t="n">
        <v>1161123052</v>
      </c>
      <c r="F411" s="99" t="inlineStr">
        <is>
          <t>ابتدائي</t>
        </is>
      </c>
      <c r="G411" s="91" t="n">
        <v>5</v>
      </c>
      <c r="H411" s="91" t="n">
        <v>9</v>
      </c>
      <c r="I411" s="99" t="inlineStr">
        <is>
          <t>حفظ</t>
        </is>
      </c>
      <c r="J411" s="88" t="n"/>
      <c r="AG411" s="137" t="n"/>
      <c r="AH411" s="140" t="n"/>
    </row>
    <row r="412" ht="15.75" customFormat="1" customHeight="1" s="135">
      <c r="A412" s="99" t="inlineStr">
        <is>
          <t>دار موضي الخنيني</t>
        </is>
      </c>
      <c r="B412" s="141" t="inlineStr">
        <is>
          <t>حلقة فاطمة بنت محمد</t>
        </is>
      </c>
      <c r="C412" s="141" t="inlineStr">
        <is>
          <t>سارة سعد إبراهيم الطريف</t>
        </is>
      </c>
      <c r="D412" s="108" t="inlineStr">
        <is>
          <t>لانا عبد الله عبدالملك الزأمل</t>
        </is>
      </c>
      <c r="E412" s="94" t="n">
        <v>1160098297</v>
      </c>
      <c r="F412" s="99" t="inlineStr">
        <is>
          <t>ابتدائي</t>
        </is>
      </c>
      <c r="G412" s="91" t="n">
        <v>5</v>
      </c>
      <c r="H412" s="91" t="n">
        <v>9</v>
      </c>
      <c r="I412" s="99" t="inlineStr">
        <is>
          <t>مستجدة</t>
        </is>
      </c>
      <c r="J412" s="88" t="n"/>
      <c r="AG412" s="137" t="n"/>
      <c r="AH412" s="140" t="n"/>
    </row>
    <row r="413" ht="15.75" customFormat="1" customHeight="1" s="135">
      <c r="A413" s="99" t="inlineStr">
        <is>
          <t>مصلى الكلية</t>
        </is>
      </c>
      <c r="B413" s="141" t="inlineStr">
        <is>
          <t>صحبة القران</t>
        </is>
      </c>
      <c r="C413" s="141" t="inlineStr">
        <is>
          <t>منال مسعد سعيد اللهيبي</t>
        </is>
      </c>
      <c r="D413" s="108" t="inlineStr">
        <is>
          <t xml:space="preserve">ابتسام الشليلان </t>
        </is>
      </c>
      <c r="E413" s="94" t="n">
        <v>1098090069</v>
      </c>
      <c r="F413" s="99" t="inlineStr">
        <is>
          <t>جامعي</t>
        </is>
      </c>
      <c r="G413" s="91" t="n">
        <v>1</v>
      </c>
      <c r="H413" s="91" t="n">
        <v>1</v>
      </c>
      <c r="I413" s="99" t="inlineStr">
        <is>
          <t>مكملة</t>
        </is>
      </c>
      <c r="J413" s="88" t="n"/>
      <c r="AG413" s="137" t="n"/>
      <c r="AH413" s="140" t="n"/>
    </row>
    <row r="414" ht="15.75" customHeight="1">
      <c r="A414" s="210" t="inlineStr">
        <is>
          <t>مصلى الكلية</t>
        </is>
      </c>
      <c r="B414" s="285" t="inlineStr">
        <is>
          <t>صحبة القرآن</t>
        </is>
      </c>
      <c r="C414" s="285" t="inlineStr">
        <is>
          <t>منال مسعد سعيد اللهيبي</t>
        </is>
      </c>
      <c r="D414" s="212" t="inlineStr">
        <is>
          <t>أمل سليم الرشيدي</t>
        </is>
      </c>
      <c r="E414" s="225" t="n">
        <v>1110147756</v>
      </c>
      <c r="F414" s="224" t="inlineStr">
        <is>
          <t>جامعي</t>
        </is>
      </c>
      <c r="G414" s="259" t="n">
        <v>4</v>
      </c>
      <c r="H414" s="259" t="n">
        <v>2</v>
      </c>
      <c r="I414" s="225" t="inlineStr">
        <is>
          <t>حفظ</t>
        </is>
      </c>
    </row>
    <row r="415" ht="15.75" customHeight="1">
      <c r="A415" s="89" t="inlineStr">
        <is>
          <t>مصلى الكلية</t>
        </is>
      </c>
      <c r="B415" s="141" t="inlineStr">
        <is>
          <t xml:space="preserve">صحبة القران </t>
        </is>
      </c>
      <c r="C415" s="141" t="inlineStr">
        <is>
          <t>منال مسعد سعيد اللهيبي</t>
        </is>
      </c>
      <c r="D415" s="108" t="inlineStr">
        <is>
          <t xml:space="preserve">أميرة البويدي </t>
        </is>
      </c>
      <c r="E415" s="94" t="n">
        <v>1115348953</v>
      </c>
      <c r="F415" s="99" t="inlineStr">
        <is>
          <t>جامعي</t>
        </is>
      </c>
      <c r="G415" s="91" t="n">
        <v>1</v>
      </c>
      <c r="H415" s="92" t="n">
        <v>1</v>
      </c>
      <c r="I415" s="99" t="inlineStr">
        <is>
          <t>مكملة</t>
        </is>
      </c>
    </row>
    <row r="416" ht="15.75" customHeight="1">
      <c r="A416" s="80" t="inlineStr">
        <is>
          <t>مصلى الكلية</t>
        </is>
      </c>
      <c r="B416" s="141" t="inlineStr">
        <is>
          <t>حلقة عاليات الهمة</t>
        </is>
      </c>
      <c r="C416" s="141" t="inlineStr">
        <is>
          <t>سمية صالح سليمان الحميدي</t>
        </is>
      </c>
      <c r="D416" s="108" t="inlineStr">
        <is>
          <t>أنفال الحميدي الميموني</t>
        </is>
      </c>
      <c r="E416" s="94" t="n">
        <v>1108737675</v>
      </c>
      <c r="F416" s="94" t="inlineStr">
        <is>
          <t>جامعي</t>
        </is>
      </c>
      <c r="G416" s="84" t="n">
        <v>3</v>
      </c>
      <c r="H416" s="84" t="n">
        <v>1</v>
      </c>
      <c r="I416" s="94" t="inlineStr">
        <is>
          <t>حفظ</t>
        </is>
      </c>
    </row>
    <row r="417" ht="15.75" customHeight="1">
      <c r="A417" s="89" t="inlineStr">
        <is>
          <t>مصلى الكلية</t>
        </is>
      </c>
      <c r="B417" s="141" t="inlineStr">
        <is>
          <t>حلقة عاليات الهمة</t>
        </is>
      </c>
      <c r="C417" s="141" t="inlineStr">
        <is>
          <t>سمية صالح سليمان الحميدي</t>
        </is>
      </c>
      <c r="D417" s="108" t="inlineStr">
        <is>
          <t>جواهر عبد الله البشري</t>
        </is>
      </c>
      <c r="E417" s="94" t="n">
        <v>1117712966</v>
      </c>
      <c r="F417" s="99" t="inlineStr">
        <is>
          <t>جامعي</t>
        </is>
      </c>
      <c r="G417" s="91" t="n">
        <v>3</v>
      </c>
      <c r="H417" s="91" t="n">
        <v>2</v>
      </c>
      <c r="I417" s="99" t="inlineStr">
        <is>
          <t>مكملة</t>
        </is>
      </c>
    </row>
    <row r="418" ht="15.75" customHeight="1">
      <c r="A418" s="80" t="inlineStr">
        <is>
          <t>مصلى الكلية</t>
        </is>
      </c>
      <c r="B418" s="141" t="inlineStr">
        <is>
          <t>صحبة القرآن</t>
        </is>
      </c>
      <c r="C418" s="141" t="inlineStr">
        <is>
          <t>منال مسعد سعيد اللهيبي</t>
        </is>
      </c>
      <c r="D418" s="108" t="inlineStr">
        <is>
          <t>جود أحمد البكيري</t>
        </is>
      </c>
      <c r="E418" s="94" t="n">
        <v>1108382662</v>
      </c>
      <c r="F418" s="81" t="inlineStr">
        <is>
          <t>جامعي</t>
        </is>
      </c>
      <c r="G418" s="84" t="n">
        <v>3</v>
      </c>
      <c r="H418" s="84" t="n">
        <v>2</v>
      </c>
      <c r="I418" s="94" t="inlineStr">
        <is>
          <t>حفظ</t>
        </is>
      </c>
    </row>
    <row r="419" ht="15.75" customHeight="1">
      <c r="A419" s="80" t="inlineStr">
        <is>
          <t>مصلى الكلية</t>
        </is>
      </c>
      <c r="B419" s="141" t="n"/>
      <c r="C419" s="141" t="n"/>
      <c r="D419" s="108" t="inlineStr">
        <is>
          <t>رنيم حمد السويد</t>
        </is>
      </c>
      <c r="E419" s="94" t="n">
        <v>1108054816</v>
      </c>
      <c r="F419" s="81" t="inlineStr">
        <is>
          <t>جامعي</t>
        </is>
      </c>
      <c r="G419" s="84" t="n">
        <v>4</v>
      </c>
      <c r="H419" s="84" t="n">
        <v>2</v>
      </c>
      <c r="I419" s="94" t="inlineStr">
        <is>
          <t>حفظ</t>
        </is>
      </c>
    </row>
    <row r="420" ht="15.75" customHeight="1">
      <c r="A420" s="80" t="inlineStr">
        <is>
          <t>مصلى الكلية</t>
        </is>
      </c>
      <c r="B420" s="141" t="n"/>
      <c r="C420" s="141" t="n"/>
      <c r="D420" s="108" t="inlineStr">
        <is>
          <t>روان أبالصفا المطيري</t>
        </is>
      </c>
      <c r="E420" s="94" t="n">
        <v>1104604572</v>
      </c>
      <c r="F420" s="81" t="inlineStr">
        <is>
          <t>جامعي</t>
        </is>
      </c>
      <c r="G420" s="84" t="n">
        <v>3</v>
      </c>
      <c r="H420" s="84" t="n">
        <v>1</v>
      </c>
      <c r="I420" s="94" t="inlineStr">
        <is>
          <t>حفظ</t>
        </is>
      </c>
    </row>
    <row r="421" ht="15.75" customHeight="1">
      <c r="A421" s="80" t="inlineStr">
        <is>
          <t>مصلى الكلية</t>
        </is>
      </c>
      <c r="B421" s="141" t="inlineStr">
        <is>
          <t>حلقة عاليات الهمة</t>
        </is>
      </c>
      <c r="C421" s="141" t="inlineStr">
        <is>
          <t>سمية صالح سليمان الحميدي</t>
        </is>
      </c>
      <c r="D421" s="108" t="inlineStr">
        <is>
          <t>ريماز صالح الحامد</t>
        </is>
      </c>
      <c r="E421" s="94" t="n">
        <v>1134963725</v>
      </c>
      <c r="F421" s="81" t="inlineStr">
        <is>
          <t>جامعي</t>
        </is>
      </c>
      <c r="G421" s="84" t="n">
        <v>1</v>
      </c>
      <c r="H421" s="84" t="n">
        <v>2</v>
      </c>
      <c r="I421" s="94" t="inlineStr">
        <is>
          <t>حفظ</t>
        </is>
      </c>
    </row>
    <row r="422" ht="15.75" customHeight="1">
      <c r="A422" s="80" t="inlineStr">
        <is>
          <t>مصلى الكلية</t>
        </is>
      </c>
      <c r="B422" s="141" t="inlineStr">
        <is>
          <t>حلقة عاليات الهمة</t>
        </is>
      </c>
      <c r="C422" s="141" t="inlineStr">
        <is>
          <t>سمية صالح سليمان الحميدي</t>
        </is>
      </c>
      <c r="D422" s="108" t="inlineStr">
        <is>
          <t>شريفة عبد الله الثقيل</t>
        </is>
      </c>
      <c r="E422" s="94" t="n">
        <v>1124573989</v>
      </c>
      <c r="F422" s="81" t="inlineStr">
        <is>
          <t>جامعي</t>
        </is>
      </c>
      <c r="G422" s="84" t="n">
        <v>2</v>
      </c>
      <c r="H422" s="84" t="n">
        <v>2</v>
      </c>
      <c r="I422" s="94" t="inlineStr">
        <is>
          <t>حفظ</t>
        </is>
      </c>
    </row>
    <row r="423" ht="15.75" customHeight="1">
      <c r="A423" s="89" t="inlineStr">
        <is>
          <t>مصلى الكلية</t>
        </is>
      </c>
      <c r="B423" s="141" t="n"/>
      <c r="C423" s="141" t="n"/>
      <c r="D423" s="108" t="inlineStr">
        <is>
          <t>عينية طلال ماجد العتيبي</t>
        </is>
      </c>
      <c r="E423" s="94" t="n">
        <v>1011399928</v>
      </c>
      <c r="F423" s="99" t="inlineStr">
        <is>
          <t>جامعي</t>
        </is>
      </c>
      <c r="G423" s="91" t="n">
        <v>3</v>
      </c>
      <c r="H423" s="91" t="n">
        <v>7</v>
      </c>
      <c r="I423" s="99" t="inlineStr">
        <is>
          <t>مكملة</t>
        </is>
      </c>
    </row>
    <row r="424" ht="15.75" customHeight="1">
      <c r="A424" s="80" t="inlineStr">
        <is>
          <t>مصلى الكلية</t>
        </is>
      </c>
      <c r="B424" s="141" t="inlineStr">
        <is>
          <t>صحبة القران</t>
        </is>
      </c>
      <c r="C424" s="141" t="inlineStr">
        <is>
          <t>منال مسعد سعيد اللهيبي</t>
        </is>
      </c>
      <c r="D424" s="108" t="inlineStr">
        <is>
          <t>غادة عويض المطيري</t>
        </is>
      </c>
      <c r="E424" s="94" t="n">
        <v>1119545174</v>
      </c>
      <c r="F424" s="81" t="inlineStr">
        <is>
          <t>جامعي</t>
        </is>
      </c>
      <c r="G424" s="151" t="n">
        <v>3</v>
      </c>
      <c r="H424" s="151" t="n">
        <v>1</v>
      </c>
      <c r="I424" s="94" t="inlineStr">
        <is>
          <t>حفظ</t>
        </is>
      </c>
    </row>
    <row r="425" ht="15.75" customHeight="1">
      <c r="A425" s="89" t="inlineStr">
        <is>
          <t>مصلى الكلية</t>
        </is>
      </c>
      <c r="B425" s="141" t="n"/>
      <c r="C425" s="141" t="n"/>
      <c r="D425" s="108" t="inlineStr">
        <is>
          <t>فاطمة عبد الله محمد الشريان</t>
        </is>
      </c>
      <c r="E425" s="94" t="n">
        <v>1031467234</v>
      </c>
      <c r="F425" s="99" t="inlineStr">
        <is>
          <t>جامعي</t>
        </is>
      </c>
      <c r="G425" s="91" t="n">
        <v>3</v>
      </c>
      <c r="H425" s="91" t="n">
        <v>25</v>
      </c>
      <c r="I425" s="99" t="inlineStr">
        <is>
          <t>مكملة</t>
        </is>
      </c>
    </row>
    <row r="426" ht="15.75" customHeight="1">
      <c r="A426" s="89" t="inlineStr">
        <is>
          <t>مصلى الكلية</t>
        </is>
      </c>
      <c r="B426" s="141" t="n"/>
      <c r="C426" s="141" t="n"/>
      <c r="D426" s="108" t="inlineStr">
        <is>
          <t>لولوة إبراهيم عبد الله الجلالي</t>
        </is>
      </c>
      <c r="E426" s="94" t="n">
        <v>1007030602</v>
      </c>
      <c r="F426" s="99" t="inlineStr">
        <is>
          <t>جامعي</t>
        </is>
      </c>
      <c r="G426" s="91" t="n">
        <v>1</v>
      </c>
      <c r="H426" s="91" t="n">
        <v>9</v>
      </c>
      <c r="I426" s="99" t="inlineStr">
        <is>
          <t>مكملة</t>
        </is>
      </c>
    </row>
    <row r="427" ht="15.75" customHeight="1">
      <c r="A427" s="89" t="inlineStr">
        <is>
          <t>مصلى الكلية</t>
        </is>
      </c>
      <c r="B427" s="141" t="inlineStr">
        <is>
          <t xml:space="preserve">صحبة القران </t>
        </is>
      </c>
      <c r="C427" s="141" t="inlineStr">
        <is>
          <t>منال مسعد سعيد اللهيبي</t>
        </is>
      </c>
      <c r="D427" s="108" t="inlineStr">
        <is>
          <t xml:space="preserve">ليان الخويطر </t>
        </is>
      </c>
      <c r="E427" s="94" t="n">
        <v>1108408566</v>
      </c>
      <c r="F427" s="99" t="inlineStr">
        <is>
          <t>جامعي</t>
        </is>
      </c>
      <c r="G427" s="91" t="n">
        <v>2</v>
      </c>
      <c r="H427" s="92" t="n">
        <v>1</v>
      </c>
      <c r="I427" s="99" t="inlineStr">
        <is>
          <t>مكملة</t>
        </is>
      </c>
    </row>
    <row r="428" ht="15.75" customHeight="1">
      <c r="A428" s="80" t="inlineStr">
        <is>
          <t>مصلى الكلية</t>
        </is>
      </c>
      <c r="B428" s="141" t="inlineStr">
        <is>
          <t>صحبة القرآن</t>
        </is>
      </c>
      <c r="C428" s="141" t="inlineStr">
        <is>
          <t>منال مسعد سعيد اللهيبي</t>
        </is>
      </c>
      <c r="D428" s="108" t="inlineStr">
        <is>
          <t>مرام عبد الله الحربي</t>
        </is>
      </c>
      <c r="E428" s="94" t="n">
        <v>1048732000</v>
      </c>
      <c r="F428" s="81" t="inlineStr">
        <is>
          <t>جامعي</t>
        </is>
      </c>
      <c r="G428" s="84" t="n">
        <v>4</v>
      </c>
      <c r="H428" s="84" t="n">
        <v>2</v>
      </c>
      <c r="I428" s="94" t="inlineStr">
        <is>
          <t>حفظ</t>
        </is>
      </c>
    </row>
    <row r="429" ht="15.75" customHeight="1">
      <c r="A429" s="89" t="inlineStr">
        <is>
          <t>مصلى الكلية</t>
        </is>
      </c>
      <c r="B429" s="141" t="inlineStr">
        <is>
          <t xml:space="preserve">صحبة القران </t>
        </is>
      </c>
      <c r="C429" s="141" t="inlineStr">
        <is>
          <t>منال مسعد سعيد اللهيبي</t>
        </is>
      </c>
      <c r="D429" s="108" t="inlineStr">
        <is>
          <t xml:space="preserve">مريم زايد المطيري </t>
        </is>
      </c>
      <c r="E429" s="94" t="n">
        <v>1105422891</v>
      </c>
      <c r="F429" s="99" t="inlineStr">
        <is>
          <t>جامعي</t>
        </is>
      </c>
      <c r="G429" s="91" t="n">
        <v>3</v>
      </c>
      <c r="H429" s="92" t="n">
        <v>1</v>
      </c>
      <c r="I429" s="99" t="inlineStr">
        <is>
          <t>مكملة</t>
        </is>
      </c>
    </row>
    <row r="430" ht="15.75" customHeight="1">
      <c r="A430" s="89" t="inlineStr">
        <is>
          <t>مصلى الكلية</t>
        </is>
      </c>
      <c r="B430" s="141" t="n"/>
      <c r="C430" s="141" t="n"/>
      <c r="D430" s="108" t="inlineStr">
        <is>
          <t>منى عبد الله صالح المرزوقي</t>
        </is>
      </c>
      <c r="E430" s="94" t="n">
        <v>1042071157</v>
      </c>
      <c r="F430" s="99" t="inlineStr">
        <is>
          <t>جامعي</t>
        </is>
      </c>
      <c r="G430" s="91" t="n">
        <v>2</v>
      </c>
      <c r="H430" s="91" t="n">
        <v>5</v>
      </c>
      <c r="I430" s="99" t="inlineStr">
        <is>
          <t>مكملة</t>
        </is>
      </c>
    </row>
    <row r="431" ht="15.75" customHeight="1">
      <c r="A431" s="89" t="inlineStr">
        <is>
          <t>مصلى الكلية</t>
        </is>
      </c>
      <c r="B431" s="141" t="n"/>
      <c r="C431" s="141" t="n"/>
      <c r="D431" s="108" t="inlineStr">
        <is>
          <t>منى علي صالح الجناحي</t>
        </is>
      </c>
      <c r="E431" s="94" t="n">
        <v>1019548237</v>
      </c>
      <c r="F431" s="99" t="inlineStr">
        <is>
          <t>جامعي</t>
        </is>
      </c>
      <c r="G431" s="91" t="n">
        <v>3</v>
      </c>
      <c r="H431" s="91" t="n">
        <v>4</v>
      </c>
      <c r="I431" s="99" t="inlineStr">
        <is>
          <t>مكملة</t>
        </is>
      </c>
    </row>
    <row r="432" ht="15.75" customHeight="1">
      <c r="A432" s="80" t="inlineStr">
        <is>
          <t>مصلى الكلية</t>
        </is>
      </c>
      <c r="B432" s="141" t="inlineStr">
        <is>
          <t>صحبة القرآن</t>
        </is>
      </c>
      <c r="C432" s="141" t="inlineStr">
        <is>
          <t>منال مسعد سعيد اللهيبي</t>
        </is>
      </c>
      <c r="D432" s="209" t="inlineStr">
        <is>
          <t xml:space="preserve">نفال عبدالسلام المبارك </t>
        </is>
      </c>
      <c r="E432" s="141" t="n">
        <v>1113530339</v>
      </c>
      <c r="F432" s="80" t="inlineStr">
        <is>
          <t>جامعي</t>
        </is>
      </c>
      <c r="G432" s="84" t="n">
        <v>1</v>
      </c>
      <c r="H432" s="84" t="n">
        <v>1</v>
      </c>
      <c r="I432" s="80" t="inlineStr">
        <is>
          <t>مكملة</t>
        </is>
      </c>
    </row>
    <row r="433" ht="15.75" customHeight="1">
      <c r="A433" s="80" t="inlineStr">
        <is>
          <t>مصلى الكلية</t>
        </is>
      </c>
      <c r="B433" s="141" t="inlineStr">
        <is>
          <t>حلقة نبراس</t>
        </is>
      </c>
      <c r="C433" s="141" t="inlineStr">
        <is>
          <t>أسماء محمد عبد الله الناصر</t>
        </is>
      </c>
      <c r="D433" s="108" t="inlineStr">
        <is>
          <t>نهى محمد الموسى</t>
        </is>
      </c>
      <c r="E433" s="141" t="n">
        <v>1109822450</v>
      </c>
      <c r="F433" s="80" t="inlineStr">
        <is>
          <t>جامعي</t>
        </is>
      </c>
      <c r="G433" s="84" t="n">
        <v>2</v>
      </c>
      <c r="H433" s="84" t="n">
        <v>6</v>
      </c>
      <c r="I433" s="80" t="inlineStr">
        <is>
          <t>حفظ</t>
        </is>
      </c>
    </row>
    <row r="434" ht="15.75" customHeight="1">
      <c r="A434" s="89" t="inlineStr">
        <is>
          <t>مصلى الكلية</t>
        </is>
      </c>
      <c r="B434" s="141" t="n"/>
      <c r="C434" s="141" t="n"/>
      <c r="D434" s="108" t="inlineStr">
        <is>
          <t>نوال حمد سليمان الحديبي</t>
        </is>
      </c>
      <c r="E434" s="94" t="n">
        <v>1007144106</v>
      </c>
      <c r="F434" s="99" t="inlineStr">
        <is>
          <t>جامعي</t>
        </is>
      </c>
      <c r="G434" s="91" t="n">
        <v>2</v>
      </c>
      <c r="H434" s="91" t="n">
        <v>10</v>
      </c>
      <c r="I434" s="99" t="inlineStr">
        <is>
          <t>مكملة</t>
        </is>
      </c>
    </row>
    <row r="435" ht="15.75" customHeight="1">
      <c r="A435" s="80" t="inlineStr">
        <is>
          <t>مصلى الكلية</t>
        </is>
      </c>
      <c r="B435" s="141" t="n"/>
      <c r="C435" s="141" t="n"/>
      <c r="D435" s="108" t="inlineStr">
        <is>
          <t>نورة محيسن النحيت</t>
        </is>
      </c>
      <c r="E435" s="94" t="n">
        <v>1106163908</v>
      </c>
      <c r="F435" s="81" t="inlineStr">
        <is>
          <t>جامعي</t>
        </is>
      </c>
      <c r="G435" s="84" t="n">
        <v>4</v>
      </c>
      <c r="H435" s="84" t="n">
        <v>2</v>
      </c>
      <c r="I435" s="94" t="inlineStr">
        <is>
          <t>حفظ</t>
        </is>
      </c>
    </row>
    <row r="436" ht="15.75" customHeight="1">
      <c r="A436" s="80" t="inlineStr">
        <is>
          <t>مصلى الكلية</t>
        </is>
      </c>
      <c r="B436" s="141" t="inlineStr">
        <is>
          <t>حلقة عاليات الهمة</t>
        </is>
      </c>
      <c r="C436" s="141" t="inlineStr">
        <is>
          <t>سمية صالح سليمان الحميدي</t>
        </is>
      </c>
      <c r="D436" s="108" t="inlineStr">
        <is>
          <t>هاجر مقبل المقبل</t>
        </is>
      </c>
      <c r="E436" s="94" t="n">
        <v>1121884439</v>
      </c>
      <c r="F436" s="81" t="inlineStr">
        <is>
          <t>جامعي</t>
        </is>
      </c>
      <c r="G436" s="84" t="n">
        <v>3</v>
      </c>
      <c r="H436" s="84" t="n">
        <v>2</v>
      </c>
      <c r="I436" s="94" t="inlineStr">
        <is>
          <t>حفظ</t>
        </is>
      </c>
    </row>
    <row r="437" ht="15.75" customHeight="1">
      <c r="A437" s="89" t="inlineStr">
        <is>
          <t>مصلى الكلية</t>
        </is>
      </c>
      <c r="B437" s="141" t="n"/>
      <c r="C437" s="141" t="n"/>
      <c r="D437" s="108" t="inlineStr">
        <is>
          <t>هدى عبد الله إبراهيم المرشد</t>
        </is>
      </c>
      <c r="E437" s="94" t="n">
        <v>1024813782</v>
      </c>
      <c r="F437" s="99" t="inlineStr">
        <is>
          <t>جامعي</t>
        </is>
      </c>
      <c r="G437" s="91" t="n">
        <v>2</v>
      </c>
      <c r="H437" s="91" t="n">
        <v>5</v>
      </c>
      <c r="I437" s="99" t="inlineStr">
        <is>
          <t>مكملة</t>
        </is>
      </c>
    </row>
    <row r="438" ht="15.75" customHeight="1">
      <c r="A438" s="89" t="inlineStr">
        <is>
          <t>مصلى الكلية</t>
        </is>
      </c>
      <c r="B438" s="141" t="inlineStr">
        <is>
          <t>صحبة القرآن</t>
        </is>
      </c>
      <c r="C438" s="141" t="inlineStr">
        <is>
          <t>منال مسعد سعيد اللهيبي</t>
        </is>
      </c>
      <c r="D438" s="108" t="inlineStr">
        <is>
          <t xml:space="preserve">هلا الشمسان </t>
        </is>
      </c>
      <c r="E438" s="94" t="n">
        <v>1116891662</v>
      </c>
      <c r="F438" s="99" t="inlineStr">
        <is>
          <t>جامعي</t>
        </is>
      </c>
      <c r="G438" s="91" t="n">
        <v>3</v>
      </c>
      <c r="H438" s="92" t="inlineStr">
        <is>
          <t>1+2</t>
        </is>
      </c>
      <c r="I438" s="99" t="inlineStr">
        <is>
          <t>مكملة</t>
        </is>
      </c>
    </row>
    <row r="439" ht="15.75" customHeight="1">
      <c r="A439" s="89" t="inlineStr">
        <is>
          <t>مصلى الكلية</t>
        </is>
      </c>
      <c r="B439" s="141" t="n"/>
      <c r="C439" s="141" t="n"/>
      <c r="D439" s="108" t="inlineStr">
        <is>
          <t>وفاء محمد سليمان الزيداني</t>
        </is>
      </c>
      <c r="E439" s="94" t="n">
        <v>1005113798</v>
      </c>
      <c r="F439" s="99" t="inlineStr">
        <is>
          <t>جامعي</t>
        </is>
      </c>
      <c r="G439" s="91" t="n">
        <v>2</v>
      </c>
      <c r="H439" s="91" t="n">
        <v>9</v>
      </c>
      <c r="I439" s="99" t="inlineStr">
        <is>
          <t>مكملة</t>
        </is>
      </c>
    </row>
    <row r="440" ht="15.75" customHeight="1">
      <c r="A440" s="80" t="inlineStr">
        <is>
          <t>مصلى الكلية</t>
        </is>
      </c>
      <c r="B440" s="141" t="inlineStr">
        <is>
          <t>صحبة القران</t>
        </is>
      </c>
      <c r="C440" s="141" t="inlineStr">
        <is>
          <t>منال مسعد سعيد اللهيبي</t>
        </is>
      </c>
      <c r="D440" s="108" t="inlineStr">
        <is>
          <t>فاطمة عواض سعد المطيري</t>
        </is>
      </c>
      <c r="E440" s="94" t="n">
        <v>1026946663</v>
      </c>
      <c r="F440" s="81" t="inlineStr">
        <is>
          <t>متعلمة جامعي</t>
        </is>
      </c>
      <c r="G440" s="151" t="n">
        <v>3</v>
      </c>
      <c r="H440" s="151" t="n">
        <v>1</v>
      </c>
      <c r="I440" s="94" t="inlineStr">
        <is>
          <t>حفظ</t>
        </is>
      </c>
    </row>
    <row r="441" ht="15.75" customFormat="1" customHeight="1" s="159">
      <c r="A441" s="80" t="inlineStr">
        <is>
          <t>دار الودي</t>
        </is>
      </c>
      <c r="B441" s="141" t="inlineStr">
        <is>
          <t>حلقة روض الجنان</t>
        </is>
      </c>
      <c r="C441" s="141" t="inlineStr">
        <is>
          <t>عائشة عبد الرحمن عبد الله الدوسري</t>
        </is>
      </c>
      <c r="D441" s="108" t="inlineStr">
        <is>
          <t>الجازي فارس زبن المطيري</t>
        </is>
      </c>
      <c r="E441" s="94" t="n">
        <v>1038486054</v>
      </c>
      <c r="F441" s="81" t="inlineStr">
        <is>
          <t>أمية</t>
        </is>
      </c>
      <c r="G441" s="84" t="n">
        <v>4</v>
      </c>
      <c r="H441" s="84" t="n">
        <v>9</v>
      </c>
      <c r="I441" s="94" t="inlineStr">
        <is>
          <t>حفظ</t>
        </is>
      </c>
      <c r="J441" s="88" t="n"/>
      <c r="K441" s="135" t="n"/>
      <c r="L441" s="136" t="n"/>
      <c r="M441" s="136" t="n"/>
      <c r="N441" s="136" t="n"/>
      <c r="O441" s="136" t="n"/>
      <c r="P441" s="136" t="n"/>
      <c r="Q441" s="136" t="n"/>
      <c r="R441" s="136" t="n"/>
      <c r="S441" s="136" t="n"/>
      <c r="T441" s="136" t="n"/>
      <c r="U441" s="136" t="n"/>
      <c r="V441" s="136" t="n"/>
      <c r="W441" s="136" t="n"/>
      <c r="X441" s="136" t="n"/>
      <c r="Y441" s="136" t="n"/>
      <c r="Z441" s="136" t="n"/>
      <c r="AA441" s="136" t="n"/>
      <c r="AB441" s="136" t="n"/>
      <c r="AC441" s="136" t="n"/>
      <c r="AD441" s="136" t="n"/>
      <c r="AE441" s="136" t="n"/>
      <c r="AF441" s="136" t="n"/>
      <c r="AG441" s="136" t="n"/>
      <c r="AH441" s="136" t="n"/>
      <c r="AI441" s="136" t="n"/>
      <c r="AJ441" s="136" t="n"/>
      <c r="AK441" s="136" t="n"/>
      <c r="AL441" s="136" t="n"/>
      <c r="AM441" s="136" t="n"/>
      <c r="AN441" s="136" t="n"/>
      <c r="AO441" s="136" t="n"/>
      <c r="AP441" s="136" t="n"/>
      <c r="AQ441" s="136" t="n"/>
      <c r="AR441" s="136" t="n"/>
      <c r="AS441" s="137">
        <f>AVERAGE(L441:AR441)</f>
        <v/>
      </c>
      <c r="AT441" s="138">
        <f>K441</f>
        <v/>
      </c>
      <c r="AU441" s="139">
        <f>AVERAGE(AS441:AT441)</f>
        <v/>
      </c>
      <c r="AV441" s="140">
        <f>IF(AU441= "", "", IF(AU441&gt;= 89.5, "ممتاز", IF(AU441&gt;= 79.5, "جيد جدا", IF(AU441&gt;= 69.5, "جيد", "راسب"))))</f>
        <v/>
      </c>
      <c r="AW441" s="158" t="n"/>
    </row>
    <row r="442" ht="15.75" customFormat="1" customHeight="1" s="159">
      <c r="A442" s="89" t="inlineStr">
        <is>
          <t>دار الودي</t>
        </is>
      </c>
      <c r="B442" s="141" t="inlineStr">
        <is>
          <t>حلقة روض الجنان</t>
        </is>
      </c>
      <c r="C442" s="141" t="inlineStr">
        <is>
          <t>عائشة عبد الرحمن عبد الله الدوسري</t>
        </is>
      </c>
      <c r="D442" s="108" t="inlineStr">
        <is>
          <t>نوير محسن رابح المطيري</t>
        </is>
      </c>
      <c r="E442" s="94" t="n">
        <v>1025854116</v>
      </c>
      <c r="F442" s="99" t="inlineStr">
        <is>
          <t>أمية</t>
        </is>
      </c>
      <c r="G442" s="91" t="n">
        <v>6</v>
      </c>
      <c r="H442" s="91" t="n">
        <v>1</v>
      </c>
      <c r="I442" s="99" t="inlineStr">
        <is>
          <t>مستجدة</t>
        </is>
      </c>
      <c r="J442" s="88" t="n"/>
      <c r="K442" s="135" t="n"/>
      <c r="L442" s="136" t="n"/>
      <c r="M442" s="136" t="n"/>
      <c r="N442" s="136" t="n"/>
      <c r="O442" s="136" t="n"/>
      <c r="P442" s="136" t="n"/>
      <c r="Q442" s="136" t="n"/>
      <c r="R442" s="136" t="n"/>
      <c r="S442" s="136" t="n"/>
      <c r="T442" s="136" t="n"/>
      <c r="U442" s="136" t="n"/>
      <c r="V442" s="136" t="n"/>
      <c r="W442" s="136" t="n"/>
      <c r="X442" s="136" t="n"/>
      <c r="Y442" s="136" t="n"/>
      <c r="Z442" s="136" t="n"/>
      <c r="AA442" s="136" t="n"/>
      <c r="AB442" s="136" t="n"/>
      <c r="AC442" s="136" t="n"/>
      <c r="AD442" s="136" t="n"/>
      <c r="AE442" s="136" t="n"/>
      <c r="AF442" s="136" t="n"/>
      <c r="AG442" s="136" t="n"/>
      <c r="AH442" s="136" t="n"/>
      <c r="AI442" s="136" t="n"/>
      <c r="AJ442" s="136" t="n"/>
      <c r="AK442" s="136" t="n"/>
      <c r="AL442" s="136" t="n"/>
      <c r="AM442" s="136" t="n"/>
      <c r="AN442" s="136" t="n"/>
      <c r="AO442" s="136" t="n"/>
      <c r="AP442" s="136" t="n"/>
      <c r="AQ442" s="136" t="n"/>
      <c r="AR442" s="136" t="n"/>
      <c r="AS442" s="135" t="n"/>
      <c r="AT442" s="135" t="n"/>
      <c r="AU442" s="135" t="n"/>
      <c r="AV442" s="135" t="n"/>
      <c r="AW442" s="158" t="n"/>
    </row>
    <row r="443" ht="15.75" customHeight="1">
      <c r="A443" s="99" t="inlineStr">
        <is>
          <t>دار ابن عيد</t>
        </is>
      </c>
      <c r="B443" s="89" t="inlineStr">
        <is>
          <t>حلقة جويرية بنت الحارث</t>
        </is>
      </c>
      <c r="C443" s="89" t="inlineStr">
        <is>
          <t>وعد ستان مريزيق الرشيدي</t>
        </is>
      </c>
      <c r="D443" s="108" t="inlineStr">
        <is>
          <t>جوانا جهاد عبد الله الخليل</t>
        </is>
      </c>
      <c r="E443" s="94" t="n">
        <v>1158848984</v>
      </c>
      <c r="F443" s="94" t="inlineStr">
        <is>
          <t>ابتدائي</t>
        </is>
      </c>
      <c r="G443" s="91" t="n">
        <v>5</v>
      </c>
      <c r="H443" s="91" t="n">
        <v>9</v>
      </c>
      <c r="I443" s="99" t="inlineStr">
        <is>
          <t>حفظ</t>
        </is>
      </c>
      <c r="J443" s="88" t="n"/>
    </row>
    <row r="444" ht="15.75" customHeight="1">
      <c r="A444" s="94" t="inlineStr">
        <is>
          <t>دار ابن عيد</t>
        </is>
      </c>
      <c r="B444" s="80" t="inlineStr">
        <is>
          <t>حلقة خديجة بنت خويلد</t>
        </is>
      </c>
      <c r="C444" s="80" t="inlineStr">
        <is>
          <t>حنين حمد عبد الله الحرنداء</t>
        </is>
      </c>
      <c r="D444" s="108" t="inlineStr">
        <is>
          <t>حبيبة محمد متولي صديق</t>
        </is>
      </c>
      <c r="E444" s="194" t="n">
        <v>2241513650</v>
      </c>
      <c r="F444" s="94" t="inlineStr">
        <is>
          <t>متوسط</t>
        </is>
      </c>
      <c r="G444" s="84" t="n">
        <v>4</v>
      </c>
      <c r="H444" s="84" t="n">
        <v>20</v>
      </c>
      <c r="I444" s="94" t="inlineStr">
        <is>
          <t>حفظ</t>
        </is>
      </c>
      <c r="J444" s="88" t="inlineStr">
        <is>
          <t>منهج 4</t>
        </is>
      </c>
    </row>
    <row r="445" ht="15.75" customHeight="1">
      <c r="A445" s="94" t="inlineStr">
        <is>
          <t>دار ابن عيد</t>
        </is>
      </c>
      <c r="B445" s="89" t="inlineStr">
        <is>
          <t>حلقة جويرية بنت الحارث</t>
        </is>
      </c>
      <c r="C445" s="89" t="inlineStr">
        <is>
          <t>وعد ستان مريزيق الرشيدي</t>
        </is>
      </c>
      <c r="D445" s="108" t="inlineStr">
        <is>
          <t>دانه باسل محمد أباالخيل</t>
        </is>
      </c>
      <c r="E445" s="94" t="n">
        <v>1168068771</v>
      </c>
      <c r="F445" s="94" t="inlineStr">
        <is>
          <t>ابتدائي</t>
        </is>
      </c>
      <c r="G445" s="84" t="n">
        <v>5</v>
      </c>
      <c r="H445" s="84" t="n">
        <v>5</v>
      </c>
      <c r="I445" s="94" t="inlineStr">
        <is>
          <t>حفظ</t>
        </is>
      </c>
      <c r="J445" s="88" t="n"/>
    </row>
    <row r="446" ht="15.75" customHeight="1">
      <c r="A446" s="94" t="inlineStr">
        <is>
          <t>دار ابن عيد</t>
        </is>
      </c>
      <c r="B446" s="90" t="inlineStr">
        <is>
          <t>حلقة فاطمة الزهراء</t>
        </is>
      </c>
      <c r="C446" s="90" t="inlineStr">
        <is>
          <t>سهام عياد عتيق العتيبي</t>
        </is>
      </c>
      <c r="D446" s="108" t="inlineStr">
        <is>
          <t>لولوة علي محمد التويجري</t>
        </is>
      </c>
      <c r="E446" s="94" t="n">
        <v>1005010655</v>
      </c>
      <c r="F446" s="81" t="inlineStr">
        <is>
          <t>أمية</t>
        </is>
      </c>
      <c r="G446" s="84" t="n">
        <v>6</v>
      </c>
      <c r="H446" s="84" t="n">
        <v>11</v>
      </c>
      <c r="I446" s="94" t="inlineStr">
        <is>
          <t>حفظ</t>
        </is>
      </c>
      <c r="J446" s="88" t="inlineStr">
        <is>
          <t>منهج 3</t>
        </is>
      </c>
    </row>
    <row r="447" ht="15.75" customHeight="1">
      <c r="A447" s="99" t="inlineStr">
        <is>
          <t>دار ابن عيد</t>
        </is>
      </c>
      <c r="B447" s="89" t="inlineStr">
        <is>
          <t>حلقة جويرية بنت الحارث</t>
        </is>
      </c>
      <c r="C447" s="89" t="inlineStr">
        <is>
          <t>وعد ستان مريزيق الرشيدي</t>
        </is>
      </c>
      <c r="D447" s="108" t="inlineStr">
        <is>
          <t>وسن ماهر عبد العزيز الشبل</t>
        </is>
      </c>
      <c r="E447" s="94" t="n">
        <v>1174146348</v>
      </c>
      <c r="F447" s="94" t="inlineStr">
        <is>
          <t>ابتدائي</t>
        </is>
      </c>
      <c r="G447" s="91" t="n">
        <v>4</v>
      </c>
      <c r="H447" s="91" t="n">
        <v>1</v>
      </c>
      <c r="I447" s="99" t="inlineStr">
        <is>
          <t>مكملة</t>
        </is>
      </c>
      <c r="J447" s="106" t="n"/>
    </row>
    <row r="448" ht="15.75" customFormat="1" customHeight="1" s="135">
      <c r="A448" s="80" t="inlineStr">
        <is>
          <t>دار العضيب المسائية</t>
        </is>
      </c>
      <c r="B448" s="80" t="inlineStr">
        <is>
          <t>حلقة اسماء بنت ابي بكر</t>
        </is>
      </c>
      <c r="C448" s="80" t="inlineStr">
        <is>
          <t>أفراح سليمان إبراهيم الحويل</t>
        </is>
      </c>
      <c r="D448" s="108" t="inlineStr">
        <is>
          <t xml:space="preserve">أمينة المختار أبو بكر الهاشمي </t>
        </is>
      </c>
      <c r="E448" s="94" t="n">
        <v>2133439477</v>
      </c>
      <c r="F448" s="86" t="n"/>
      <c r="G448" s="91" t="n">
        <v>1</v>
      </c>
      <c r="H448" s="91" t="n">
        <v>1</v>
      </c>
      <c r="I448" s="99" t="inlineStr">
        <is>
          <t xml:space="preserve">مستجدة </t>
        </is>
      </c>
      <c r="J448" s="106" t="n"/>
      <c r="L448" s="136" t="n"/>
      <c r="M448" s="136" t="n"/>
      <c r="N448" s="136" t="n"/>
      <c r="O448" s="136" t="n"/>
      <c r="P448" s="136" t="n"/>
      <c r="Q448" s="136" t="n"/>
      <c r="R448" s="136" t="n"/>
      <c r="S448" s="136" t="n"/>
      <c r="T448" s="136" t="n"/>
      <c r="U448" s="136" t="n"/>
      <c r="V448" s="136" t="n"/>
      <c r="W448" s="136" t="n"/>
      <c r="X448" s="136" t="n"/>
      <c r="Y448" s="136" t="n"/>
      <c r="Z448" s="136" t="n"/>
      <c r="AA448" s="136" t="n"/>
      <c r="AB448" s="136" t="n"/>
      <c r="AC448" s="136" t="n"/>
      <c r="AD448" s="136" t="n"/>
      <c r="AE448" s="136" t="n"/>
      <c r="AF448" s="136" t="n"/>
      <c r="AG448" s="136" t="n"/>
      <c r="AH448" s="136" t="n"/>
      <c r="AI448" s="136" t="n"/>
      <c r="AJ448" s="136" t="n"/>
      <c r="AK448" s="136" t="n"/>
      <c r="AL448" s="136" t="n"/>
      <c r="AM448" s="136" t="n"/>
      <c r="AN448" s="136" t="n"/>
      <c r="AO448" s="136" t="n"/>
      <c r="AP448" s="136" t="n"/>
      <c r="AQ448" s="136" t="n"/>
      <c r="AR448" s="136" t="n"/>
    </row>
    <row r="449" ht="15.75" customFormat="1" customHeight="1" s="135">
      <c r="A449" s="80" t="inlineStr">
        <is>
          <t>دار العضيب المسائية</t>
        </is>
      </c>
      <c r="B449" s="80" t="inlineStr">
        <is>
          <t>حلقة خديجة بنت خويلد</t>
        </is>
      </c>
      <c r="C449" s="80" t="inlineStr">
        <is>
          <t>لولوة سليمان عبد العزيز الصايغ</t>
        </is>
      </c>
      <c r="D449" s="108" t="inlineStr">
        <is>
          <t>سميرة علي بيشي العدواني</t>
        </is>
      </c>
      <c r="E449" s="94" t="inlineStr">
        <is>
          <t xml:space="preserve">بدون </t>
        </is>
      </c>
      <c r="F449" s="94" t="inlineStr">
        <is>
          <t>ابتدائي</t>
        </is>
      </c>
      <c r="G449" s="91" t="n">
        <v>6</v>
      </c>
      <c r="H449" s="91" t="n">
        <v>1</v>
      </c>
      <c r="I449" s="99" t="inlineStr">
        <is>
          <t>حفظ</t>
        </is>
      </c>
      <c r="J449" s="106" t="n"/>
      <c r="L449" s="136" t="n"/>
      <c r="M449" s="136" t="n"/>
      <c r="N449" s="136" t="n"/>
      <c r="O449" s="136" t="n"/>
      <c r="P449" s="136" t="n"/>
      <c r="Q449" s="136" t="n"/>
      <c r="R449" s="136" t="n"/>
      <c r="S449" s="136" t="n"/>
      <c r="T449" s="136" t="n"/>
      <c r="U449" s="136" t="n"/>
      <c r="V449" s="136" t="n"/>
      <c r="W449" s="136" t="n"/>
      <c r="X449" s="136" t="n"/>
      <c r="Y449" s="136" t="n"/>
      <c r="Z449" s="136" t="n"/>
      <c r="AA449" s="136" t="n"/>
      <c r="AB449" s="136" t="n"/>
      <c r="AC449" s="136" t="n"/>
      <c r="AD449" s="136" t="n"/>
      <c r="AE449" s="136" t="n"/>
      <c r="AF449" s="136" t="n"/>
      <c r="AG449" s="136" t="n"/>
      <c r="AH449" s="136" t="n"/>
      <c r="AI449" s="136" t="n"/>
      <c r="AJ449" s="136" t="n"/>
      <c r="AK449" s="136" t="n"/>
      <c r="AL449" s="136" t="n"/>
      <c r="AM449" s="136" t="n"/>
      <c r="AN449" s="136" t="n"/>
      <c r="AO449" s="136" t="n"/>
      <c r="AP449" s="136" t="n"/>
      <c r="AQ449" s="136" t="n"/>
      <c r="AR449" s="136" t="n"/>
    </row>
    <row r="450" ht="15.75" customFormat="1" customHeight="1" s="135">
      <c r="A450" s="80" t="inlineStr">
        <is>
          <t>دار العضيب المسائية</t>
        </is>
      </c>
      <c r="B450" s="80" t="inlineStr">
        <is>
          <t>حلقة نسيبة بنت كعب</t>
        </is>
      </c>
      <c r="C450" s="80" t="inlineStr">
        <is>
          <t>ريم محمد سليمان النهابي</t>
        </is>
      </c>
      <c r="D450" s="108" t="inlineStr">
        <is>
          <t>مزنة حمد الصريخ</t>
        </is>
      </c>
      <c r="E450" s="94" t="n">
        <v>1005051261</v>
      </c>
      <c r="F450" s="99" t="inlineStr">
        <is>
          <t>أمية</t>
        </is>
      </c>
      <c r="G450" s="91" t="n">
        <v>6</v>
      </c>
      <c r="H450" s="91" t="n">
        <v>1</v>
      </c>
      <c r="I450" s="99" t="inlineStr">
        <is>
          <t>حفظ</t>
        </is>
      </c>
      <c r="J450" s="106" t="n"/>
      <c r="L450" s="136" t="n"/>
      <c r="M450" s="136" t="n"/>
      <c r="N450" s="136" t="n"/>
      <c r="O450" s="136" t="n"/>
      <c r="P450" s="136" t="n"/>
      <c r="Q450" s="136" t="n"/>
      <c r="R450" s="136" t="n"/>
      <c r="S450" s="136" t="n"/>
      <c r="T450" s="136" t="n"/>
      <c r="U450" s="136" t="n"/>
      <c r="V450" s="136" t="n"/>
      <c r="W450" s="136" t="n"/>
      <c r="X450" s="136" t="n"/>
      <c r="Y450" s="136" t="n"/>
      <c r="Z450" s="136" t="n"/>
      <c r="AA450" s="136" t="n"/>
      <c r="AB450" s="136" t="n"/>
      <c r="AC450" s="136" t="n"/>
      <c r="AD450" s="136" t="n"/>
      <c r="AE450" s="136" t="n"/>
      <c r="AF450" s="136" t="n"/>
      <c r="AG450" s="136" t="n"/>
      <c r="AH450" s="136" t="n"/>
      <c r="AI450" s="136" t="n"/>
      <c r="AJ450" s="136" t="n"/>
      <c r="AK450" s="136" t="n"/>
      <c r="AL450" s="136" t="n"/>
      <c r="AM450" s="136" t="n"/>
      <c r="AN450" s="136" t="n"/>
      <c r="AO450" s="136" t="n"/>
      <c r="AP450" s="136" t="n"/>
      <c r="AQ450" s="136" t="n"/>
      <c r="AR450" s="136" t="n"/>
    </row>
    <row r="451" ht="15.75" customFormat="1" customHeight="1" s="159">
      <c r="A451" s="80" t="inlineStr">
        <is>
          <t>دار الفيحاء</t>
        </is>
      </c>
      <c r="B451" s="81" t="inlineStr">
        <is>
          <t>حلقة زينب بنت جحش</t>
        </is>
      </c>
      <c r="C451" s="80" t="inlineStr">
        <is>
          <t>منال طالع صويلح المطيري</t>
        </is>
      </c>
      <c r="D451" s="108" t="inlineStr">
        <is>
          <t>هيا محمد فهيد المطيري</t>
        </is>
      </c>
      <c r="E451" s="94" t="n">
        <v>1054946940</v>
      </c>
      <c r="F451" s="81" t="inlineStr">
        <is>
          <t>أمية</t>
        </is>
      </c>
      <c r="G451" s="84" t="n">
        <v>6</v>
      </c>
      <c r="H451" s="84" t="n">
        <v>3</v>
      </c>
      <c r="I451" s="94" t="inlineStr">
        <is>
          <t>حفظ</t>
        </is>
      </c>
      <c r="J451" s="88" t="inlineStr">
        <is>
          <t>منهج 4</t>
        </is>
      </c>
      <c r="K451" s="135" t="n"/>
      <c r="L451" s="136" t="n"/>
      <c r="M451" s="136" t="n"/>
      <c r="N451" s="136" t="n"/>
      <c r="O451" s="136" t="n"/>
      <c r="P451" s="136" t="n"/>
      <c r="Q451" s="136" t="n"/>
      <c r="R451" s="136" t="n"/>
      <c r="S451" s="136" t="n"/>
      <c r="T451" s="136" t="n"/>
      <c r="U451" s="136" t="n"/>
      <c r="V451" s="136" t="n"/>
      <c r="W451" s="136" t="n"/>
      <c r="X451" s="136" t="n"/>
      <c r="Y451" s="136" t="n"/>
      <c r="Z451" s="136" t="n"/>
      <c r="AA451" s="136" t="n"/>
      <c r="AB451" s="136" t="n"/>
      <c r="AC451" s="136" t="n"/>
      <c r="AD451" s="136" t="n"/>
      <c r="AE451" s="136" t="n"/>
      <c r="AF451" s="136" t="n"/>
      <c r="AG451" s="136" t="n"/>
      <c r="AH451" s="136" t="n"/>
      <c r="AI451" s="136" t="n"/>
      <c r="AJ451" s="136" t="n"/>
      <c r="AK451" s="136" t="n"/>
      <c r="AL451" s="136" t="n"/>
      <c r="AM451" s="136" t="n"/>
      <c r="AN451" s="136" t="n"/>
      <c r="AO451" s="136" t="n"/>
      <c r="AP451" s="136" t="n"/>
      <c r="AQ451" s="136" t="n"/>
      <c r="AR451" s="136" t="n"/>
      <c r="AS451" s="138">
        <f>K451</f>
        <v/>
      </c>
      <c r="AT451" s="138">
        <f>K451</f>
        <v/>
      </c>
      <c r="AU451" s="139">
        <f>AVERAGE(AS451:AT451)</f>
        <v/>
      </c>
      <c r="AV451" s="140">
        <f>IF(AU451= "", "", IF(AU451&gt;= 89.5, "ممتاز", IF(AU451&gt;= 79.5, "جيد جدا", IF(AU451&gt;= 69.5, "جيد", "راسب"))))</f>
        <v/>
      </c>
      <c r="AW451" s="158" t="n"/>
    </row>
    <row r="452" ht="15.75" customFormat="1" customHeight="1" s="159">
      <c r="A452" s="152" t="inlineStr">
        <is>
          <t>دار الفيحاء</t>
        </is>
      </c>
      <c r="B452" s="152" t="inlineStr">
        <is>
          <t>حلقة أسماء بنت أبي بكر</t>
        </is>
      </c>
      <c r="C452" s="152" t="inlineStr">
        <is>
          <t>يسر علي حمد الدرع</t>
        </is>
      </c>
      <c r="D452" s="763" t="inlineStr">
        <is>
          <t>مشاعل فارس المطيري</t>
        </is>
      </c>
      <c r="E452" s="94" t="n">
        <v>1087853386</v>
      </c>
      <c r="F452" s="152" t="inlineStr">
        <is>
          <t>جامعي</t>
        </is>
      </c>
      <c r="G452" s="153" t="n">
        <v>3</v>
      </c>
      <c r="H452" s="153" t="n">
        <v>4</v>
      </c>
      <c r="I452" s="152" t="inlineStr">
        <is>
          <t>حفظ</t>
        </is>
      </c>
      <c r="J452" s="88" t="n"/>
      <c r="K452" s="135" t="n"/>
      <c r="L452" s="136" t="n"/>
      <c r="M452" s="136" t="n"/>
      <c r="N452" s="136" t="n"/>
      <c r="O452" s="136" t="n"/>
      <c r="P452" s="136" t="n"/>
      <c r="Q452" s="136" t="n"/>
      <c r="R452" s="136" t="n"/>
      <c r="S452" s="136" t="n"/>
      <c r="T452" s="136" t="n"/>
      <c r="U452" s="136" t="n"/>
      <c r="V452" s="136" t="n"/>
      <c r="W452" s="136" t="n"/>
      <c r="X452" s="136" t="n"/>
      <c r="Y452" s="136" t="n"/>
      <c r="Z452" s="136" t="n"/>
      <c r="AA452" s="136" t="n"/>
      <c r="AB452" s="136" t="n"/>
      <c r="AC452" s="136" t="n"/>
      <c r="AD452" s="136" t="n"/>
      <c r="AE452" s="136" t="n"/>
      <c r="AF452" s="136" t="n"/>
      <c r="AG452" s="136" t="n"/>
      <c r="AH452" s="136" t="n"/>
      <c r="AI452" s="136" t="n"/>
      <c r="AJ452" s="136" t="n"/>
      <c r="AK452" s="136" t="n"/>
      <c r="AL452" s="136" t="n"/>
      <c r="AM452" s="136" t="n"/>
      <c r="AN452" s="136" t="n"/>
      <c r="AO452" s="136" t="n"/>
      <c r="AP452" s="136" t="n"/>
      <c r="AQ452" s="136" t="n"/>
      <c r="AR452" s="136" t="n"/>
      <c r="AS452" s="135" t="n"/>
      <c r="AT452" s="135" t="n"/>
      <c r="AU452" s="135" t="n"/>
      <c r="AV452" s="135" t="n"/>
      <c r="AW452" s="158" t="n"/>
    </row>
    <row r="453" ht="15.75" customFormat="1" customHeight="1" s="159">
      <c r="A453" s="152" t="inlineStr">
        <is>
          <t>دار الفيحاء</t>
        </is>
      </c>
      <c r="B453" s="152" t="inlineStr">
        <is>
          <t>حلقة زينب بنت جحش</t>
        </is>
      </c>
      <c r="C453" s="152" t="inlineStr">
        <is>
          <t>منال طالع صويلح المطيري</t>
        </is>
      </c>
      <c r="D453" s="763" t="inlineStr">
        <is>
          <t>وشعاء عميش لافي المطيري</t>
        </is>
      </c>
      <c r="E453" s="94" t="n">
        <v>1056886037</v>
      </c>
      <c r="F453" s="152" t="inlineStr">
        <is>
          <t>أمية</t>
        </is>
      </c>
      <c r="G453" s="153" t="n">
        <v>6</v>
      </c>
      <c r="H453" s="153" t="n">
        <v>1</v>
      </c>
      <c r="I453" s="152" t="inlineStr">
        <is>
          <t>مستجدة</t>
        </is>
      </c>
      <c r="J453" s="88" t="n"/>
      <c r="K453" s="135" t="n"/>
      <c r="L453" s="136" t="n"/>
      <c r="M453" s="136" t="n"/>
      <c r="N453" s="136" t="n"/>
      <c r="O453" s="136" t="n"/>
      <c r="P453" s="136" t="n"/>
      <c r="Q453" s="136" t="n"/>
      <c r="R453" s="136" t="n"/>
      <c r="S453" s="136" t="n"/>
      <c r="T453" s="136" t="n"/>
      <c r="U453" s="136" t="n"/>
      <c r="V453" s="136" t="n"/>
      <c r="W453" s="136" t="n"/>
      <c r="X453" s="136" t="n"/>
      <c r="Y453" s="136" t="n"/>
      <c r="Z453" s="136" t="n"/>
      <c r="AA453" s="136" t="n"/>
      <c r="AB453" s="136" t="n"/>
      <c r="AC453" s="136" t="n"/>
      <c r="AD453" s="136" t="n"/>
      <c r="AE453" s="136" t="n"/>
      <c r="AF453" s="136" t="n"/>
      <c r="AG453" s="136" t="n"/>
      <c r="AH453" s="136" t="n"/>
      <c r="AI453" s="136" t="n"/>
      <c r="AJ453" s="136" t="n"/>
      <c r="AK453" s="136" t="n"/>
      <c r="AL453" s="136" t="n"/>
      <c r="AM453" s="136" t="n"/>
      <c r="AN453" s="136" t="n"/>
      <c r="AO453" s="136" t="n"/>
      <c r="AP453" s="136" t="n"/>
      <c r="AQ453" s="136" t="n"/>
      <c r="AR453" s="136" t="n"/>
      <c r="AS453" s="135" t="n"/>
      <c r="AT453" s="135" t="n"/>
      <c r="AU453" s="135" t="n"/>
      <c r="AV453" s="135" t="n"/>
      <c r="AW453" s="158" t="n"/>
    </row>
    <row r="454" ht="15.75" customFormat="1" customHeight="1" s="159">
      <c r="A454" s="152" t="inlineStr">
        <is>
          <t>دار الفيحاء</t>
        </is>
      </c>
      <c r="B454" s="152" t="inlineStr">
        <is>
          <t>حلقة خديجة بنت خويلد</t>
        </is>
      </c>
      <c r="C454" s="152" t="inlineStr">
        <is>
          <t>جواهر مطيع الرحمن واصل</t>
        </is>
      </c>
      <c r="D454" s="763" t="inlineStr">
        <is>
          <t>فضيضة محياء دريمح المطيري</t>
        </is>
      </c>
      <c r="E454" s="94" t="n">
        <v>1069429874</v>
      </c>
      <c r="F454" s="152" t="inlineStr">
        <is>
          <t>أمية</t>
        </is>
      </c>
      <c r="G454" s="153" t="n">
        <v>6</v>
      </c>
      <c r="H454" s="153" t="n">
        <v>1</v>
      </c>
      <c r="I454" s="152" t="inlineStr">
        <is>
          <t>مستجدة</t>
        </is>
      </c>
      <c r="J454" s="88" t="n"/>
      <c r="K454" s="135" t="n"/>
      <c r="L454" s="136" t="n"/>
      <c r="M454" s="136" t="n"/>
      <c r="N454" s="136" t="n"/>
      <c r="O454" s="136" t="n"/>
      <c r="P454" s="136" t="n"/>
      <c r="Q454" s="136" t="n"/>
      <c r="R454" s="136" t="n"/>
      <c r="S454" s="136" t="n"/>
      <c r="T454" s="136" t="n"/>
      <c r="U454" s="136" t="n"/>
      <c r="V454" s="136" t="n"/>
      <c r="W454" s="136" t="n"/>
      <c r="X454" s="136" t="n"/>
      <c r="Y454" s="136" t="n"/>
      <c r="Z454" s="136" t="n"/>
      <c r="AA454" s="136" t="n"/>
      <c r="AB454" s="136" t="n"/>
      <c r="AC454" s="136" t="n"/>
      <c r="AD454" s="136" t="n"/>
      <c r="AE454" s="136" t="n"/>
      <c r="AF454" s="136" t="n"/>
      <c r="AG454" s="136" t="n"/>
      <c r="AH454" s="136" t="n"/>
      <c r="AI454" s="136" t="n"/>
      <c r="AJ454" s="136" t="n"/>
      <c r="AK454" s="136" t="n"/>
      <c r="AL454" s="136" t="n"/>
      <c r="AM454" s="136" t="n"/>
      <c r="AN454" s="136" t="n"/>
      <c r="AO454" s="136" t="n"/>
      <c r="AP454" s="136" t="n"/>
      <c r="AQ454" s="136" t="n"/>
      <c r="AR454" s="136" t="n"/>
      <c r="AS454" s="135" t="n"/>
      <c r="AT454" s="135" t="n"/>
      <c r="AU454" s="135" t="n"/>
      <c r="AV454" s="135" t="n"/>
      <c r="AW454" s="158" t="n"/>
    </row>
    <row r="455" ht="15.75" customFormat="1" customHeight="1" s="159">
      <c r="A455" s="152" t="inlineStr">
        <is>
          <t>دار الفيحاء</t>
        </is>
      </c>
      <c r="B455" s="152" t="inlineStr">
        <is>
          <t>حلقة أسماء بنت أبي بكر</t>
        </is>
      </c>
      <c r="C455" s="152" t="inlineStr">
        <is>
          <t>يسر علي حمد الدرع</t>
        </is>
      </c>
      <c r="D455" s="763" t="inlineStr">
        <is>
          <t>هاجر عمر عبيد المطيري</t>
        </is>
      </c>
      <c r="E455" s="94" t="n">
        <v>1152342133</v>
      </c>
      <c r="F455" s="94" t="inlineStr">
        <is>
          <t>ابتدائي</t>
        </is>
      </c>
      <c r="G455" s="153" t="n">
        <v>6</v>
      </c>
      <c r="H455" s="153" t="n">
        <v>1</v>
      </c>
      <c r="I455" s="152" t="inlineStr">
        <is>
          <t>مستجدة</t>
        </is>
      </c>
      <c r="J455" s="88" t="n"/>
      <c r="K455" s="135" t="n"/>
      <c r="L455" s="136" t="n"/>
      <c r="M455" s="136" t="n"/>
      <c r="N455" s="136" t="n"/>
      <c r="O455" s="136" t="n"/>
      <c r="P455" s="136" t="n"/>
      <c r="Q455" s="136" t="n"/>
      <c r="R455" s="136" t="n"/>
      <c r="S455" s="136" t="n"/>
      <c r="T455" s="136" t="n"/>
      <c r="U455" s="136" t="n"/>
      <c r="V455" s="136" t="n"/>
      <c r="W455" s="136" t="n"/>
      <c r="X455" s="136" t="n"/>
      <c r="Y455" s="136" t="n"/>
      <c r="Z455" s="136" t="n"/>
      <c r="AA455" s="136" t="n"/>
      <c r="AB455" s="136" t="n"/>
      <c r="AC455" s="136" t="n"/>
      <c r="AD455" s="136" t="n"/>
      <c r="AE455" s="136" t="n"/>
      <c r="AF455" s="136" t="n"/>
      <c r="AG455" s="136" t="n"/>
      <c r="AH455" s="136" t="n"/>
      <c r="AI455" s="136" t="n"/>
      <c r="AJ455" s="136" t="n"/>
      <c r="AK455" s="136" t="n"/>
      <c r="AL455" s="136" t="n"/>
      <c r="AM455" s="136" t="n"/>
      <c r="AN455" s="136" t="n"/>
      <c r="AO455" s="136" t="n"/>
      <c r="AP455" s="136" t="n"/>
      <c r="AQ455" s="136" t="n"/>
      <c r="AR455" s="136" t="n"/>
      <c r="AS455" s="135" t="n"/>
      <c r="AT455" s="135" t="n"/>
      <c r="AU455" s="135" t="n"/>
      <c r="AV455" s="135" t="n"/>
      <c r="AW455" s="158" t="n"/>
    </row>
    <row r="456" ht="15.75" customFormat="1" customHeight="1" s="159">
      <c r="A456" s="152" t="inlineStr">
        <is>
          <t>دار الفيحاء</t>
        </is>
      </c>
      <c r="B456" s="152" t="inlineStr">
        <is>
          <t>حلقة أسماء بنت أبي بكر</t>
        </is>
      </c>
      <c r="C456" s="152" t="inlineStr">
        <is>
          <t>يسر علي حمد الدرع</t>
        </is>
      </c>
      <c r="D456" s="763" t="inlineStr">
        <is>
          <t>رنا سليمان حمد الهقاص</t>
        </is>
      </c>
      <c r="E456" s="94" t="n">
        <v>1159178456</v>
      </c>
      <c r="F456" s="94" t="inlineStr">
        <is>
          <t>ابتدائي</t>
        </is>
      </c>
      <c r="G456" s="153" t="n">
        <v>6</v>
      </c>
      <c r="H456" s="153" t="n">
        <v>1</v>
      </c>
      <c r="I456" s="152" t="inlineStr">
        <is>
          <t>مستجدة</t>
        </is>
      </c>
      <c r="J456" s="88" t="n"/>
      <c r="K456" s="135" t="n"/>
      <c r="L456" s="136" t="n"/>
      <c r="M456" s="136" t="n"/>
      <c r="N456" s="136" t="n"/>
      <c r="O456" s="136" t="n"/>
      <c r="P456" s="136" t="n"/>
      <c r="Q456" s="136" t="n"/>
      <c r="R456" s="136" t="n"/>
      <c r="S456" s="136" t="n"/>
      <c r="T456" s="136" t="n"/>
      <c r="U456" s="136" t="n"/>
      <c r="V456" s="136" t="n"/>
      <c r="W456" s="136" t="n"/>
      <c r="X456" s="136" t="n"/>
      <c r="Y456" s="136" t="n"/>
      <c r="Z456" s="136" t="n"/>
      <c r="AA456" s="136" t="n"/>
      <c r="AB456" s="136" t="n"/>
      <c r="AC456" s="136" t="n"/>
      <c r="AD456" s="136" t="n"/>
      <c r="AE456" s="136" t="n"/>
      <c r="AF456" s="136" t="n"/>
      <c r="AG456" s="136" t="n"/>
      <c r="AH456" s="136" t="n"/>
      <c r="AI456" s="136" t="n"/>
      <c r="AJ456" s="136" t="n"/>
      <c r="AK456" s="136" t="n"/>
      <c r="AL456" s="136" t="n"/>
      <c r="AM456" s="136" t="n"/>
      <c r="AN456" s="136" t="n"/>
      <c r="AO456" s="136" t="n"/>
      <c r="AP456" s="136" t="n"/>
      <c r="AQ456" s="136" t="n"/>
      <c r="AR456" s="136" t="n"/>
      <c r="AS456" s="135" t="n"/>
      <c r="AT456" s="135" t="n"/>
      <c r="AU456" s="135" t="n"/>
      <c r="AV456" s="135" t="n"/>
      <c r="AW456" s="158" t="n"/>
    </row>
    <row r="457" ht="15.75" customFormat="1" customHeight="1" s="159">
      <c r="A457" s="152" t="inlineStr">
        <is>
          <t>دار الفيحاء</t>
        </is>
      </c>
      <c r="B457" s="152" t="inlineStr">
        <is>
          <t>حلقة أسماء بنت أبي بكر</t>
        </is>
      </c>
      <c r="C457" s="152" t="inlineStr">
        <is>
          <t>يسر علي حمد الدرع</t>
        </is>
      </c>
      <c r="D457" s="763" t="inlineStr">
        <is>
          <t>لانا بجاد عليثه المطيري</t>
        </is>
      </c>
      <c r="E457" s="94" t="n">
        <v>1169615406</v>
      </c>
      <c r="F457" s="94" t="inlineStr">
        <is>
          <t>ابتدائي</t>
        </is>
      </c>
      <c r="G457" s="153" t="n">
        <v>6</v>
      </c>
      <c r="H457" s="153" t="n">
        <v>1</v>
      </c>
      <c r="I457" s="152" t="inlineStr">
        <is>
          <t>مستجدة</t>
        </is>
      </c>
      <c r="J457" s="88" t="n"/>
      <c r="K457" s="135" t="n"/>
      <c r="L457" s="136" t="n"/>
      <c r="M457" s="136" t="n"/>
      <c r="N457" s="136" t="n"/>
      <c r="O457" s="136" t="n"/>
      <c r="P457" s="136" t="n"/>
      <c r="Q457" s="136" t="n"/>
      <c r="R457" s="136" t="n"/>
      <c r="S457" s="136" t="n"/>
      <c r="T457" s="136" t="n"/>
      <c r="U457" s="136" t="n"/>
      <c r="V457" s="136" t="n"/>
      <c r="W457" s="136" t="n"/>
      <c r="X457" s="136" t="n"/>
      <c r="Y457" s="136" t="n"/>
      <c r="Z457" s="136" t="n"/>
      <c r="AA457" s="136" t="n"/>
      <c r="AB457" s="136" t="n"/>
      <c r="AC457" s="136" t="n"/>
      <c r="AD457" s="136" t="n"/>
      <c r="AE457" s="136" t="n"/>
      <c r="AF457" s="136" t="n"/>
      <c r="AG457" s="136" t="n"/>
      <c r="AH457" s="136" t="n"/>
      <c r="AI457" s="136" t="n"/>
      <c r="AJ457" s="136" t="n"/>
      <c r="AK457" s="136" t="n"/>
      <c r="AL457" s="136" t="n"/>
      <c r="AM457" s="136" t="n"/>
      <c r="AN457" s="136" t="n"/>
      <c r="AO457" s="136" t="n"/>
      <c r="AP457" s="136" t="n"/>
      <c r="AQ457" s="136" t="n"/>
      <c r="AR457" s="136" t="n"/>
      <c r="AS457" s="135" t="n"/>
      <c r="AT457" s="135" t="n"/>
      <c r="AU457" s="135" t="n"/>
      <c r="AV457" s="135" t="n"/>
      <c r="AW457" s="158" t="n"/>
    </row>
    <row r="458" ht="15.75" customFormat="1" customHeight="1" s="159">
      <c r="A458" s="152" t="inlineStr">
        <is>
          <t>دار الفيحاء</t>
        </is>
      </c>
      <c r="B458" s="152" t="inlineStr">
        <is>
          <t>حلقة أسماء بنت أبي بكر</t>
        </is>
      </c>
      <c r="C458" s="152" t="inlineStr">
        <is>
          <t>يسر علي حمد الدرع</t>
        </is>
      </c>
      <c r="D458" s="763" t="inlineStr">
        <is>
          <t>رفيف ابراهيم سعيد المطيري</t>
        </is>
      </c>
      <c r="E458" s="764" t="n">
        <v>1181739002</v>
      </c>
      <c r="F458" s="94" t="inlineStr">
        <is>
          <t>ابتدائي</t>
        </is>
      </c>
      <c r="G458" s="153" t="n">
        <v>6</v>
      </c>
      <c r="H458" s="153" t="n">
        <v>1</v>
      </c>
      <c r="I458" s="152" t="inlineStr">
        <is>
          <t>مستجدة</t>
        </is>
      </c>
      <c r="J458" s="88" t="n"/>
      <c r="K458" s="135" t="n"/>
      <c r="L458" s="136" t="n"/>
      <c r="M458" s="136" t="n"/>
      <c r="N458" s="136" t="n"/>
      <c r="O458" s="136" t="n"/>
      <c r="P458" s="136" t="n"/>
      <c r="Q458" s="136" t="n"/>
      <c r="R458" s="136" t="n"/>
      <c r="S458" s="136" t="n"/>
      <c r="T458" s="136" t="n"/>
      <c r="U458" s="136" t="n"/>
      <c r="V458" s="136" t="n"/>
      <c r="W458" s="136" t="n"/>
      <c r="X458" s="136" t="n"/>
      <c r="Y458" s="136" t="n"/>
      <c r="Z458" s="136" t="n"/>
      <c r="AA458" s="136" t="n"/>
      <c r="AB458" s="136" t="n"/>
      <c r="AC458" s="136" t="n"/>
      <c r="AD458" s="136" t="n"/>
      <c r="AE458" s="136" t="n"/>
      <c r="AF458" s="136" t="n"/>
      <c r="AG458" s="136" t="n"/>
      <c r="AH458" s="136" t="n"/>
      <c r="AI458" s="136" t="n"/>
      <c r="AJ458" s="136" t="n"/>
      <c r="AK458" s="136" t="n"/>
      <c r="AL458" s="136" t="n"/>
      <c r="AM458" s="136" t="n"/>
      <c r="AN458" s="136" t="n"/>
      <c r="AO458" s="136" t="n"/>
      <c r="AP458" s="136" t="n"/>
      <c r="AQ458" s="136" t="n"/>
      <c r="AR458" s="136" t="n"/>
      <c r="AS458" s="135" t="n"/>
      <c r="AT458" s="135" t="n"/>
      <c r="AU458" s="135" t="n"/>
      <c r="AV458" s="135" t="n"/>
      <c r="AW458" s="158" t="n"/>
    </row>
    <row r="459" ht="15.75" customFormat="1" customHeight="1" s="159">
      <c r="A459" s="80" t="inlineStr">
        <is>
          <t>دار الفيحاء</t>
        </is>
      </c>
      <c r="B459" s="80" t="inlineStr">
        <is>
          <t>حلقة عائشة بنت أبي بكر</t>
        </is>
      </c>
      <c r="C459" s="80" t="inlineStr">
        <is>
          <t>ليلى غائب مرزوق المطيري</t>
        </is>
      </c>
      <c r="D459" s="108" t="inlineStr">
        <is>
          <t>غضية علي عبلان المطيري</t>
        </is>
      </c>
      <c r="E459" s="94" t="n">
        <v>1053862056</v>
      </c>
      <c r="F459" s="89" t="inlineStr">
        <is>
          <t>متعلمة متوسط</t>
        </is>
      </c>
      <c r="G459" s="91" t="n">
        <v>6</v>
      </c>
      <c r="H459" s="91" t="n">
        <v>3</v>
      </c>
      <c r="I459" s="89" t="inlineStr">
        <is>
          <t>مكملة</t>
        </is>
      </c>
      <c r="J459" s="82" t="inlineStr">
        <is>
          <t>منهج 4</t>
        </is>
      </c>
      <c r="K459" s="246" t="n"/>
      <c r="L459" s="246" t="n"/>
      <c r="M459" s="246" t="n"/>
      <c r="N459" s="246" t="n"/>
      <c r="O459" s="246" t="n"/>
      <c r="P459" s="246" t="n"/>
      <c r="Q459" s="246" t="n"/>
      <c r="R459" s="246" t="n"/>
      <c r="S459" s="246" t="n"/>
      <c r="T459" s="246" t="n"/>
      <c r="U459" s="246" t="n"/>
      <c r="V459" s="246" t="n"/>
      <c r="W459" s="246" t="n"/>
      <c r="X459" s="246" t="n"/>
      <c r="Y459" s="246" t="n"/>
      <c r="Z459" s="246" t="n"/>
      <c r="AA459" s="246" t="n"/>
      <c r="AB459" s="246" t="n"/>
      <c r="AC459" s="246" t="n"/>
      <c r="AD459" s="246" t="n"/>
      <c r="AE459" s="246" t="n"/>
      <c r="AF459" s="246" t="n"/>
      <c r="AG459" s="246" t="n"/>
      <c r="AH459" s="246" t="n"/>
      <c r="AI459" s="246" t="n"/>
      <c r="AJ459" s="246" t="n"/>
      <c r="AK459" s="246" t="n"/>
      <c r="AL459" s="246" t="n"/>
      <c r="AM459" s="246" t="n"/>
      <c r="AN459" s="246" t="n"/>
      <c r="AO459" s="246" t="n"/>
      <c r="AP459" s="246" t="n"/>
      <c r="AQ459" s="246" t="n"/>
      <c r="AR459" s="246" t="n"/>
      <c r="AS459" s="246" t="n"/>
      <c r="AT459" s="246" t="n"/>
      <c r="AU459" s="246" t="n"/>
      <c r="AV459" s="246" t="n"/>
      <c r="AW459" s="158" t="n"/>
    </row>
  </sheetData>
  <autoFilter ref="A1:JC370"/>
  <conditionalFormatting sqref="K2:K4 K40:K47">
    <cfRule type="cellIs" priority="601" operator="between" dxfId="7">
      <formula>1</formula>
      <formula>69</formula>
    </cfRule>
    <cfRule type="cellIs" priority="602" operator="greaterThan" dxfId="8">
      <formula>0</formula>
    </cfRule>
  </conditionalFormatting>
  <conditionalFormatting sqref="L2:AR4 L40:AR47 L197:AR204">
    <cfRule type="cellIs" priority="599" operator="between" dxfId="7">
      <formula>1</formula>
      <formula>69</formula>
    </cfRule>
    <cfRule type="cellIs" priority="600" operator="greaterThan" dxfId="6">
      <formula>0</formula>
    </cfRule>
  </conditionalFormatting>
  <conditionalFormatting sqref="AV2:AV4">
    <cfRule type="cellIs" priority="598" operator="equal" dxfId="0">
      <formula>"راسب"</formula>
    </cfRule>
  </conditionalFormatting>
  <conditionalFormatting sqref="M3:Q3">
    <cfRule type="cellIs" priority="593" operator="between" dxfId="7">
      <formula>1</formula>
      <formula>69</formula>
    </cfRule>
    <cfRule type="cellIs" priority="594" operator="greaterThan" dxfId="6">
      <formula>0</formula>
    </cfRule>
  </conditionalFormatting>
  <conditionalFormatting sqref="K4">
    <cfRule type="cellIs" priority="591" operator="between" dxfId="7">
      <formula>1</formula>
      <formula>69</formula>
    </cfRule>
    <cfRule type="cellIs" priority="592" operator="greaterThan" dxfId="8">
      <formula>0</formula>
    </cfRule>
  </conditionalFormatting>
  <conditionalFormatting sqref="K5:K7">
    <cfRule type="cellIs" priority="589" operator="between" dxfId="7">
      <formula>1</formula>
      <formula>69</formula>
    </cfRule>
    <cfRule type="cellIs" priority="590" operator="greaterThan" dxfId="8">
      <formula>0</formula>
    </cfRule>
  </conditionalFormatting>
  <conditionalFormatting sqref="L5:AR7">
    <cfRule type="cellIs" priority="587" operator="between" dxfId="7">
      <formula>1</formula>
      <formula>69</formula>
    </cfRule>
    <cfRule type="cellIs" priority="588" operator="greaterThan" dxfId="6">
      <formula>0</formula>
    </cfRule>
  </conditionalFormatting>
  <conditionalFormatting sqref="AV5:AV7">
    <cfRule type="cellIs" priority="586" operator="equal" dxfId="0">
      <formula>"راسب"</formula>
    </cfRule>
  </conditionalFormatting>
  <conditionalFormatting sqref="M5:Q5">
    <cfRule type="cellIs" priority="584" operator="between" dxfId="7">
      <formula>1</formula>
      <formula>69</formula>
    </cfRule>
    <cfRule type="cellIs" priority="585" operator="greaterThan" dxfId="6">
      <formula>0</formula>
    </cfRule>
  </conditionalFormatting>
  <conditionalFormatting sqref="K6">
    <cfRule type="cellIs" priority="579" operator="between" dxfId="7">
      <formula>1</formula>
      <formula>69</formula>
    </cfRule>
    <cfRule type="cellIs" priority="580" operator="greaterThan" dxfId="8">
      <formula>0</formula>
    </cfRule>
  </conditionalFormatting>
  <conditionalFormatting sqref="K8:K13">
    <cfRule type="cellIs" priority="577" operator="between" dxfId="7">
      <formula>1</formula>
      <formula>69</formula>
    </cfRule>
    <cfRule type="cellIs" priority="578" operator="greaterThan" dxfId="8">
      <formula>0</formula>
    </cfRule>
  </conditionalFormatting>
  <conditionalFormatting sqref="L8:AR13">
    <cfRule type="cellIs" priority="575" operator="between" dxfId="7">
      <formula>1</formula>
      <formula>69</formula>
    </cfRule>
    <cfRule type="cellIs" priority="576" operator="greaterThan" dxfId="6">
      <formula>0</formula>
    </cfRule>
  </conditionalFormatting>
  <conditionalFormatting sqref="AV8:AV13">
    <cfRule type="cellIs" priority="574" operator="equal" dxfId="0">
      <formula>"راسب"</formula>
    </cfRule>
  </conditionalFormatting>
  <conditionalFormatting sqref="K8">
    <cfRule type="cellIs" priority="572" operator="between" dxfId="7">
      <formula>1</formula>
      <formula>69</formula>
    </cfRule>
    <cfRule type="cellIs" priority="573" operator="greaterThan" dxfId="8">
      <formula>0</formula>
    </cfRule>
  </conditionalFormatting>
  <conditionalFormatting sqref="M8:Q8">
    <cfRule type="cellIs" priority="570" operator="between" dxfId="7">
      <formula>1</formula>
      <formula>69</formula>
    </cfRule>
    <cfRule type="cellIs" priority="571" operator="greaterThan" dxfId="6">
      <formula>0</formula>
    </cfRule>
  </conditionalFormatting>
  <conditionalFormatting sqref="K14:K20">
    <cfRule type="cellIs" priority="565" operator="between" dxfId="7">
      <formula>1</formula>
      <formula>69</formula>
    </cfRule>
    <cfRule type="cellIs" priority="566" operator="greaterThan" dxfId="8">
      <formula>0</formula>
    </cfRule>
  </conditionalFormatting>
  <conditionalFormatting sqref="L14:AR20">
    <cfRule type="cellIs" priority="563" operator="between" dxfId="7">
      <formula>1</formula>
      <formula>69</formula>
    </cfRule>
    <cfRule type="cellIs" priority="564" operator="greaterThan" dxfId="6">
      <formula>0</formula>
    </cfRule>
  </conditionalFormatting>
  <conditionalFormatting sqref="AV14:AV20">
    <cfRule type="cellIs" priority="562" operator="equal" dxfId="0">
      <formula>"راسب"</formula>
    </cfRule>
  </conditionalFormatting>
  <conditionalFormatting sqref="K27:K31 K21:K24">
    <cfRule type="cellIs" priority="557" operator="between" dxfId="7">
      <formula>1</formula>
      <formula>69</formula>
    </cfRule>
    <cfRule type="cellIs" priority="558" operator="greaterThan" dxfId="8">
      <formula>0</formula>
    </cfRule>
  </conditionalFormatting>
  <conditionalFormatting sqref="L27:AR31 U26:AR26 L24:AR24 R23:AR23 L21:AR22">
    <cfRule type="cellIs" priority="555" operator="between" dxfId="7">
      <formula>1</formula>
      <formula>69</formula>
    </cfRule>
    <cfRule type="cellIs" priority="556" operator="greaterThan" dxfId="6">
      <formula>0</formula>
    </cfRule>
  </conditionalFormatting>
  <conditionalFormatting sqref="AV26:AV31 AV21:AV24">
    <cfRule type="cellIs" priority="554" operator="equal" dxfId="0">
      <formula>"راسب"</formula>
    </cfRule>
  </conditionalFormatting>
  <conditionalFormatting sqref="L23">
    <cfRule type="cellIs" priority="549" operator="between" dxfId="7">
      <formula>1</formula>
      <formula>69</formula>
    </cfRule>
    <cfRule type="cellIs" priority="550" operator="greaterThan" dxfId="8">
      <formula>0</formula>
    </cfRule>
  </conditionalFormatting>
  <conditionalFormatting sqref="L23:Q23">
    <cfRule type="cellIs" priority="547" operator="between" dxfId="7">
      <formula>1</formula>
      <formula>69</formula>
    </cfRule>
    <cfRule type="cellIs" priority="548" operator="greaterThan" dxfId="6">
      <formula>0</formula>
    </cfRule>
  </conditionalFormatting>
  <conditionalFormatting sqref="Q23">
    <cfRule type="cellIs" priority="545" operator="between" dxfId="7">
      <formula>1</formula>
      <formula>69</formula>
    </cfRule>
    <cfRule type="cellIs" priority="546" operator="greaterThan" dxfId="6">
      <formula>0</formula>
    </cfRule>
  </conditionalFormatting>
  <conditionalFormatting sqref="K24">
    <cfRule type="cellIs" priority="543" operator="between" dxfId="7">
      <formula>1</formula>
      <formula>69</formula>
    </cfRule>
    <cfRule type="cellIs" priority="544" operator="greaterThan" dxfId="8">
      <formula>0</formula>
    </cfRule>
  </conditionalFormatting>
  <conditionalFormatting sqref="M24:Q24">
    <cfRule type="cellIs" priority="541" operator="between" dxfId="7">
      <formula>1</formula>
      <formula>69</formula>
    </cfRule>
    <cfRule type="cellIs" priority="542" operator="greaterThan" dxfId="6">
      <formula>0</formula>
    </cfRule>
  </conditionalFormatting>
  <conditionalFormatting sqref="K26">
    <cfRule type="cellIs" priority="539" operator="between" dxfId="7">
      <formula>1</formula>
      <formula>69</formula>
    </cfRule>
    <cfRule type="cellIs" priority="540" operator="greaterThan" dxfId="8">
      <formula>0</formula>
    </cfRule>
  </conditionalFormatting>
  <conditionalFormatting sqref="L26:T26">
    <cfRule type="cellIs" priority="537" operator="between" dxfId="7">
      <formula>1</formula>
      <formula>69</formula>
    </cfRule>
    <cfRule type="cellIs" priority="538" operator="greaterThan" dxfId="6">
      <formula>0</formula>
    </cfRule>
  </conditionalFormatting>
  <conditionalFormatting sqref="M27:Q27">
    <cfRule type="cellIs" priority="535" operator="between" dxfId="7">
      <formula>1</formula>
      <formula>69</formula>
    </cfRule>
    <cfRule type="cellIs" priority="536" operator="greaterThan" dxfId="6">
      <formula>0</formula>
    </cfRule>
  </conditionalFormatting>
  <conditionalFormatting sqref="K32">
    <cfRule type="cellIs" priority="533" operator="between" dxfId="7">
      <formula>1</formula>
      <formula>69</formula>
    </cfRule>
    <cfRule type="cellIs" priority="534" operator="greaterThan" dxfId="8">
      <formula>0</formula>
    </cfRule>
  </conditionalFormatting>
  <conditionalFormatting sqref="L32:AR32">
    <cfRule type="cellIs" priority="531" operator="between" dxfId="7">
      <formula>1</formula>
      <formula>69</formula>
    </cfRule>
    <cfRule type="cellIs" priority="532" operator="greaterThan" dxfId="6">
      <formula>0</formula>
    </cfRule>
  </conditionalFormatting>
  <conditionalFormatting sqref="K39 K33:K37">
    <cfRule type="cellIs" priority="526" operator="between" dxfId="7">
      <formula>1</formula>
      <formula>69</formula>
    </cfRule>
    <cfRule type="cellIs" priority="527" operator="greaterThan" dxfId="8">
      <formula>0</formula>
    </cfRule>
  </conditionalFormatting>
  <conditionalFormatting sqref="L39:AR39 L33:AR37">
    <cfRule type="cellIs" priority="524" operator="between" dxfId="7">
      <formula>1</formula>
      <formula>69</formula>
    </cfRule>
    <cfRule type="cellIs" priority="525" operator="greaterThan" dxfId="6">
      <formula>0</formula>
    </cfRule>
  </conditionalFormatting>
  <conditionalFormatting sqref="AV39 AV33:AV37">
    <cfRule type="cellIs" priority="523" operator="equal" dxfId="0">
      <formula>"راسب"</formula>
    </cfRule>
  </conditionalFormatting>
  <conditionalFormatting sqref="K37">
    <cfRule type="cellIs" priority="518" operator="between" dxfId="7">
      <formula>1</formula>
      <formula>69</formula>
    </cfRule>
    <cfRule type="cellIs" priority="519" operator="greaterThan" dxfId="8">
      <formula>0</formula>
    </cfRule>
  </conditionalFormatting>
  <conditionalFormatting sqref="K38:AF38">
    <cfRule type="cellIs" priority="516" operator="between" dxfId="7">
      <formula>1</formula>
      <formula>69</formula>
    </cfRule>
    <cfRule type="cellIs" priority="517" operator="greaterThan" dxfId="6">
      <formula>0</formula>
    </cfRule>
  </conditionalFormatting>
  <conditionalFormatting sqref="AH38">
    <cfRule type="cellIs" priority="515" operator="equal" dxfId="0">
      <formula>"راسب"</formula>
    </cfRule>
  </conditionalFormatting>
  <conditionalFormatting sqref="AV40:AV46">
    <cfRule type="cellIs" priority="510" operator="equal" dxfId="0">
      <formula>"راسب"</formula>
    </cfRule>
  </conditionalFormatting>
  <conditionalFormatting sqref="K48:K54">
    <cfRule type="cellIs" priority="505" operator="between" dxfId="7">
      <formula>1</formula>
      <formula>69</formula>
    </cfRule>
    <cfRule type="cellIs" priority="506" operator="greaterThan" dxfId="8">
      <formula>0</formula>
    </cfRule>
  </conditionalFormatting>
  <conditionalFormatting sqref="L48:AR54">
    <cfRule type="cellIs" priority="503" operator="between" dxfId="7">
      <formula>1</formula>
      <formula>69</formula>
    </cfRule>
    <cfRule type="cellIs" priority="504" operator="greaterThan" dxfId="6">
      <formula>0</formula>
    </cfRule>
  </conditionalFormatting>
  <conditionalFormatting sqref="AN50:AR50">
    <cfRule type="cellIs" priority="498" operator="between" dxfId="7">
      <formula>1</formula>
      <formula>69</formula>
    </cfRule>
    <cfRule type="cellIs" priority="499" operator="greaterThan" dxfId="6">
      <formula>0</formula>
    </cfRule>
  </conditionalFormatting>
  <conditionalFormatting sqref="M50:Q50 AE50:AM50">
    <cfRule type="cellIs" priority="496" operator="greaterThan" dxfId="5">
      <formula>0</formula>
    </cfRule>
    <cfRule type="cellIs" priority="497" operator="between" dxfId="4">
      <formula>69</formula>
      <formula>1</formula>
    </cfRule>
  </conditionalFormatting>
  <conditionalFormatting sqref="M50:Q50">
    <cfRule type="cellIs" priority="494" operator="between" dxfId="7">
      <formula>69</formula>
      <formula>1</formula>
    </cfRule>
    <cfRule type="cellIs" priority="495" operator="greaterThan" dxfId="6">
      <formula>1</formula>
    </cfRule>
  </conditionalFormatting>
  <conditionalFormatting sqref="K50">
    <cfRule type="cellIs" priority="492" operator="between" dxfId="7">
      <formula>1</formula>
      <formula>69</formula>
    </cfRule>
    <cfRule type="cellIs" priority="493" operator="greaterThan" dxfId="8">
      <formula>0</formula>
    </cfRule>
  </conditionalFormatting>
  <conditionalFormatting sqref="K55:K61">
    <cfRule type="cellIs" priority="490" operator="between" dxfId="7">
      <formula>1</formula>
      <formula>69</formula>
    </cfRule>
    <cfRule type="cellIs" priority="491" operator="greaterThan" dxfId="8">
      <formula>0</formula>
    </cfRule>
  </conditionalFormatting>
  <conditionalFormatting sqref="L55:AR61">
    <cfRule type="cellIs" priority="488" operator="between" dxfId="7">
      <formula>1</formula>
      <formula>69</formula>
    </cfRule>
    <cfRule type="cellIs" priority="489" operator="greaterThan" dxfId="6">
      <formula>0</formula>
    </cfRule>
  </conditionalFormatting>
  <conditionalFormatting sqref="K64:K70 K62">
    <cfRule type="cellIs" priority="483" operator="between" dxfId="7">
      <formula>1</formula>
      <formula>69</formula>
    </cfRule>
    <cfRule type="cellIs" priority="484" operator="greaterThan" dxfId="8">
      <formula>0</formula>
    </cfRule>
  </conditionalFormatting>
  <conditionalFormatting sqref="L64:AR70 L62:AR62">
    <cfRule type="cellIs" priority="481" operator="between" dxfId="7">
      <formula>1</formula>
      <formula>69</formula>
    </cfRule>
    <cfRule type="cellIs" priority="482" operator="greaterThan" dxfId="6">
      <formula>0</formula>
    </cfRule>
  </conditionalFormatting>
  <conditionalFormatting sqref="K71:K83">
    <cfRule type="cellIs" priority="476" operator="between" dxfId="7">
      <formula>1</formula>
      <formula>69</formula>
    </cfRule>
    <cfRule type="cellIs" priority="477" operator="greaterThan" dxfId="8">
      <formula>0</formula>
    </cfRule>
  </conditionalFormatting>
  <conditionalFormatting sqref="L71:AR83">
    <cfRule type="cellIs" priority="474" operator="between" dxfId="7">
      <formula>1</formula>
      <formula>69</formula>
    </cfRule>
    <cfRule type="cellIs" priority="475" operator="greaterThan" dxfId="6">
      <formula>0</formula>
    </cfRule>
  </conditionalFormatting>
  <conditionalFormatting sqref="K94:K98 K91 K85">
    <cfRule type="cellIs" priority="466" operator="between" dxfId="7">
      <formula>1</formula>
      <formula>69</formula>
    </cfRule>
    <cfRule type="cellIs" priority="467" operator="greaterThan" dxfId="8">
      <formula>0</formula>
    </cfRule>
  </conditionalFormatting>
  <conditionalFormatting sqref="L94:AR98 L91:AR91 L85:AR85">
    <cfRule type="cellIs" priority="464" operator="between" dxfId="7">
      <formula>1</formula>
      <formula>69</formula>
    </cfRule>
    <cfRule type="cellIs" priority="465" operator="greaterThan" dxfId="6">
      <formula>0</formula>
    </cfRule>
  </conditionalFormatting>
  <conditionalFormatting sqref="K103:K107">
    <cfRule type="cellIs" priority="459" operator="between" dxfId="7">
      <formula>1</formula>
      <formula>69</formula>
    </cfRule>
    <cfRule type="cellIs" priority="460" operator="greaterThan" dxfId="8">
      <formula>0</formula>
    </cfRule>
  </conditionalFormatting>
  <conditionalFormatting sqref="L103:AR107">
    <cfRule type="cellIs" priority="457" operator="between" dxfId="7">
      <formula>1</formula>
      <formula>69</formula>
    </cfRule>
    <cfRule type="cellIs" priority="458" operator="greaterThan" dxfId="6">
      <formula>0</formula>
    </cfRule>
  </conditionalFormatting>
  <conditionalFormatting sqref="K112:K116">
    <cfRule type="cellIs" priority="452" operator="between" dxfId="7">
      <formula>1</formula>
      <formula>69</formula>
    </cfRule>
    <cfRule type="cellIs" priority="453" operator="greaterThan" dxfId="8">
      <formula>0</formula>
    </cfRule>
  </conditionalFormatting>
  <conditionalFormatting sqref="L112:AR116">
    <cfRule type="cellIs" priority="450" operator="between" dxfId="7">
      <formula>1</formula>
      <formula>69</formula>
    </cfRule>
    <cfRule type="cellIs" priority="451" operator="greaterThan" dxfId="6">
      <formula>0</formula>
    </cfRule>
  </conditionalFormatting>
  <conditionalFormatting sqref="K117:K122">
    <cfRule type="cellIs" priority="448" operator="between" dxfId="7">
      <formula>1</formula>
      <formula>69</formula>
    </cfRule>
    <cfRule type="cellIs" priority="449" operator="greaterThan" dxfId="8">
      <formula>0</formula>
    </cfRule>
  </conditionalFormatting>
  <conditionalFormatting sqref="L117:AR122">
    <cfRule type="cellIs" priority="446" operator="between" dxfId="7">
      <formula>1</formula>
      <formula>69</formula>
    </cfRule>
    <cfRule type="cellIs" priority="447" operator="greaterThan" dxfId="6">
      <formula>0</formula>
    </cfRule>
  </conditionalFormatting>
  <conditionalFormatting sqref="K123:K128">
    <cfRule type="cellIs" priority="430" operator="between" dxfId="7">
      <formula>1</formula>
      <formula>69</formula>
    </cfRule>
    <cfRule type="cellIs" priority="431" operator="greaterThan" dxfId="8">
      <formula>0</formula>
    </cfRule>
  </conditionalFormatting>
  <conditionalFormatting sqref="L123:AR128">
    <cfRule type="cellIs" priority="428" operator="between" dxfId="7">
      <formula>1</formula>
      <formula>69</formula>
    </cfRule>
    <cfRule type="cellIs" priority="429" operator="greaterThan" dxfId="6">
      <formula>0</formula>
    </cfRule>
  </conditionalFormatting>
  <conditionalFormatting sqref="K129:K132">
    <cfRule type="cellIs" priority="422" operator="between" dxfId="7">
      <formula>1</formula>
      <formula>69</formula>
    </cfRule>
    <cfRule type="cellIs" priority="423" operator="greaterThan" dxfId="8">
      <formula>0</formula>
    </cfRule>
  </conditionalFormatting>
  <conditionalFormatting sqref="L129:AR132">
    <cfRule type="cellIs" priority="420" operator="between" dxfId="7">
      <formula>1</formula>
      <formula>69</formula>
    </cfRule>
    <cfRule type="cellIs" priority="421" operator="greaterThan" dxfId="6">
      <formula>0</formula>
    </cfRule>
  </conditionalFormatting>
  <conditionalFormatting sqref="K137:K139 K133:K134">
    <cfRule type="cellIs" priority="415" operator="between" dxfId="7">
      <formula>1</formula>
      <formula>69</formula>
    </cfRule>
    <cfRule type="cellIs" priority="416" operator="greaterThan" dxfId="8">
      <formula>0</formula>
    </cfRule>
  </conditionalFormatting>
  <conditionalFormatting sqref="L137:AR139 L133:AR134">
    <cfRule type="cellIs" priority="413" operator="between" dxfId="7">
      <formula>1</formula>
      <formula>69</formula>
    </cfRule>
    <cfRule type="cellIs" priority="414" operator="greaterThan" dxfId="6">
      <formula>0</formula>
    </cfRule>
  </conditionalFormatting>
  <conditionalFormatting sqref="K140:K152">
    <cfRule type="cellIs" priority="406" operator="between" dxfId="7">
      <formula>1</formula>
      <formula>69</formula>
    </cfRule>
    <cfRule type="cellIs" priority="407" operator="greaterThan" dxfId="8">
      <formula>0</formula>
    </cfRule>
  </conditionalFormatting>
  <conditionalFormatting sqref="L140:AR152">
    <cfRule type="cellIs" priority="404" operator="between" dxfId="7">
      <formula>1</formula>
      <formula>69</formula>
    </cfRule>
    <cfRule type="cellIs" priority="405" operator="greaterThan" dxfId="6">
      <formula>0</formula>
    </cfRule>
  </conditionalFormatting>
  <conditionalFormatting sqref="K153:K156">
    <cfRule type="cellIs" priority="397" operator="between" dxfId="7">
      <formula>1</formula>
      <formula>69</formula>
    </cfRule>
    <cfRule type="cellIs" priority="398" operator="greaterThan" dxfId="8">
      <formula>0</formula>
    </cfRule>
  </conditionalFormatting>
  <conditionalFormatting sqref="L153:AR156">
    <cfRule type="cellIs" priority="395" operator="between" dxfId="7">
      <formula>1</formula>
      <formula>69</formula>
    </cfRule>
    <cfRule type="cellIs" priority="396" operator="greaterThan" dxfId="6">
      <formula>0</formula>
    </cfRule>
  </conditionalFormatting>
  <conditionalFormatting sqref="AF155:AM156">
    <cfRule type="cellIs" priority="391" operator="greaterThan" dxfId="5">
      <formula>0</formula>
    </cfRule>
    <cfRule type="cellIs" priority="392" operator="between" dxfId="4">
      <formula>69</formula>
      <formula>1</formula>
    </cfRule>
  </conditionalFormatting>
  <conditionalFormatting sqref="AV155:AV156">
    <cfRule type="cellIs" priority="390" operator="equal" dxfId="0">
      <formula>"راسب"</formula>
    </cfRule>
  </conditionalFormatting>
  <conditionalFormatting sqref="K163 K157:K159">
    <cfRule type="cellIs" priority="386" operator="between" dxfId="7">
      <formula>1</formula>
      <formula>69</formula>
    </cfRule>
    <cfRule type="cellIs" priority="387" operator="greaterThan" dxfId="8">
      <formula>0</formula>
    </cfRule>
  </conditionalFormatting>
  <conditionalFormatting sqref="L163:AR163 L157:AR159">
    <cfRule type="cellIs" priority="384" operator="between" dxfId="7">
      <formula>1</formula>
      <formula>69</formula>
    </cfRule>
    <cfRule type="cellIs" priority="385" operator="greaterThan" dxfId="6">
      <formula>0</formula>
    </cfRule>
  </conditionalFormatting>
  <conditionalFormatting sqref="AF163:AM163 AF157:AM159">
    <cfRule type="cellIs" priority="382" operator="greaterThan" dxfId="5">
      <formula>0</formula>
    </cfRule>
    <cfRule type="cellIs" priority="383" operator="between" dxfId="4">
      <formula>69</formula>
      <formula>1</formula>
    </cfRule>
  </conditionalFormatting>
  <conditionalFormatting sqref="AV163 AV157:AV159">
    <cfRule type="cellIs" priority="381" operator="equal" dxfId="0">
      <formula>"راسب"</formula>
    </cfRule>
  </conditionalFormatting>
  <conditionalFormatting sqref="K164:K173">
    <cfRule type="cellIs" priority="375" operator="between" dxfId="7">
      <formula>1</formula>
      <formula>69</formula>
    </cfRule>
    <cfRule type="cellIs" priority="376" operator="greaterThan" dxfId="8">
      <formula>0</formula>
    </cfRule>
  </conditionalFormatting>
  <conditionalFormatting sqref="L164:AR173">
    <cfRule type="cellIs" priority="373" operator="between" dxfId="7">
      <formula>1</formula>
      <formula>69</formula>
    </cfRule>
    <cfRule type="cellIs" priority="374" operator="greaterThan" dxfId="6">
      <formula>0</formula>
    </cfRule>
  </conditionalFormatting>
  <conditionalFormatting sqref="AF164:AM173">
    <cfRule type="cellIs" priority="371" operator="greaterThan" dxfId="5">
      <formula>0</formula>
    </cfRule>
    <cfRule type="cellIs" priority="372" operator="between" dxfId="4">
      <formula>69</formula>
      <formula>1</formula>
    </cfRule>
  </conditionalFormatting>
  <conditionalFormatting sqref="AV164:AV173">
    <cfRule type="cellIs" priority="370" operator="equal" dxfId="0">
      <formula>"راسب"</formula>
    </cfRule>
  </conditionalFormatting>
  <conditionalFormatting sqref="K174:K178">
    <cfRule type="cellIs" priority="365" operator="between" dxfId="7">
      <formula>1</formula>
      <formula>69</formula>
    </cfRule>
    <cfRule type="cellIs" priority="366" operator="greaterThan" dxfId="8">
      <formula>0</formula>
    </cfRule>
  </conditionalFormatting>
  <conditionalFormatting sqref="L174:AR178">
    <cfRule type="cellIs" priority="363" operator="between" dxfId="7">
      <formula>1</formula>
      <formula>69</formula>
    </cfRule>
    <cfRule type="cellIs" priority="364" operator="greaterThan" dxfId="6">
      <formula>0</formula>
    </cfRule>
  </conditionalFormatting>
  <conditionalFormatting sqref="AF174:AM178">
    <cfRule type="cellIs" priority="361" operator="greaterThan" dxfId="5">
      <formula>0</formula>
    </cfRule>
    <cfRule type="cellIs" priority="362" operator="between" dxfId="4">
      <formula>69</formula>
      <formula>1</formula>
    </cfRule>
  </conditionalFormatting>
  <conditionalFormatting sqref="AV174:AV178">
    <cfRule type="cellIs" priority="360" operator="equal" dxfId="0">
      <formula>"راسب"</formula>
    </cfRule>
  </conditionalFormatting>
  <conditionalFormatting sqref="J186:AF186">
    <cfRule type="cellIs" priority="348" operator="between" dxfId="7">
      <formula>1</formula>
      <formula>69</formula>
    </cfRule>
    <cfRule type="cellIs" priority="349" operator="greaterThan" dxfId="6">
      <formula>0</formula>
    </cfRule>
  </conditionalFormatting>
  <conditionalFormatting sqref="AH186">
    <cfRule type="cellIs" priority="347" operator="equal" dxfId="0">
      <formula>"راسب"</formula>
    </cfRule>
  </conditionalFormatting>
  <conditionalFormatting sqref="L187:AR189">
    <cfRule type="cellIs" priority="343" operator="between" dxfId="7">
      <formula>1</formula>
      <formula>69</formula>
    </cfRule>
    <cfRule type="cellIs" priority="344" operator="greaterThan" dxfId="6">
      <formula>0</formula>
    </cfRule>
  </conditionalFormatting>
  <conditionalFormatting sqref="L190:AR196">
    <cfRule type="cellIs" priority="340" operator="between" dxfId="7">
      <formula>1</formula>
      <formula>69</formula>
    </cfRule>
    <cfRule type="cellIs" priority="341" operator="greaterThan" dxfId="6">
      <formula>0</formula>
    </cfRule>
  </conditionalFormatting>
  <conditionalFormatting sqref="K205:K213">
    <cfRule type="cellIs" priority="331" operator="between" dxfId="7">
      <formula>1</formula>
      <formula>69</formula>
    </cfRule>
    <cfRule type="cellIs" priority="332" operator="greaterThan" dxfId="8">
      <formula>0</formula>
    </cfRule>
  </conditionalFormatting>
  <conditionalFormatting sqref="L205:AR213">
    <cfRule type="cellIs" priority="329" operator="between" dxfId="7">
      <formula>1</formula>
      <formula>69</formula>
    </cfRule>
    <cfRule type="cellIs" priority="330" operator="greaterThan" dxfId="6">
      <formula>0</formula>
    </cfRule>
  </conditionalFormatting>
  <conditionalFormatting sqref="K228">
    <cfRule type="cellIs" priority="311" operator="between" dxfId="7">
      <formula>1</formula>
      <formula>69</formula>
    </cfRule>
    <cfRule type="cellIs" priority="312" operator="greaterThan" dxfId="8">
      <formula>0</formula>
    </cfRule>
  </conditionalFormatting>
  <conditionalFormatting sqref="K229:K237">
    <cfRule type="cellIs" priority="309" operator="between" dxfId="7">
      <formula>1</formula>
      <formula>69</formula>
    </cfRule>
    <cfRule type="cellIs" priority="310" operator="greaterThan" dxfId="8">
      <formula>0</formula>
    </cfRule>
  </conditionalFormatting>
  <conditionalFormatting sqref="L229:AR237">
    <cfRule type="cellIs" priority="307" operator="between" dxfId="7">
      <formula>1</formula>
      <formula>69</formula>
    </cfRule>
    <cfRule type="cellIs" priority="308" operator="greaterThan" dxfId="6">
      <formula>0</formula>
    </cfRule>
  </conditionalFormatting>
  <conditionalFormatting sqref="K238:K253">
    <cfRule type="cellIs" priority="302" operator="between" dxfId="7">
      <formula>1</formula>
      <formula>69</formula>
    </cfRule>
    <cfRule type="cellIs" priority="303" operator="greaterThan" dxfId="8">
      <formula>0</formula>
    </cfRule>
  </conditionalFormatting>
  <conditionalFormatting sqref="L238:AR253">
    <cfRule type="cellIs" priority="300" operator="between" dxfId="7">
      <formula>1</formula>
      <formula>69</formula>
    </cfRule>
    <cfRule type="cellIs" priority="301" operator="greaterThan" dxfId="6">
      <formula>0</formula>
    </cfRule>
  </conditionalFormatting>
  <conditionalFormatting sqref="K254:K260">
    <cfRule type="cellIs" priority="295" operator="between" dxfId="7">
      <formula>1</formula>
      <formula>69</formula>
    </cfRule>
    <cfRule type="cellIs" priority="296" operator="greaterThan" dxfId="8">
      <formula>0</formula>
    </cfRule>
  </conditionalFormatting>
  <conditionalFormatting sqref="L254:AR267">
    <cfRule type="cellIs" priority="293" operator="between" dxfId="7">
      <formula>1</formula>
      <formula>69</formula>
    </cfRule>
    <cfRule type="cellIs" priority="294" operator="greaterThan" dxfId="6">
      <formula>0</formula>
    </cfRule>
  </conditionalFormatting>
  <conditionalFormatting sqref="L268:AR280">
    <cfRule type="cellIs" priority="287" operator="between" dxfId="7">
      <formula>1</formula>
      <formula>69</formula>
    </cfRule>
    <cfRule type="cellIs" priority="288" operator="greaterThan" dxfId="6">
      <formula>0</formula>
    </cfRule>
  </conditionalFormatting>
  <conditionalFormatting sqref="K281:K288">
    <cfRule type="cellIs" priority="283" operator="between" dxfId="7">
      <formula>1</formula>
      <formula>69</formula>
    </cfRule>
    <cfRule type="cellIs" priority="284" operator="greaterThan" dxfId="8">
      <formula>0</formula>
    </cfRule>
  </conditionalFormatting>
  <conditionalFormatting sqref="L281:AR288">
    <cfRule type="cellIs" priority="281" operator="between" dxfId="7">
      <formula>1</formula>
      <formula>69</formula>
    </cfRule>
    <cfRule type="cellIs" priority="282" operator="greaterThan" dxfId="6">
      <formula>0</formula>
    </cfRule>
  </conditionalFormatting>
  <conditionalFormatting sqref="AF286:AM286">
    <cfRule type="cellIs" priority="276" operator="greaterThan" dxfId="5">
      <formula>0</formula>
    </cfRule>
    <cfRule type="cellIs" priority="277" operator="between" dxfId="4">
      <formula>69</formula>
      <formula>1</formula>
    </cfRule>
  </conditionalFormatting>
  <conditionalFormatting sqref="AV286">
    <cfRule type="cellIs" priority="275" operator="equal" dxfId="0">
      <formula>"راسب"</formula>
    </cfRule>
  </conditionalFormatting>
  <conditionalFormatting sqref="K289">
    <cfRule type="cellIs" priority="273" operator="between" dxfId="7">
      <formula>1</formula>
      <formula>69</formula>
    </cfRule>
    <cfRule type="cellIs" priority="274" operator="greaterThan" dxfId="8">
      <formula>0</formula>
    </cfRule>
  </conditionalFormatting>
  <conditionalFormatting sqref="L289:AR289">
    <cfRule type="cellIs" priority="271" operator="between" dxfId="7">
      <formula>1</formula>
      <formula>69</formula>
    </cfRule>
    <cfRule type="cellIs" priority="272" operator="greaterThan" dxfId="6">
      <formula>0</formula>
    </cfRule>
  </conditionalFormatting>
  <conditionalFormatting sqref="K290">
    <cfRule type="cellIs" priority="266" operator="between" dxfId="7">
      <formula>1</formula>
      <formula>69</formula>
    </cfRule>
    <cfRule type="cellIs" priority="267" operator="greaterThan" dxfId="8">
      <formula>0</formula>
    </cfRule>
  </conditionalFormatting>
  <conditionalFormatting sqref="L290:AR290">
    <cfRule type="cellIs" priority="264" operator="between" dxfId="7">
      <formula>1</formula>
      <formula>69</formula>
    </cfRule>
    <cfRule type="cellIs" priority="265" operator="greaterThan" dxfId="6">
      <formula>0</formula>
    </cfRule>
  </conditionalFormatting>
  <conditionalFormatting sqref="AV290">
    <cfRule type="cellIs" priority="263" operator="equal" dxfId="0">
      <formula>"راسب"</formula>
    </cfRule>
  </conditionalFormatting>
  <conditionalFormatting sqref="E1:E290 E460:E1048576">
    <cfRule type="cellIs" priority="259" operator="between" dxfId="2">
      <formula>9999999999</formula>
      <formula>1000000000</formula>
    </cfRule>
  </conditionalFormatting>
  <conditionalFormatting sqref="E460:E1048576 E1:E290">
    <cfRule type="duplicateValues" priority="258" dxfId="0"/>
  </conditionalFormatting>
  <conditionalFormatting sqref="K291">
    <cfRule type="cellIs" priority="256" operator="between" dxfId="7">
      <formula>1</formula>
      <formula>69</formula>
    </cfRule>
    <cfRule type="cellIs" priority="257" operator="greaterThan" dxfId="8">
      <formula>0</formula>
    </cfRule>
  </conditionalFormatting>
  <conditionalFormatting sqref="L291:AR291">
    <cfRule type="cellIs" priority="254" operator="between" dxfId="7">
      <formula>1</formula>
      <formula>69</formula>
    </cfRule>
    <cfRule type="cellIs" priority="255" operator="greaterThan" dxfId="6">
      <formula>0</formula>
    </cfRule>
  </conditionalFormatting>
  <conditionalFormatting sqref="AV291">
    <cfRule type="cellIs" priority="253" operator="equal" dxfId="0">
      <formula>"راسب"</formula>
    </cfRule>
  </conditionalFormatting>
  <conditionalFormatting sqref="E291">
    <cfRule type="cellIs" priority="252" operator="between" dxfId="2">
      <formula>9999999999</formula>
      <formula>1000000000</formula>
    </cfRule>
    <cfRule type="duplicateValues" priority="251" dxfId="0"/>
  </conditionalFormatting>
  <conditionalFormatting sqref="K292">
    <cfRule type="cellIs" priority="249" operator="between" dxfId="7">
      <formula>1</formula>
      <formula>69</formula>
    </cfRule>
    <cfRule type="cellIs" priority="250" operator="greaterThan" dxfId="8">
      <formula>0</formula>
    </cfRule>
  </conditionalFormatting>
  <conditionalFormatting sqref="L292:AR292">
    <cfRule type="cellIs" priority="247" operator="between" dxfId="7">
      <formula>1</formula>
      <formula>69</formula>
    </cfRule>
    <cfRule type="cellIs" priority="248" operator="greaterThan" dxfId="6">
      <formula>0</formula>
    </cfRule>
  </conditionalFormatting>
  <conditionalFormatting sqref="AV292">
    <cfRule type="cellIs" priority="246" operator="equal" dxfId="0">
      <formula>"راسب"</formula>
    </cfRule>
  </conditionalFormatting>
  <conditionalFormatting sqref="E292">
    <cfRule type="cellIs" priority="245" operator="between" dxfId="2">
      <formula>9999999999</formula>
      <formula>1000000000</formula>
    </cfRule>
    <cfRule type="duplicateValues" priority="244" dxfId="0"/>
  </conditionalFormatting>
  <conditionalFormatting sqref="E293">
    <cfRule type="cellIs" priority="243" operator="between" dxfId="2">
      <formula>9999999999</formula>
      <formula>1000000000</formula>
    </cfRule>
    <cfRule type="duplicateValues" priority="242" dxfId="0"/>
  </conditionalFormatting>
  <conditionalFormatting sqref="K342 K336 K329 K332 K338:K340 K320:K321 K294:K318 K323:K325">
    <cfRule type="cellIs" priority="240" operator="between" dxfId="7">
      <formula>1</formula>
      <formula>69</formula>
    </cfRule>
    <cfRule type="cellIs" priority="241" operator="greaterThan" dxfId="8">
      <formula>0</formula>
    </cfRule>
  </conditionalFormatting>
  <conditionalFormatting sqref="L336:AR336 L329:AR329 L332:AR332 L339:AR340 L320:AR321 L294:AR299 L301:AR318 L323:AR325">
    <cfRule type="cellIs" priority="238" operator="between" dxfId="7">
      <formula>1</formula>
      <formula>69</formula>
    </cfRule>
    <cfRule type="cellIs" priority="239" operator="greaterThan" dxfId="6">
      <formula>0</formula>
    </cfRule>
  </conditionalFormatting>
  <conditionalFormatting sqref="K311">
    <cfRule type="cellIs" priority="236" operator="between" dxfId="7">
      <formula>1</formula>
      <formula>69</formula>
    </cfRule>
    <cfRule type="cellIs" priority="237" operator="greaterThan" dxfId="8">
      <formula>0</formula>
    </cfRule>
  </conditionalFormatting>
  <conditionalFormatting sqref="K298">
    <cfRule type="cellIs" priority="234" operator="between" dxfId="7">
      <formula>1</formula>
      <formula>69</formula>
    </cfRule>
    <cfRule type="cellIs" priority="235" operator="greaterThan" dxfId="8">
      <formula>0</formula>
    </cfRule>
  </conditionalFormatting>
  <conditionalFormatting sqref="AV342 AV336 AV329 AV332 AV338:AV340 AV320:AV321 AV294:AV318 AV323:AV325">
    <cfRule type="cellIs" priority="233" operator="equal" dxfId="0">
      <formula>"راسب"</formula>
    </cfRule>
  </conditionalFormatting>
  <conditionalFormatting sqref="K310">
    <cfRule type="cellIs" priority="231" operator="between" dxfId="7">
      <formula>1</formula>
      <formula>69</formula>
    </cfRule>
    <cfRule type="cellIs" priority="232" operator="greaterThan" dxfId="8">
      <formula>0</formula>
    </cfRule>
  </conditionalFormatting>
  <conditionalFormatting sqref="M324 O324 Q324">
    <cfRule type="cellIs" priority="229" operator="between" dxfId="7">
      <formula>1</formula>
      <formula>69</formula>
    </cfRule>
    <cfRule type="cellIs" priority="230" operator="greaterThan" dxfId="6">
      <formula>0</formula>
    </cfRule>
  </conditionalFormatting>
  <conditionalFormatting sqref="K324">
    <cfRule type="cellIs" priority="227" operator="between" dxfId="7">
      <formula>1</formula>
      <formula>69</formula>
    </cfRule>
    <cfRule type="cellIs" priority="228" operator="greaterThan" dxfId="8">
      <formula>0</formula>
    </cfRule>
  </conditionalFormatting>
  <conditionalFormatting sqref="N324 P324">
    <cfRule type="cellIs" priority="225" operator="between" dxfId="7">
      <formula>1</formula>
      <formula>69</formula>
    </cfRule>
    <cfRule type="cellIs" priority="226" operator="greaterThan" dxfId="6">
      <formula>0</formula>
    </cfRule>
  </conditionalFormatting>
  <conditionalFormatting sqref="L338:AR338">
    <cfRule type="cellIs" priority="223" operator="between" dxfId="7">
      <formula>1</formula>
      <formula>69</formula>
    </cfRule>
    <cfRule type="cellIs" priority="224" operator="greaterThan" dxfId="6">
      <formula>0</formula>
    </cfRule>
  </conditionalFormatting>
  <conditionalFormatting sqref="L342:AR342">
    <cfRule type="cellIs" priority="221" operator="between" dxfId="7">
      <formula>1</formula>
      <formula>69</formula>
    </cfRule>
    <cfRule type="cellIs" priority="222" operator="greaterThan" dxfId="6">
      <formula>0</formula>
    </cfRule>
  </conditionalFormatting>
  <conditionalFormatting sqref="L300:AR300">
    <cfRule type="cellIs" priority="219" operator="between" dxfId="7">
      <formula>1</formula>
      <formula>69</formula>
    </cfRule>
    <cfRule type="cellIs" priority="220" operator="greaterThan" dxfId="6">
      <formula>0</formula>
    </cfRule>
  </conditionalFormatting>
  <conditionalFormatting sqref="E294:E343">
    <cfRule type="cellIs" priority="218" operator="between" dxfId="2">
      <formula>9999999999</formula>
      <formula>1000000000</formula>
    </cfRule>
    <cfRule type="duplicateValues" priority="217" dxfId="0"/>
  </conditionalFormatting>
  <conditionalFormatting sqref="L344:AR344">
    <cfRule type="cellIs" priority="215" operator="between" dxfId="7">
      <formula>1</formula>
      <formula>69</formula>
    </cfRule>
    <cfRule type="cellIs" priority="216" operator="greaterThan" dxfId="6">
      <formula>0</formula>
    </cfRule>
  </conditionalFormatting>
  <conditionalFormatting sqref="E344">
    <cfRule type="cellIs" priority="214" operator="between" dxfId="2">
      <formula>9999999999</formula>
      <formula>1000000000</formula>
    </cfRule>
    <cfRule type="duplicateValues" priority="213" dxfId="0"/>
  </conditionalFormatting>
  <conditionalFormatting sqref="K345">
    <cfRule type="cellIs" priority="211" operator="between" dxfId="7">
      <formula>1</formula>
      <formula>69</formula>
    </cfRule>
    <cfRule type="cellIs" priority="212" operator="greaterThan" dxfId="8">
      <formula>0</formula>
    </cfRule>
  </conditionalFormatting>
  <conditionalFormatting sqref="L345:AR345">
    <cfRule type="cellIs" priority="209" operator="between" dxfId="7">
      <formula>1</formula>
      <formula>69</formula>
    </cfRule>
    <cfRule type="cellIs" priority="210" operator="greaterThan" dxfId="6">
      <formula>0</formula>
    </cfRule>
  </conditionalFormatting>
  <conditionalFormatting sqref="E345">
    <cfRule type="duplicateValues" priority="208" dxfId="0"/>
  </conditionalFormatting>
  <conditionalFormatting sqref="E346">
    <cfRule type="cellIs" priority="207" operator="between" dxfId="2">
      <formula>9999999999</formula>
      <formula>1000000000</formula>
    </cfRule>
    <cfRule type="duplicateValues" priority="206" dxfId="0"/>
  </conditionalFormatting>
  <conditionalFormatting sqref="E347">
    <cfRule type="cellIs" priority="205" operator="between" dxfId="2">
      <formula>9999999999</formula>
      <formula>1000000000</formula>
    </cfRule>
    <cfRule type="duplicateValues" priority="204" dxfId="0"/>
  </conditionalFormatting>
  <conditionalFormatting sqref="K348">
    <cfRule type="cellIs" priority="202" operator="between" dxfId="7">
      <formula>1</formula>
      <formula>69</formula>
    </cfRule>
    <cfRule type="cellIs" priority="203" operator="greaterThan" dxfId="8">
      <formula>0</formula>
    </cfRule>
  </conditionalFormatting>
  <conditionalFormatting sqref="L348:AR348">
    <cfRule type="cellIs" priority="200" operator="between" dxfId="7">
      <formula>1</formula>
      <formula>69</formula>
    </cfRule>
    <cfRule type="cellIs" priority="201" operator="greaterThan" dxfId="6">
      <formula>0</formula>
    </cfRule>
  </conditionalFormatting>
  <conditionalFormatting sqref="E348">
    <cfRule type="cellIs" priority="199" operator="between" dxfId="2">
      <formula>9999999999</formula>
      <formula>1000000000</formula>
    </cfRule>
    <cfRule type="duplicateValues" priority="198" dxfId="0"/>
  </conditionalFormatting>
  <conditionalFormatting sqref="K352:K364">
    <cfRule type="cellIs" priority="161" operator="between" dxfId="7">
      <formula>1</formula>
      <formula>69</formula>
    </cfRule>
    <cfRule type="cellIs" priority="162" operator="greaterThan" dxfId="8">
      <formula>0</formula>
    </cfRule>
  </conditionalFormatting>
  <conditionalFormatting sqref="L359:AR363">
    <cfRule type="cellIs" priority="159" operator="between" dxfId="7">
      <formula>1</formula>
      <formula>69</formula>
    </cfRule>
    <cfRule type="cellIs" priority="160" operator="greaterThan" dxfId="6">
      <formula>0</formula>
    </cfRule>
  </conditionalFormatting>
  <conditionalFormatting sqref="E361 E363:E364 E352:E359">
    <cfRule type="duplicateValues" priority="158" dxfId="0"/>
  </conditionalFormatting>
  <conditionalFormatting sqref="K365">
    <cfRule type="cellIs" priority="153" operator="between" dxfId="7">
      <formula>1</formula>
      <formula>69</formula>
    </cfRule>
    <cfRule type="cellIs" priority="154" operator="greaterThan" dxfId="8">
      <formula>0</formula>
    </cfRule>
  </conditionalFormatting>
  <conditionalFormatting sqref="L365:AR365">
    <cfRule type="cellIs" priority="151" operator="between" dxfId="7">
      <formula>1</formula>
      <formula>69</formula>
    </cfRule>
    <cfRule type="cellIs" priority="152" operator="greaterThan" dxfId="6">
      <formula>0</formula>
    </cfRule>
  </conditionalFormatting>
  <conditionalFormatting sqref="E365">
    <cfRule type="cellIs" priority="150" operator="between" dxfId="2">
      <formula>9999999999</formula>
      <formula>1000000000</formula>
    </cfRule>
    <cfRule type="duplicateValues" priority="149" dxfId="0"/>
  </conditionalFormatting>
  <conditionalFormatting sqref="K366">
    <cfRule type="cellIs" priority="147" operator="between" dxfId="7">
      <formula>1</formula>
      <formula>69</formula>
    </cfRule>
    <cfRule type="cellIs" priority="148" operator="greaterThan" dxfId="8">
      <formula>0</formula>
    </cfRule>
  </conditionalFormatting>
  <conditionalFormatting sqref="L366:AR366">
    <cfRule type="cellIs" priority="145" operator="between" dxfId="7">
      <formula>1</formula>
      <formula>69</formula>
    </cfRule>
    <cfRule type="cellIs" priority="146" operator="greaterThan" dxfId="6">
      <formula>0</formula>
    </cfRule>
  </conditionalFormatting>
  <conditionalFormatting sqref="E366">
    <cfRule type="cellIs" priority="144" operator="between" dxfId="2">
      <formula>9999999999</formula>
      <formula>1000000000</formula>
    </cfRule>
    <cfRule type="duplicateValues" priority="143" dxfId="0"/>
  </conditionalFormatting>
  <conditionalFormatting sqref="K367">
    <cfRule type="cellIs" priority="141" operator="between" dxfId="7">
      <formula>1</formula>
      <formula>69</formula>
    </cfRule>
    <cfRule type="cellIs" priority="142" operator="greaterThan" dxfId="8">
      <formula>0</formula>
    </cfRule>
  </conditionalFormatting>
  <conditionalFormatting sqref="L367:AR367">
    <cfRule type="cellIs" priority="139" operator="between" dxfId="7">
      <formula>1</formula>
      <formula>69</formula>
    </cfRule>
    <cfRule type="cellIs" priority="140" operator="greaterThan" dxfId="6">
      <formula>0</formula>
    </cfRule>
  </conditionalFormatting>
  <conditionalFormatting sqref="E367">
    <cfRule type="cellIs" priority="138" operator="between" dxfId="2">
      <formula>9999999999</formula>
      <formula>1000000000</formula>
    </cfRule>
    <cfRule type="duplicateValues" priority="137" dxfId="0"/>
  </conditionalFormatting>
  <conditionalFormatting sqref="K368">
    <cfRule type="cellIs" priority="135" operator="between" dxfId="7">
      <formula>1</formula>
      <formula>69</formula>
    </cfRule>
    <cfRule type="cellIs" priority="136" operator="greaterThan" dxfId="8">
      <formula>0</formula>
    </cfRule>
  </conditionalFormatting>
  <conditionalFormatting sqref="L368:AR368">
    <cfRule type="cellIs" priority="133" operator="between" dxfId="7">
      <formula>1</formula>
      <formula>69</formula>
    </cfRule>
    <cfRule type="cellIs" priority="134" operator="greaterThan" dxfId="6">
      <formula>0</formula>
    </cfRule>
  </conditionalFormatting>
  <conditionalFormatting sqref="E368">
    <cfRule type="cellIs" priority="132" operator="between" dxfId="2">
      <formula>9999999999</formula>
      <formula>1000000000</formula>
    </cfRule>
    <cfRule type="duplicateValues" priority="131" dxfId="0"/>
  </conditionalFormatting>
  <conditionalFormatting sqref="K369">
    <cfRule type="cellIs" priority="129" operator="between" dxfId="7">
      <formula>1</formula>
      <formula>69</formula>
    </cfRule>
    <cfRule type="cellIs" priority="130" operator="greaterThan" dxfId="8">
      <formula>0</formula>
    </cfRule>
  </conditionalFormatting>
  <conditionalFormatting sqref="L369:AR370">
    <cfRule type="cellIs" priority="127" operator="between" dxfId="7">
      <formula>1</formula>
      <formula>69</formula>
    </cfRule>
    <cfRule type="cellIs" priority="128" operator="greaterThan" dxfId="6">
      <formula>0</formula>
    </cfRule>
  </conditionalFormatting>
  <conditionalFormatting sqref="E369:E378">
    <cfRule type="cellIs" priority="126" operator="between" dxfId="2">
      <formula>9999999999</formula>
      <formula>1000000000</formula>
    </cfRule>
    <cfRule type="duplicateValues" priority="125" dxfId="0"/>
  </conditionalFormatting>
  <conditionalFormatting sqref="K379">
    <cfRule type="cellIs" priority="102" operator="between" dxfId="7">
      <formula>1</formula>
      <formula>69</formula>
    </cfRule>
    <cfRule type="cellIs" priority="103" operator="greaterThan" dxfId="8">
      <formula>0</formula>
    </cfRule>
  </conditionalFormatting>
  <conditionalFormatting sqref="L379:AR379">
    <cfRule type="cellIs" priority="100" operator="between" dxfId="7">
      <formula>1</formula>
      <formula>69</formula>
    </cfRule>
    <cfRule type="cellIs" priority="101" operator="greaterThan" dxfId="6">
      <formula>0</formula>
    </cfRule>
  </conditionalFormatting>
  <conditionalFormatting sqref="E379">
    <cfRule type="cellIs" priority="99" operator="between" dxfId="2">
      <formula>9999999999</formula>
      <formula>1000000000</formula>
    </cfRule>
    <cfRule type="duplicateValues" priority="98" dxfId="0"/>
  </conditionalFormatting>
  <conditionalFormatting sqref="E380">
    <cfRule type="cellIs" priority="97" operator="between" dxfId="2">
      <formula>9999999999</formula>
      <formula>1000000000</formula>
    </cfRule>
    <cfRule type="duplicateValues" priority="96" dxfId="0"/>
  </conditionalFormatting>
  <conditionalFormatting sqref="K381">
    <cfRule type="cellIs" priority="94" operator="between" dxfId="7">
      <formula>1</formula>
      <formula>69</formula>
    </cfRule>
    <cfRule type="cellIs" priority="95" operator="greaterThan" dxfId="8">
      <formula>0</formula>
    </cfRule>
  </conditionalFormatting>
  <conditionalFormatting sqref="L381:AR381">
    <cfRule type="cellIs" priority="92" operator="between" dxfId="7">
      <formula>1</formula>
      <formula>69</formula>
    </cfRule>
    <cfRule type="cellIs" priority="93" operator="greaterThan" dxfId="6">
      <formula>0</formula>
    </cfRule>
  </conditionalFormatting>
  <conditionalFormatting sqref="E381">
    <cfRule type="cellIs" priority="91" operator="between" dxfId="2">
      <formula>9999999999</formula>
      <formula>1000000000</formula>
    </cfRule>
    <cfRule type="duplicateValues" priority="90" dxfId="0"/>
  </conditionalFormatting>
  <conditionalFormatting sqref="K382">
    <cfRule type="cellIs" priority="88" operator="between" dxfId="7">
      <formula>1</formula>
      <formula>69</formula>
    </cfRule>
    <cfRule type="cellIs" priority="89" operator="greaterThan" dxfId="8">
      <formula>0</formula>
    </cfRule>
  </conditionalFormatting>
  <conditionalFormatting sqref="L382:AR382">
    <cfRule type="cellIs" priority="86" operator="between" dxfId="7">
      <formula>1</formula>
      <formula>69</formula>
    </cfRule>
    <cfRule type="cellIs" priority="87" operator="greaterThan" dxfId="6">
      <formula>0</formula>
    </cfRule>
  </conditionalFormatting>
  <conditionalFormatting sqref="E382">
    <cfRule type="cellIs" priority="85" operator="between" dxfId="2">
      <formula>9999999999</formula>
      <formula>1000000000</formula>
    </cfRule>
    <cfRule type="duplicateValues" priority="84" dxfId="0"/>
  </conditionalFormatting>
  <conditionalFormatting sqref="K383">
    <cfRule type="cellIs" priority="82" operator="between" dxfId="7">
      <formula>1</formula>
      <formula>69</formula>
    </cfRule>
    <cfRule type="cellIs" priority="83" operator="greaterThan" dxfId="8">
      <formula>0</formula>
    </cfRule>
  </conditionalFormatting>
  <conditionalFormatting sqref="L383:AR383">
    <cfRule type="cellIs" priority="80" operator="between" dxfId="7">
      <formula>1</formula>
      <formula>69</formula>
    </cfRule>
    <cfRule type="cellIs" priority="81" operator="greaterThan" dxfId="6">
      <formula>0</formula>
    </cfRule>
  </conditionalFormatting>
  <conditionalFormatting sqref="E383">
    <cfRule type="cellIs" priority="79" operator="between" dxfId="2">
      <formula>9999999999</formula>
      <formula>1000000000</formula>
    </cfRule>
    <cfRule type="duplicateValues" priority="78" dxfId="0"/>
  </conditionalFormatting>
  <conditionalFormatting sqref="K384:K394">
    <cfRule type="cellIs" priority="76" operator="between" dxfId="7">
      <formula>1</formula>
      <formula>69</formula>
    </cfRule>
    <cfRule type="cellIs" priority="77" operator="greaterThan" dxfId="8">
      <formula>0</formula>
    </cfRule>
  </conditionalFormatting>
  <conditionalFormatting sqref="L384:AR394">
    <cfRule type="cellIs" priority="74" operator="between" dxfId="7">
      <formula>1</formula>
      <formula>69</formula>
    </cfRule>
    <cfRule type="cellIs" priority="75" operator="greaterThan" dxfId="6">
      <formula>0</formula>
    </cfRule>
  </conditionalFormatting>
  <conditionalFormatting sqref="E384:E385">
    <cfRule type="duplicateValues" priority="73" dxfId="0"/>
  </conditionalFormatting>
  <conditionalFormatting sqref="E395">
    <cfRule type="cellIs" priority="72" operator="between" dxfId="2">
      <formula>9999999999</formula>
      <formula>1000000000</formula>
    </cfRule>
    <cfRule type="duplicateValues" priority="71" dxfId="0"/>
  </conditionalFormatting>
  <conditionalFormatting sqref="L396:AR396">
    <cfRule type="cellIs" priority="69" operator="between" dxfId="7">
      <formula>1</formula>
      <formula>69</formula>
    </cfRule>
    <cfRule type="cellIs" priority="70" operator="greaterThan" dxfId="6">
      <formula>0</formula>
    </cfRule>
  </conditionalFormatting>
  <conditionalFormatting sqref="E396">
    <cfRule type="cellIs" priority="68" operator="between" dxfId="2">
      <formula>9999999999</formula>
      <formula>1000000000</formula>
    </cfRule>
    <cfRule type="duplicateValues" priority="67" dxfId="0"/>
  </conditionalFormatting>
  <conditionalFormatting sqref="E397">
    <cfRule type="cellIs" priority="66" operator="between" dxfId="2">
      <formula>9999999999</formula>
      <formula>1000000000</formula>
    </cfRule>
    <cfRule type="duplicateValues" priority="65" dxfId="0"/>
  </conditionalFormatting>
  <conditionalFormatting sqref="L398:AR398">
    <cfRule type="cellIs" priority="63" operator="between" dxfId="7">
      <formula>1</formula>
      <formula>69</formula>
    </cfRule>
    <cfRule type="cellIs" priority="64" operator="greaterThan" dxfId="6">
      <formula>0</formula>
    </cfRule>
  </conditionalFormatting>
  <conditionalFormatting sqref="E398">
    <cfRule type="cellIs" priority="62" operator="between" dxfId="2">
      <formula>9999999999</formula>
      <formula>1000000000</formula>
    </cfRule>
    <cfRule type="duplicateValues" priority="61" dxfId="0"/>
  </conditionalFormatting>
  <conditionalFormatting sqref="K399">
    <cfRule type="cellIs" priority="58" operator="between" dxfId="7">
      <formula>1</formula>
      <formula>69</formula>
    </cfRule>
    <cfRule type="cellIs" priority="59" operator="greaterThan" dxfId="8">
      <formula>0</formula>
    </cfRule>
  </conditionalFormatting>
  <conditionalFormatting sqref="L399:AR399">
    <cfRule type="cellIs" priority="56" operator="between" dxfId="7">
      <formula>1</formula>
      <formula>69</formula>
    </cfRule>
    <cfRule type="cellIs" priority="57" operator="greaterThan" dxfId="6">
      <formula>0</formula>
    </cfRule>
  </conditionalFormatting>
  <conditionalFormatting sqref="E399">
    <cfRule type="duplicateValues" priority="60" dxfId="0"/>
  </conditionalFormatting>
  <conditionalFormatting sqref="L400">
    <cfRule type="cellIs" priority="53" operator="equal" dxfId="0">
      <formula>"راسب"</formula>
    </cfRule>
  </conditionalFormatting>
  <conditionalFormatting sqref="E400">
    <cfRule type="duplicateValues" priority="54" dxfId="224"/>
    <cfRule type="cellIs" priority="55" operator="between" dxfId="223">
      <formula>1000000000</formula>
      <formula>9999999999</formula>
    </cfRule>
  </conditionalFormatting>
  <conditionalFormatting sqref="K401:K407 K409:K411">
    <cfRule type="cellIs" priority="50" operator="between" dxfId="7">
      <formula>1</formula>
      <formula>69</formula>
    </cfRule>
    <cfRule type="cellIs" priority="51" operator="greaterThan" dxfId="8">
      <formula>0</formula>
    </cfRule>
  </conditionalFormatting>
  <conditionalFormatting sqref="L401:AR407 L409:AR411">
    <cfRule type="cellIs" priority="48" operator="between" dxfId="7">
      <formula>1</formula>
      <formula>69</formula>
    </cfRule>
    <cfRule type="cellIs" priority="49" operator="greaterThan" dxfId="6">
      <formula>0</formula>
    </cfRule>
  </conditionalFormatting>
  <conditionalFormatting sqref="E408">
    <cfRule type="duplicateValues" priority="47" dxfId="0"/>
  </conditionalFormatting>
  <conditionalFormatting sqref="E405:E407 E409:E411">
    <cfRule type="duplicateValues" priority="52" dxfId="0"/>
  </conditionalFormatting>
  <conditionalFormatting sqref="K412:K413">
    <cfRule type="cellIs" priority="45" operator="between" dxfId="7">
      <formula>1</formula>
      <formula>69</formula>
    </cfRule>
    <cfRule type="cellIs" priority="46" operator="greaterThan" dxfId="8">
      <formula>0</formula>
    </cfRule>
  </conditionalFormatting>
  <conditionalFormatting sqref="L412:AR412">
    <cfRule type="cellIs" priority="43" operator="between" dxfId="7">
      <formula>1</formula>
      <formula>69</formula>
    </cfRule>
    <cfRule type="cellIs" priority="44" operator="greaterThan" dxfId="6">
      <formula>0</formula>
    </cfRule>
  </conditionalFormatting>
  <conditionalFormatting sqref="E412:E413">
    <cfRule type="duplicateValues" priority="42" dxfId="0"/>
  </conditionalFormatting>
  <conditionalFormatting sqref="L413:AR413">
    <cfRule type="cellIs" priority="38" operator="between" dxfId="7">
      <formula>1</formula>
      <formula>69</formula>
    </cfRule>
    <cfRule type="cellIs" priority="39" operator="greaterThan" dxfId="6">
      <formula>0</formula>
    </cfRule>
  </conditionalFormatting>
  <conditionalFormatting sqref="E414:E440">
    <cfRule type="cellIs" priority="37" operator="between" dxfId="2">
      <formula>9999999999</formula>
      <formula>1000000000</formula>
    </cfRule>
    <cfRule type="duplicateValues" priority="36" dxfId="0"/>
  </conditionalFormatting>
  <conditionalFormatting sqref="L364:AR364">
    <cfRule type="cellIs" priority="34" operator="between" dxfId="7">
      <formula>1</formula>
      <formula>69</formula>
    </cfRule>
    <cfRule type="cellIs" priority="35" operator="greaterThan" dxfId="6">
      <formula>0</formula>
    </cfRule>
  </conditionalFormatting>
  <conditionalFormatting sqref="L352:AR358">
    <cfRule type="cellIs" priority="32" operator="between" dxfId="7">
      <formula>1</formula>
      <formula>69</formula>
    </cfRule>
    <cfRule type="cellIs" priority="33" operator="greaterThan" dxfId="6">
      <formula>0</formula>
    </cfRule>
  </conditionalFormatting>
  <conditionalFormatting sqref="K349:K351">
    <cfRule type="cellIs" priority="30" operator="between" dxfId="7">
      <formula>1</formula>
      <formula>69</formula>
    </cfRule>
    <cfRule type="cellIs" priority="31" operator="greaterThan" dxfId="8">
      <formula>0</formula>
    </cfRule>
  </conditionalFormatting>
  <conditionalFormatting sqref="E349:E351">
    <cfRule type="duplicateValues" priority="29" dxfId="0"/>
  </conditionalFormatting>
  <conditionalFormatting sqref="L349:AR350">
    <cfRule type="cellIs" priority="27" operator="between" dxfId="7">
      <formula>1</formula>
      <formula>69</formula>
    </cfRule>
    <cfRule type="cellIs" priority="28" operator="greaterThan" dxfId="6">
      <formula>0</formula>
    </cfRule>
  </conditionalFormatting>
  <conditionalFormatting sqref="L351:AR351">
    <cfRule type="cellIs" priority="25" operator="between" dxfId="7">
      <formula>1</formula>
      <formula>69</formula>
    </cfRule>
    <cfRule type="cellIs" priority="26" operator="greaterThan" dxfId="6">
      <formula>0</formula>
    </cfRule>
  </conditionalFormatting>
  <conditionalFormatting sqref="L371:AR378">
    <cfRule type="cellIs" priority="23" operator="between" dxfId="7">
      <formula>1</formula>
      <formula>69</formula>
    </cfRule>
    <cfRule type="cellIs" priority="24" operator="greaterThan" dxfId="6">
      <formula>0</formula>
    </cfRule>
  </conditionalFormatting>
  <conditionalFormatting sqref="K441">
    <cfRule type="cellIs" priority="21" operator="between" dxfId="7">
      <formula>1</formula>
      <formula>69</formula>
    </cfRule>
    <cfRule type="cellIs" priority="22" operator="greaterThan" dxfId="8">
      <formula>0</formula>
    </cfRule>
  </conditionalFormatting>
  <conditionalFormatting sqref="L441:AR441">
    <cfRule type="cellIs" priority="19" operator="between" dxfId="7">
      <formula>1</formula>
      <formula>69</formula>
    </cfRule>
    <cfRule type="cellIs" priority="20" operator="greaterThan" dxfId="6">
      <formula>0</formula>
    </cfRule>
  </conditionalFormatting>
  <conditionalFormatting sqref="E441">
    <cfRule type="cellIs" priority="18" operator="between" dxfId="2">
      <formula>9999999999</formula>
      <formula>1000000000</formula>
    </cfRule>
    <cfRule type="duplicateValues" priority="17" dxfId="0"/>
  </conditionalFormatting>
  <conditionalFormatting sqref="K442">
    <cfRule type="cellIs" priority="15" operator="between" dxfId="7">
      <formula>1</formula>
      <formula>69</formula>
    </cfRule>
    <cfRule type="cellIs" priority="16" operator="greaterThan" dxfId="8">
      <formula>0</formula>
    </cfRule>
  </conditionalFormatting>
  <conditionalFormatting sqref="L442:AR442">
    <cfRule type="cellIs" priority="13" operator="between" dxfId="7">
      <formula>1</formula>
      <formula>69</formula>
    </cfRule>
    <cfRule type="cellIs" priority="14" operator="greaterThan" dxfId="6">
      <formula>0</formula>
    </cfRule>
  </conditionalFormatting>
  <conditionalFormatting sqref="E442">
    <cfRule type="cellIs" priority="12" operator="between" dxfId="2">
      <formula>9999999999</formula>
      <formula>1000000000</formula>
    </cfRule>
    <cfRule type="duplicateValues" priority="11" dxfId="0"/>
  </conditionalFormatting>
  <conditionalFormatting sqref="E443:E447">
    <cfRule type="cellIs" priority="10" operator="between" dxfId="2">
      <formula>9999999999</formula>
      <formula>1000000000</formula>
    </cfRule>
    <cfRule type="duplicateValues" priority="9" dxfId="0"/>
  </conditionalFormatting>
  <conditionalFormatting sqref="K448:K450">
    <cfRule type="cellIs" priority="7" operator="between" dxfId="7">
      <formula>1</formula>
      <formula>69</formula>
    </cfRule>
    <cfRule type="cellIs" priority="8" operator="greaterThan" dxfId="8">
      <formula>0</formula>
    </cfRule>
  </conditionalFormatting>
  <conditionalFormatting sqref="L448:AR450">
    <cfRule type="cellIs" priority="5" operator="between" dxfId="7">
      <formula>1</formula>
      <formula>69</formula>
    </cfRule>
    <cfRule type="cellIs" priority="6" operator="greaterThan" dxfId="6">
      <formula>0</formula>
    </cfRule>
  </conditionalFormatting>
  <conditionalFormatting sqref="E448:E450">
    <cfRule type="cellIs" priority="4" operator="between" dxfId="2">
      <formula>9999999999</formula>
      <formula>1000000000</formula>
    </cfRule>
    <cfRule type="duplicateValues" priority="3" dxfId="0"/>
  </conditionalFormatting>
  <conditionalFormatting sqref="E451:E459">
    <cfRule type="cellIs" priority="2" operator="between" dxfId="2">
      <formula>9999999999</formula>
      <formula>1000000000</formula>
    </cfRule>
    <cfRule type="duplicateValues" priority="1" dxfId="0"/>
  </conditionalFormatting>
  <dataValidations count="1">
    <dataValidation sqref="E1:E62 E64:E65 E68 E71:E92 E94:E126 E132:E152 E155:E184 E187:E197 E205:E217 E228:E279 E281:E293 E353:E357 E375:E376 E400" showErrorMessage="1" showInputMessage="1" allowBlank="1" error="يجب إدخال 10 أرقام_x000a_" type="textLength" operator="equal">
      <formula1>10</formula1>
    </dataValidation>
  </dataValidations>
  <pageMargins left="0.7" right="0.7" top="0.75" bottom="0.75" header="0.3" footer="0.3"/>
  <legacyDrawing r:id="anysvml"/>
</worksheet>
</file>

<file path=xl/worksheets/sheet11.xml><?xml version="1.0" encoding="utf-8"?>
<worksheet xmlns="http://schemas.openxmlformats.org/spreadsheetml/2006/main">
  <sheetPr>
    <tabColor rgb="FFFF0000"/>
    <outlinePr summaryBelow="1" summaryRight="1"/>
    <pageSetUpPr/>
  </sheetPr>
  <dimension ref="A1:S263"/>
  <sheetViews>
    <sheetView rightToLeft="1" topLeftCell="A89" workbookViewId="0">
      <selection activeCell="D114" sqref="D114"/>
    </sheetView>
  </sheetViews>
  <sheetFormatPr baseColWidth="8" defaultRowHeight="14.25"/>
  <cols>
    <col width="19.125" bestFit="1" customWidth="1" min="1" max="1"/>
    <col width="35.75" bestFit="1" customWidth="1" min="2" max="2"/>
    <col width="15.875" bestFit="1" customWidth="1" min="3" max="3"/>
    <col width="20.25" bestFit="1" customWidth="1" min="4" max="4"/>
    <col width="26.125" bestFit="1" customWidth="1" min="5" max="5"/>
    <col width="11.5" bestFit="1" customWidth="1" min="6" max="6"/>
    <col width="33" bestFit="1" customWidth="1" min="7" max="7"/>
    <col width="30.375" bestFit="1" customWidth="1" min="8" max="8"/>
    <col width="18.375" bestFit="1" customWidth="1" min="9" max="9"/>
    <col width="11.125" bestFit="1" customWidth="1" min="10" max="10"/>
    <col width="9" bestFit="1" customWidth="1" min="11" max="18"/>
    <col width="7.375" bestFit="1" customWidth="1" min="19" max="19"/>
  </cols>
  <sheetData>
    <row r="1" ht="18.75" customFormat="1" customHeight="1" s="558">
      <c r="A1" s="559" t="inlineStr">
        <is>
          <t>م</t>
        </is>
      </c>
      <c r="B1" s="559" t="inlineStr">
        <is>
          <t>إسم الطالب</t>
        </is>
      </c>
      <c r="C1" s="559" t="inlineStr">
        <is>
          <t>رقم السجل المدني</t>
        </is>
      </c>
      <c r="D1" s="559" t="inlineStr">
        <is>
          <t xml:space="preserve">رقم الجوال </t>
        </is>
      </c>
      <c r="E1" s="559" t="inlineStr">
        <is>
          <t>رقم جوال ولي الامر</t>
        </is>
      </c>
      <c r="F1" s="559" t="inlineStr">
        <is>
          <t>الجنسية</t>
        </is>
      </c>
      <c r="G1" s="559" t="inlineStr">
        <is>
          <t>اسم الحلقة</t>
        </is>
      </c>
      <c r="H1" s="559" t="inlineStr">
        <is>
          <t>الفئة</t>
        </is>
      </c>
      <c r="I1" s="559" t="inlineStr">
        <is>
          <t>عنوان السكن</t>
        </is>
      </c>
      <c r="J1" s="559" t="inlineStr">
        <is>
          <t>حالة الطالبه</t>
        </is>
      </c>
    </row>
    <row r="2" ht="18.75" customFormat="1" customHeight="1" s="558">
      <c r="A2" s="481" t="inlineStr">
        <is>
          <t>دار ابن عيد</t>
        </is>
      </c>
      <c r="B2" s="560" t="inlineStr">
        <is>
          <t>لولوة علي محمد التويجري</t>
        </is>
      </c>
      <c r="C2" s="561" t="n">
        <v>1005010655</v>
      </c>
      <c r="D2" s="561" t="n">
        <v>503137321</v>
      </c>
      <c r="E2" s="562" t="n">
        <v>505147750</v>
      </c>
      <c r="F2" s="563" t="inlineStr">
        <is>
          <t>سعودية</t>
        </is>
      </c>
      <c r="G2" s="564" t="inlineStr">
        <is>
          <t>فاطمة الزهراء رضي الله عنها</t>
        </is>
      </c>
      <c r="H2" s="564" t="inlineStr">
        <is>
          <t>كبيرات</t>
        </is>
      </c>
      <c r="I2" s="565" t="inlineStr">
        <is>
          <t>حي مليحه</t>
        </is>
      </c>
      <c r="J2" s="498" t="inlineStr">
        <is>
          <t>منقطعة</t>
        </is>
      </c>
    </row>
    <row r="3" ht="18.75" customFormat="1" customHeight="1" s="558">
      <c r="A3" s="481" t="inlineStr">
        <is>
          <t>دار ابن عيد</t>
        </is>
      </c>
      <c r="B3" s="566" t="inlineStr">
        <is>
          <t>وسن ماهر عبدالعزيز الشبل</t>
        </is>
      </c>
      <c r="C3" s="567" t="n">
        <v>1174146348</v>
      </c>
      <c r="D3" s="568" t="n">
        <v>561107877</v>
      </c>
      <c r="E3" s="569" t="n">
        <v>561107877</v>
      </c>
      <c r="F3" s="569" t="inlineStr">
        <is>
          <t xml:space="preserve"> سعوديه</t>
        </is>
      </c>
      <c r="G3" s="570" t="inlineStr">
        <is>
          <t>جويريه بنت الحارث رضي الله عنها</t>
        </is>
      </c>
      <c r="H3" s="570" t="inlineStr">
        <is>
          <t>ابتدائي</t>
        </is>
      </c>
      <c r="I3" s="570" t="inlineStr">
        <is>
          <t>حي المحمديه</t>
        </is>
      </c>
      <c r="J3" s="498" t="inlineStr">
        <is>
          <t>منقطعة</t>
        </is>
      </c>
    </row>
    <row r="4" ht="18.75" customFormat="1" customHeight="1" s="558">
      <c r="A4" s="481" t="inlineStr">
        <is>
          <t>دار ابن عيد</t>
        </is>
      </c>
      <c r="B4" s="571" t="inlineStr">
        <is>
          <t>جوانا جهاد عبدالله الخليل</t>
        </is>
      </c>
      <c r="C4" s="524" t="n">
        <v>1158848984</v>
      </c>
      <c r="D4" s="524" t="n">
        <v>542364434</v>
      </c>
      <c r="E4" s="524" t="n">
        <v>542364434</v>
      </c>
      <c r="F4" s="572" t="inlineStr">
        <is>
          <t xml:space="preserve"> سعوديه</t>
        </is>
      </c>
      <c r="G4" s="573" t="inlineStr">
        <is>
          <t>جويريه بنت الحارث رضي الله عنها</t>
        </is>
      </c>
      <c r="H4" s="549" t="inlineStr">
        <is>
          <t>ابتدائي</t>
        </is>
      </c>
      <c r="I4" s="506" t="inlineStr">
        <is>
          <t>حي جادة الجمل</t>
        </is>
      </c>
      <c r="J4" s="498" t="inlineStr">
        <is>
          <t>منقطعة</t>
        </is>
      </c>
    </row>
    <row r="5" ht="18.75" customFormat="1" customHeight="1" s="558">
      <c r="A5" s="481" t="inlineStr">
        <is>
          <t>دار ابن عيد</t>
        </is>
      </c>
      <c r="B5" s="571" t="inlineStr">
        <is>
          <t>دانه باسل محمد أبا الخيل</t>
        </is>
      </c>
      <c r="C5" s="524" t="n">
        <v>1168068771</v>
      </c>
      <c r="D5" s="524" t="n">
        <v>530097777</v>
      </c>
      <c r="E5" s="524" t="n">
        <v>505488826</v>
      </c>
      <c r="F5" s="572" t="inlineStr">
        <is>
          <t>سعوديه</t>
        </is>
      </c>
      <c r="G5" s="573" t="inlineStr">
        <is>
          <t>جويريه بنت الحارث رضي الله عنها</t>
        </is>
      </c>
      <c r="H5" s="549" t="inlineStr">
        <is>
          <t>ابتدائي</t>
        </is>
      </c>
      <c r="I5" s="506" t="inlineStr">
        <is>
          <t>المربع الذهبي</t>
        </is>
      </c>
      <c r="J5" s="498" t="inlineStr">
        <is>
          <t>منقطعة</t>
        </is>
      </c>
      <c r="S5" s="558" t="inlineStr">
        <is>
          <t>منقطعة</t>
        </is>
      </c>
    </row>
    <row r="6" ht="18.75" customFormat="1" customHeight="1" s="558">
      <c r="A6" s="481" t="inlineStr">
        <is>
          <t>دار ابن عيد</t>
        </is>
      </c>
      <c r="B6" s="574" t="inlineStr">
        <is>
          <t>هدى هاني عاصي صانع</t>
        </is>
      </c>
      <c r="C6" s="575" t="n">
        <v>636635</v>
      </c>
      <c r="D6" s="575" t="n">
        <v>550945936</v>
      </c>
      <c r="E6" s="575" t="n">
        <v>538728591</v>
      </c>
      <c r="F6" s="524" t="inlineStr">
        <is>
          <t>غير سعوديه</t>
        </is>
      </c>
      <c r="G6" s="573" t="inlineStr">
        <is>
          <t>عائشة رضي الله عنها</t>
        </is>
      </c>
      <c r="H6" s="549" t="inlineStr">
        <is>
          <t>كبيرات</t>
        </is>
      </c>
      <c r="I6" s="505" t="inlineStr">
        <is>
          <t>حي مريبده</t>
        </is>
      </c>
      <c r="J6" s="498" t="inlineStr">
        <is>
          <t>منقطعة</t>
        </is>
      </c>
      <c r="S6" s="558" t="inlineStr">
        <is>
          <t>جديدة</t>
        </is>
      </c>
    </row>
    <row r="7" ht="18.75" customFormat="1" customHeight="1" s="558">
      <c r="A7" s="481" t="inlineStr">
        <is>
          <t>دار ابن عيد</t>
        </is>
      </c>
      <c r="B7" s="574" t="inlineStr">
        <is>
          <t>رمضاء سعد عواض المطيري</t>
        </is>
      </c>
      <c r="C7" s="575" t="n">
        <v>1057540807</v>
      </c>
      <c r="D7" s="575" t="n">
        <v>502646294</v>
      </c>
      <c r="E7" s="575" t="n">
        <v>555856226</v>
      </c>
      <c r="F7" s="575" t="inlineStr">
        <is>
          <t>سعوديه</t>
        </is>
      </c>
      <c r="G7" s="575" t="inlineStr">
        <is>
          <t>فاطمة الزهراء رضي الله عنها</t>
        </is>
      </c>
      <c r="H7" s="495" t="inlineStr">
        <is>
          <t>كبيرات</t>
        </is>
      </c>
      <c r="I7" s="506" t="inlineStr">
        <is>
          <t>حي الملك خالد</t>
        </is>
      </c>
      <c r="J7" s="498" t="inlineStr">
        <is>
          <t>منقطعة</t>
        </is>
      </c>
      <c r="S7" s="558" t="inlineStr">
        <is>
          <t>منتظمة</t>
        </is>
      </c>
    </row>
    <row r="8" ht="18.75" customFormat="1" customHeight="1" s="558">
      <c r="A8" s="481" t="inlineStr">
        <is>
          <t>دار ابن عيد</t>
        </is>
      </c>
      <c r="B8" s="574" t="inlineStr">
        <is>
          <t>سميه فوزي محمود عوير</t>
        </is>
      </c>
      <c r="C8" s="575" t="n">
        <v>4398943</v>
      </c>
      <c r="D8" s="575" t="n">
        <v>552753382</v>
      </c>
      <c r="E8" s="575" t="n">
        <v>509962931</v>
      </c>
      <c r="F8" s="524" t="inlineStr">
        <is>
          <t>غير سعوديه</t>
        </is>
      </c>
      <c r="G8" s="573" t="inlineStr">
        <is>
          <t>فاطمة الزهراء رضي الله عنها</t>
        </is>
      </c>
      <c r="H8" s="549" t="inlineStr">
        <is>
          <t>كبيرات</t>
        </is>
      </c>
      <c r="I8" s="506" t="inlineStr">
        <is>
          <t>حي مريبده</t>
        </is>
      </c>
      <c r="J8" s="498" t="inlineStr">
        <is>
          <t>منقطعة</t>
        </is>
      </c>
      <c r="S8" s="558" t="inlineStr">
        <is>
          <t>منتقلة</t>
        </is>
      </c>
    </row>
    <row r="9" ht="18.75" customFormat="1" customHeight="1" s="558">
      <c r="A9" s="481" t="inlineStr">
        <is>
          <t>دار ابن عيد</t>
        </is>
      </c>
      <c r="B9" s="574" t="inlineStr">
        <is>
          <t>إيمان عمر الفاروق عبدالقادر</t>
        </is>
      </c>
      <c r="C9" s="575" t="n">
        <v>2459471104</v>
      </c>
      <c r="D9" s="575" t="n">
        <v>581947378</v>
      </c>
      <c r="E9" s="575" t="n">
        <v>591238656</v>
      </c>
      <c r="F9" s="524" t="inlineStr">
        <is>
          <t>غير سعوديه</t>
        </is>
      </c>
      <c r="G9" s="573" t="inlineStr">
        <is>
          <t>زينب بنت جحش رضي الله عنها</t>
        </is>
      </c>
      <c r="H9" s="549" t="inlineStr">
        <is>
          <t>كبيرات</t>
        </is>
      </c>
      <c r="I9" s="506" t="inlineStr">
        <is>
          <t>حي السلام</t>
        </is>
      </c>
      <c r="J9" s="498" t="inlineStr">
        <is>
          <t>منقطعة</t>
        </is>
      </c>
    </row>
    <row r="10" ht="18.75" customFormat="1" customHeight="1" s="558">
      <c r="A10" s="481" t="inlineStr">
        <is>
          <t>دار ابن عيد</t>
        </is>
      </c>
      <c r="B10" s="574" t="inlineStr">
        <is>
          <t>تغريد نافع مليحان المطيري</t>
        </is>
      </c>
      <c r="C10" s="575" t="n">
        <v>1031181793</v>
      </c>
      <c r="D10" s="575" t="n">
        <v>550604984</v>
      </c>
      <c r="E10" s="575" t="n">
        <v>550604984</v>
      </c>
      <c r="F10" s="575" t="inlineStr">
        <is>
          <t>سعودية</t>
        </is>
      </c>
      <c r="G10" s="575" t="inlineStr">
        <is>
          <t>فاطمة الزهراء رضي الله عنها</t>
        </is>
      </c>
      <c r="H10" s="495" t="inlineStr">
        <is>
          <t>جامعي</t>
        </is>
      </c>
      <c r="I10" s="506" t="inlineStr">
        <is>
          <t>حي الودي</t>
        </is>
      </c>
      <c r="J10" s="498" t="inlineStr">
        <is>
          <t>منقطعة</t>
        </is>
      </c>
    </row>
    <row r="11" ht="18.75" customFormat="1" customHeight="1" s="558">
      <c r="A11" s="481" t="inlineStr">
        <is>
          <t>دار ابن عيد</t>
        </is>
      </c>
      <c r="B11" s="574" t="inlineStr">
        <is>
          <t>حبيبه محمد متولي صديق</t>
        </is>
      </c>
      <c r="C11" s="575" t="n">
        <v>2241513650</v>
      </c>
      <c r="D11" s="575" t="n">
        <v>500580333</v>
      </c>
      <c r="E11" s="575" t="n">
        <v>500580333</v>
      </c>
      <c r="F11" s="575" t="inlineStr">
        <is>
          <t>غير سعوديه</t>
        </is>
      </c>
      <c r="G11" s="575" t="inlineStr">
        <is>
          <t>خديجة بنت خويلد رضي الله عنها</t>
        </is>
      </c>
      <c r="H11" s="495" t="inlineStr">
        <is>
          <t>متوسط</t>
        </is>
      </c>
      <c r="I11" s="506" t="inlineStr">
        <is>
          <t>حي بن عيد</t>
        </is>
      </c>
      <c r="J11" s="498" t="inlineStr">
        <is>
          <t>منقطعة</t>
        </is>
      </c>
    </row>
    <row r="12" ht="18.75" customFormat="1" customHeight="1" s="558">
      <c r="A12" s="481" t="inlineStr">
        <is>
          <t>دار ابن عيد</t>
        </is>
      </c>
      <c r="B12" s="574" t="inlineStr">
        <is>
          <t>حور رياض فهد العقيلي</t>
        </is>
      </c>
      <c r="C12" s="575" t="n">
        <v>1171318023</v>
      </c>
      <c r="D12" s="576" t="n">
        <v>509946665</v>
      </c>
      <c r="E12" s="575" t="n">
        <v>509946665</v>
      </c>
      <c r="F12" s="577" t="inlineStr">
        <is>
          <t>سعودية</t>
        </is>
      </c>
      <c r="G12" s="577" t="inlineStr">
        <is>
          <t>جويريه بنت الحارث رضي الله عنها</t>
        </is>
      </c>
      <c r="H12" s="495" t="inlineStr">
        <is>
          <t>ابتدائي</t>
        </is>
      </c>
      <c r="I12" s="495" t="inlineStr">
        <is>
          <t>حي القدس</t>
        </is>
      </c>
      <c r="J12" s="495" t="inlineStr">
        <is>
          <t>منقطعة</t>
        </is>
      </c>
    </row>
    <row r="13" ht="18.75" customFormat="1" customHeight="1" s="558">
      <c r="A13" s="481" t="inlineStr">
        <is>
          <t>دار ابن عيد</t>
        </is>
      </c>
      <c r="B13" s="574" t="inlineStr">
        <is>
          <t>سما خالد محمد السليم</t>
        </is>
      </c>
      <c r="C13" s="575" t="n">
        <v>1161501778</v>
      </c>
      <c r="D13" s="576" t="n">
        <v>503975616</v>
      </c>
      <c r="E13" s="578" t="n">
        <v>503975616</v>
      </c>
      <c r="F13" s="579" t="inlineStr">
        <is>
          <t>سعودية</t>
        </is>
      </c>
      <c r="G13" s="579" t="inlineStr">
        <is>
          <t>جويريه بنت الحارث رضي الله عنها</t>
        </is>
      </c>
      <c r="H13" s="495" t="inlineStr">
        <is>
          <t>ابتدائي</t>
        </is>
      </c>
      <c r="I13" s="506" t="inlineStr">
        <is>
          <t>حي جادة الجمل</t>
        </is>
      </c>
      <c r="J13" s="498" t="inlineStr">
        <is>
          <t>منقطعة</t>
        </is>
      </c>
    </row>
    <row r="14" ht="18.75" customFormat="1" customHeight="1" s="558">
      <c r="A14" s="481" t="inlineStr">
        <is>
          <t>دار ابن عيد</t>
        </is>
      </c>
      <c r="B14" s="580" t="inlineStr">
        <is>
          <t>لانا صادق محمد الخليفي</t>
        </is>
      </c>
      <c r="C14" s="577" t="n">
        <v>2367238794</v>
      </c>
      <c r="D14" s="581" t="n">
        <v>533520094</v>
      </c>
      <c r="E14" s="579" t="n">
        <v>533520094</v>
      </c>
      <c r="F14" s="538" t="inlineStr">
        <is>
          <t>غير سعوديه</t>
        </is>
      </c>
      <c r="G14" s="582" t="inlineStr">
        <is>
          <t>جويريه بنت الحارث رضي الله عنها</t>
        </is>
      </c>
      <c r="H14" s="549" t="inlineStr">
        <is>
          <t>ابتدائي</t>
        </is>
      </c>
      <c r="I14" s="506" t="inlineStr">
        <is>
          <t>حي السلامه</t>
        </is>
      </c>
      <c r="J14" s="498" t="inlineStr">
        <is>
          <t>منقطعة</t>
        </is>
      </c>
    </row>
    <row r="15" ht="18.75" customFormat="1" customHeight="1" s="558">
      <c r="A15" s="481" t="inlineStr">
        <is>
          <t>دار ابن عيد</t>
        </is>
      </c>
      <c r="B15" s="506" t="inlineStr">
        <is>
          <t>الحور ابراهيم العيد</t>
        </is>
      </c>
      <c r="C15" s="510" t="n">
        <v>1167775343</v>
      </c>
      <c r="D15" s="510" t="n">
        <v>568407774</v>
      </c>
      <c r="E15" s="510" t="n">
        <v>568407774</v>
      </c>
      <c r="F15" s="510" t="inlineStr">
        <is>
          <t>سعوديه</t>
        </is>
      </c>
      <c r="G15" s="555" t="inlineStr">
        <is>
          <t>جويريه بنت الحارث رضي الله عنها</t>
        </is>
      </c>
      <c r="H15" s="555" t="inlineStr">
        <is>
          <t>ابتدائي</t>
        </is>
      </c>
      <c r="I15" s="583" t="inlineStr">
        <is>
          <t>حي بن عيد</t>
        </is>
      </c>
      <c r="J15" s="498" t="inlineStr">
        <is>
          <t>منقطعة</t>
        </is>
      </c>
    </row>
    <row r="16" ht="18.75" customFormat="1" customHeight="1" s="558">
      <c r="A16" s="481" t="inlineStr">
        <is>
          <t>دار ابن عيد</t>
        </is>
      </c>
      <c r="B16" s="584" t="inlineStr">
        <is>
          <t>رفيف بدر عبدالله الجاهلي</t>
        </is>
      </c>
      <c r="C16" s="579" t="n">
        <v>1162783102</v>
      </c>
      <c r="D16" s="579" t="n">
        <v>532666122</v>
      </c>
      <c r="E16" s="579" t="n">
        <v>532666122</v>
      </c>
      <c r="F16" s="579" t="inlineStr">
        <is>
          <t>سعودية</t>
        </is>
      </c>
      <c r="G16" s="579" t="inlineStr">
        <is>
          <t>جويريه بنت الحارث رضي الله عنها</t>
        </is>
      </c>
      <c r="H16" s="579" t="inlineStr">
        <is>
          <t>ابتدائي</t>
        </is>
      </c>
      <c r="I16" s="585" t="inlineStr">
        <is>
          <t>حي السحيميه</t>
        </is>
      </c>
      <c r="J16" s="498" t="inlineStr">
        <is>
          <t>منقطعة</t>
        </is>
      </c>
    </row>
    <row r="17" ht="18.75" customFormat="1" customHeight="1" s="558">
      <c r="A17" s="481" t="inlineStr">
        <is>
          <t>دار البديعة</t>
        </is>
      </c>
      <c r="B17" s="516" t="inlineStr">
        <is>
          <t>فاطمه منير محمد الهاشمي</t>
        </is>
      </c>
      <c r="C17" s="538" t="n">
        <v>2061775512</v>
      </c>
      <c r="D17" s="538" t="n">
        <v>532426992</v>
      </c>
      <c r="E17" s="538" t="n">
        <v>563298461</v>
      </c>
      <c r="F17" s="538" t="inlineStr">
        <is>
          <t>غير سعودية</t>
        </is>
      </c>
      <c r="G17" s="553" t="inlineStr">
        <is>
          <t>أسماء بنت أبي بكر</t>
        </is>
      </c>
      <c r="H17" s="553" t="inlineStr">
        <is>
          <t>اميات</t>
        </is>
      </c>
      <c r="I17" s="586" t="inlineStr">
        <is>
          <t>البديعة</t>
        </is>
      </c>
      <c r="J17" s="498" t="inlineStr">
        <is>
          <t>منقطعة</t>
        </is>
      </c>
    </row>
    <row r="18" ht="37.5" customFormat="1" customHeight="1" s="558">
      <c r="A18" s="481" t="inlineStr">
        <is>
          <t>دار البديعة</t>
        </is>
      </c>
      <c r="B18" s="587" t="inlineStr">
        <is>
          <t xml:space="preserve">ضحى محمد سعد الضويحي
</t>
        </is>
      </c>
      <c r="C18" s="524" t="n">
        <v>1093806394</v>
      </c>
      <c r="D18" s="588" t="n">
        <v>549118408</v>
      </c>
      <c r="E18" s="588" t="n">
        <v>555171123</v>
      </c>
      <c r="F18" s="538" t="inlineStr">
        <is>
          <t>سعودية</t>
        </is>
      </c>
      <c r="G18" s="553" t="inlineStr">
        <is>
          <t>زينب بنت جحش</t>
        </is>
      </c>
      <c r="H18" s="553" t="inlineStr">
        <is>
          <t>جامعي</t>
        </is>
      </c>
      <c r="I18" s="586" t="inlineStr">
        <is>
          <t>الرمال</t>
        </is>
      </c>
      <c r="J18" s="498" t="inlineStr">
        <is>
          <t>منقطعة</t>
        </is>
      </c>
    </row>
    <row r="19" ht="37.5" customFormat="1" customHeight="1" s="558">
      <c r="A19" s="481" t="inlineStr">
        <is>
          <t>دار البديعة</t>
        </is>
      </c>
      <c r="B19" s="587" t="inlineStr">
        <is>
          <t xml:space="preserve">هديل زايد عبدالله المطيري
</t>
        </is>
      </c>
      <c r="C19" s="524" t="n">
        <v>1113044984</v>
      </c>
      <c r="D19" s="524" t="n">
        <v>508126433</v>
      </c>
      <c r="E19" s="588" t="n">
        <v>503977211</v>
      </c>
      <c r="F19" s="538" t="inlineStr">
        <is>
          <t>سعودية</t>
        </is>
      </c>
      <c r="G19" s="553" t="inlineStr">
        <is>
          <t>زينب بنت جحش</t>
        </is>
      </c>
      <c r="H19" s="553" t="inlineStr">
        <is>
          <t xml:space="preserve">جامعي </t>
        </is>
      </c>
      <c r="I19" s="586" t="inlineStr">
        <is>
          <t>العونية</t>
        </is>
      </c>
      <c r="J19" s="498" t="inlineStr">
        <is>
          <t>منقطعة</t>
        </is>
      </c>
    </row>
    <row r="20" ht="37.5" customFormat="1" customHeight="1" s="558">
      <c r="A20" s="481" t="inlineStr">
        <is>
          <t>دار البديعة</t>
        </is>
      </c>
      <c r="B20" s="587" t="inlineStr">
        <is>
          <t xml:space="preserve">لارين محمد عبدالله الرشيد
</t>
        </is>
      </c>
      <c r="C20" s="524" t="n">
        <v>1157036003</v>
      </c>
      <c r="D20" s="524" t="n">
        <v>503277377</v>
      </c>
      <c r="E20" s="588" t="n">
        <v>568811916</v>
      </c>
      <c r="F20" s="538" t="inlineStr">
        <is>
          <t>سعودية</t>
        </is>
      </c>
      <c r="G20" s="553" t="inlineStr">
        <is>
          <t>فاطمة الزهراء</t>
        </is>
      </c>
      <c r="H20" s="553" t="inlineStr">
        <is>
          <t>صغيرات</t>
        </is>
      </c>
      <c r="I20" s="586" t="inlineStr">
        <is>
          <t>السحيمية</t>
        </is>
      </c>
      <c r="J20" s="498" t="inlineStr">
        <is>
          <t>منقطعة</t>
        </is>
      </c>
    </row>
    <row r="21" ht="37.5" customFormat="1" customHeight="1" s="558">
      <c r="A21" s="481" t="inlineStr">
        <is>
          <t>دار البديعة</t>
        </is>
      </c>
      <c r="B21" s="587" t="inlineStr">
        <is>
          <t xml:space="preserve">لينا يوسف محمد الحرابي
</t>
        </is>
      </c>
      <c r="C21" s="524" t="n">
        <v>1103586986</v>
      </c>
      <c r="D21" s="524" t="n">
        <v>569896699</v>
      </c>
      <c r="E21" s="588" t="n">
        <v>554910658</v>
      </c>
      <c r="F21" s="538" t="inlineStr">
        <is>
          <t>سعودية</t>
        </is>
      </c>
      <c r="G21" s="553" t="inlineStr">
        <is>
          <t>زينب بنت جحش</t>
        </is>
      </c>
      <c r="H21" s="553" t="inlineStr">
        <is>
          <t>جامعي</t>
        </is>
      </c>
      <c r="I21" s="586" t="inlineStr">
        <is>
          <t>البديعة</t>
        </is>
      </c>
      <c r="J21" s="498" t="inlineStr">
        <is>
          <t>منقطعة</t>
        </is>
      </c>
    </row>
    <row r="22" ht="18.75" customFormat="1" customHeight="1" s="558">
      <c r="A22" s="481" t="inlineStr">
        <is>
          <t>دار البديعة</t>
        </is>
      </c>
      <c r="B22" s="587" t="inlineStr">
        <is>
          <t>لولوة ابراهيم محمد الضيف</t>
        </is>
      </c>
      <c r="C22" s="524" t="n">
        <v>1036209243</v>
      </c>
      <c r="D22" s="524" t="n">
        <v>505135061</v>
      </c>
      <c r="E22" s="538" t="n">
        <v>505135061</v>
      </c>
      <c r="F22" s="538" t="inlineStr">
        <is>
          <t>سعودية</t>
        </is>
      </c>
      <c r="G22" s="553" t="inlineStr">
        <is>
          <t>عائشة بنت ابي بكر</t>
        </is>
      </c>
      <c r="H22" s="553" t="inlineStr">
        <is>
          <t>أمهات متعلمات +قارئات</t>
        </is>
      </c>
      <c r="I22" s="586" t="inlineStr">
        <is>
          <t>المنتزه</t>
        </is>
      </c>
      <c r="J22" s="498" t="inlineStr">
        <is>
          <t>منقطعة</t>
        </is>
      </c>
    </row>
    <row r="23" ht="18.75" customFormat="1" customHeight="1" s="558">
      <c r="A23" s="481" t="inlineStr">
        <is>
          <t>دار البديعة</t>
        </is>
      </c>
      <c r="B23" s="589" t="inlineStr">
        <is>
          <t>الماس عبدالرحمن المطيري</t>
        </is>
      </c>
      <c r="C23" s="590" t="n">
        <v>1160391170</v>
      </c>
      <c r="D23" s="590" t="n">
        <v>504700983</v>
      </c>
      <c r="E23" s="590" t="n">
        <v>504700983</v>
      </c>
      <c r="F23" s="590" t="inlineStr">
        <is>
          <t>سعودية</t>
        </is>
      </c>
      <c r="G23" s="591" t="inlineStr">
        <is>
          <t>فاطمة الزهراء</t>
        </is>
      </c>
      <c r="H23" s="592" t="inlineStr">
        <is>
          <t>صغيرات</t>
        </is>
      </c>
      <c r="I23" s="586" t="inlineStr">
        <is>
          <t>الياسمين</t>
        </is>
      </c>
      <c r="J23" s="498" t="inlineStr">
        <is>
          <t>منقطعة</t>
        </is>
      </c>
    </row>
    <row r="24" ht="37.5" customFormat="1" customHeight="1" s="558">
      <c r="A24" s="481" t="inlineStr">
        <is>
          <t>دار البديعة</t>
        </is>
      </c>
      <c r="B24" s="516" t="inlineStr">
        <is>
          <t xml:space="preserve">لتين محمد عبدالله الرشيد
</t>
        </is>
      </c>
      <c r="C24" s="538" t="n">
        <v>1170920175</v>
      </c>
      <c r="D24" s="538" t="n">
        <v>503277377</v>
      </c>
      <c r="E24" s="538" t="n">
        <v>568811916</v>
      </c>
      <c r="F24" s="538" t="inlineStr">
        <is>
          <t>سعودية</t>
        </is>
      </c>
      <c r="G24" s="553" t="inlineStr">
        <is>
          <t>فاطمة الزهراء</t>
        </is>
      </c>
      <c r="H24" s="553" t="inlineStr">
        <is>
          <t>صغيرات</t>
        </is>
      </c>
      <c r="I24" s="586" t="inlineStr">
        <is>
          <t>السحيمية</t>
        </is>
      </c>
      <c r="J24" s="498" t="inlineStr">
        <is>
          <t>منقطعة</t>
        </is>
      </c>
    </row>
    <row r="25" ht="37.5" customFormat="1" customHeight="1" s="558">
      <c r="A25" s="481" t="inlineStr">
        <is>
          <t>دار البديعة</t>
        </is>
      </c>
      <c r="B25" s="589" t="inlineStr">
        <is>
          <t xml:space="preserve">صبا احمد الطريف
</t>
        </is>
      </c>
      <c r="C25" s="590" t="n">
        <v>1173543529</v>
      </c>
      <c r="D25" s="590" t="n">
        <v>555651092</v>
      </c>
      <c r="E25" s="590" t="n">
        <v>555651092</v>
      </c>
      <c r="F25" s="538" t="inlineStr">
        <is>
          <t>سعودية</t>
        </is>
      </c>
      <c r="G25" s="553" t="inlineStr">
        <is>
          <t>فاطمة الزهراء</t>
        </is>
      </c>
      <c r="H25" s="553" t="inlineStr">
        <is>
          <t>صغيرات</t>
        </is>
      </c>
      <c r="I25" s="586" t="inlineStr">
        <is>
          <t>الفاخرية</t>
        </is>
      </c>
      <c r="J25" s="498" t="inlineStr">
        <is>
          <t>منقطعة</t>
        </is>
      </c>
    </row>
    <row r="26" ht="37.5" customFormat="1" customHeight="1" s="558">
      <c r="A26" s="481" t="inlineStr">
        <is>
          <t>دار البديعة</t>
        </is>
      </c>
      <c r="B26" s="516" t="inlineStr">
        <is>
          <t xml:space="preserve">ريماس سعيد عبدالله الدحيم
</t>
        </is>
      </c>
      <c r="C26" s="538" t="n">
        <v>1151634092</v>
      </c>
      <c r="D26" s="538" t="n">
        <v>550795958</v>
      </c>
      <c r="E26" s="538" t="n">
        <v>530035477</v>
      </c>
      <c r="F26" s="538" t="inlineStr">
        <is>
          <t>سعودية</t>
        </is>
      </c>
      <c r="G26" s="553" t="inlineStr">
        <is>
          <t>صفية بنت عبدالمطلب</t>
        </is>
      </c>
      <c r="H26" s="553" t="inlineStr">
        <is>
          <t>فتيات متعلمات</t>
        </is>
      </c>
      <c r="I26" s="586" t="inlineStr">
        <is>
          <t>الوسطى</t>
        </is>
      </c>
      <c r="J26" s="498" t="inlineStr">
        <is>
          <t>منقطعة</t>
        </is>
      </c>
    </row>
    <row r="27" ht="37.5" customFormat="1" customHeight="1" s="558">
      <c r="A27" s="481" t="inlineStr">
        <is>
          <t>دار البديعة</t>
        </is>
      </c>
      <c r="B27" s="516" t="inlineStr">
        <is>
          <t xml:space="preserve">غيد عبدالعزيز محمد البديوي
</t>
        </is>
      </c>
      <c r="C27" s="538" t="n">
        <v>1156624544</v>
      </c>
      <c r="D27" s="538" t="n">
        <v>567435859</v>
      </c>
      <c r="E27" s="538" t="n">
        <v>567435859</v>
      </c>
      <c r="F27" s="538" t="inlineStr">
        <is>
          <t>سعودية</t>
        </is>
      </c>
      <c r="G27" s="553" t="inlineStr">
        <is>
          <t>فاطمة الزهراء</t>
        </is>
      </c>
      <c r="H27" s="553" t="inlineStr">
        <is>
          <t>صغيرات</t>
        </is>
      </c>
      <c r="I27" s="586" t="inlineStr">
        <is>
          <t>السحيمية</t>
        </is>
      </c>
      <c r="J27" s="498" t="inlineStr">
        <is>
          <t>منقطعة</t>
        </is>
      </c>
    </row>
    <row r="28" ht="37.5" customFormat="1" customHeight="1" s="558">
      <c r="A28" s="481" t="inlineStr">
        <is>
          <t>دار البديعة</t>
        </is>
      </c>
      <c r="B28" s="516" t="inlineStr">
        <is>
          <t xml:space="preserve">ليان عبدالعزيز محمد البديوي
</t>
        </is>
      </c>
      <c r="C28" s="538" t="n">
        <v>1148848029</v>
      </c>
      <c r="D28" s="538" t="n">
        <v>567435859</v>
      </c>
      <c r="E28" s="538" t="n">
        <v>567435859</v>
      </c>
      <c r="F28" s="538" t="inlineStr">
        <is>
          <t>سعودية</t>
        </is>
      </c>
      <c r="G28" s="553" t="inlineStr">
        <is>
          <t>صفية بنت عبدالمطلب</t>
        </is>
      </c>
      <c r="H28" s="553" t="inlineStr">
        <is>
          <t>فتيات متعلمات</t>
        </is>
      </c>
      <c r="I28" s="586" t="inlineStr">
        <is>
          <t>السحيمية</t>
        </is>
      </c>
      <c r="J28" s="498" t="inlineStr">
        <is>
          <t>منقطعة</t>
        </is>
      </c>
    </row>
    <row r="29" ht="37.5" customFormat="1" customHeight="1" s="558">
      <c r="A29" s="481" t="inlineStr">
        <is>
          <t>دار البديعة</t>
        </is>
      </c>
      <c r="B29" s="516" t="inlineStr">
        <is>
          <t xml:space="preserve">فاطمه ابراهيم عبدالله الموسى
</t>
        </is>
      </c>
      <c r="C29" s="538" t="n">
        <v>1019976941</v>
      </c>
      <c r="D29" s="538" t="n">
        <v>548840552</v>
      </c>
      <c r="E29" s="538" t="n">
        <v>505136827</v>
      </c>
      <c r="F29" s="538" t="inlineStr">
        <is>
          <t>سعودية</t>
        </is>
      </c>
      <c r="G29" s="553" t="inlineStr">
        <is>
          <t>عائشة بنت ابي بكر</t>
        </is>
      </c>
      <c r="H29" s="553" t="inlineStr">
        <is>
          <t>أمهات متعلمات +قارئات</t>
        </is>
      </c>
      <c r="I29" s="586" t="inlineStr">
        <is>
          <t>الريان</t>
        </is>
      </c>
      <c r="J29" s="498" t="inlineStr">
        <is>
          <t>منقطعة</t>
        </is>
      </c>
    </row>
    <row r="30" ht="37.5" customFormat="1" customHeight="1" s="558">
      <c r="A30" s="481" t="inlineStr">
        <is>
          <t>دار البديعة</t>
        </is>
      </c>
      <c r="B30" s="516" t="inlineStr">
        <is>
          <t xml:space="preserve">نوره صالح سليمان العيدهي
</t>
        </is>
      </c>
      <c r="C30" s="538" t="n">
        <v>1032883306</v>
      </c>
      <c r="D30" s="538" t="n">
        <v>550758894</v>
      </c>
      <c r="E30" s="538" t="n">
        <v>550758894</v>
      </c>
      <c r="F30" s="538" t="inlineStr">
        <is>
          <t>سعودية</t>
        </is>
      </c>
      <c r="G30" s="553" t="inlineStr">
        <is>
          <t>مريم بنت عمران</t>
        </is>
      </c>
      <c r="H30" s="553" t="inlineStr">
        <is>
          <t>أمهات متعلمات +قارئات</t>
        </is>
      </c>
      <c r="I30" s="586" t="inlineStr">
        <is>
          <t>السليمانية</t>
        </is>
      </c>
      <c r="J30" s="498" t="inlineStr">
        <is>
          <t>منقطعة</t>
        </is>
      </c>
    </row>
    <row r="31" ht="18.75" customFormat="1" customHeight="1" s="558">
      <c r="A31" s="481" t="inlineStr">
        <is>
          <t>دار البديعة</t>
        </is>
      </c>
      <c r="B31" s="587" t="inlineStr">
        <is>
          <t>حمدة حميد العازمي</t>
        </is>
      </c>
      <c r="C31" s="524" t="n">
        <v>1000361079</v>
      </c>
      <c r="D31" s="524" t="n">
        <v>554105133</v>
      </c>
      <c r="E31" s="524" t="n">
        <v>557739553</v>
      </c>
      <c r="F31" s="588" t="inlineStr">
        <is>
          <t>سعودية</t>
        </is>
      </c>
      <c r="G31" s="553" t="inlineStr">
        <is>
          <t>ميمونة بنت الحارث</t>
        </is>
      </c>
      <c r="H31" s="553" t="inlineStr">
        <is>
          <t>أمهات متعلمات +قارئات</t>
        </is>
      </c>
      <c r="I31" s="586" t="inlineStr">
        <is>
          <t>العليا</t>
        </is>
      </c>
      <c r="J31" s="498" t="inlineStr">
        <is>
          <t>منقطعة</t>
        </is>
      </c>
    </row>
    <row r="32" ht="18.75" customFormat="1" customHeight="1" s="558">
      <c r="A32" s="481" t="inlineStr">
        <is>
          <t>دار البويطن</t>
        </is>
      </c>
      <c r="B32" s="593" t="inlineStr">
        <is>
          <t>ريما دخيل الشمري</t>
        </is>
      </c>
      <c r="C32" s="523" t="n">
        <v>1156393470</v>
      </c>
      <c r="D32" s="544" t="n">
        <v>500616966</v>
      </c>
      <c r="E32" s="544" t="n">
        <v>50016966</v>
      </c>
      <c r="F32" s="544" t="inlineStr">
        <is>
          <t>سعوديه</t>
        </is>
      </c>
      <c r="G32" s="544" t="inlineStr">
        <is>
          <t>حلقه اسماء بنت ابي بكر رضي الله عنهما</t>
        </is>
      </c>
      <c r="H32" s="594" t="inlineStr">
        <is>
          <t>فتيات</t>
        </is>
      </c>
      <c r="I32" s="595" t="inlineStr">
        <is>
          <t>البويطن</t>
        </is>
      </c>
      <c r="J32" s="518" t="inlineStr">
        <is>
          <t>منقطعة</t>
        </is>
      </c>
    </row>
    <row r="33" ht="18.75" customFormat="1" customHeight="1" s="558">
      <c r="A33" s="481" t="inlineStr">
        <is>
          <t>دار البويطن</t>
        </is>
      </c>
      <c r="B33" s="587" t="inlineStr">
        <is>
          <t>ديم متعب المطيري</t>
        </is>
      </c>
      <c r="C33" s="524" t="n">
        <v>1178966832</v>
      </c>
      <c r="D33" s="524" t="n">
        <v>535736658</v>
      </c>
      <c r="E33" s="524" t="n">
        <v>535736668</v>
      </c>
      <c r="F33" s="524" t="inlineStr">
        <is>
          <t>سعودية</t>
        </is>
      </c>
      <c r="G33" s="591" t="inlineStr">
        <is>
          <t>حلقه اسماء بنت ابي بكر رضي الله عنهما</t>
        </is>
      </c>
      <c r="H33" s="553" t="inlineStr">
        <is>
          <t>فتيات</t>
        </is>
      </c>
      <c r="I33" s="586" t="inlineStr">
        <is>
          <t>البويطن</t>
        </is>
      </c>
      <c r="J33" s="498" t="inlineStr">
        <is>
          <t>منقطعة</t>
        </is>
      </c>
    </row>
    <row r="34" ht="18.75" customFormat="1" customHeight="1" s="558">
      <c r="A34" s="481" t="inlineStr">
        <is>
          <t>دار الحركان المسائية</t>
        </is>
      </c>
      <c r="B34" s="596" t="inlineStr">
        <is>
          <t>فاطمة ملا باينده محمد</t>
        </is>
      </c>
      <c r="C34" s="525" t="n">
        <v>1233591483</v>
      </c>
      <c r="D34" s="525" t="n">
        <v>554750916</v>
      </c>
      <c r="E34" s="597" t="n">
        <v>507821669</v>
      </c>
      <c r="F34" s="539" t="inlineStr">
        <is>
          <t xml:space="preserve">غير سعودية </t>
        </is>
      </c>
      <c r="G34" s="598" t="inlineStr">
        <is>
          <t>..حلقة اسماء رضي الله عنها ..</t>
        </is>
      </c>
      <c r="H34" s="540" t="inlineStr">
        <is>
          <t>كبيرات _ (أمية )</t>
        </is>
      </c>
      <c r="I34" s="599" t="inlineStr">
        <is>
          <t>الاشرافيه</t>
        </is>
      </c>
      <c r="J34" s="498" t="inlineStr">
        <is>
          <t>منقطعة</t>
        </is>
      </c>
    </row>
    <row r="35" ht="18.75" customFormat="1" customHeight="1" s="558">
      <c r="A35" s="481" t="inlineStr">
        <is>
          <t>دار الحركان المسائية</t>
        </is>
      </c>
      <c r="B35" s="600" t="inlineStr">
        <is>
          <t xml:space="preserve">لولوه صالح محمد الموسى
</t>
        </is>
      </c>
      <c r="C35" s="492" t="n">
        <v>1014860801</v>
      </c>
      <c r="D35" s="601" t="n">
        <v>548788550</v>
      </c>
      <c r="E35" s="602" t="n">
        <v>505903618</v>
      </c>
      <c r="F35" s="539" t="inlineStr">
        <is>
          <t>سعودية</t>
        </is>
      </c>
      <c r="G35" s="598" t="inlineStr">
        <is>
          <t>..حلقة اروى رضي الله عنها ..</t>
        </is>
      </c>
      <c r="H35" s="540" t="inlineStr">
        <is>
          <t>كبيرات _ (متعلمة)</t>
        </is>
      </c>
      <c r="I35" s="540" t="inlineStr">
        <is>
          <t xml:space="preserve">الاشرافية </t>
        </is>
      </c>
      <c r="J35" s="498" t="inlineStr">
        <is>
          <t>منقطعة</t>
        </is>
      </c>
    </row>
    <row r="36" ht="18.75" customFormat="1" customHeight="1" s="558">
      <c r="A36" s="481" t="inlineStr">
        <is>
          <t>دار الحركان المسائية</t>
        </is>
      </c>
      <c r="B36" s="489" t="inlineStr">
        <is>
          <t>غادة عباس البيدحي</t>
        </is>
      </c>
      <c r="C36" s="488" t="n">
        <v>2088220146</v>
      </c>
      <c r="D36" s="490" t="n">
        <v>544403705</v>
      </c>
      <c r="E36" s="602" t="n">
        <v>536777794</v>
      </c>
      <c r="F36" s="539" t="inlineStr">
        <is>
          <t xml:space="preserve">غير سعودية </t>
        </is>
      </c>
      <c r="G36" s="539" t="inlineStr">
        <is>
          <t xml:space="preserve"> ..حلقة اروى   رضي الله عنها ..</t>
        </is>
      </c>
      <c r="H36" s="540" t="inlineStr">
        <is>
          <t>كبيرات _ (متعلمة)</t>
        </is>
      </c>
      <c r="I36" s="540" t="inlineStr">
        <is>
          <t xml:space="preserve">الاشرافية </t>
        </is>
      </c>
      <c r="J36" s="498" t="inlineStr">
        <is>
          <t>منقطعة</t>
        </is>
      </c>
    </row>
    <row r="37" ht="18.75" customFormat="1" customHeight="1" s="558">
      <c r="A37" s="481" t="inlineStr">
        <is>
          <t>دار الحركان المسائية</t>
        </is>
      </c>
      <c r="B37" s="596" t="inlineStr">
        <is>
          <t>صفا محمد عباس النور</t>
        </is>
      </c>
      <c r="C37" s="492" t="n">
        <v>4759981683</v>
      </c>
      <c r="D37" s="493" t="n">
        <v>560352929</v>
      </c>
      <c r="E37" s="601" t="n">
        <v>544083665</v>
      </c>
      <c r="F37" s="539" t="inlineStr">
        <is>
          <t xml:space="preserve">غير سعودية </t>
        </is>
      </c>
      <c r="G37" s="598" t="inlineStr">
        <is>
          <t>..حلقة اروى رضي الله عنها ..</t>
        </is>
      </c>
      <c r="H37" s="540" t="inlineStr">
        <is>
          <t>كبيرات _ (متعلمة)</t>
        </is>
      </c>
      <c r="I37" s="540" t="inlineStr">
        <is>
          <t xml:space="preserve">الاشرافية </t>
        </is>
      </c>
      <c r="J37" s="498" t="inlineStr">
        <is>
          <t>منقطعة</t>
        </is>
      </c>
    </row>
    <row r="38" ht="18.75" customFormat="1" customHeight="1" s="558">
      <c r="A38" s="481" t="inlineStr">
        <is>
          <t>دار الحركان المسائية</t>
        </is>
      </c>
      <c r="B38" s="603" t="inlineStr">
        <is>
          <t>مضاوي علي صالح الجمعه</t>
        </is>
      </c>
      <c r="C38" s="492" t="n">
        <v>1029342399</v>
      </c>
      <c r="D38" s="492" t="n">
        <v>163648854</v>
      </c>
      <c r="E38" s="492" t="n">
        <v>505170710</v>
      </c>
      <c r="F38" s="604" t="inlineStr">
        <is>
          <t>سعودية</t>
        </is>
      </c>
      <c r="G38" s="598" t="inlineStr">
        <is>
          <t>..حلقة الخنساء رضي الله عنها ..</t>
        </is>
      </c>
      <c r="H38" s="540" t="inlineStr">
        <is>
          <t>كبيرات _ (أمية )</t>
        </is>
      </c>
      <c r="I38" s="539" t="inlineStr">
        <is>
          <t xml:space="preserve">الاشرافية </t>
        </is>
      </c>
      <c r="J38" s="498" t="inlineStr">
        <is>
          <t>منقطعة</t>
        </is>
      </c>
    </row>
    <row r="39" ht="18.75" customFormat="1" customHeight="1" s="558">
      <c r="A39" s="481" t="inlineStr">
        <is>
          <t>دار الحركان المسائية</t>
        </is>
      </c>
      <c r="B39" s="596" t="inlineStr">
        <is>
          <t>حواء سليمان</t>
        </is>
      </c>
      <c r="C39" s="492" t="n">
        <v>2148661958</v>
      </c>
      <c r="D39" s="525" t="n">
        <v>507834487</v>
      </c>
      <c r="E39" s="525" t="n">
        <v>507834487</v>
      </c>
      <c r="F39" s="604" t="inlineStr">
        <is>
          <t xml:space="preserve">غير سعودية </t>
        </is>
      </c>
      <c r="G39" s="598" t="inlineStr">
        <is>
          <t>..حلقةام سليم رضي الله عنها ..</t>
        </is>
      </c>
      <c r="H39" s="540" t="inlineStr">
        <is>
          <t>كبيرات _ (أمية )</t>
        </is>
      </c>
      <c r="I39" s="599" t="inlineStr">
        <is>
          <t>القادسيه</t>
        </is>
      </c>
      <c r="J39" s="498" t="inlineStr">
        <is>
          <t>منقطعة</t>
        </is>
      </c>
    </row>
    <row r="40" ht="18.75" customFormat="1" customHeight="1" s="558">
      <c r="A40" s="481" t="inlineStr">
        <is>
          <t>دار الحركان المسائية</t>
        </is>
      </c>
      <c r="B40" s="600" t="inlineStr">
        <is>
          <t>مضاوي عبدالله محمد العلوش</t>
        </is>
      </c>
      <c r="C40" s="492" t="n">
        <v>1012348031</v>
      </c>
      <c r="D40" s="493" t="n">
        <v>503136275</v>
      </c>
      <c r="E40" s="493" t="n">
        <v>555146275</v>
      </c>
      <c r="F40" s="605" t="inlineStr">
        <is>
          <t>سعودية</t>
        </is>
      </c>
      <c r="G40" s="598" t="inlineStr">
        <is>
          <t>..حلقةام سليم رضي الله عنها ..</t>
        </is>
      </c>
      <c r="H40" s="540" t="inlineStr">
        <is>
          <t>كبيرات _ (متعلمة)</t>
        </is>
      </c>
      <c r="I40" s="539" t="inlineStr">
        <is>
          <t>الاشرافية</t>
        </is>
      </c>
      <c r="J40" s="498" t="inlineStr">
        <is>
          <t>منقطعة</t>
        </is>
      </c>
    </row>
    <row r="41" ht="18.75" customFormat="1" customHeight="1" s="558">
      <c r="A41" s="481" t="inlineStr">
        <is>
          <t>دار الحركان المسائية</t>
        </is>
      </c>
      <c r="B41" s="596" t="inlineStr">
        <is>
          <t>لاميس مجدى احمد السيد</t>
        </is>
      </c>
      <c r="C41" s="492" t="n">
        <v>2395635309</v>
      </c>
      <c r="D41" s="493" t="n">
        <v>542374350</v>
      </c>
      <c r="E41" s="493" t="n">
        <v>541371591</v>
      </c>
      <c r="F41" s="604" t="inlineStr">
        <is>
          <t xml:space="preserve">غير سعودية </t>
        </is>
      </c>
      <c r="G41" s="598" t="inlineStr">
        <is>
          <t>..حلقةام سليم رضي الله عنها ..</t>
        </is>
      </c>
      <c r="H41" s="540" t="inlineStr">
        <is>
          <t>كبيرات _ (متعلمة)</t>
        </is>
      </c>
      <c r="I41" s="599" t="inlineStr">
        <is>
          <t>الاشرافية</t>
        </is>
      </c>
      <c r="J41" s="498" t="inlineStr">
        <is>
          <t>منقطعة</t>
        </is>
      </c>
    </row>
    <row r="42" ht="18.75" customFormat="1" customHeight="1" s="558">
      <c r="A42" s="481" t="inlineStr">
        <is>
          <t>دار الحركان المسائية</t>
        </is>
      </c>
      <c r="B42" s="606" t="inlineStr">
        <is>
          <t>موضي عبدالرحمن حمد الهقاص</t>
        </is>
      </c>
      <c r="C42" s="597" t="n">
        <v>1045193156</v>
      </c>
      <c r="D42" s="597" t="n">
        <v>506109577</v>
      </c>
      <c r="E42" s="597" t="n">
        <v>505143168</v>
      </c>
      <c r="F42" s="599" t="inlineStr">
        <is>
          <t>سعوديه</t>
        </is>
      </c>
      <c r="G42" s="598" t="inlineStr">
        <is>
          <t>..حلقة ميمونة رضي الله عنها ..</t>
        </is>
      </c>
      <c r="H42" s="540" t="inlineStr">
        <is>
          <t>كبيرات _ (أمية )</t>
        </is>
      </c>
      <c r="I42" s="599" t="inlineStr">
        <is>
          <t>الاشرافيه</t>
        </is>
      </c>
      <c r="J42" s="498" t="inlineStr">
        <is>
          <t>منقطعة</t>
        </is>
      </c>
    </row>
    <row r="43" ht="18.75" customFormat="1" customHeight="1" s="558">
      <c r="A43" s="481" t="inlineStr">
        <is>
          <t>دار الحركان المسائية</t>
        </is>
      </c>
      <c r="B43" s="607" t="inlineStr">
        <is>
          <t>هديل الحصين عبدالله الحصين</t>
        </is>
      </c>
      <c r="C43" s="602" t="n">
        <v>1113977720</v>
      </c>
      <c r="D43" s="602" t="n">
        <v>536039755</v>
      </c>
      <c r="E43" s="602" t="n">
        <v>509994254</v>
      </c>
      <c r="F43" s="602" t="inlineStr">
        <is>
          <t>سعوديه</t>
        </is>
      </c>
      <c r="G43" s="598" t="inlineStr">
        <is>
          <t>..حلقة خولة رضي الله عنها ..</t>
        </is>
      </c>
      <c r="H43" s="602" t="inlineStr">
        <is>
          <t xml:space="preserve">جامعي </t>
        </is>
      </c>
      <c r="I43" s="602" t="inlineStr">
        <is>
          <t>الخزامه</t>
        </is>
      </c>
      <c r="J43" s="498" t="inlineStr">
        <is>
          <t>منقطعة</t>
        </is>
      </c>
    </row>
    <row r="44" ht="18.75" customFormat="1" customHeight="1" s="558">
      <c r="A44" s="481" t="inlineStr">
        <is>
          <t>دار الحركان المسائية</t>
        </is>
      </c>
      <c r="B44" s="608" t="inlineStr">
        <is>
          <t>ابرار مصطفى محمد</t>
        </is>
      </c>
      <c r="C44" s="539" t="n">
        <v>4722845361</v>
      </c>
      <c r="D44" s="539" t="n">
        <v>596364573</v>
      </c>
      <c r="E44" s="539" t="n">
        <v>59019787</v>
      </c>
      <c r="F44" s="609" t="inlineStr">
        <is>
          <t>غير سعوديه</t>
        </is>
      </c>
      <c r="G44" s="598" t="inlineStr">
        <is>
          <t>حلقة خديجه رضي الله عنها ..</t>
        </is>
      </c>
      <c r="H44" s="602" t="inlineStr">
        <is>
          <t xml:space="preserve">ثانوي </t>
        </is>
      </c>
      <c r="I44" s="539" t="n"/>
      <c r="J44" s="498" t="inlineStr">
        <is>
          <t>منقطعة</t>
        </is>
      </c>
    </row>
    <row r="45" ht="18.75" customFormat="1" customHeight="1" s="558">
      <c r="A45" s="481" t="inlineStr">
        <is>
          <t>دار الحركان المسائية</t>
        </is>
      </c>
      <c r="B45" s="608" t="inlineStr">
        <is>
          <t xml:space="preserve">هنادي محمد عمر خليل </t>
        </is>
      </c>
      <c r="C45" s="539" t="n">
        <v>2421451333</v>
      </c>
      <c r="D45" s="602" t="n">
        <v>505923504</v>
      </c>
      <c r="E45" s="602" t="n">
        <v>53535459</v>
      </c>
      <c r="F45" s="609" t="inlineStr">
        <is>
          <t>غير سعوديه</t>
        </is>
      </c>
      <c r="G45" s="598" t="inlineStr">
        <is>
          <t>حلقة خديجه رضي الله عنها ..</t>
        </is>
      </c>
      <c r="H45" s="602" t="inlineStr">
        <is>
          <t xml:space="preserve">ثانوي </t>
        </is>
      </c>
      <c r="I45" s="539" t="inlineStr">
        <is>
          <t>هلاله</t>
        </is>
      </c>
      <c r="J45" s="498" t="inlineStr">
        <is>
          <t>منقطعة</t>
        </is>
      </c>
    </row>
    <row r="46" ht="18.75" customFormat="1" customHeight="1" s="558">
      <c r="A46" s="481" t="inlineStr">
        <is>
          <t>دار الحركان المسائية</t>
        </is>
      </c>
      <c r="B46" s="610" t="inlineStr">
        <is>
          <t xml:space="preserve">حصه سليمان علي الشريم </t>
        </is>
      </c>
      <c r="C46" s="602" t="n">
        <v>1129550529</v>
      </c>
      <c r="D46" s="602" t="n">
        <v>568805061</v>
      </c>
      <c r="E46" s="602" t="n">
        <v>504283862</v>
      </c>
      <c r="F46" s="539" t="inlineStr">
        <is>
          <t>سعوديه</t>
        </is>
      </c>
      <c r="G46" s="598" t="inlineStr">
        <is>
          <t>حلقة خديجه رضي الله عنها ..</t>
        </is>
      </c>
      <c r="H46" s="602" t="inlineStr">
        <is>
          <t xml:space="preserve">ثانوي </t>
        </is>
      </c>
      <c r="I46" s="602" t="inlineStr">
        <is>
          <t>شيخه</t>
        </is>
      </c>
      <c r="J46" s="498" t="inlineStr">
        <is>
          <t>منقطعة</t>
        </is>
      </c>
    </row>
    <row r="47" ht="18.75" customFormat="1" customHeight="1" s="558">
      <c r="A47" s="481" t="inlineStr">
        <is>
          <t>دار الحركان المسائية</t>
        </is>
      </c>
      <c r="B47" s="610" t="inlineStr">
        <is>
          <t xml:space="preserve">ربى حمد محمد الحصين </t>
        </is>
      </c>
      <c r="C47" s="602" t="n">
        <v>1132088400</v>
      </c>
      <c r="D47" s="602" t="n">
        <v>532423383</v>
      </c>
      <c r="E47" s="602" t="n">
        <v>504286579</v>
      </c>
      <c r="F47" s="539" t="inlineStr">
        <is>
          <t>سعوديه</t>
        </is>
      </c>
      <c r="G47" s="598" t="inlineStr">
        <is>
          <t>حلقة خديجه رضي الله عنها ..</t>
        </is>
      </c>
      <c r="H47" s="602" t="inlineStr">
        <is>
          <t xml:space="preserve">ثانوي </t>
        </is>
      </c>
      <c r="I47" s="602" t="inlineStr">
        <is>
          <t xml:space="preserve">السليمانيه </t>
        </is>
      </c>
      <c r="J47" s="498" t="inlineStr">
        <is>
          <t>منقطعة</t>
        </is>
      </c>
    </row>
    <row r="48" ht="18.75" customFormat="1" customHeight="1" s="558">
      <c r="A48" s="481" t="inlineStr">
        <is>
          <t>دار الحركان المسائية</t>
        </is>
      </c>
      <c r="B48" s="611" t="inlineStr">
        <is>
          <t xml:space="preserve">ريتاج حمد محمد المطيري 
</t>
        </is>
      </c>
      <c r="C48" s="612" t="n">
        <v>1153473275</v>
      </c>
      <c r="D48" s="613" t="n">
        <v>553678034</v>
      </c>
      <c r="E48" s="614" t="n">
        <v>503607490</v>
      </c>
      <c r="F48" s="541" t="inlineStr">
        <is>
          <t>سعودية</t>
        </is>
      </c>
      <c r="G48" s="615" t="inlineStr">
        <is>
          <t>حلقة رملة رضي الله عنها ..</t>
        </is>
      </c>
      <c r="H48" s="616" t="inlineStr">
        <is>
          <t>متوسط</t>
        </is>
      </c>
      <c r="I48" s="616" t="inlineStr">
        <is>
          <t>الاشرفيه</t>
        </is>
      </c>
      <c r="J48" s="498" t="inlineStr">
        <is>
          <t>منقطعة</t>
        </is>
      </c>
    </row>
    <row r="49" ht="18.75" customFormat="1" customHeight="1" s="558">
      <c r="A49" s="481" t="inlineStr">
        <is>
          <t>دار الحركان المسائية</t>
        </is>
      </c>
      <c r="B49" s="617" t="inlineStr">
        <is>
          <t xml:space="preserve">بلقيس علي محمد عمر </t>
        </is>
      </c>
      <c r="C49" s="493" t="n">
        <v>2278620717</v>
      </c>
      <c r="D49" s="493" t="n">
        <v>564944022</v>
      </c>
      <c r="E49" s="601" t="n">
        <v>544998447</v>
      </c>
      <c r="F49" s="609" t="inlineStr">
        <is>
          <t>غير سعوديه</t>
        </is>
      </c>
      <c r="G49" s="598" t="inlineStr">
        <is>
          <t>حلقة رملة رضي الله عنها ..</t>
        </is>
      </c>
      <c r="H49" s="539" t="inlineStr">
        <is>
          <t>متوسط</t>
        </is>
      </c>
      <c r="I49" s="539" t="inlineStr">
        <is>
          <t xml:space="preserve">الضبط </t>
        </is>
      </c>
      <c r="J49" s="498" t="inlineStr">
        <is>
          <t>منقطعة</t>
        </is>
      </c>
    </row>
    <row r="50" ht="18.75" customFormat="1" customHeight="1" s="558">
      <c r="A50" s="481" t="inlineStr">
        <is>
          <t>دار الحركان المسائية</t>
        </is>
      </c>
      <c r="B50" s="617" t="inlineStr">
        <is>
          <t>ريتال عبدالله ابراهيم السويلم</t>
        </is>
      </c>
      <c r="C50" s="493" t="n">
        <v>1147958290</v>
      </c>
      <c r="D50" s="493" t="n">
        <v>543217224</v>
      </c>
      <c r="E50" s="493" t="n">
        <v>568924880</v>
      </c>
      <c r="F50" s="604" t="inlineStr">
        <is>
          <t xml:space="preserve">سعوديه </t>
        </is>
      </c>
      <c r="G50" s="598" t="inlineStr">
        <is>
          <t>حلقة رملة رضي الله عنها ..</t>
        </is>
      </c>
      <c r="H50" s="602" t="inlineStr">
        <is>
          <t>متوسط</t>
        </is>
      </c>
      <c r="I50" s="539" t="inlineStr">
        <is>
          <t>القادسيه</t>
        </is>
      </c>
      <c r="J50" s="498" t="inlineStr">
        <is>
          <t>منقطعة</t>
        </is>
      </c>
    </row>
    <row r="51" ht="18.75" customFormat="1" customHeight="1" s="558">
      <c r="A51" s="481" t="inlineStr">
        <is>
          <t>دار الحركان المسائية</t>
        </is>
      </c>
      <c r="B51" s="618" t="inlineStr">
        <is>
          <t>سالي سامي علي الحديبي</t>
        </is>
      </c>
      <c r="C51" s="493" t="n">
        <v>1163882713</v>
      </c>
      <c r="D51" s="494" t="n">
        <v>567447212</v>
      </c>
      <c r="E51" s="494" t="n">
        <v>540792409</v>
      </c>
      <c r="F51" s="619" t="inlineStr">
        <is>
          <t>سعوديه</t>
        </is>
      </c>
      <c r="G51" s="598" t="inlineStr">
        <is>
          <t>حلقة صفية رضي الله عنها ..</t>
        </is>
      </c>
      <c r="H51" s="602" t="inlineStr">
        <is>
          <t>ابتدائي (عليا )</t>
        </is>
      </c>
      <c r="I51" s="539" t="inlineStr">
        <is>
          <t xml:space="preserve">الاشرافية </t>
        </is>
      </c>
      <c r="J51" s="498" t="inlineStr">
        <is>
          <t>منقطعة</t>
        </is>
      </c>
    </row>
    <row r="52" ht="18.75" customFormat="1" customHeight="1" s="558">
      <c r="A52" s="481" t="inlineStr">
        <is>
          <t>دار الحركان المسائية</t>
        </is>
      </c>
      <c r="B52" s="618" t="inlineStr">
        <is>
          <t>قمر سامي علي الحديبي</t>
        </is>
      </c>
      <c r="C52" s="492" t="n">
        <v>1164549626</v>
      </c>
      <c r="D52" s="488" t="n">
        <v>567447212</v>
      </c>
      <c r="E52" s="488" t="n">
        <v>540792409</v>
      </c>
      <c r="F52" s="619" t="inlineStr">
        <is>
          <t>سعوديه</t>
        </is>
      </c>
      <c r="G52" s="598" t="inlineStr">
        <is>
          <t>حلقة صفية رضي الله عنها ..</t>
        </is>
      </c>
      <c r="H52" s="602" t="inlineStr">
        <is>
          <t>ابتدائي (عليا )</t>
        </is>
      </c>
      <c r="I52" s="539" t="inlineStr">
        <is>
          <t xml:space="preserve">الاشرافية </t>
        </is>
      </c>
      <c r="J52" s="498" t="inlineStr">
        <is>
          <t>منقطعة</t>
        </is>
      </c>
    </row>
    <row r="53" ht="18.75" customFormat="1" customHeight="1" s="558">
      <c r="A53" s="481" t="inlineStr">
        <is>
          <t>دار الحركان المسائية</t>
        </is>
      </c>
      <c r="B53" s="620" t="inlineStr">
        <is>
          <t xml:space="preserve">رفيده محمد صالح 
</t>
        </is>
      </c>
      <c r="C53" s="621" t="n">
        <v>4717553723</v>
      </c>
      <c r="D53" s="621" t="n">
        <v>538749829</v>
      </c>
      <c r="E53" s="539" t="n">
        <v>538749829</v>
      </c>
      <c r="F53" s="539" t="inlineStr">
        <is>
          <t xml:space="preserve">غير سعوديه </t>
        </is>
      </c>
      <c r="G53" s="598" t="inlineStr">
        <is>
          <t>حلقة صفية رضي الله عنها ..</t>
        </is>
      </c>
      <c r="H53" s="602" t="inlineStr">
        <is>
          <t>ابتدائي (عليا )</t>
        </is>
      </c>
      <c r="I53" s="539" t="inlineStr">
        <is>
          <t>الاشرفيه</t>
        </is>
      </c>
      <c r="J53" s="498" t="inlineStr">
        <is>
          <t>منقطعة</t>
        </is>
      </c>
    </row>
    <row r="54" ht="18.75" customFormat="1" customHeight="1" s="558">
      <c r="A54" s="481" t="inlineStr">
        <is>
          <t>دار الحركان المسائية</t>
        </is>
      </c>
      <c r="B54" s="610" t="inlineStr">
        <is>
          <t xml:space="preserve">لورا سامي عبدالعزيز الزنيدي
</t>
        </is>
      </c>
      <c r="C54" s="539" t="n">
        <v>1045193172</v>
      </c>
      <c r="D54" s="539" t="n">
        <v>506109577</v>
      </c>
      <c r="E54" s="539" t="n">
        <v>506109577</v>
      </c>
      <c r="F54" s="539" t="inlineStr">
        <is>
          <t>سعوديه</t>
        </is>
      </c>
      <c r="G54" s="602" t="inlineStr">
        <is>
          <t xml:space="preserve"> حلقة صفية   رضي الله عنها ..</t>
        </is>
      </c>
      <c r="H54" s="540" t="inlineStr">
        <is>
          <t>ابتدائي ( دنيا )</t>
        </is>
      </c>
      <c r="I54" s="540" t="inlineStr">
        <is>
          <t xml:space="preserve">الاشرافية </t>
        </is>
      </c>
      <c r="J54" s="498" t="inlineStr">
        <is>
          <t>منقطعة</t>
        </is>
      </c>
    </row>
    <row r="55" ht="18.75" customFormat="1" customHeight="1" s="558">
      <c r="A55" s="481" t="inlineStr">
        <is>
          <t>دار الحركان المسائية</t>
        </is>
      </c>
      <c r="B55" s="610" t="inlineStr">
        <is>
          <t xml:space="preserve">نوره محمد الهويسين 
</t>
        </is>
      </c>
      <c r="C55" s="539" t="n">
        <v>1171290925</v>
      </c>
      <c r="D55" s="539" t="n">
        <v>532312172</v>
      </c>
      <c r="E55" s="539" t="n">
        <v>505147445</v>
      </c>
      <c r="F55" s="539" t="inlineStr">
        <is>
          <t>سعوديه</t>
        </is>
      </c>
      <c r="G55" s="598" t="inlineStr">
        <is>
          <t>حلقة نسيبه رضي الله عنها ..</t>
        </is>
      </c>
      <c r="H55" s="540" t="inlineStr">
        <is>
          <t>ابتدائي ( دنيا )</t>
        </is>
      </c>
      <c r="I55" s="539" t="inlineStr">
        <is>
          <t>السليمانيه</t>
        </is>
      </c>
      <c r="J55" s="498" t="inlineStr">
        <is>
          <t>منقطعة</t>
        </is>
      </c>
    </row>
    <row r="56" ht="18.75" customFormat="1" customHeight="1" s="558">
      <c r="A56" s="481" t="inlineStr">
        <is>
          <t>دار الحركان المسائية</t>
        </is>
      </c>
      <c r="B56" s="607" t="inlineStr">
        <is>
          <t>عاتكه سامي علي الحديبي</t>
        </is>
      </c>
      <c r="C56" s="539" t="n">
        <v>1175528981</v>
      </c>
      <c r="D56" s="622" t="n">
        <v>567447212</v>
      </c>
      <c r="E56" s="601" t="n">
        <v>540792409</v>
      </c>
      <c r="F56" s="539" t="inlineStr">
        <is>
          <t xml:space="preserve">سعودية </t>
        </is>
      </c>
      <c r="G56" s="598" t="inlineStr">
        <is>
          <t>حلقة نسيبه رضي الله عنها ..</t>
        </is>
      </c>
      <c r="H56" s="540" t="inlineStr">
        <is>
          <t>ابتدائي ( دنيا )</t>
        </is>
      </c>
      <c r="I56" s="540" t="inlineStr">
        <is>
          <t>الإشرافية</t>
        </is>
      </c>
      <c r="J56" s="498" t="inlineStr">
        <is>
          <t>منقطعة</t>
        </is>
      </c>
    </row>
    <row r="57" ht="18.75" customFormat="1" customHeight="1" s="558">
      <c r="A57" s="481" t="inlineStr">
        <is>
          <t>دار الحركان المسائية</t>
        </is>
      </c>
      <c r="B57" s="610" t="inlineStr">
        <is>
          <t xml:space="preserve">ساره سلمان معضد المطيري
</t>
        </is>
      </c>
      <c r="C57" s="539" t="n">
        <v>1166914539</v>
      </c>
      <c r="D57" s="621" t="n">
        <v>500963566</v>
      </c>
      <c r="E57" s="539" t="n">
        <v>505138999</v>
      </c>
      <c r="F57" s="539" t="inlineStr">
        <is>
          <t xml:space="preserve">سعوديه </t>
        </is>
      </c>
      <c r="G57" s="539" t="inlineStr">
        <is>
          <t>حلقة مريم رضي الله عنها ..</t>
        </is>
      </c>
      <c r="H57" s="602" t="inlineStr">
        <is>
          <t>ابتدائي (عليا )</t>
        </is>
      </c>
      <c r="I57" s="539" t="inlineStr">
        <is>
          <t>السليمانيه</t>
        </is>
      </c>
      <c r="J57" s="498" t="inlineStr">
        <is>
          <t>منقطعة</t>
        </is>
      </c>
    </row>
    <row r="58" ht="18.75" customFormat="1" customHeight="1" s="558">
      <c r="A58" s="481" t="inlineStr">
        <is>
          <t>دار الحركان المسائية</t>
        </is>
      </c>
      <c r="B58" s="610" t="inlineStr">
        <is>
          <t xml:space="preserve">دانه وليد سليمان السعيد 
</t>
        </is>
      </c>
      <c r="C58" s="539" t="n">
        <v>1171304239</v>
      </c>
      <c r="D58" s="539" t="n">
        <v>553644331</v>
      </c>
      <c r="E58" s="539" t="n">
        <v>553644331</v>
      </c>
      <c r="F58" s="539" t="inlineStr">
        <is>
          <t xml:space="preserve">سعوديه </t>
        </is>
      </c>
      <c r="G58" s="539" t="inlineStr">
        <is>
          <t>حلقة مريم رضي الله عنها ..</t>
        </is>
      </c>
      <c r="H58" s="602" t="inlineStr">
        <is>
          <t>ابتدائي (عليا )</t>
        </is>
      </c>
      <c r="I58" s="539" t="inlineStr">
        <is>
          <t>السليمانيه</t>
        </is>
      </c>
      <c r="J58" s="498" t="inlineStr">
        <is>
          <t>منقطعة</t>
        </is>
      </c>
    </row>
    <row r="59" ht="18.75" customFormat="1" customHeight="1" s="558">
      <c r="A59" s="481" t="inlineStr">
        <is>
          <t>دار الحميضي</t>
        </is>
      </c>
      <c r="B59" s="584" t="inlineStr">
        <is>
          <t>نجاح جاسر حوا المطيري</t>
        </is>
      </c>
      <c r="C59" s="579" t="n">
        <v>1100971439</v>
      </c>
      <c r="D59" s="579" t="n">
        <v>501161193</v>
      </c>
      <c r="E59" s="579" t="n">
        <v>531878286</v>
      </c>
      <c r="F59" s="579" t="inlineStr">
        <is>
          <t>سعوديه</t>
        </is>
      </c>
      <c r="G59" s="579" t="inlineStr">
        <is>
          <t>حلقة صفيه</t>
        </is>
      </c>
      <c r="H59" s="579" t="inlineStr">
        <is>
          <t>متعلمات + جامعي</t>
        </is>
      </c>
      <c r="I59" s="579" t="inlineStr">
        <is>
          <t>العونيه</t>
        </is>
      </c>
      <c r="J59" s="506" t="inlineStr">
        <is>
          <t>منقطعة</t>
        </is>
      </c>
    </row>
    <row r="60" ht="18.75" customFormat="1" customHeight="1" s="558">
      <c r="A60" s="481" t="inlineStr">
        <is>
          <t>دار الحميضي</t>
        </is>
      </c>
      <c r="B60" s="623" t="inlineStr">
        <is>
          <t>علياء شقير مطر المطيري</t>
        </is>
      </c>
      <c r="C60" s="538" t="n">
        <v>1109575629</v>
      </c>
      <c r="D60" s="538" t="n">
        <v>593327039</v>
      </c>
      <c r="E60" s="538" t="n">
        <v>591269303</v>
      </c>
      <c r="F60" s="538" t="inlineStr">
        <is>
          <t>سعوديه</t>
        </is>
      </c>
      <c r="G60" s="582" t="inlineStr">
        <is>
          <t>حلقة صفيه</t>
        </is>
      </c>
      <c r="H60" s="582" t="inlineStr">
        <is>
          <t>متعلمات + جامعي</t>
        </is>
      </c>
      <c r="I60" s="585" t="inlineStr">
        <is>
          <t>العونيه</t>
        </is>
      </c>
      <c r="J60" s="506" t="inlineStr">
        <is>
          <t>منقطعة</t>
        </is>
      </c>
    </row>
    <row r="61" ht="18.75" customFormat="1" customHeight="1" s="558">
      <c r="A61" s="481" t="inlineStr">
        <is>
          <t>دار الحميضي</t>
        </is>
      </c>
      <c r="B61" s="584" t="inlineStr">
        <is>
          <t>مريم رثعان نقاء المطيري</t>
        </is>
      </c>
      <c r="C61" s="579" t="n">
        <v>1037285168</v>
      </c>
      <c r="D61" s="579" t="n">
        <v>502742923</v>
      </c>
      <c r="E61" s="579" t="n">
        <v>507815062</v>
      </c>
      <c r="F61" s="579" t="inlineStr">
        <is>
          <t>سعوديه</t>
        </is>
      </c>
      <c r="G61" s="579" t="inlineStr">
        <is>
          <t>حلقة خديجه</t>
        </is>
      </c>
      <c r="H61" s="579" t="inlineStr">
        <is>
          <t>كبيرات</t>
        </is>
      </c>
      <c r="I61" s="579" t="inlineStr">
        <is>
          <t>الحفيره</t>
        </is>
      </c>
      <c r="J61" s="506" t="inlineStr">
        <is>
          <t>منقطعة</t>
        </is>
      </c>
    </row>
    <row r="62" ht="18.75" customFormat="1" customHeight="1" s="558">
      <c r="A62" s="481" t="inlineStr">
        <is>
          <t>دار الحميضي</t>
        </is>
      </c>
      <c r="B62" s="584" t="inlineStr">
        <is>
          <t>فاطمه رثعان نقاء المطيري</t>
        </is>
      </c>
      <c r="C62" s="579" t="n">
        <v>1037285176</v>
      </c>
      <c r="D62" s="579" t="n">
        <v>581010444</v>
      </c>
      <c r="E62" s="579" t="n">
        <v>599199881</v>
      </c>
      <c r="F62" s="579" t="inlineStr">
        <is>
          <t>سعوديه</t>
        </is>
      </c>
      <c r="G62" s="579" t="inlineStr">
        <is>
          <t>حلقة خديجه</t>
        </is>
      </c>
      <c r="H62" s="579" t="inlineStr">
        <is>
          <t>كبيرات</t>
        </is>
      </c>
      <c r="I62" s="579" t="inlineStr">
        <is>
          <t>الحفيره</t>
        </is>
      </c>
      <c r="J62" s="506" t="inlineStr">
        <is>
          <t>منقطعة</t>
        </is>
      </c>
    </row>
    <row r="63" ht="18.75" customFormat="1" customHeight="1" s="558">
      <c r="A63" s="481" t="inlineStr">
        <is>
          <t>دار الحميضي</t>
        </is>
      </c>
      <c r="B63" s="584" t="inlineStr">
        <is>
          <t>قمرا صلال محمد المطيري</t>
        </is>
      </c>
      <c r="C63" s="579" t="n">
        <v>1021119720</v>
      </c>
      <c r="D63" s="624" t="n">
        <v>557427367</v>
      </c>
      <c r="E63" s="579" t="n">
        <v>554887646</v>
      </c>
      <c r="F63" s="579" t="inlineStr">
        <is>
          <t>سعوديه</t>
        </is>
      </c>
      <c r="G63" s="579" t="inlineStr">
        <is>
          <t>حلقة خديجه</t>
        </is>
      </c>
      <c r="H63" s="579" t="inlineStr">
        <is>
          <t>كبيرات</t>
        </is>
      </c>
      <c r="I63" s="579" t="inlineStr">
        <is>
          <t>العونيه</t>
        </is>
      </c>
      <c r="J63" s="506" t="inlineStr">
        <is>
          <t>منقطعة</t>
        </is>
      </c>
    </row>
    <row r="64" ht="18.75" customFormat="1" customHeight="1" s="558">
      <c r="A64" s="481" t="inlineStr">
        <is>
          <t>دار الحميضي</t>
        </is>
      </c>
      <c r="B64" s="574" t="inlineStr">
        <is>
          <t>نوره حسين علي الشقحاء</t>
        </is>
      </c>
      <c r="C64" s="575" t="n">
        <v>1011401864</v>
      </c>
      <c r="D64" s="483" t="n">
        <v>599932972</v>
      </c>
      <c r="E64" s="483" t="n">
        <v>505143043</v>
      </c>
      <c r="F64" s="579" t="inlineStr">
        <is>
          <t>سعوديه</t>
        </is>
      </c>
      <c r="G64" s="579" t="inlineStr">
        <is>
          <t>حلقة خديجه</t>
        </is>
      </c>
      <c r="H64" s="579" t="inlineStr">
        <is>
          <t>كبيرات</t>
        </is>
      </c>
      <c r="I64" s="579" t="inlineStr">
        <is>
          <t>مليحه</t>
        </is>
      </c>
      <c r="J64" s="506" t="inlineStr">
        <is>
          <t>منقطعة</t>
        </is>
      </c>
    </row>
    <row r="65" ht="18.75" customFormat="1" customHeight="1" s="558">
      <c r="A65" s="481" t="inlineStr">
        <is>
          <t>دار الحميضي</t>
        </is>
      </c>
      <c r="B65" s="574" t="inlineStr">
        <is>
          <t>نوره عبدالرحمن عبدالله السديس</t>
        </is>
      </c>
      <c r="C65" s="575" t="n">
        <v>1004304497</v>
      </c>
      <c r="D65" s="578" t="n">
        <v>502377317</v>
      </c>
      <c r="E65" s="578" t="n">
        <v>555177619</v>
      </c>
      <c r="F65" s="579" t="inlineStr">
        <is>
          <t>سعوديه</t>
        </is>
      </c>
      <c r="G65" s="579" t="inlineStr">
        <is>
          <t>حلقة خديجه</t>
        </is>
      </c>
      <c r="H65" s="579" t="inlineStr">
        <is>
          <t>كبيرات</t>
        </is>
      </c>
      <c r="I65" s="579" t="inlineStr">
        <is>
          <t>المصيف</t>
        </is>
      </c>
      <c r="J65" s="506" t="inlineStr">
        <is>
          <t>منقطعة</t>
        </is>
      </c>
    </row>
    <row r="66" ht="18.75" customFormat="1" customHeight="1" s="558">
      <c r="A66" s="481" t="inlineStr">
        <is>
          <t>دار الحميضي</t>
        </is>
      </c>
      <c r="B66" s="574" t="inlineStr">
        <is>
          <t>شيمه فالح الدخيل الله المطيري</t>
        </is>
      </c>
      <c r="C66" s="575" t="n">
        <v>1083378768</v>
      </c>
      <c r="D66" s="578" t="n">
        <v>536565731</v>
      </c>
      <c r="E66" s="578" t="n">
        <v>534195561</v>
      </c>
      <c r="F66" s="624" t="inlineStr">
        <is>
          <t>سعوديه</t>
        </is>
      </c>
      <c r="G66" s="579" t="inlineStr">
        <is>
          <t>حلقة خديجه</t>
        </is>
      </c>
      <c r="H66" s="579" t="inlineStr">
        <is>
          <t>كبيرات</t>
        </is>
      </c>
      <c r="I66" s="579" t="inlineStr">
        <is>
          <t>العونيه</t>
        </is>
      </c>
      <c r="J66" s="506" t="inlineStr">
        <is>
          <t>منقطعة</t>
        </is>
      </c>
    </row>
    <row r="67" ht="18.75" customFormat="1" customHeight="1" s="558">
      <c r="A67" s="481" t="inlineStr">
        <is>
          <t>دار الحميضي</t>
        </is>
      </c>
      <c r="B67" s="574" t="inlineStr">
        <is>
          <t>فاطمه راضي حمود الاحيمر</t>
        </is>
      </c>
      <c r="C67" s="575" t="n">
        <v>1163664459</v>
      </c>
      <c r="D67" s="575" t="n">
        <v>507432492</v>
      </c>
      <c r="E67" s="575" t="n">
        <v>503109601</v>
      </c>
      <c r="F67" s="483" t="inlineStr">
        <is>
          <t>سعوديه</t>
        </is>
      </c>
      <c r="G67" s="625" t="inlineStr">
        <is>
          <t>حلقة أروى</t>
        </is>
      </c>
      <c r="H67" s="579" t="inlineStr">
        <is>
          <t>ابتدائي</t>
        </is>
      </c>
      <c r="I67" s="579" t="inlineStr">
        <is>
          <t>السلام</t>
        </is>
      </c>
      <c r="J67" s="506" t="inlineStr">
        <is>
          <t>منقطعة</t>
        </is>
      </c>
    </row>
    <row r="68" ht="18.75" customFormat="1" customHeight="1" s="558">
      <c r="A68" s="481" t="inlineStr">
        <is>
          <t>دار الحميضي</t>
        </is>
      </c>
      <c r="B68" s="574" t="inlineStr">
        <is>
          <t>راما متعب المطيري</t>
        </is>
      </c>
      <c r="C68" s="575" t="n">
        <v>1155965872</v>
      </c>
      <c r="D68" s="575" t="n">
        <v>532248817</v>
      </c>
      <c r="E68" s="575" t="n">
        <v>582189236</v>
      </c>
      <c r="F68" s="483" t="inlineStr">
        <is>
          <t>سعوديه</t>
        </is>
      </c>
      <c r="G68" s="625" t="inlineStr">
        <is>
          <t>حلقة أروى</t>
        </is>
      </c>
      <c r="H68" s="579" t="inlineStr">
        <is>
          <t>ابتدائي</t>
        </is>
      </c>
      <c r="I68" s="579" t="inlineStr">
        <is>
          <t>العونيه</t>
        </is>
      </c>
      <c r="J68" s="506" t="inlineStr">
        <is>
          <t>منقطعة</t>
        </is>
      </c>
    </row>
    <row r="69" ht="18.75" customFormat="1" customHeight="1" s="558">
      <c r="A69" s="481" t="inlineStr">
        <is>
          <t>دار الحميضي</t>
        </is>
      </c>
      <c r="B69" s="574" t="inlineStr">
        <is>
          <t>بسمه أحمد التميمي</t>
        </is>
      </c>
      <c r="C69" s="575" t="n">
        <v>1161104110</v>
      </c>
      <c r="D69" s="575" t="n">
        <v>565350664</v>
      </c>
      <c r="E69" s="575" t="n">
        <v>562025525</v>
      </c>
      <c r="F69" s="483" t="inlineStr">
        <is>
          <t>سعوديه</t>
        </is>
      </c>
      <c r="G69" s="625" t="inlineStr">
        <is>
          <t>حلقة أروى</t>
        </is>
      </c>
      <c r="H69" s="579" t="inlineStr">
        <is>
          <t>ابتدائي</t>
        </is>
      </c>
      <c r="I69" s="579" t="inlineStr">
        <is>
          <t>السلام</t>
        </is>
      </c>
      <c r="J69" s="506" t="inlineStr">
        <is>
          <t>منقطعة</t>
        </is>
      </c>
    </row>
    <row r="70" ht="18.75" customFormat="1" customHeight="1" s="558">
      <c r="A70" s="481" t="inlineStr">
        <is>
          <t>دار الحميضي</t>
        </is>
      </c>
      <c r="B70" s="571" t="inlineStr">
        <is>
          <t>ميرال عيسى صنت المطيري</t>
        </is>
      </c>
      <c r="C70" s="524" t="n">
        <v>1183582392</v>
      </c>
      <c r="D70" s="524" t="n">
        <v>553467017</v>
      </c>
      <c r="E70" s="524" t="n">
        <v>553467017</v>
      </c>
      <c r="F70" s="507" t="inlineStr">
        <is>
          <t>سعوديه</t>
        </is>
      </c>
      <c r="G70" s="626" t="inlineStr">
        <is>
          <t>حلقة أروى</t>
        </is>
      </c>
      <c r="H70" s="582" t="inlineStr">
        <is>
          <t>ابتدائي</t>
        </is>
      </c>
      <c r="I70" s="585" t="inlineStr">
        <is>
          <t>العونيه</t>
        </is>
      </c>
      <c r="J70" s="506" t="inlineStr">
        <is>
          <t>منقطعة</t>
        </is>
      </c>
    </row>
    <row r="71" ht="18.75" customFormat="1" customHeight="1" s="558">
      <c r="A71" s="481" t="inlineStr">
        <is>
          <t>دار الحميضي</t>
        </is>
      </c>
      <c r="B71" s="571" t="inlineStr">
        <is>
          <t xml:space="preserve">زها ماجد عبدالعزيز اليحيى </t>
        </is>
      </c>
      <c r="C71" s="524" t="n">
        <v>1177312368</v>
      </c>
      <c r="D71" s="524" t="n">
        <v>562266322</v>
      </c>
      <c r="E71" s="524" t="n">
        <v>553640055</v>
      </c>
      <c r="F71" s="507" t="inlineStr">
        <is>
          <t>سعوديه</t>
        </is>
      </c>
      <c r="G71" s="626" t="inlineStr">
        <is>
          <t>حلقة أروى</t>
        </is>
      </c>
      <c r="H71" s="582" t="inlineStr">
        <is>
          <t>ابتدائي</t>
        </is>
      </c>
      <c r="I71" s="585" t="inlineStr">
        <is>
          <t>السلام</t>
        </is>
      </c>
      <c r="J71" s="506" t="inlineStr">
        <is>
          <t>منقطعة</t>
        </is>
      </c>
    </row>
    <row r="72" ht="18.75" customFormat="1" customHeight="1" s="558">
      <c r="A72" s="481" t="inlineStr">
        <is>
          <t>دار الحميضي</t>
        </is>
      </c>
      <c r="B72" s="580" t="inlineStr">
        <is>
          <t>لجين خلوفه الأحمري</t>
        </is>
      </c>
      <c r="C72" s="577" t="n">
        <v>1139136871</v>
      </c>
      <c r="D72" s="577" t="n">
        <v>557523760</v>
      </c>
      <c r="E72" s="577" t="n">
        <v>500888481</v>
      </c>
      <c r="F72" s="483" t="inlineStr">
        <is>
          <t>سعوديه</t>
        </is>
      </c>
      <c r="G72" s="626" t="inlineStr">
        <is>
          <t>حلقة خوله</t>
        </is>
      </c>
      <c r="H72" s="582" t="inlineStr">
        <is>
          <t xml:space="preserve">متوسط + ثانوي </t>
        </is>
      </c>
      <c r="I72" s="585" t="inlineStr">
        <is>
          <t>السلام</t>
        </is>
      </c>
      <c r="J72" s="506" t="inlineStr">
        <is>
          <t>منقطعة</t>
        </is>
      </c>
    </row>
    <row r="73" ht="18.75" customFormat="1" customHeight="1" s="558">
      <c r="A73" s="481" t="inlineStr">
        <is>
          <t>دار الحميضي</t>
        </is>
      </c>
      <c r="B73" s="506" t="inlineStr">
        <is>
          <t>طيف الحربي</t>
        </is>
      </c>
      <c r="C73" s="533" t="n"/>
      <c r="D73" s="533" t="n"/>
      <c r="E73" s="627" t="n">
        <v>506141954</v>
      </c>
      <c r="F73" s="532" t="inlineStr">
        <is>
          <t>سعوديه</t>
        </is>
      </c>
      <c r="G73" s="549" t="inlineStr">
        <is>
          <t>حلقة خوله</t>
        </is>
      </c>
      <c r="H73" s="549" t="inlineStr">
        <is>
          <t xml:space="preserve">متوسط + ثانوي </t>
        </is>
      </c>
      <c r="I73" s="506" t="n"/>
      <c r="J73" s="506" t="inlineStr">
        <is>
          <t>منقطعة</t>
        </is>
      </c>
    </row>
    <row r="74" ht="18.75" customFormat="1" customHeight="1" s="558">
      <c r="A74" s="481" t="inlineStr">
        <is>
          <t>دار الحميضي</t>
        </is>
      </c>
      <c r="B74" s="495" t="inlineStr">
        <is>
          <t>أسماء أحمد وائل السالمي</t>
        </is>
      </c>
      <c r="C74" s="495" t="n">
        <v>10725602</v>
      </c>
      <c r="D74" s="527" t="n">
        <v>578748466</v>
      </c>
      <c r="E74" s="483" t="n">
        <v>578748466</v>
      </c>
      <c r="F74" s="628" t="inlineStr">
        <is>
          <t>يمنيه</t>
        </is>
      </c>
      <c r="G74" s="495" t="inlineStr">
        <is>
          <t>حلقة أسماء</t>
        </is>
      </c>
      <c r="H74" s="495" t="inlineStr">
        <is>
          <t>ابتدائي</t>
        </is>
      </c>
      <c r="I74" s="495" t="inlineStr">
        <is>
          <t>الاشرفيه</t>
        </is>
      </c>
      <c r="J74" s="506" t="inlineStr">
        <is>
          <t>منقطعة</t>
        </is>
      </c>
    </row>
    <row r="75" ht="18.75" customFormat="1" customHeight="1" s="558">
      <c r="A75" s="481" t="inlineStr">
        <is>
          <t>دار الحميضي</t>
        </is>
      </c>
      <c r="B75" s="495" t="inlineStr">
        <is>
          <t>جولي زياد حمدان المطيري</t>
        </is>
      </c>
      <c r="C75" s="629" t="n">
        <v>1172441212</v>
      </c>
      <c r="D75" s="495" t="n">
        <v>501519680</v>
      </c>
      <c r="E75" s="630" t="n">
        <v>503437688</v>
      </c>
      <c r="F75" s="483" t="inlineStr">
        <is>
          <t>سعوديه</t>
        </is>
      </c>
      <c r="G75" s="631" t="inlineStr">
        <is>
          <t>حلقة أسماء</t>
        </is>
      </c>
      <c r="H75" s="495" t="inlineStr">
        <is>
          <t>ابتدائي</t>
        </is>
      </c>
      <c r="I75" s="495" t="inlineStr">
        <is>
          <t>القصور</t>
        </is>
      </c>
      <c r="J75" s="506" t="inlineStr">
        <is>
          <t>منقطعة</t>
        </is>
      </c>
    </row>
    <row r="76" ht="18.75" customFormat="1" customHeight="1" s="558">
      <c r="A76" s="481" t="inlineStr">
        <is>
          <t>دار الحميضي</t>
        </is>
      </c>
      <c r="B76" s="506" t="inlineStr">
        <is>
          <t>روان غزاي بتال الحربي</t>
        </is>
      </c>
      <c r="C76" s="533" t="n">
        <v>1102765854</v>
      </c>
      <c r="D76" s="533" t="n">
        <v>544581436</v>
      </c>
      <c r="E76" s="510" t="n"/>
      <c r="F76" s="507" t="inlineStr">
        <is>
          <t>سعوديه</t>
        </is>
      </c>
      <c r="G76" s="632" t="inlineStr">
        <is>
          <t>حلقة صفيه</t>
        </is>
      </c>
      <c r="H76" s="549" t="inlineStr">
        <is>
          <t>متعلمات + جامعي</t>
        </is>
      </c>
      <c r="I76" s="506" t="inlineStr">
        <is>
          <t>مليحه</t>
        </is>
      </c>
      <c r="J76" s="506" t="inlineStr">
        <is>
          <t>منقطعة</t>
        </is>
      </c>
    </row>
    <row r="77" ht="18.75" customFormat="1" customHeight="1" s="558">
      <c r="A77" s="481" t="inlineStr">
        <is>
          <t>دار الحميضي</t>
        </is>
      </c>
      <c r="B77" s="506" t="inlineStr">
        <is>
          <t>دلال راشد حمد الحربي</t>
        </is>
      </c>
      <c r="C77" s="533" t="n"/>
      <c r="D77" s="533" t="n">
        <v>530036353</v>
      </c>
      <c r="E77" s="533" t="n"/>
      <c r="F77" s="507" t="inlineStr">
        <is>
          <t>سعوديه</t>
        </is>
      </c>
      <c r="G77" s="632" t="inlineStr">
        <is>
          <t>حلقة صفيه</t>
        </is>
      </c>
      <c r="H77" s="549" t="inlineStr">
        <is>
          <t>متعلمات + جامعي</t>
        </is>
      </c>
      <c r="I77" s="506" t="n"/>
      <c r="J77" s="506" t="inlineStr">
        <is>
          <t>منقطعة</t>
        </is>
      </c>
    </row>
    <row r="78" ht="18.75" customFormat="1" customHeight="1" s="558">
      <c r="A78" s="481" t="inlineStr">
        <is>
          <t>دار العضيب المسائية</t>
        </is>
      </c>
      <c r="B78" s="495" t="inlineStr">
        <is>
          <t>مزنة حمد الصريخ</t>
        </is>
      </c>
      <c r="C78" s="495" t="n">
        <v>1005051261</v>
      </c>
      <c r="D78" s="495" t="n">
        <v>553783040</v>
      </c>
      <c r="E78" s="633" t="n">
        <v>503133301</v>
      </c>
      <c r="F78" s="483" t="inlineStr">
        <is>
          <t>سعودية</t>
        </is>
      </c>
      <c r="G78" s="634" t="inlineStr">
        <is>
          <t>نسيبة بنت كعب</t>
        </is>
      </c>
      <c r="H78" s="495" t="inlineStr">
        <is>
          <t>كبيرات</t>
        </is>
      </c>
      <c r="I78" s="495" t="inlineStr">
        <is>
          <t>العليا</t>
        </is>
      </c>
      <c r="J78" s="498" t="inlineStr">
        <is>
          <t>منقطعة</t>
        </is>
      </c>
    </row>
    <row r="79" ht="18.75" customFormat="1" customHeight="1" s="558">
      <c r="A79" s="481" t="inlineStr">
        <is>
          <t>دار العضيب المسائية</t>
        </is>
      </c>
      <c r="B79" s="495" t="inlineStr">
        <is>
          <t>سميرة علي بيشي العدواني</t>
        </is>
      </c>
      <c r="C79" s="495" t="inlineStr">
        <is>
          <t>بدون</t>
        </is>
      </c>
      <c r="D79" s="495" t="n">
        <v>551813602</v>
      </c>
      <c r="E79" s="633" t="n">
        <v>557305367</v>
      </c>
      <c r="F79" s="483" t="inlineStr">
        <is>
          <t>سعودية</t>
        </is>
      </c>
      <c r="G79" s="631" t="inlineStr">
        <is>
          <t>خديجة بنت خويلد</t>
        </is>
      </c>
      <c r="H79" s="495" t="inlineStr">
        <is>
          <t>فتيات</t>
        </is>
      </c>
      <c r="I79" s="495" t="inlineStr">
        <is>
          <t>الفيحاء</t>
        </is>
      </c>
      <c r="J79" s="498" t="inlineStr">
        <is>
          <t>منقطعة</t>
        </is>
      </c>
    </row>
    <row r="80" ht="18.75" customFormat="1" customHeight="1" s="558">
      <c r="A80" s="481" t="inlineStr">
        <is>
          <t>دار العضيب المسائية</t>
        </is>
      </c>
      <c r="B80" s="495" t="inlineStr">
        <is>
          <t>حسناء عبدالله علي مبارك</t>
        </is>
      </c>
      <c r="C80" s="495" t="inlineStr">
        <is>
          <t>بدون</t>
        </is>
      </c>
      <c r="D80" s="495" t="n">
        <v>553417763</v>
      </c>
      <c r="E80" s="633" t="n">
        <v>553417763</v>
      </c>
      <c r="F80" s="483" t="inlineStr">
        <is>
          <t>سعودية</t>
        </is>
      </c>
      <c r="G80" s="634" t="inlineStr">
        <is>
          <t>خديجة بنت خويلد</t>
        </is>
      </c>
      <c r="H80" s="495" t="inlineStr">
        <is>
          <t>فتيات</t>
        </is>
      </c>
      <c r="I80" s="495" t="inlineStr">
        <is>
          <t>ام شان</t>
        </is>
      </c>
      <c r="J80" s="498" t="inlineStr">
        <is>
          <t>منقطعة</t>
        </is>
      </c>
    </row>
    <row r="81" ht="37.5" customFormat="1" customHeight="1" s="558">
      <c r="A81" s="481" t="inlineStr">
        <is>
          <t>دار العضيب المسائية</t>
        </is>
      </c>
      <c r="B81" s="498" t="inlineStr">
        <is>
          <t xml:space="preserve">ليان ابراهيم عبدالرحمن البريكان
</t>
        </is>
      </c>
      <c r="C81" s="533" t="n">
        <v>1165294511</v>
      </c>
      <c r="D81" s="533" t="n">
        <v>537033777</v>
      </c>
      <c r="E81" s="533" t="n">
        <v>537033777</v>
      </c>
      <c r="F81" s="483" t="inlineStr">
        <is>
          <t>سعودية</t>
        </is>
      </c>
      <c r="G81" s="634" t="inlineStr">
        <is>
          <t>خديجة بنت خويلد</t>
        </is>
      </c>
      <c r="H81" s="495" t="inlineStr">
        <is>
          <t>فتيات</t>
        </is>
      </c>
      <c r="I81" s="498" t="inlineStr">
        <is>
          <t xml:space="preserve">الشفا </t>
        </is>
      </c>
      <c r="J81" s="498" t="inlineStr">
        <is>
          <t>منقطعة</t>
        </is>
      </c>
    </row>
    <row r="82" ht="18.75" customFormat="1" customHeight="1" s="558">
      <c r="A82" s="481" t="inlineStr">
        <is>
          <t>دار العضيب المسائية</t>
        </is>
      </c>
      <c r="B82" s="495" t="inlineStr">
        <is>
          <t xml:space="preserve">حصة عبدالرحمن التركي العمرو </t>
        </is>
      </c>
      <c r="C82" s="495" t="n">
        <v>1046872279</v>
      </c>
      <c r="D82" s="495" t="n">
        <v>505139339</v>
      </c>
      <c r="E82" s="633" t="n">
        <v>505139339</v>
      </c>
      <c r="F82" s="483" t="inlineStr">
        <is>
          <t>سعودية</t>
        </is>
      </c>
      <c r="G82" s="634" t="inlineStr">
        <is>
          <t xml:space="preserve">اسماء بنت ابي بكر </t>
        </is>
      </c>
      <c r="H82" s="495" t="inlineStr">
        <is>
          <t xml:space="preserve">كبيرات </t>
        </is>
      </c>
      <c r="I82" s="498" t="inlineStr">
        <is>
          <t>الدوحه</t>
        </is>
      </c>
      <c r="J82" s="498" t="inlineStr">
        <is>
          <t>منقطعة</t>
        </is>
      </c>
    </row>
    <row r="83" ht="18.75" customFormat="1" customHeight="1" s="558">
      <c r="A83" s="481" t="inlineStr">
        <is>
          <t>دار العضيب المسائية</t>
        </is>
      </c>
      <c r="B83" s="495" t="inlineStr">
        <is>
          <t>ابرار عبدالله الحميدي</t>
        </is>
      </c>
      <c r="C83" s="495" t="n">
        <v>1063858425</v>
      </c>
      <c r="D83" s="495" t="n">
        <v>537033777</v>
      </c>
      <c r="E83" s="495" t="n">
        <v>537033777</v>
      </c>
      <c r="F83" s="584" t="inlineStr">
        <is>
          <t>سعودية</t>
        </is>
      </c>
      <c r="G83" s="495" t="inlineStr">
        <is>
          <t>أسماء بنت ابي بكر</t>
        </is>
      </c>
      <c r="H83" s="495" t="inlineStr">
        <is>
          <t>فتيات</t>
        </is>
      </c>
      <c r="I83" s="498" t="inlineStr">
        <is>
          <t xml:space="preserve">الشفا </t>
        </is>
      </c>
      <c r="J83" s="498" t="inlineStr">
        <is>
          <t>منقطعة</t>
        </is>
      </c>
    </row>
    <row r="84" ht="18.75" customFormat="1" customHeight="1" s="558">
      <c r="A84" s="481" t="inlineStr">
        <is>
          <t>دار العضيب المسائية</t>
        </is>
      </c>
      <c r="B84" s="483" t="inlineStr">
        <is>
          <t>هيفاء حسان علي العدواني</t>
        </is>
      </c>
      <c r="C84" s="483" t="n">
        <v>4151391002</v>
      </c>
      <c r="D84" s="483" t="n">
        <v>559122605</v>
      </c>
      <c r="E84" s="483" t="n">
        <v>559122609</v>
      </c>
      <c r="F84" s="495" t="inlineStr">
        <is>
          <t>سعودية</t>
        </is>
      </c>
      <c r="G84" s="514" t="inlineStr">
        <is>
          <t>خديجة بنت خويلد</t>
        </is>
      </c>
      <c r="H84" s="495" t="inlineStr">
        <is>
          <t>فتيات</t>
        </is>
      </c>
      <c r="I84" s="498" t="inlineStr">
        <is>
          <t xml:space="preserve">الزهرة </t>
        </is>
      </c>
      <c r="J84" s="498" t="inlineStr">
        <is>
          <t>منقطعة</t>
        </is>
      </c>
    </row>
    <row r="85" ht="18.75" customFormat="1" customHeight="1" s="558">
      <c r="A85" s="481" t="inlineStr">
        <is>
          <t>دار العضيب المسائية</t>
        </is>
      </c>
      <c r="B85" s="483" t="inlineStr">
        <is>
          <t>حصه عبدالله ضبيب العتيبي</t>
        </is>
      </c>
      <c r="C85" s="483" t="n">
        <v>1003537543</v>
      </c>
      <c r="D85" s="483" t="n">
        <v>568413334</v>
      </c>
      <c r="E85" s="483" t="n">
        <v>568413334</v>
      </c>
      <c r="F85" s="483" t="inlineStr">
        <is>
          <t>سعودية</t>
        </is>
      </c>
      <c r="G85" s="508" t="inlineStr">
        <is>
          <t>حفصه بن عمر</t>
        </is>
      </c>
      <c r="H85" s="483" t="inlineStr">
        <is>
          <t>كبيرات</t>
        </is>
      </c>
      <c r="I85" s="495" t="inlineStr">
        <is>
          <t>النزهة</t>
        </is>
      </c>
      <c r="J85" s="498" t="inlineStr">
        <is>
          <t>منقطعة</t>
        </is>
      </c>
    </row>
    <row r="86" ht="18.75" customFormat="1" customHeight="1" s="558">
      <c r="A86" s="482" t="inlineStr">
        <is>
          <t>دار الفهد</t>
        </is>
      </c>
      <c r="B86" s="635" t="inlineStr">
        <is>
          <t>ريلام إبراهيم سليمان الخشيبان</t>
        </is>
      </c>
      <c r="C86" s="636" t="n">
        <v>1152290860</v>
      </c>
      <c r="D86" s="636" t="inlineStr">
        <is>
          <t>لايوجد لديها جوال</t>
        </is>
      </c>
      <c r="E86" s="636" t="n">
        <v>566894193</v>
      </c>
      <c r="F86" s="637" t="inlineStr">
        <is>
          <t>سعودية</t>
        </is>
      </c>
      <c r="G86" s="546" t="inlineStr">
        <is>
          <t>رقية بنت محمدﷺ رضي الله عنها</t>
        </is>
      </c>
      <c r="H86" s="546" t="inlineStr">
        <is>
          <t>متوسط</t>
        </is>
      </c>
      <c r="I86" s="638" t="inlineStr">
        <is>
          <t>الوفاء</t>
        </is>
      </c>
      <c r="J86" s="638" t="inlineStr">
        <is>
          <t>منقطعة</t>
        </is>
      </c>
    </row>
    <row r="87" ht="18.75" customFormat="1" customHeight="1" s="558">
      <c r="A87" s="482" t="inlineStr">
        <is>
          <t>دار الفهد</t>
        </is>
      </c>
      <c r="B87" s="639" t="inlineStr">
        <is>
          <t>حور علي جبالي</t>
        </is>
      </c>
      <c r="C87" s="730" t="inlineStr">
        <is>
          <t>0545730535</t>
        </is>
      </c>
      <c r="D87" s="641" t="inlineStr">
        <is>
          <t>لا يوجد لديها جوال</t>
        </is>
      </c>
      <c r="E87" s="641" t="n">
        <v>545730535</v>
      </c>
      <c r="F87" s="637" t="inlineStr">
        <is>
          <t>سعودية</t>
        </is>
      </c>
      <c r="G87" s="546" t="inlineStr">
        <is>
          <t>رقية بنت محمدﷺ رضي الله عنها</t>
        </is>
      </c>
      <c r="H87" s="546" t="inlineStr">
        <is>
          <t>ابتدائي</t>
        </is>
      </c>
      <c r="I87" s="638" t="inlineStr">
        <is>
          <t>الوفاء</t>
        </is>
      </c>
      <c r="J87" s="638" t="inlineStr">
        <is>
          <t>منقطعة</t>
        </is>
      </c>
    </row>
    <row r="88" ht="18.75" customFormat="1" customHeight="1" s="558">
      <c r="A88" s="482" t="inlineStr">
        <is>
          <t>دار الفهد</t>
        </is>
      </c>
      <c r="B88" s="635" t="inlineStr">
        <is>
          <t>سارة عادل واصل المطيري</t>
        </is>
      </c>
      <c r="C88" s="640" t="n">
        <v>500372889</v>
      </c>
      <c r="D88" s="636" t="inlineStr">
        <is>
          <t>رقم الام 0500372889</t>
        </is>
      </c>
      <c r="E88" s="636" t="inlineStr">
        <is>
          <t>رقم الاب 0563574435</t>
        </is>
      </c>
      <c r="F88" s="636" t="inlineStr">
        <is>
          <t>سعودية</t>
        </is>
      </c>
      <c r="G88" s="642" t="inlineStr">
        <is>
          <t>رقية بنت محمدﷺ رضي الله عنها</t>
        </is>
      </c>
      <c r="H88" s="642" t="inlineStr">
        <is>
          <t>ابتدائي</t>
        </is>
      </c>
      <c r="I88" s="638" t="inlineStr">
        <is>
          <t>الوفاء</t>
        </is>
      </c>
      <c r="J88" s="638" t="inlineStr">
        <is>
          <t>منقطعة</t>
        </is>
      </c>
    </row>
    <row r="89" ht="18.75" customFormat="1" customHeight="1" s="558">
      <c r="A89" s="482" t="inlineStr">
        <is>
          <t>دار الفهد</t>
        </is>
      </c>
      <c r="B89" s="635" t="inlineStr">
        <is>
          <t>طيف نايض الخياري</t>
        </is>
      </c>
      <c r="C89" s="640" t="n">
        <v>507630013</v>
      </c>
      <c r="D89" s="636" t="inlineStr">
        <is>
          <t>لا يوجد لديها جوال</t>
        </is>
      </c>
      <c r="E89" s="731" t="inlineStr">
        <is>
          <t>0507630013</t>
        </is>
      </c>
      <c r="F89" s="636" t="inlineStr">
        <is>
          <t>سعودية</t>
        </is>
      </c>
      <c r="G89" s="546" t="inlineStr">
        <is>
          <t>رقية بنت محمدﷺ رضي الله عنها</t>
        </is>
      </c>
      <c r="H89" s="546" t="inlineStr">
        <is>
          <t>ابتدائي</t>
        </is>
      </c>
      <c r="I89" s="638" t="inlineStr">
        <is>
          <t>الوفاء</t>
        </is>
      </c>
      <c r="J89" s="638" t="inlineStr">
        <is>
          <t>منقطعة</t>
        </is>
      </c>
    </row>
    <row r="90" ht="18.75" customFormat="1" customHeight="1" s="558">
      <c r="A90" s="482" t="inlineStr">
        <is>
          <t>دار الفهد</t>
        </is>
      </c>
      <c r="B90" s="528" t="inlineStr">
        <is>
          <t>أنوار ماجد المطيري</t>
        </is>
      </c>
      <c r="C90" s="528" t="n">
        <v>1002846804</v>
      </c>
      <c r="D90" s="643" t="n">
        <v>537525668</v>
      </c>
      <c r="E90" s="643" t="n">
        <v>535791413</v>
      </c>
      <c r="F90" s="643" t="inlineStr">
        <is>
          <t>سعودية</t>
        </is>
      </c>
      <c r="G90" s="644" t="inlineStr">
        <is>
          <t>عائشة بنت أبي بكر رضي الله عنها</t>
        </is>
      </c>
      <c r="H90" s="644" t="inlineStr">
        <is>
          <t>جامعي</t>
        </is>
      </c>
      <c r="I90" s="645" t="inlineStr">
        <is>
          <t>الوفاء</t>
        </is>
      </c>
      <c r="J90" s="638" t="inlineStr">
        <is>
          <t>منقطعة</t>
        </is>
      </c>
    </row>
    <row r="91" ht="18.75" customFormat="1" customHeight="1" s="558">
      <c r="A91" s="482" t="inlineStr">
        <is>
          <t>دار الفهد</t>
        </is>
      </c>
      <c r="B91" s="646" t="inlineStr">
        <is>
          <t>دلال حميد الخياري</t>
        </is>
      </c>
      <c r="C91" s="646" t="n">
        <v>1043470622</v>
      </c>
      <c r="D91" s="732" t="inlineStr">
        <is>
          <t>0507630013</t>
        </is>
      </c>
      <c r="E91" s="647" t="inlineStr">
        <is>
          <t>-</t>
        </is>
      </c>
      <c r="F91" s="647" t="inlineStr">
        <is>
          <t>سعودية</t>
        </is>
      </c>
      <c r="G91" s="648" t="inlineStr">
        <is>
          <t>حفصة رضي الله عنها</t>
        </is>
      </c>
      <c r="H91" s="648" t="inlineStr">
        <is>
          <t>جامعي</t>
        </is>
      </c>
      <c r="I91" s="649" t="inlineStr">
        <is>
          <t>الوفاء</t>
        </is>
      </c>
      <c r="J91" s="649" t="inlineStr">
        <is>
          <t>منقطعة</t>
        </is>
      </c>
    </row>
    <row r="92" ht="18.75" customFormat="1" customHeight="1" s="558">
      <c r="A92" s="482" t="inlineStr">
        <is>
          <t>دار الفهد</t>
        </is>
      </c>
      <c r="B92" s="646" t="inlineStr">
        <is>
          <t>منيرة عبدالرحمن الدهش</t>
        </is>
      </c>
      <c r="C92" s="646" t="n">
        <v>1091878874</v>
      </c>
      <c r="D92" s="732" t="inlineStr">
        <is>
          <t>0505733765</t>
        </is>
      </c>
      <c r="E92" s="647" t="inlineStr">
        <is>
          <t>-</t>
        </is>
      </c>
      <c r="F92" s="647" t="inlineStr">
        <is>
          <t>سعودية</t>
        </is>
      </c>
      <c r="G92" s="648" t="inlineStr">
        <is>
          <t>حفصة رضي الله عنها</t>
        </is>
      </c>
      <c r="H92" s="648" t="inlineStr">
        <is>
          <t>جامعي</t>
        </is>
      </c>
      <c r="I92" s="649" t="inlineStr">
        <is>
          <t>اليمامة</t>
        </is>
      </c>
      <c r="J92" s="649" t="inlineStr">
        <is>
          <t>منقطعة</t>
        </is>
      </c>
    </row>
    <row r="93" ht="18.75" customFormat="1" customHeight="1" s="558">
      <c r="A93" s="482" t="inlineStr">
        <is>
          <t>دار الفهد</t>
        </is>
      </c>
      <c r="B93" s="496" t="inlineStr">
        <is>
          <t>عواطف إبراهيم بخيت</t>
        </is>
      </c>
      <c r="C93" s="529" t="n">
        <v>2073228112</v>
      </c>
      <c r="D93" s="733" t="inlineStr">
        <is>
          <t>0555790257</t>
        </is>
      </c>
      <c r="E93" s="650" t="inlineStr">
        <is>
          <t>-</t>
        </is>
      </c>
      <c r="F93" s="650" t="inlineStr">
        <is>
          <t>غير سعودية</t>
        </is>
      </c>
      <c r="G93" s="651" t="inlineStr">
        <is>
          <t>فاطمة الزهراء رضي الله عنها</t>
        </is>
      </c>
      <c r="H93" s="652" t="inlineStr">
        <is>
          <t>أمهات متعلمات</t>
        </is>
      </c>
      <c r="I93" s="653" t="inlineStr">
        <is>
          <t>السليمانية</t>
        </is>
      </c>
      <c r="J93" s="654" t="inlineStr">
        <is>
          <t>منقطعة</t>
        </is>
      </c>
    </row>
    <row r="94" ht="18.75" customFormat="1" customHeight="1" s="558">
      <c r="A94" s="482" t="inlineStr">
        <is>
          <t>دار الفهد</t>
        </is>
      </c>
      <c r="B94" s="655" t="inlineStr">
        <is>
          <t>راجية حمد الخريجي</t>
        </is>
      </c>
      <c r="C94" s="656" t="n">
        <v>1036577482</v>
      </c>
      <c r="D94" s="734" t="inlineStr">
        <is>
          <t>0561179155</t>
        </is>
      </c>
      <c r="E94" s="657" t="inlineStr">
        <is>
          <t>-</t>
        </is>
      </c>
      <c r="F94" s="657" t="inlineStr">
        <is>
          <t>سعودية</t>
        </is>
      </c>
      <c r="G94" s="656" t="inlineStr">
        <is>
          <t>حلقة خديجة رضي الله عنها</t>
        </is>
      </c>
      <c r="H94" s="658" t="inlineStr">
        <is>
          <t>أمهات متعلمات</t>
        </is>
      </c>
      <c r="I94" s="659" t="inlineStr">
        <is>
          <t>الوفاء</t>
        </is>
      </c>
      <c r="J94" s="659" t="inlineStr">
        <is>
          <t>منقطعة</t>
        </is>
      </c>
    </row>
    <row r="95" ht="18.75" customFormat="1" customHeight="1" s="558">
      <c r="A95" s="482" t="inlineStr">
        <is>
          <t>دار الفهد</t>
        </is>
      </c>
      <c r="B95" s="656" t="inlineStr">
        <is>
          <t>هيلا شاخص مشخص المطيري</t>
        </is>
      </c>
      <c r="C95" s="656" t="n">
        <v>1035417615</v>
      </c>
      <c r="D95" s="734" t="inlineStr">
        <is>
          <t>0536067118</t>
        </is>
      </c>
      <c r="E95" s="735" t="inlineStr">
        <is>
          <t>0509333608</t>
        </is>
      </c>
      <c r="F95" s="660" t="inlineStr">
        <is>
          <t>سعودية</t>
        </is>
      </c>
      <c r="G95" s="497" t="inlineStr">
        <is>
          <t>حلقة خديجة رضي الله عنها</t>
        </is>
      </c>
      <c r="H95" s="661" t="inlineStr">
        <is>
          <t>أمهات متعلمات</t>
        </is>
      </c>
      <c r="I95" s="659" t="inlineStr">
        <is>
          <t>السليمانية</t>
        </is>
      </c>
      <c r="J95" s="659" t="inlineStr">
        <is>
          <t>منقطعة</t>
        </is>
      </c>
    </row>
    <row r="96" ht="18.75" customFormat="1" customHeight="1" s="558">
      <c r="A96" s="481" t="inlineStr">
        <is>
          <t>دار الفيحاء</t>
        </is>
      </c>
      <c r="B96" s="501" t="inlineStr">
        <is>
          <t>هيا محمد فهيد المطيري</t>
        </is>
      </c>
      <c r="C96" s="501" t="n">
        <v>1054946940</v>
      </c>
      <c r="D96" s="501" t="n">
        <v>559478953</v>
      </c>
      <c r="E96" s="501" t="n">
        <v>559478953</v>
      </c>
      <c r="F96" s="662" t="inlineStr">
        <is>
          <t>سعودية</t>
        </is>
      </c>
      <c r="G96" s="501" t="inlineStr">
        <is>
          <t>زينب رضي الله عنها</t>
        </is>
      </c>
      <c r="H96" s="663" t="inlineStr">
        <is>
          <t>كبيرات أميات</t>
        </is>
      </c>
      <c r="I96" s="500" t="inlineStr">
        <is>
          <t>الخالدية</t>
        </is>
      </c>
      <c r="J96" s="498" t="inlineStr">
        <is>
          <t>منقطعة</t>
        </is>
      </c>
    </row>
    <row r="97" ht="18.75" customFormat="1" customHeight="1" s="558">
      <c r="A97" s="481" t="inlineStr">
        <is>
          <t>دار الفيحاء</t>
        </is>
      </c>
      <c r="B97" s="499" t="inlineStr">
        <is>
          <t>وشعاء عميش لافي المطيري</t>
        </is>
      </c>
      <c r="C97" s="531" t="n">
        <v>1056886037</v>
      </c>
      <c r="D97" s="503" t="n">
        <v>552131047</v>
      </c>
      <c r="E97" s="503" t="n">
        <v>552131047</v>
      </c>
      <c r="F97" s="504" t="inlineStr">
        <is>
          <t>سعودية</t>
        </is>
      </c>
      <c r="G97" s="547" t="inlineStr">
        <is>
          <t>زينب رضي الله عنها</t>
        </is>
      </c>
      <c r="H97" s="548" t="inlineStr">
        <is>
          <t>كبيرات أميات</t>
        </is>
      </c>
      <c r="I97" s="500" t="inlineStr">
        <is>
          <t>الفيحاء</t>
        </is>
      </c>
      <c r="J97" s="498" t="inlineStr">
        <is>
          <t>منقطعة</t>
        </is>
      </c>
    </row>
    <row r="98" ht="18.75" customFormat="1" customHeight="1" s="558">
      <c r="A98" s="481" t="inlineStr">
        <is>
          <t>دار الفيحاء</t>
        </is>
      </c>
      <c r="B98" s="664" t="inlineStr">
        <is>
          <t>فضيضة محياء دريمح المطيري</t>
        </is>
      </c>
      <c r="C98" s="531" t="n">
        <v>1069429874</v>
      </c>
      <c r="D98" s="531" t="n">
        <v>507540857</v>
      </c>
      <c r="E98" s="531" t="n">
        <v>534371245</v>
      </c>
      <c r="F98" s="665" t="inlineStr">
        <is>
          <t>سعودية</t>
        </is>
      </c>
      <c r="G98" s="502" t="inlineStr">
        <is>
          <t>خديجة رضي الله عنها</t>
        </is>
      </c>
      <c r="H98" s="547" t="inlineStr">
        <is>
          <t>كبيرات أميات</t>
        </is>
      </c>
      <c r="I98" s="500" t="inlineStr">
        <is>
          <t>الفيحاء</t>
        </is>
      </c>
      <c r="J98" s="498" t="inlineStr">
        <is>
          <t>منقطعة</t>
        </is>
      </c>
    </row>
    <row r="99" ht="18.75" customFormat="1" customHeight="1" s="558">
      <c r="A99" s="481" t="inlineStr">
        <is>
          <t>دار الفيحاء</t>
        </is>
      </c>
      <c r="B99" s="531" t="inlineStr">
        <is>
          <t>هاجر عمر عبيد المطيري</t>
        </is>
      </c>
      <c r="C99" s="531" t="n">
        <v>1152342133</v>
      </c>
      <c r="D99" s="531" t="n">
        <v>557953205</v>
      </c>
      <c r="E99" s="531" t="n">
        <v>557953205</v>
      </c>
      <c r="F99" s="665" t="inlineStr">
        <is>
          <t>سعودية</t>
        </is>
      </c>
      <c r="G99" s="502" t="inlineStr">
        <is>
          <t>أسماء رضي الله عنها</t>
        </is>
      </c>
      <c r="H99" s="547" t="inlineStr">
        <is>
          <t>فتيات ابتدائي</t>
        </is>
      </c>
      <c r="I99" s="500" t="inlineStr">
        <is>
          <t>الفاخرية</t>
        </is>
      </c>
      <c r="J99" s="498" t="inlineStr">
        <is>
          <t>منقطعة</t>
        </is>
      </c>
    </row>
    <row r="100" ht="18.75" customFormat="1" customHeight="1" s="558">
      <c r="A100" s="481" t="inlineStr">
        <is>
          <t>دار الفيحاء</t>
        </is>
      </c>
      <c r="B100" s="531" t="inlineStr">
        <is>
          <t>مشاعل فارس المطيري</t>
        </is>
      </c>
      <c r="C100" s="531" t="n">
        <v>1087853386</v>
      </c>
      <c r="D100" s="531" t="n">
        <v>566890101</v>
      </c>
      <c r="E100" s="531" t="n">
        <v>533341881</v>
      </c>
      <c r="F100" s="665" t="inlineStr">
        <is>
          <t>سعودية</t>
        </is>
      </c>
      <c r="G100" s="502" t="inlineStr">
        <is>
          <t>أسماء رضي الله عنها</t>
        </is>
      </c>
      <c r="H100" s="547" t="inlineStr">
        <is>
          <t>فتيات جامعي</t>
        </is>
      </c>
      <c r="I100" s="500" t="inlineStr">
        <is>
          <t>الفيحاء</t>
        </is>
      </c>
      <c r="J100" s="498" t="inlineStr">
        <is>
          <t>منقطعة</t>
        </is>
      </c>
    </row>
    <row r="101" ht="18.75" customFormat="1" customHeight="1" s="558">
      <c r="A101" s="481" t="inlineStr">
        <is>
          <t>دار الفيحاء</t>
        </is>
      </c>
      <c r="B101" s="531" t="inlineStr">
        <is>
          <t>بيادر عبدالله بدر المطيري</t>
        </is>
      </c>
      <c r="C101" s="531" t="n">
        <v>1148170473</v>
      </c>
      <c r="D101" s="531" t="n">
        <v>530319032</v>
      </c>
      <c r="E101" s="531" t="n">
        <v>530319032</v>
      </c>
      <c r="F101" s="665" t="inlineStr">
        <is>
          <t>سعودية</t>
        </is>
      </c>
      <c r="G101" s="502" t="inlineStr">
        <is>
          <t>أسماء رضي الله عنها</t>
        </is>
      </c>
      <c r="H101" s="547" t="inlineStr">
        <is>
          <t>فتيات متوسط</t>
        </is>
      </c>
      <c r="I101" s="500" t="inlineStr">
        <is>
          <t>وسط المدينة</t>
        </is>
      </c>
      <c r="J101" s="498" t="inlineStr">
        <is>
          <t>منقطعة</t>
        </is>
      </c>
    </row>
    <row r="102" ht="18.75" customFormat="1" customHeight="1" s="558">
      <c r="A102" s="481" t="inlineStr">
        <is>
          <t>دار الفيحاء</t>
        </is>
      </c>
      <c r="B102" s="666" t="inlineStr">
        <is>
          <t>غضيه علي عبلان المطيري</t>
        </is>
      </c>
      <c r="C102" s="667" t="n">
        <v>1053862056</v>
      </c>
      <c r="D102" s="668" t="n">
        <v>553404602</v>
      </c>
      <c r="E102" s="668" t="n">
        <v>558127931</v>
      </c>
      <c r="F102" s="669" t="inlineStr">
        <is>
          <t>سعودية</t>
        </is>
      </c>
      <c r="G102" s="670" t="inlineStr">
        <is>
          <t>عائشة رضي الله عنها</t>
        </is>
      </c>
      <c r="H102" s="670" t="inlineStr">
        <is>
          <t>متعلمات ابتدائي</t>
        </is>
      </c>
      <c r="I102" s="671" t="inlineStr">
        <is>
          <t>الروضة</t>
        </is>
      </c>
      <c r="J102" s="498" t="inlineStr">
        <is>
          <t>منقطعة</t>
        </is>
      </c>
    </row>
    <row r="103" ht="18.75" customFormat="1" customHeight="1" s="558">
      <c r="A103" s="481" t="inlineStr">
        <is>
          <t>دار المطار</t>
        </is>
      </c>
      <c r="B103" s="487" t="inlineStr">
        <is>
          <t>ملاذ رضا عوض عبد الوهاب</t>
        </is>
      </c>
      <c r="C103" s="672" t="n">
        <v>2166571717</v>
      </c>
      <c r="D103" s="672" t="n">
        <v>548621141</v>
      </c>
      <c r="E103" s="672" t="n">
        <v>542641141</v>
      </c>
      <c r="F103" s="672" t="inlineStr">
        <is>
          <t xml:space="preserve">غير سعودية </t>
        </is>
      </c>
      <c r="G103" s="672" t="inlineStr">
        <is>
          <t xml:space="preserve">زينب بنت محمد رضي الله عنها </t>
        </is>
      </c>
      <c r="H103" s="672" t="inlineStr">
        <is>
          <t xml:space="preserve">أمهات متعلمات -  ثانوي + جامعي    </t>
        </is>
      </c>
      <c r="I103" s="673" t="inlineStr">
        <is>
          <t>المطار</t>
        </is>
      </c>
      <c r="J103" s="672" t="inlineStr">
        <is>
          <t>منقطعة</t>
        </is>
      </c>
    </row>
    <row r="104" ht="18.75" customFormat="1" customHeight="1" s="558">
      <c r="A104" s="481" t="inlineStr">
        <is>
          <t>دار المطار</t>
        </is>
      </c>
      <c r="B104" s="674" t="inlineStr">
        <is>
          <t>ميمونة الصافي إبراهيم علي</t>
        </is>
      </c>
      <c r="C104" s="674" t="n">
        <v>2433233984</v>
      </c>
      <c r="D104" s="674" t="n">
        <v>530120438</v>
      </c>
      <c r="E104" s="674" t="n">
        <v>507158763</v>
      </c>
      <c r="F104" s="674" t="inlineStr">
        <is>
          <t xml:space="preserve">غير سعودية </t>
        </is>
      </c>
      <c r="G104" s="675" t="inlineStr">
        <is>
          <t xml:space="preserve">زينب بنت محمد رضي الله عنها </t>
        </is>
      </c>
      <c r="H104" s="675" t="inlineStr">
        <is>
          <t xml:space="preserve">أمهات متعلمات -  ثانوي + جامعي    </t>
        </is>
      </c>
      <c r="I104" s="557" t="inlineStr">
        <is>
          <t>المطار</t>
        </is>
      </c>
      <c r="J104" s="506" t="inlineStr">
        <is>
          <t>منقطعة</t>
        </is>
      </c>
    </row>
    <row r="105" ht="18.75" customFormat="1" customHeight="1" s="558">
      <c r="A105" s="481" t="inlineStr">
        <is>
          <t>دار المطار</t>
        </is>
      </c>
      <c r="B105" s="506" t="inlineStr">
        <is>
          <t>شيخة غازي نويفع المطيري</t>
        </is>
      </c>
      <c r="C105" s="533" t="n">
        <v>1031779190</v>
      </c>
      <c r="D105" s="533" t="n">
        <v>553312068</v>
      </c>
      <c r="E105" s="533" t="n">
        <v>506190556</v>
      </c>
      <c r="F105" s="533" t="inlineStr">
        <is>
          <t>سعودية</t>
        </is>
      </c>
      <c r="G105" s="533" t="inlineStr">
        <is>
          <t xml:space="preserve">أسماء بنت أبي بكر رضي الله عنها </t>
        </is>
      </c>
      <c r="H105" s="549" t="inlineStr">
        <is>
          <t xml:space="preserve">أمهات أميات </t>
        </is>
      </c>
      <c r="I105" s="506" t="inlineStr">
        <is>
          <t>الشفاء</t>
        </is>
      </c>
      <c r="J105" s="506" t="inlineStr">
        <is>
          <t>منقطعة</t>
        </is>
      </c>
    </row>
    <row r="106" ht="18.75" customFormat="1" customHeight="1" s="558">
      <c r="A106" s="481" t="inlineStr">
        <is>
          <t>دار المطار</t>
        </is>
      </c>
      <c r="B106" s="506" t="inlineStr">
        <is>
          <t>يسرى محمد سيد رجب</t>
        </is>
      </c>
      <c r="C106" s="533" t="n">
        <v>2279302679</v>
      </c>
      <c r="D106" s="533" t="n">
        <v>163618216</v>
      </c>
      <c r="E106" s="533" t="n">
        <v>564112681</v>
      </c>
      <c r="F106" s="533" t="inlineStr">
        <is>
          <t xml:space="preserve">غير سعودية </t>
        </is>
      </c>
      <c r="G106" s="533" t="inlineStr">
        <is>
          <t xml:space="preserve">أسماء بنت أبي بكر رضي الله عنها </t>
        </is>
      </c>
      <c r="H106" s="533" t="inlineStr">
        <is>
          <t xml:space="preserve">أمهات أميات </t>
        </is>
      </c>
      <c r="I106" s="506" t="inlineStr">
        <is>
          <t>شيخة</t>
        </is>
      </c>
      <c r="J106" s="506" t="inlineStr">
        <is>
          <t>منقطعة</t>
        </is>
      </c>
      <c r="S106" s="558" t="inlineStr">
        <is>
          <t>منقطعة</t>
        </is>
      </c>
    </row>
    <row r="107" ht="18.75" customFormat="1" customHeight="1" s="558">
      <c r="A107" s="481" t="inlineStr">
        <is>
          <t>دار المطار</t>
        </is>
      </c>
      <c r="B107" s="506" t="inlineStr">
        <is>
          <t>حميدة عبدالقادر بن شيخ أحمد</t>
        </is>
      </c>
      <c r="C107" s="506" t="n">
        <v>1114818808</v>
      </c>
      <c r="D107" s="533" t="n">
        <v>503447863</v>
      </c>
      <c r="E107" s="533" t="n">
        <v>559318393</v>
      </c>
      <c r="F107" s="533" t="inlineStr">
        <is>
          <t xml:space="preserve">غير سعودية </t>
        </is>
      </c>
      <c r="G107" s="549" t="inlineStr">
        <is>
          <t xml:space="preserve">أم عمارة رضي الله عنها </t>
        </is>
      </c>
      <c r="H107" s="549" t="inlineStr">
        <is>
          <t xml:space="preserve">أمهات أميات </t>
        </is>
      </c>
      <c r="I107" s="527" t="inlineStr">
        <is>
          <t>الشفاء</t>
        </is>
      </c>
      <c r="J107" s="506" t="inlineStr">
        <is>
          <t>منقطعة</t>
        </is>
      </c>
      <c r="S107" s="558" t="inlineStr">
        <is>
          <t>جديدة</t>
        </is>
      </c>
    </row>
    <row r="108" ht="18.75" customFormat="1" customHeight="1" s="558">
      <c r="A108" s="481" t="inlineStr">
        <is>
          <t>دار المطار</t>
        </is>
      </c>
      <c r="B108" s="506" t="inlineStr">
        <is>
          <t>رندة مصطفى محمد سعيد</t>
        </is>
      </c>
      <c r="C108" s="506" t="n">
        <v>3180025287</v>
      </c>
      <c r="D108" s="533" t="n">
        <v>501888042</v>
      </c>
      <c r="E108" s="533" t="n">
        <v>504111085</v>
      </c>
      <c r="F108" s="533" t="inlineStr">
        <is>
          <t xml:space="preserve">غير سعودية </t>
        </is>
      </c>
      <c r="G108" s="549" t="inlineStr">
        <is>
          <t xml:space="preserve">أم عمارة رضي الله عنها </t>
        </is>
      </c>
      <c r="H108" s="549" t="inlineStr">
        <is>
          <t xml:space="preserve">أمهات متعلمات </t>
        </is>
      </c>
      <c r="I108" s="506" t="inlineStr">
        <is>
          <t xml:space="preserve">وسط المدينة </t>
        </is>
      </c>
      <c r="J108" s="506" t="inlineStr">
        <is>
          <t>منقطعة</t>
        </is>
      </c>
      <c r="S108" s="558" t="inlineStr">
        <is>
          <t>منتظمة</t>
        </is>
      </c>
    </row>
    <row r="109" ht="18.75" customFormat="1" customHeight="1" s="558">
      <c r="A109" s="481" t="inlineStr">
        <is>
          <t>دار المطار</t>
        </is>
      </c>
      <c r="B109" s="533" t="inlineStr">
        <is>
          <t xml:space="preserve">نعناعة محمد محمد سلامة </t>
        </is>
      </c>
      <c r="C109" s="533" t="n">
        <v>2811217150</v>
      </c>
      <c r="D109" s="533" t="n">
        <v>570073458</v>
      </c>
      <c r="E109" s="533" t="n">
        <v>568124715</v>
      </c>
      <c r="F109" s="533" t="inlineStr">
        <is>
          <t xml:space="preserve">غير سعودية </t>
        </is>
      </c>
      <c r="G109" s="549" t="inlineStr">
        <is>
          <t>عائشة بنت أبي بكر رضي الله عنها</t>
        </is>
      </c>
      <c r="H109" s="549" t="inlineStr">
        <is>
          <t xml:space="preserve">أمهات أميات </t>
        </is>
      </c>
      <c r="I109" s="506" t="inlineStr">
        <is>
          <t xml:space="preserve">الضليعة </t>
        </is>
      </c>
      <c r="J109" s="498" t="inlineStr">
        <is>
          <t>منقطعة</t>
        </is>
      </c>
      <c r="S109" s="558" t="inlineStr">
        <is>
          <t>منتقلة</t>
        </is>
      </c>
    </row>
    <row r="110" ht="18.75" customFormat="1" customHeight="1" s="558">
      <c r="A110" s="481" t="inlineStr">
        <is>
          <t>دار المطار</t>
        </is>
      </c>
      <c r="B110" s="676" t="inlineStr">
        <is>
          <t>جنة محمد سعيد الرحماني</t>
        </is>
      </c>
      <c r="C110" s="676" t="n">
        <v>2256555224</v>
      </c>
      <c r="D110" s="676" t="n">
        <v>533546479</v>
      </c>
      <c r="E110" s="676" t="n">
        <v>502722005</v>
      </c>
      <c r="F110" s="676" t="inlineStr">
        <is>
          <t xml:space="preserve">غير سعودية </t>
        </is>
      </c>
      <c r="G110" s="677" t="inlineStr">
        <is>
          <t xml:space="preserve">خولة بنت ثعلبة رضي الله عنها </t>
        </is>
      </c>
      <c r="H110" s="678" t="inlineStr">
        <is>
          <t>متوسط</t>
        </is>
      </c>
      <c r="I110" s="678" t="inlineStr">
        <is>
          <t>الحلة</t>
        </is>
      </c>
      <c r="J110" s="679" t="inlineStr">
        <is>
          <t>منقطعة</t>
        </is>
      </c>
    </row>
    <row r="111" ht="18.75" customFormat="1" customHeight="1" s="558">
      <c r="A111" s="481" t="inlineStr">
        <is>
          <t>دار المطار</t>
        </is>
      </c>
      <c r="B111" s="533" t="inlineStr">
        <is>
          <t>منى العربي متولي محمود</t>
        </is>
      </c>
      <c r="C111" s="533" t="n">
        <v>3150509150</v>
      </c>
      <c r="D111" s="533" t="n"/>
      <c r="E111" s="533" t="inlineStr">
        <is>
          <t>568124715 - 570073458</t>
        </is>
      </c>
      <c r="F111" s="533" t="inlineStr">
        <is>
          <t xml:space="preserve">غير سعودية </t>
        </is>
      </c>
      <c r="G111" s="550" t="inlineStr">
        <is>
          <t xml:space="preserve">فاطمة بنت محمد رضي الله عنها </t>
        </is>
      </c>
      <c r="H111" s="506" t="inlineStr">
        <is>
          <t>ابتدائي - دنيا</t>
        </is>
      </c>
      <c r="I111" s="506" t="inlineStr">
        <is>
          <t xml:space="preserve">الضليعة </t>
        </is>
      </c>
      <c r="J111" s="498" t="inlineStr">
        <is>
          <t>منقطعة</t>
        </is>
      </c>
    </row>
    <row r="112" ht="18.75" customFormat="1" customHeight="1" s="558">
      <c r="A112" s="481" t="inlineStr">
        <is>
          <t>دار المطار</t>
        </is>
      </c>
      <c r="B112" s="533" t="inlineStr">
        <is>
          <t>رغد بدر سالم المطيري</t>
        </is>
      </c>
      <c r="C112" s="533" t="n">
        <v>1170581993</v>
      </c>
      <c r="D112" s="533" t="n"/>
      <c r="E112" s="533" t="inlineStr">
        <is>
          <t>549593957 - 0547363101</t>
        </is>
      </c>
      <c r="F112" s="533" t="inlineStr">
        <is>
          <t>سعودية</t>
        </is>
      </c>
      <c r="G112" s="550" t="inlineStr">
        <is>
          <t xml:space="preserve">فاطمة بنت محمد رضي الله عنها </t>
        </is>
      </c>
      <c r="H112" s="506" t="inlineStr">
        <is>
          <t>ابتدائي - دنيا</t>
        </is>
      </c>
      <c r="I112" s="506" t="inlineStr">
        <is>
          <t>الحمراء</t>
        </is>
      </c>
      <c r="J112" s="498" t="inlineStr">
        <is>
          <t>منقطعة</t>
        </is>
      </c>
    </row>
    <row r="113" ht="18.75" customFormat="1" customHeight="1" s="558">
      <c r="A113" s="481" t="inlineStr">
        <is>
          <t>دار المطار</t>
        </is>
      </c>
      <c r="B113" s="533" t="inlineStr">
        <is>
          <t>شمس مساعد أحمد الصخيبر</t>
        </is>
      </c>
      <c r="C113" s="533" t="n">
        <v>1173039783</v>
      </c>
      <c r="D113" s="533" t="n"/>
      <c r="E113" s="533" t="n">
        <v>562023666</v>
      </c>
      <c r="F113" s="533" t="inlineStr">
        <is>
          <t xml:space="preserve">سعودية </t>
        </is>
      </c>
      <c r="G113" s="549" t="inlineStr">
        <is>
          <t xml:space="preserve">صفية بنت عبد المطلب رضي الله عنها </t>
        </is>
      </c>
      <c r="H113" s="549" t="inlineStr">
        <is>
          <t>ابتدائي</t>
        </is>
      </c>
      <c r="I113" s="506" t="inlineStr">
        <is>
          <t>شيخة</t>
        </is>
      </c>
      <c r="J113" s="498" t="inlineStr">
        <is>
          <t>منقطعة</t>
        </is>
      </c>
    </row>
    <row r="114" ht="18.75" customFormat="1" customHeight="1" s="558">
      <c r="A114" s="481" t="inlineStr">
        <is>
          <t>دار الملك خالد</t>
        </is>
      </c>
      <c r="B114" s="535" t="inlineStr">
        <is>
          <t>كيفية العبري حاكم المطيري</t>
        </is>
      </c>
      <c r="C114" s="535" t="n">
        <v>1038967285</v>
      </c>
      <c r="D114" s="535" t="n">
        <v>508220204</v>
      </c>
      <c r="E114" s="535" t="n">
        <v>508220204</v>
      </c>
      <c r="F114" s="535" t="inlineStr">
        <is>
          <t>سعودية</t>
        </is>
      </c>
      <c r="G114" s="535" t="inlineStr">
        <is>
          <t>ميمونة بنت الحارث</t>
        </is>
      </c>
      <c r="H114" s="535" t="inlineStr">
        <is>
          <t>أمهات قارئات وغير قارئات</t>
        </is>
      </c>
      <c r="I114" s="498" t="inlineStr">
        <is>
          <t xml:space="preserve">حي الملك خالد </t>
        </is>
      </c>
      <c r="J114" s="498" t="inlineStr">
        <is>
          <t>منقطعة</t>
        </is>
      </c>
    </row>
    <row r="115" ht="18.75" customFormat="1" customHeight="1" s="558">
      <c r="A115" s="481" t="inlineStr">
        <is>
          <t>دار الملك خالد</t>
        </is>
      </c>
      <c r="B115" s="511" t="inlineStr">
        <is>
          <t xml:space="preserve">ثريا  مهل حميد الرشيدي </t>
        </is>
      </c>
      <c r="C115" s="511" t="n">
        <v>1067086858</v>
      </c>
      <c r="D115" s="680" t="n">
        <v>54156431</v>
      </c>
      <c r="E115" s="680" t="n">
        <v>54156431</v>
      </c>
      <c r="F115" s="533" t="inlineStr">
        <is>
          <t xml:space="preserve">سعودية </t>
        </is>
      </c>
      <c r="G115" s="545" t="inlineStr">
        <is>
          <t xml:space="preserve">سلمى بنت عمير </t>
        </is>
      </c>
      <c r="H115" s="535" t="inlineStr">
        <is>
          <t>أمهات قارئات وغير قارئات</t>
        </is>
      </c>
      <c r="I115" s="498" t="inlineStr">
        <is>
          <t xml:space="preserve">حي الملك خالد </t>
        </is>
      </c>
      <c r="J115" s="498" t="inlineStr">
        <is>
          <t>منقطعة</t>
        </is>
      </c>
    </row>
    <row r="116" ht="18.75" customFormat="1" customHeight="1" s="558">
      <c r="A116" s="481" t="inlineStr">
        <is>
          <t>دار الملك خالد</t>
        </is>
      </c>
      <c r="B116" s="501" t="inlineStr">
        <is>
          <t>مريفة ثويمر وهق المطيري</t>
        </is>
      </c>
      <c r="C116" s="536" t="n">
        <v>1066297365</v>
      </c>
      <c r="D116" s="533" t="n">
        <v>5676836487</v>
      </c>
      <c r="E116" s="533" t="n">
        <v>5676836487</v>
      </c>
      <c r="F116" s="533" t="inlineStr">
        <is>
          <t xml:space="preserve">سعودية </t>
        </is>
      </c>
      <c r="G116" s="533" t="inlineStr">
        <is>
          <t xml:space="preserve">سعودية </t>
        </is>
      </c>
      <c r="H116" s="545" t="inlineStr">
        <is>
          <t>أمهات قارئات وغير قارئات</t>
        </is>
      </c>
      <c r="I116" s="498" t="inlineStr">
        <is>
          <t xml:space="preserve">حي الملك خالد </t>
        </is>
      </c>
      <c r="J116" s="498" t="inlineStr">
        <is>
          <t>منقطعة</t>
        </is>
      </c>
    </row>
    <row r="117" ht="18.75" customFormat="1" customHeight="1" s="558">
      <c r="A117" s="481" t="inlineStr">
        <is>
          <t>دار الودي</t>
        </is>
      </c>
      <c r="B117" s="506" t="inlineStr">
        <is>
          <t xml:space="preserve">الجازي فارس زبن المطيري </t>
        </is>
      </c>
      <c r="C117" s="514" t="n">
        <v>1038486054</v>
      </c>
      <c r="D117" s="542" t="n">
        <v>553027348</v>
      </c>
      <c r="E117" s="542" t="n">
        <v>533658712</v>
      </c>
      <c r="F117" s="533" t="inlineStr">
        <is>
          <t>سعودية</t>
        </is>
      </c>
      <c r="G117" s="549" t="inlineStr">
        <is>
          <t>روض الجنان</t>
        </is>
      </c>
      <c r="H117" s="549" t="inlineStr">
        <is>
          <t xml:space="preserve">أمهات </t>
        </is>
      </c>
      <c r="I117" s="506" t="inlineStr">
        <is>
          <t xml:space="preserve">الروضة </t>
        </is>
      </c>
      <c r="J117" s="506" t="inlineStr">
        <is>
          <t>منقطعة</t>
        </is>
      </c>
    </row>
    <row r="118" ht="18.75" customFormat="1" customHeight="1" s="558">
      <c r="A118" s="481" t="inlineStr">
        <is>
          <t>دار الودي</t>
        </is>
      </c>
      <c r="B118" s="506" t="inlineStr">
        <is>
          <t>شذا طلال عياد المطيري</t>
        </is>
      </c>
      <c r="C118" s="487" t="n">
        <v>1154098899</v>
      </c>
      <c r="D118" s="542" t="n">
        <v>530577636</v>
      </c>
      <c r="E118" s="681" t="n">
        <v>558448478</v>
      </c>
      <c r="F118" s="533" t="inlineStr">
        <is>
          <t>سعودية</t>
        </is>
      </c>
      <c r="G118" s="549" t="inlineStr">
        <is>
          <t>رياحين الجنة</t>
        </is>
      </c>
      <c r="H118" s="549" t="inlineStr">
        <is>
          <t>متوسط</t>
        </is>
      </c>
      <c r="I118" s="506" t="inlineStr">
        <is>
          <t>الودي</t>
        </is>
      </c>
      <c r="J118" s="506" t="inlineStr">
        <is>
          <t>منقطعة</t>
        </is>
      </c>
    </row>
    <row r="119" ht="18.75" customFormat="1" customHeight="1" s="558">
      <c r="A119" s="481" t="inlineStr">
        <is>
          <t>دار تراتيل الصباحية</t>
        </is>
      </c>
      <c r="B119" s="512" t="inlineStr">
        <is>
          <t>طرفة إبراهيم علي ابراهيم الميمان</t>
        </is>
      </c>
      <c r="C119" s="514" t="n">
        <v>1037142799</v>
      </c>
      <c r="D119" s="514" t="n">
        <v>556144570</v>
      </c>
      <c r="E119" s="514" t="n">
        <v>556144570</v>
      </c>
      <c r="F119" s="533" t="inlineStr">
        <is>
          <t>سعودية</t>
        </is>
      </c>
      <c r="G119" s="549" t="inlineStr">
        <is>
          <t xml:space="preserve">رقية بنت محمد رضي الله عنها </t>
        </is>
      </c>
      <c r="H119" s="549" t="inlineStr">
        <is>
          <t>متقاعدات</t>
        </is>
      </c>
      <c r="I119" s="506" t="inlineStr">
        <is>
          <t>الفاخرية</t>
        </is>
      </c>
      <c r="J119" s="498" t="inlineStr">
        <is>
          <t>منقطعة</t>
        </is>
      </c>
    </row>
    <row r="120" ht="18.75" customFormat="1" customHeight="1" s="558">
      <c r="A120" s="481" t="inlineStr">
        <is>
          <t>دار تراتيل الصباحية</t>
        </is>
      </c>
      <c r="B120" s="512" t="inlineStr">
        <is>
          <t>موضي سالم عبدالله القرزعي</t>
        </is>
      </c>
      <c r="C120" s="514" t="n">
        <v>1011931738</v>
      </c>
      <c r="D120" s="514" t="n">
        <v>503149780</v>
      </c>
      <c r="E120" s="514" t="n">
        <v>503149780</v>
      </c>
      <c r="F120" s="533" t="inlineStr">
        <is>
          <t>سعودية</t>
        </is>
      </c>
      <c r="G120" s="549" t="inlineStr">
        <is>
          <t xml:space="preserve">زينب بنت خزيمة رضي الله عنها </t>
        </is>
      </c>
      <c r="H120" s="549" t="inlineStr">
        <is>
          <t>متقاعدات</t>
        </is>
      </c>
      <c r="I120" s="506" t="inlineStr">
        <is>
          <t>شيخة</t>
        </is>
      </c>
      <c r="J120" s="498" t="inlineStr">
        <is>
          <t>منقطعة</t>
        </is>
      </c>
    </row>
    <row r="121" ht="18.75" customFormat="1" customHeight="1" s="558">
      <c r="A121" s="481" t="inlineStr">
        <is>
          <t>دار تراتيل الصباحية</t>
        </is>
      </c>
      <c r="B121" s="512" t="inlineStr">
        <is>
          <t>سلوى عبدالرحمن محمد العتيبي</t>
        </is>
      </c>
      <c r="C121" s="682" t="n">
        <v>1066593243</v>
      </c>
      <c r="D121" s="514" t="n">
        <v>504883210</v>
      </c>
      <c r="E121" s="514" t="n">
        <v>504883210</v>
      </c>
      <c r="F121" s="533" t="inlineStr">
        <is>
          <t>سعودية</t>
        </is>
      </c>
      <c r="G121" s="549" t="inlineStr">
        <is>
          <t xml:space="preserve">حلقة ام سليم رضي الله عنها </t>
        </is>
      </c>
      <c r="H121" s="549" t="inlineStr">
        <is>
          <t>متقاعدات</t>
        </is>
      </c>
      <c r="I121" s="506" t="inlineStr">
        <is>
          <t>الاشرفية</t>
        </is>
      </c>
      <c r="J121" s="498" t="inlineStr">
        <is>
          <t>منقطعة</t>
        </is>
      </c>
    </row>
    <row r="122" ht="18.75" customFormat="1" customHeight="1" s="558">
      <c r="A122" s="481" t="inlineStr">
        <is>
          <t>دار تراتيل الصباحية</t>
        </is>
      </c>
      <c r="B122" s="512" t="inlineStr">
        <is>
          <t>لولوة محمد سليمان الغانم</t>
        </is>
      </c>
      <c r="C122" s="682" t="n">
        <v>1077933115</v>
      </c>
      <c r="D122" s="514" t="n">
        <v>503986461</v>
      </c>
      <c r="E122" s="514" t="n">
        <v>503986461</v>
      </c>
      <c r="F122" s="533" t="inlineStr">
        <is>
          <t>سعودية</t>
        </is>
      </c>
      <c r="G122" s="549" t="inlineStr">
        <is>
          <t xml:space="preserve">الشيماء بنت الحارث رضي الله عنها </t>
        </is>
      </c>
      <c r="H122" s="549" t="inlineStr">
        <is>
          <t>متقاعدات</t>
        </is>
      </c>
      <c r="I122" s="506" t="inlineStr">
        <is>
          <t>المطار</t>
        </is>
      </c>
      <c r="J122" s="498" t="inlineStr">
        <is>
          <t>منقطعة</t>
        </is>
      </c>
    </row>
    <row r="123" ht="18.75" customFormat="1" customHeight="1" s="558">
      <c r="A123" s="481" t="inlineStr">
        <is>
          <t>دار تراتيل الصباحية</t>
        </is>
      </c>
      <c r="B123" s="512" t="inlineStr">
        <is>
          <t>حصة سليمان محمد الشبيلي</t>
        </is>
      </c>
      <c r="C123" s="682" t="n">
        <v>1030965436</v>
      </c>
      <c r="D123" s="514" t="n">
        <v>561558800</v>
      </c>
      <c r="E123" s="514" t="n">
        <v>561558800</v>
      </c>
      <c r="F123" s="533" t="inlineStr">
        <is>
          <t>سعودية</t>
        </is>
      </c>
      <c r="G123" s="549" t="inlineStr">
        <is>
          <t xml:space="preserve">الشيماء بنت الحارث رضي الله عنها </t>
        </is>
      </c>
      <c r="H123" s="549" t="inlineStr">
        <is>
          <t>متقاعدات</t>
        </is>
      </c>
      <c r="I123" s="506" t="inlineStr">
        <is>
          <t>الزاهر</t>
        </is>
      </c>
      <c r="J123" s="498" t="inlineStr">
        <is>
          <t>منقطعة</t>
        </is>
      </c>
    </row>
    <row r="124" ht="18.75" customFormat="1" customHeight="1" s="558">
      <c r="A124" s="481" t="inlineStr">
        <is>
          <t>دار تراتيل الصباحية</t>
        </is>
      </c>
      <c r="B124" s="512" t="inlineStr">
        <is>
          <t>نوف عبدالمحسن عبدالله محمد</t>
        </is>
      </c>
      <c r="C124" s="514" t="n">
        <v>1102523949</v>
      </c>
      <c r="D124" s="514" t="n">
        <v>568386116</v>
      </c>
      <c r="E124" s="514" t="n">
        <v>544498964</v>
      </c>
      <c r="F124" s="533" t="inlineStr">
        <is>
          <t>سعودية</t>
        </is>
      </c>
      <c r="G124" s="549" t="inlineStr">
        <is>
          <t xml:space="preserve">جويرية بنت الحارث رضي الله عنها </t>
        </is>
      </c>
      <c r="H124" s="549" t="inlineStr">
        <is>
          <t>جامعي</t>
        </is>
      </c>
      <c r="I124" s="506" t="inlineStr">
        <is>
          <t>خارج عنيزة  بريدة</t>
        </is>
      </c>
      <c r="J124" s="498" t="inlineStr">
        <is>
          <t>منقطعة</t>
        </is>
      </c>
    </row>
    <row r="125" ht="18.75" customFormat="1" customHeight="1" s="558">
      <c r="A125" s="481" t="inlineStr">
        <is>
          <t>دار تراتيل الصباحية</t>
        </is>
      </c>
      <c r="B125" s="512" t="inlineStr">
        <is>
          <t>نورة عبدالرحمن محمد العويس</t>
        </is>
      </c>
      <c r="C125" s="514" t="n">
        <v>1095723183</v>
      </c>
      <c r="D125" s="514" t="n">
        <v>599467014</v>
      </c>
      <c r="E125" s="514" t="n">
        <v>543643020</v>
      </c>
      <c r="F125" s="533" t="inlineStr">
        <is>
          <t>سعودية</t>
        </is>
      </c>
      <c r="G125" s="549" t="inlineStr">
        <is>
          <t xml:space="preserve">جويرية بنت الحارث رضي الله عنها </t>
        </is>
      </c>
      <c r="H125" s="549" t="inlineStr">
        <is>
          <t>جامعي</t>
        </is>
      </c>
      <c r="I125" s="506" t="inlineStr">
        <is>
          <t>خارج عنيزة  بريدة</t>
        </is>
      </c>
      <c r="J125" s="498" t="inlineStr">
        <is>
          <t>منقطعة</t>
        </is>
      </c>
    </row>
    <row r="126" ht="18.75" customFormat="1" customHeight="1" s="558">
      <c r="A126" s="481" t="inlineStr">
        <is>
          <t>دار تراتيل الصباحية</t>
        </is>
      </c>
      <c r="B126" s="512" t="inlineStr">
        <is>
          <t>شهد حسين سليمان الحسين</t>
        </is>
      </c>
      <c r="C126" s="514" t="n">
        <v>1112813462</v>
      </c>
      <c r="D126" s="514" t="n">
        <v>5611936344</v>
      </c>
      <c r="E126" s="514" t="n">
        <v>554736866</v>
      </c>
      <c r="F126" s="533" t="inlineStr">
        <is>
          <t>سعودية</t>
        </is>
      </c>
      <c r="G126" s="549" t="inlineStr">
        <is>
          <t xml:space="preserve">جويرية بنت الحارث رضي الله عنها </t>
        </is>
      </c>
      <c r="H126" s="549" t="inlineStr">
        <is>
          <t>جامعي</t>
        </is>
      </c>
      <c r="I126" s="506" t="inlineStr">
        <is>
          <t>خارج عنيزة  بريدة</t>
        </is>
      </c>
      <c r="J126" s="498" t="inlineStr">
        <is>
          <t>منقطعة</t>
        </is>
      </c>
    </row>
    <row r="127" ht="18.75" customFormat="1" customHeight="1" s="558">
      <c r="A127" s="481" t="inlineStr">
        <is>
          <t>دار تراتيل الصباحية</t>
        </is>
      </c>
      <c r="B127" s="512" t="inlineStr">
        <is>
          <t>شيماء سليمان محمد الصالحي</t>
        </is>
      </c>
      <c r="C127" s="514" t="n">
        <v>1083377281</v>
      </c>
      <c r="D127" s="514" t="n">
        <v>552127214</v>
      </c>
      <c r="E127" s="514" t="n">
        <v>530527720</v>
      </c>
      <c r="F127" s="533" t="inlineStr">
        <is>
          <t>سعودية</t>
        </is>
      </c>
      <c r="G127" s="549" t="inlineStr">
        <is>
          <t xml:space="preserve">حلقة الخنساء رضي الله عنها </t>
        </is>
      </c>
      <c r="H127" s="549" t="inlineStr">
        <is>
          <t>جامعي</t>
        </is>
      </c>
      <c r="I127" s="506" t="inlineStr">
        <is>
          <t>الاشرفية</t>
        </is>
      </c>
      <c r="J127" s="498" t="inlineStr">
        <is>
          <t>منقطعة</t>
        </is>
      </c>
    </row>
    <row r="128" ht="18.75" customFormat="1" customHeight="1" s="558">
      <c r="A128" s="481" t="inlineStr">
        <is>
          <t>دار تراتيل الصباحية</t>
        </is>
      </c>
      <c r="B128" s="512" t="inlineStr">
        <is>
          <t>منال عويض بتال المطيري</t>
        </is>
      </c>
      <c r="C128" s="514" t="n">
        <v>1070728686</v>
      </c>
      <c r="D128" s="514" t="n">
        <v>552854312</v>
      </c>
      <c r="E128" s="514" t="n">
        <v>552854312</v>
      </c>
      <c r="F128" s="533" t="inlineStr">
        <is>
          <t>سعودية</t>
        </is>
      </c>
      <c r="G128" s="549" t="inlineStr">
        <is>
          <t xml:space="preserve">حلقة الخنساء رضي الله عنها </t>
        </is>
      </c>
      <c r="H128" s="549" t="inlineStr">
        <is>
          <t>جامعي</t>
        </is>
      </c>
      <c r="I128" s="506" t="inlineStr">
        <is>
          <t>الوسطى</t>
        </is>
      </c>
      <c r="J128" s="498" t="inlineStr">
        <is>
          <t>منقطعة</t>
        </is>
      </c>
    </row>
    <row r="129" ht="18.75" customFormat="1" customHeight="1" s="558">
      <c r="A129" s="481" t="inlineStr">
        <is>
          <t>دار تراتيل الصباحية</t>
        </is>
      </c>
      <c r="B129" s="512" t="inlineStr">
        <is>
          <t>نوال عبدالرحمن حمد الهطلاني</t>
        </is>
      </c>
      <c r="C129" s="514" t="n">
        <v>1005413081</v>
      </c>
      <c r="D129" s="514" t="n">
        <v>55295891</v>
      </c>
      <c r="E129" s="514" t="n">
        <v>55295891</v>
      </c>
      <c r="F129" s="533" t="inlineStr">
        <is>
          <t>سعودية</t>
        </is>
      </c>
      <c r="G129" s="549" t="inlineStr">
        <is>
          <t xml:space="preserve">سودة بنت زمعه رضي الله عنها </t>
        </is>
      </c>
      <c r="H129" s="549" t="inlineStr">
        <is>
          <t>متقاعدات</t>
        </is>
      </c>
      <c r="I129" s="506" t="inlineStr">
        <is>
          <t>شرق الاشرفية</t>
        </is>
      </c>
      <c r="J129" s="498" t="inlineStr">
        <is>
          <t>منقطعة</t>
        </is>
      </c>
    </row>
    <row r="130" ht="18.75" customFormat="1" customHeight="1" s="558">
      <c r="A130" s="481" t="inlineStr">
        <is>
          <t>دار تراتيل الصباحية</t>
        </is>
      </c>
      <c r="B130" s="512" t="inlineStr">
        <is>
          <t>فاطمة صالح عبدالله الموسى</t>
        </is>
      </c>
      <c r="C130" s="514" t="n">
        <v>1024693310</v>
      </c>
      <c r="D130" s="514" t="n">
        <v>503974384</v>
      </c>
      <c r="E130" s="514" t="n">
        <v>503974384</v>
      </c>
      <c r="F130" s="533" t="inlineStr">
        <is>
          <t>سعودية</t>
        </is>
      </c>
      <c r="G130" s="549" t="inlineStr">
        <is>
          <t xml:space="preserve">سودة بنت زمعه رضي الله عنها </t>
        </is>
      </c>
      <c r="H130" s="549" t="inlineStr">
        <is>
          <t>متقاعدات</t>
        </is>
      </c>
      <c r="I130" s="506" t="inlineStr">
        <is>
          <t>الزاهر</t>
        </is>
      </c>
      <c r="J130" s="498" t="inlineStr">
        <is>
          <t>منقطعة</t>
        </is>
      </c>
    </row>
    <row r="131" ht="18.75" customFormat="1" customHeight="1" s="558">
      <c r="A131" s="481" t="inlineStr">
        <is>
          <t>دار تراتيل الصباحية</t>
        </is>
      </c>
      <c r="B131" s="512" t="inlineStr">
        <is>
          <t>امل صالح عبدالعزيز العجروش</t>
        </is>
      </c>
      <c r="C131" s="682" t="n">
        <v>1035517364</v>
      </c>
      <c r="D131" s="514" t="n">
        <v>555132260</v>
      </c>
      <c r="E131" s="514" t="n">
        <v>555132260</v>
      </c>
      <c r="F131" s="533" t="inlineStr">
        <is>
          <t>سعودية</t>
        </is>
      </c>
      <c r="G131" s="549" t="inlineStr">
        <is>
          <t xml:space="preserve">سودة بنت زمعه رضي الله عنها </t>
        </is>
      </c>
      <c r="H131" s="549" t="inlineStr">
        <is>
          <t>متقاعدات</t>
        </is>
      </c>
      <c r="I131" s="506" t="inlineStr">
        <is>
          <t>الفاخرية</t>
        </is>
      </c>
      <c r="J131" s="498" t="inlineStr">
        <is>
          <t>منقطعة</t>
        </is>
      </c>
    </row>
    <row r="132" ht="18.75" customFormat="1" customHeight="1" s="558">
      <c r="A132" s="481" t="inlineStr">
        <is>
          <t>دار تراتيل الصباحية</t>
        </is>
      </c>
      <c r="B132" s="512" t="inlineStr">
        <is>
          <t xml:space="preserve">حصة ابراهيم  علي الحرابي </t>
        </is>
      </c>
      <c r="C132" s="682" t="n">
        <v>1012364442</v>
      </c>
      <c r="D132" s="514" t="n">
        <v>541434885</v>
      </c>
      <c r="E132" s="514" t="n">
        <v>541434885</v>
      </c>
      <c r="F132" s="533" t="inlineStr">
        <is>
          <t>سعودية</t>
        </is>
      </c>
      <c r="G132" s="549" t="inlineStr">
        <is>
          <t xml:space="preserve">سودة بنت زمعه رضي الله عنها </t>
        </is>
      </c>
      <c r="H132" s="549" t="inlineStr">
        <is>
          <t>متقاعدات</t>
        </is>
      </c>
      <c r="I132" s="506" t="inlineStr">
        <is>
          <t>القادسية</t>
        </is>
      </c>
      <c r="J132" s="498" t="inlineStr">
        <is>
          <t>منقطعة</t>
        </is>
      </c>
    </row>
    <row r="133" ht="18.75" customFormat="1" customHeight="1" s="558">
      <c r="A133" s="481" t="inlineStr">
        <is>
          <t>دار تراتيل الصباحية</t>
        </is>
      </c>
      <c r="B133" s="512" t="inlineStr">
        <is>
          <t>نوال حمد سليمان الحديبي</t>
        </is>
      </c>
      <c r="C133" s="682" t="n">
        <v>1007144106</v>
      </c>
      <c r="D133" s="514" t="n">
        <v>504909223</v>
      </c>
      <c r="E133" s="514" t="n">
        <v>504909223</v>
      </c>
      <c r="F133" s="533" t="inlineStr">
        <is>
          <t>سعودية</t>
        </is>
      </c>
      <c r="G133" s="549" t="inlineStr">
        <is>
          <t xml:space="preserve">سودة بنت زمعه رضي الله عنها </t>
        </is>
      </c>
      <c r="H133" s="549" t="inlineStr">
        <is>
          <t>متقاعدات</t>
        </is>
      </c>
      <c r="I133" s="506" t="inlineStr">
        <is>
          <t>القادسية</t>
        </is>
      </c>
      <c r="J133" s="498" t="inlineStr">
        <is>
          <t>منقطعة</t>
        </is>
      </c>
    </row>
    <row r="134" ht="18.75" customFormat="1" customHeight="1" s="558">
      <c r="A134" s="481" t="inlineStr">
        <is>
          <t>دار تراتيل الصباحية</t>
        </is>
      </c>
      <c r="B134" s="512" t="inlineStr">
        <is>
          <t>جميلة ضيف الله نجاء المطيري</t>
        </is>
      </c>
      <c r="C134" s="514" t="n">
        <v>1019976941</v>
      </c>
      <c r="D134" s="514" t="n">
        <v>555809217</v>
      </c>
      <c r="E134" s="514" t="n">
        <v>555809217</v>
      </c>
      <c r="F134" s="533" t="inlineStr">
        <is>
          <t>سعودية</t>
        </is>
      </c>
      <c r="G134" s="549" t="inlineStr">
        <is>
          <t xml:space="preserve">حفصة بنت عمر رضي الله عنها </t>
        </is>
      </c>
      <c r="H134" s="549" t="inlineStr">
        <is>
          <t>امهات اميات</t>
        </is>
      </c>
      <c r="I134" s="506" t="inlineStr">
        <is>
          <t>خارج عنيزة    الشرقية</t>
        </is>
      </c>
      <c r="J134" s="498" t="inlineStr">
        <is>
          <t>منقطعة</t>
        </is>
      </c>
    </row>
    <row r="135" ht="18.75" customFormat="1" customHeight="1" s="558">
      <c r="A135" s="481" t="inlineStr">
        <is>
          <t>دار تراتيل الصباحية</t>
        </is>
      </c>
      <c r="B135" s="512" t="inlineStr">
        <is>
          <t>نورة يحيى محمد القشيميط</t>
        </is>
      </c>
      <c r="C135" s="514" t="n">
        <v>1051115507</v>
      </c>
      <c r="D135" s="514" t="n">
        <v>552096996</v>
      </c>
      <c r="E135" s="514" t="n">
        <v>500620400</v>
      </c>
      <c r="F135" s="533" t="inlineStr">
        <is>
          <t>سعودية</t>
        </is>
      </c>
      <c r="G135" s="549" t="inlineStr">
        <is>
          <t xml:space="preserve">سودة بنت زمعه رضي الله عنها </t>
        </is>
      </c>
      <c r="H135" s="549" t="inlineStr">
        <is>
          <t>متقاعدات</t>
        </is>
      </c>
      <c r="I135" s="506" t="inlineStr">
        <is>
          <t>الوفاء</t>
        </is>
      </c>
      <c r="J135" s="498" t="inlineStr">
        <is>
          <t>منقطعة</t>
        </is>
      </c>
    </row>
    <row r="136" ht="18.75" customFormat="1" customHeight="1" s="558">
      <c r="A136" s="481" t="inlineStr">
        <is>
          <t>دار تراتيل الصباحية</t>
        </is>
      </c>
      <c r="B136" s="506" t="inlineStr">
        <is>
          <t>غزواء  دوخي عوض العتيبي</t>
        </is>
      </c>
      <c r="C136" s="533" t="n">
        <v>1029664842</v>
      </c>
      <c r="D136" s="533" t="n">
        <v>501063893</v>
      </c>
      <c r="E136" s="533" t="n">
        <v>501063893</v>
      </c>
      <c r="F136" s="533" t="inlineStr">
        <is>
          <t>سعودية</t>
        </is>
      </c>
      <c r="G136" s="549" t="inlineStr">
        <is>
          <t xml:space="preserve">حفصة بنت عمر رضي الله عنها </t>
        </is>
      </c>
      <c r="H136" s="549" t="inlineStr">
        <is>
          <t>امهات اميات</t>
        </is>
      </c>
      <c r="I136" s="506" t="inlineStr">
        <is>
          <t>الزهرة</t>
        </is>
      </c>
      <c r="J136" s="498" t="inlineStr">
        <is>
          <t>منقطعة</t>
        </is>
      </c>
    </row>
    <row r="137" ht="18.75" customFormat="1" customHeight="1" s="558">
      <c r="A137" s="481" t="inlineStr">
        <is>
          <t>دار تراتيل المسائية</t>
        </is>
      </c>
      <c r="B137" s="513" t="inlineStr">
        <is>
          <t>حصة هلال محمد الحربي</t>
        </is>
      </c>
      <c r="C137" s="513" t="n">
        <v>1021237415</v>
      </c>
      <c r="D137" s="537" t="n">
        <v>554467753</v>
      </c>
      <c r="E137" s="537" t="n">
        <v>554467753</v>
      </c>
      <c r="F137" s="537" t="inlineStr">
        <is>
          <t>سعودية</t>
        </is>
      </c>
      <c r="G137" s="537" t="inlineStr">
        <is>
          <t>فاطمة بنت محمد رضي الله عنها</t>
        </is>
      </c>
      <c r="H137" s="556" t="inlineStr">
        <is>
          <t>اميات</t>
        </is>
      </c>
      <c r="I137" s="537" t="inlineStr">
        <is>
          <t>الروضة</t>
        </is>
      </c>
      <c r="J137" s="506" t="inlineStr">
        <is>
          <t>منقطعة</t>
        </is>
      </c>
    </row>
    <row r="138" ht="18.75" customFormat="1" customHeight="1" s="558">
      <c r="A138" s="481" t="inlineStr">
        <is>
          <t>دار تراتيل المسائية</t>
        </is>
      </c>
      <c r="B138" s="683" t="inlineStr">
        <is>
          <t>وضحى محسن شمطان العتيبي</t>
        </is>
      </c>
      <c r="C138" s="684" t="n">
        <v>1055359697</v>
      </c>
      <c r="D138" s="684" t="n">
        <v>564728858</v>
      </c>
      <c r="E138" s="684" t="n">
        <v>564728858</v>
      </c>
      <c r="F138" s="537" t="inlineStr">
        <is>
          <t>سعودية</t>
        </is>
      </c>
      <c r="G138" s="537" t="inlineStr">
        <is>
          <t>فاطمة بنت محمد رضي الله عنها</t>
        </is>
      </c>
      <c r="H138" s="549" t="inlineStr">
        <is>
          <t>اميات</t>
        </is>
      </c>
      <c r="I138" s="537" t="inlineStr">
        <is>
          <t>الملك خالد</t>
        </is>
      </c>
      <c r="J138" s="506" t="inlineStr">
        <is>
          <t>منقطعة</t>
        </is>
      </c>
    </row>
    <row r="139" ht="18.75" customFormat="1" customHeight="1" s="558">
      <c r="A139" s="481" t="inlineStr">
        <is>
          <t>دار تراتيل المسائية</t>
        </is>
      </c>
      <c r="B139" s="513" t="inlineStr">
        <is>
          <t>نورة محمد سليمان الشبيلي</t>
        </is>
      </c>
      <c r="C139" s="513" t="n">
        <v>1063338410</v>
      </c>
      <c r="D139" s="537" t="n">
        <v>548363822</v>
      </c>
      <c r="E139" s="537" t="n">
        <v>599153000</v>
      </c>
      <c r="F139" s="537" t="inlineStr">
        <is>
          <t>سعودية</t>
        </is>
      </c>
      <c r="G139" s="537" t="inlineStr">
        <is>
          <t xml:space="preserve">درة بنت ابي لهب رضي الله عنها </t>
        </is>
      </c>
      <c r="H139" s="549" t="inlineStr">
        <is>
          <t>اميات</t>
        </is>
      </c>
      <c r="I139" s="537" t="inlineStr">
        <is>
          <t>الهدا</t>
        </is>
      </c>
      <c r="J139" s="506" t="inlineStr">
        <is>
          <t>منقطعة</t>
        </is>
      </c>
    </row>
    <row r="140" ht="18.75" customFormat="1" customHeight="1" s="558">
      <c r="A140" s="481" t="inlineStr">
        <is>
          <t>دار تراتيل المسائية</t>
        </is>
      </c>
      <c r="B140" s="683" t="inlineStr">
        <is>
          <t>منيرة علي هذال السبيعي</t>
        </is>
      </c>
      <c r="C140" s="684" t="n">
        <v>1030120727</v>
      </c>
      <c r="D140" s="684" t="n">
        <v>535998295</v>
      </c>
      <c r="E140" s="684" t="n">
        <v>535998295</v>
      </c>
      <c r="F140" s="537" t="inlineStr">
        <is>
          <t>سعودية</t>
        </is>
      </c>
      <c r="G140" s="537" t="inlineStr">
        <is>
          <t xml:space="preserve">درة بنت ابي لهب رضي الله عنها </t>
        </is>
      </c>
      <c r="H140" s="549" t="inlineStr">
        <is>
          <t>اميات</t>
        </is>
      </c>
      <c r="I140" s="537" t="inlineStr">
        <is>
          <t>خارج عنيزة الطائف</t>
        </is>
      </c>
      <c r="J140" s="506" t="inlineStr">
        <is>
          <t>منقطعة</t>
        </is>
      </c>
    </row>
    <row r="141" ht="18.75" customFormat="1" customHeight="1" s="558">
      <c r="A141" s="481" t="inlineStr">
        <is>
          <t>دار تراتيل المسائية</t>
        </is>
      </c>
      <c r="B141" s="513" t="inlineStr">
        <is>
          <t>حصة عبدالله صالح الدهام</t>
        </is>
      </c>
      <c r="C141" s="537" t="n">
        <v>1021194145</v>
      </c>
      <c r="D141" s="537" t="n">
        <v>565419703</v>
      </c>
      <c r="E141" s="537" t="n">
        <v>565419703</v>
      </c>
      <c r="F141" s="537" t="inlineStr">
        <is>
          <t>سعودية</t>
        </is>
      </c>
      <c r="G141" s="537" t="inlineStr">
        <is>
          <t xml:space="preserve">درة بنت ابي لهب رضي الله عنها </t>
        </is>
      </c>
      <c r="H141" s="549" t="inlineStr">
        <is>
          <t>اميات</t>
        </is>
      </c>
      <c r="I141" s="537" t="inlineStr">
        <is>
          <t>الصفاء</t>
        </is>
      </c>
      <c r="J141" s="506" t="inlineStr">
        <is>
          <t>منقطعة</t>
        </is>
      </c>
    </row>
    <row r="142" ht="18.75" customFormat="1" customHeight="1" s="558">
      <c r="A142" s="481" t="inlineStr">
        <is>
          <t>دار تراتيل المسائية</t>
        </is>
      </c>
      <c r="B142" s="513" t="inlineStr">
        <is>
          <t>نورة يوسف جبر الجبر</t>
        </is>
      </c>
      <c r="C142" s="487" t="n">
        <v>1114896325</v>
      </c>
      <c r="D142" s="487" t="n">
        <v>567944315</v>
      </c>
      <c r="E142" s="487" t="n">
        <v>567950661</v>
      </c>
      <c r="F142" s="487" t="inlineStr">
        <is>
          <t>سعودية</t>
        </is>
      </c>
      <c r="G142" s="537" t="inlineStr">
        <is>
          <t xml:space="preserve">اسماء بنت ابي بكر رضي الله عنها </t>
        </is>
      </c>
      <c r="H142" s="549" t="inlineStr">
        <is>
          <t xml:space="preserve">جامعي </t>
        </is>
      </c>
      <c r="I142" s="487" t="inlineStr">
        <is>
          <t>خارج عنيزة الرياض</t>
        </is>
      </c>
      <c r="J142" s="506" t="inlineStr">
        <is>
          <t>منقطعة</t>
        </is>
      </c>
    </row>
    <row r="143" ht="18.75" customFormat="1" customHeight="1" s="558">
      <c r="A143" s="481" t="inlineStr">
        <is>
          <t>دار تراتيل المسائية</t>
        </is>
      </c>
      <c r="B143" s="513" t="inlineStr">
        <is>
          <t>هاجر بدر الدين الأمين الشيخ</t>
        </is>
      </c>
      <c r="C143" s="537" t="n">
        <v>10352037144</v>
      </c>
      <c r="D143" s="537" t="n">
        <v>904049439</v>
      </c>
      <c r="E143" s="537" t="n">
        <v>915386203</v>
      </c>
      <c r="F143" s="537" t="inlineStr">
        <is>
          <t>غير سعودية</t>
        </is>
      </c>
      <c r="G143" s="537" t="inlineStr">
        <is>
          <t xml:space="preserve">اسماء بنت ابي بكر رضي الله عنها </t>
        </is>
      </c>
      <c r="H143" s="549" t="inlineStr">
        <is>
          <t xml:space="preserve">جامعي </t>
        </is>
      </c>
      <c r="I143" s="537" t="inlineStr">
        <is>
          <t>خارج عنيزة السودان</t>
        </is>
      </c>
      <c r="J143" s="506" t="inlineStr">
        <is>
          <t>منقطعة</t>
        </is>
      </c>
    </row>
    <row r="144" ht="18.75" customFormat="1" customHeight="1" s="558">
      <c r="A144" s="481" t="inlineStr">
        <is>
          <t>دار تراتيل المسائية</t>
        </is>
      </c>
      <c r="B144" s="513" t="inlineStr">
        <is>
          <t>نوف  يوسف عبدالله المسيميري</t>
        </is>
      </c>
      <c r="C144" s="487" t="n">
        <v>1082525310</v>
      </c>
      <c r="D144" s="487" t="n">
        <v>545879884</v>
      </c>
      <c r="E144" s="487" t="n">
        <v>545879884</v>
      </c>
      <c r="F144" s="487" t="inlineStr">
        <is>
          <t>سعودية</t>
        </is>
      </c>
      <c r="G144" s="537" t="inlineStr">
        <is>
          <t xml:space="preserve">اسماء بنت ابي بكر رضي الله عنها </t>
        </is>
      </c>
      <c r="H144" s="549" t="inlineStr">
        <is>
          <t xml:space="preserve">جامعي </t>
        </is>
      </c>
      <c r="I144" s="487" t="inlineStr">
        <is>
          <t>عنيزة</t>
        </is>
      </c>
      <c r="J144" s="506" t="inlineStr">
        <is>
          <t>منقطعة</t>
        </is>
      </c>
    </row>
    <row r="145" ht="18.75" customFormat="1" customHeight="1" s="558">
      <c r="A145" s="481" t="inlineStr">
        <is>
          <t>دار تراتيل المسائية</t>
        </is>
      </c>
      <c r="B145" s="513" t="inlineStr">
        <is>
          <t>شموخ زبن عبدالله السبيعي</t>
        </is>
      </c>
      <c r="C145" s="487" t="n">
        <v>1148241399</v>
      </c>
      <c r="D145" s="487" t="n">
        <v>502541371</v>
      </c>
      <c r="E145" s="487" t="n">
        <v>535998295</v>
      </c>
      <c r="F145" s="487" t="inlineStr">
        <is>
          <t>سعودية</t>
        </is>
      </c>
      <c r="G145" s="537" t="inlineStr">
        <is>
          <t xml:space="preserve">خديجة بنت خويلد رضي الله عنها </t>
        </is>
      </c>
      <c r="H145" s="549" t="inlineStr">
        <is>
          <t>ابتدائي _متوسط _ ثانوي</t>
        </is>
      </c>
      <c r="I145" s="487" t="inlineStr">
        <is>
          <t>خارج عنيزة  الطائف</t>
        </is>
      </c>
      <c r="J145" s="506" t="inlineStr">
        <is>
          <t>منقطعة</t>
        </is>
      </c>
    </row>
    <row r="146" ht="18.75" customFormat="1" customHeight="1" s="558">
      <c r="A146" s="481" t="inlineStr">
        <is>
          <t>دار تراتيل المسائية</t>
        </is>
      </c>
      <c r="B146" s="513" t="inlineStr">
        <is>
          <t>ميعاد ناجي عيد المطيري</t>
        </is>
      </c>
      <c r="C146" s="491" t="n">
        <v>1082673870</v>
      </c>
      <c r="D146" s="537" t="n">
        <v>534223652</v>
      </c>
      <c r="E146" s="537" t="n">
        <v>551370094</v>
      </c>
      <c r="F146" s="537" t="inlineStr">
        <is>
          <t>سعودية</t>
        </is>
      </c>
      <c r="G146" s="537" t="inlineStr">
        <is>
          <t xml:space="preserve">رقية بنت محمد رضي الله عنها </t>
        </is>
      </c>
      <c r="H146" s="549" t="inlineStr">
        <is>
          <t xml:space="preserve">جامعي </t>
        </is>
      </c>
      <c r="I146" s="537" t="inlineStr">
        <is>
          <t>خارج عنيزة   بريدة</t>
        </is>
      </c>
      <c r="J146" s="506" t="inlineStr">
        <is>
          <t>منقطعة</t>
        </is>
      </c>
    </row>
    <row r="147" ht="18.75" customFormat="1" customHeight="1" s="558">
      <c r="A147" s="481" t="inlineStr">
        <is>
          <t>دار تراتيل المسائية</t>
        </is>
      </c>
      <c r="B147" s="491" t="inlineStr">
        <is>
          <t>نوري محمد مرزوق المطيري</t>
        </is>
      </c>
      <c r="C147" s="491" t="n">
        <v>1048355315</v>
      </c>
      <c r="D147" s="537" t="n">
        <v>508697459</v>
      </c>
      <c r="E147" s="537" t="n">
        <v>507274382</v>
      </c>
      <c r="F147" s="537" t="inlineStr">
        <is>
          <t>سعودية</t>
        </is>
      </c>
      <c r="G147" s="537" t="inlineStr">
        <is>
          <t xml:space="preserve">اروى بنت الحارث رضي الله عنها </t>
        </is>
      </c>
      <c r="H147" s="549" t="inlineStr">
        <is>
          <t>اميات</t>
        </is>
      </c>
      <c r="I147" s="537" t="inlineStr">
        <is>
          <t>الروضة</t>
        </is>
      </c>
      <c r="J147" s="506" t="inlineStr">
        <is>
          <t>منقطعة</t>
        </is>
      </c>
    </row>
    <row r="148" ht="18.75" customFormat="1" customHeight="1" s="558">
      <c r="A148" s="481" t="inlineStr">
        <is>
          <t>دار تراتيل المسائية</t>
        </is>
      </c>
      <c r="B148" s="513" t="inlineStr">
        <is>
          <t>نورة سليمان حمد السلوم</t>
        </is>
      </c>
      <c r="C148" s="491" t="n">
        <v>1015397357</v>
      </c>
      <c r="D148" s="537" t="n">
        <v>553647888</v>
      </c>
      <c r="E148" s="537" t="n">
        <v>553647888</v>
      </c>
      <c r="F148" s="537" t="inlineStr">
        <is>
          <t>سعودية</t>
        </is>
      </c>
      <c r="G148" s="537" t="inlineStr">
        <is>
          <t xml:space="preserve">اروى بنت الحارث رضي الله عنها </t>
        </is>
      </c>
      <c r="H148" s="549" t="inlineStr">
        <is>
          <t>اميات</t>
        </is>
      </c>
      <c r="I148" s="537" t="inlineStr">
        <is>
          <t>البديعه</t>
        </is>
      </c>
      <c r="J148" s="506" t="inlineStr">
        <is>
          <t>منقطعة</t>
        </is>
      </c>
    </row>
    <row r="149" ht="18.75" customFormat="1" customHeight="1" s="558">
      <c r="A149" s="481" t="inlineStr">
        <is>
          <t>دار تراتيل المسائية</t>
        </is>
      </c>
      <c r="B149" s="513" t="inlineStr">
        <is>
          <t>نورة عبدالعزيز محمد الشمسان</t>
        </is>
      </c>
      <c r="C149" s="491" t="n">
        <v>1075008191</v>
      </c>
      <c r="D149" s="537" t="n">
        <v>530480959</v>
      </c>
      <c r="E149" s="537" t="n">
        <v>530480959</v>
      </c>
      <c r="F149" s="537" t="inlineStr">
        <is>
          <t>سعودية</t>
        </is>
      </c>
      <c r="G149" s="537" t="inlineStr">
        <is>
          <t xml:space="preserve">ميمونه بنت الحارث رضي الله عنها </t>
        </is>
      </c>
      <c r="H149" s="549" t="inlineStr">
        <is>
          <t xml:space="preserve">جامعي </t>
        </is>
      </c>
      <c r="I149" s="537" t="inlineStr">
        <is>
          <t>الروغاني</t>
        </is>
      </c>
      <c r="J149" s="506" t="inlineStr">
        <is>
          <t>منقطعة</t>
        </is>
      </c>
    </row>
    <row r="150" ht="18.75" customFormat="1" customHeight="1" s="558">
      <c r="A150" s="481" t="inlineStr">
        <is>
          <t>دار تراتيل المسائية</t>
        </is>
      </c>
      <c r="B150" s="513" t="inlineStr">
        <is>
          <t>نهى عادل امين علي</t>
        </is>
      </c>
      <c r="C150" s="537" t="n">
        <v>2320081785</v>
      </c>
      <c r="D150" s="537" t="n">
        <v>542439005</v>
      </c>
      <c r="E150" s="537" t="n">
        <v>542439005</v>
      </c>
      <c r="F150" s="537" t="inlineStr">
        <is>
          <t>غير سعودية</t>
        </is>
      </c>
      <c r="G150" s="537" t="inlineStr">
        <is>
          <t xml:space="preserve">ميمونه بنت الحارث رضي الله عنها </t>
        </is>
      </c>
      <c r="H150" s="549" t="inlineStr">
        <is>
          <t xml:space="preserve">جامعي </t>
        </is>
      </c>
      <c r="I150" s="537" t="inlineStr">
        <is>
          <t>بن عيد</t>
        </is>
      </c>
      <c r="J150" s="506" t="inlineStr">
        <is>
          <t>منقطعة</t>
        </is>
      </c>
    </row>
    <row r="151" ht="18.75" customFormat="1" customHeight="1" s="558">
      <c r="A151" s="481" t="inlineStr">
        <is>
          <t>دار تراتيل المسائية</t>
        </is>
      </c>
      <c r="B151" s="551" t="inlineStr">
        <is>
          <t xml:space="preserve">مروة عزيز عبدالفتاح ابو الخير </t>
        </is>
      </c>
      <c r="C151" s="685" t="n">
        <v>2457582985</v>
      </c>
      <c r="D151" s="685" t="n">
        <v>201229150044</v>
      </c>
      <c r="E151" s="685" t="n">
        <v>201229150044</v>
      </c>
      <c r="F151" s="533" t="inlineStr">
        <is>
          <t>غير سعودية</t>
        </is>
      </c>
      <c r="G151" s="537" t="inlineStr">
        <is>
          <t xml:space="preserve">عائشة بنت ابي بكر رضي الله عنها </t>
        </is>
      </c>
      <c r="H151" s="549" t="inlineStr">
        <is>
          <t>امهات متعلمات</t>
        </is>
      </c>
      <c r="I151" s="506" t="inlineStr">
        <is>
          <t>الاشرفية</t>
        </is>
      </c>
      <c r="J151" s="506" t="inlineStr">
        <is>
          <t>منقطعة</t>
        </is>
      </c>
    </row>
    <row r="152" ht="18.75" customFormat="1" customHeight="1" s="558">
      <c r="A152" s="481" t="inlineStr">
        <is>
          <t>دار تراتيل المسائية</t>
        </is>
      </c>
      <c r="B152" s="513" t="inlineStr">
        <is>
          <t>لولوة عبدالله محمد الناصر</t>
        </is>
      </c>
      <c r="C152" s="537" t="n">
        <v>1004522577</v>
      </c>
      <c r="D152" s="537" t="n">
        <v>503988633</v>
      </c>
      <c r="E152" s="537" t="n">
        <v>503988633</v>
      </c>
      <c r="F152" s="537" t="inlineStr">
        <is>
          <t>سعودية</t>
        </is>
      </c>
      <c r="G152" s="551" t="inlineStr">
        <is>
          <t xml:space="preserve">عائشة بنت ابي بكر رضي الله عنها </t>
        </is>
      </c>
      <c r="H152" s="549" t="inlineStr">
        <is>
          <t>امهات متعلمات</t>
        </is>
      </c>
      <c r="I152" s="537" t="inlineStr">
        <is>
          <t xml:space="preserve">المطار </t>
        </is>
      </c>
      <c r="J152" s="506" t="inlineStr">
        <is>
          <t>منقطعة</t>
        </is>
      </c>
    </row>
    <row r="153" ht="18.75" customFormat="1" customHeight="1" s="558">
      <c r="A153" s="481" t="inlineStr">
        <is>
          <t>دار تراتيل المسائية</t>
        </is>
      </c>
      <c r="B153" s="513" t="inlineStr">
        <is>
          <t>هيلة صالح محمد السدراني</t>
        </is>
      </c>
      <c r="C153" s="537" t="n">
        <v>1009411040</v>
      </c>
      <c r="D153" s="537" t="n">
        <v>544686110</v>
      </c>
      <c r="E153" s="537" t="n">
        <v>544686110</v>
      </c>
      <c r="F153" s="537" t="inlineStr">
        <is>
          <t>سعودية</t>
        </is>
      </c>
      <c r="G153" s="551" t="inlineStr">
        <is>
          <t xml:space="preserve">عائشة بنت ابي بكر رضي الله عنها </t>
        </is>
      </c>
      <c r="H153" s="549" t="inlineStr">
        <is>
          <t>امهات متعلمات</t>
        </is>
      </c>
      <c r="I153" s="537" t="inlineStr">
        <is>
          <t>الوسطى</t>
        </is>
      </c>
      <c r="J153" s="506" t="inlineStr">
        <is>
          <t>منقطعة</t>
        </is>
      </c>
    </row>
    <row r="154" ht="18.75" customFormat="1" customHeight="1" s="558">
      <c r="A154" s="481" t="inlineStr">
        <is>
          <t>دار تراتيل المسائية</t>
        </is>
      </c>
      <c r="B154" s="513" t="inlineStr">
        <is>
          <t>ابتسام حمد إبراهيم السليم</t>
        </is>
      </c>
      <c r="C154" s="537" t="n">
        <v>1067510576</v>
      </c>
      <c r="D154" s="537" t="n">
        <v>561400095</v>
      </c>
      <c r="E154" s="537" t="n">
        <v>561400095</v>
      </c>
      <c r="F154" s="537" t="inlineStr">
        <is>
          <t>سعودية</t>
        </is>
      </c>
      <c r="G154" s="551" t="inlineStr">
        <is>
          <t xml:space="preserve">الخنساء رضي الله عنها </t>
        </is>
      </c>
      <c r="H154" s="549" t="inlineStr">
        <is>
          <t>متقاعدات</t>
        </is>
      </c>
      <c r="I154" s="537" t="inlineStr">
        <is>
          <t>مليحة</t>
        </is>
      </c>
      <c r="J154" s="506" t="inlineStr">
        <is>
          <t>منقطعة</t>
        </is>
      </c>
    </row>
    <row r="155" ht="18.75" customFormat="1" customHeight="1" s="558">
      <c r="A155" s="481" t="inlineStr">
        <is>
          <t>دار تراتيل المسائية</t>
        </is>
      </c>
      <c r="B155" s="513" t="inlineStr">
        <is>
          <t>نورة محمد ابراهيم القوبع</t>
        </is>
      </c>
      <c r="C155" s="537" t="n">
        <v>1004626022</v>
      </c>
      <c r="D155" s="537" t="n">
        <v>542491550</v>
      </c>
      <c r="E155" s="537" t="n">
        <v>542491550</v>
      </c>
      <c r="F155" s="537" t="inlineStr">
        <is>
          <t>سعودية</t>
        </is>
      </c>
      <c r="G155" s="551" t="inlineStr">
        <is>
          <t xml:space="preserve">الخنساء رضي الله عنها </t>
        </is>
      </c>
      <c r="H155" s="549" t="inlineStr">
        <is>
          <t>متقاعدات</t>
        </is>
      </c>
      <c r="I155" s="537" t="inlineStr">
        <is>
          <t>الفاخرية</t>
        </is>
      </c>
      <c r="J155" s="506" t="inlineStr">
        <is>
          <t>منقطعة</t>
        </is>
      </c>
    </row>
    <row r="156" ht="18.75" customFormat="1" customHeight="1" s="558">
      <c r="A156" s="481" t="inlineStr">
        <is>
          <t>دار تراتيل المسائية</t>
        </is>
      </c>
      <c r="B156" s="514" t="inlineStr">
        <is>
          <t>الاء حسن عبدالله النعيم</t>
        </is>
      </c>
      <c r="C156" s="537" t="n">
        <v>1042855419</v>
      </c>
      <c r="D156" s="537" t="n">
        <v>500188772</v>
      </c>
      <c r="E156" s="537" t="n">
        <v>500188772</v>
      </c>
      <c r="F156" s="537" t="inlineStr">
        <is>
          <t>سعودية</t>
        </is>
      </c>
      <c r="G156" s="551" t="inlineStr">
        <is>
          <t xml:space="preserve">الخنساء رضي الله عنها </t>
        </is>
      </c>
      <c r="H156" s="549" t="inlineStr">
        <is>
          <t>متقاعدات</t>
        </is>
      </c>
      <c r="I156" s="506" t="inlineStr">
        <is>
          <t>خارج عنيزة نيوم</t>
        </is>
      </c>
      <c r="J156" s="506" t="inlineStr">
        <is>
          <t>منقطعة</t>
        </is>
      </c>
    </row>
    <row r="157" ht="18.75" customFormat="1" customHeight="1" s="558">
      <c r="A157" s="481" t="inlineStr">
        <is>
          <t>دار تراتيل المسائية</t>
        </is>
      </c>
      <c r="B157" s="514" t="inlineStr">
        <is>
          <t>فادية ناصر الحربي</t>
        </is>
      </c>
      <c r="C157" s="537" t="n">
        <v>1078631973</v>
      </c>
      <c r="D157" s="537" t="n">
        <v>554578453</v>
      </c>
      <c r="E157" s="537" t="n">
        <v>537581255</v>
      </c>
      <c r="F157" s="491" t="inlineStr">
        <is>
          <t>سعودية</t>
        </is>
      </c>
      <c r="G157" s="551" t="inlineStr">
        <is>
          <t xml:space="preserve">الخنساء رضي الله عنها </t>
        </is>
      </c>
      <c r="H157" s="549" t="inlineStr">
        <is>
          <t>متقاعدات</t>
        </is>
      </c>
      <c r="I157" s="506" t="inlineStr">
        <is>
          <t>اليرموك</t>
        </is>
      </c>
      <c r="J157" s="506" t="inlineStr">
        <is>
          <t>منقطعة</t>
        </is>
      </c>
    </row>
    <row r="158" ht="18.75" customFormat="1" customHeight="1" s="558">
      <c r="A158" s="481" t="inlineStr">
        <is>
          <t>دار تراتيل المسائية</t>
        </is>
      </c>
      <c r="B158" s="513" t="inlineStr">
        <is>
          <t>وزيرة غازي هويدي المطيري</t>
        </is>
      </c>
      <c r="C158" s="513" t="n">
        <v>1041863471</v>
      </c>
      <c r="D158" s="537" t="n">
        <v>501006643</v>
      </c>
      <c r="E158" s="537" t="n">
        <v>502751010</v>
      </c>
      <c r="F158" s="537" t="inlineStr">
        <is>
          <t>سعودية</t>
        </is>
      </c>
      <c r="G158" s="552" t="inlineStr">
        <is>
          <t xml:space="preserve">حفصة بنت عمر رضي الله عنها </t>
        </is>
      </c>
      <c r="H158" s="549" t="inlineStr">
        <is>
          <t>امهات متعلمات</t>
        </is>
      </c>
      <c r="I158" s="537" t="inlineStr">
        <is>
          <t>الشفاء</t>
        </is>
      </c>
      <c r="J158" s="506" t="inlineStr">
        <is>
          <t>منقطعة</t>
        </is>
      </c>
    </row>
    <row r="159" ht="18.75" customFormat="1" customHeight="1" s="558">
      <c r="A159" s="481" t="inlineStr">
        <is>
          <t>دار تراتيل المسائية</t>
        </is>
      </c>
      <c r="B159" s="513" t="inlineStr">
        <is>
          <t>سمر جمعه محمد مرعي</t>
        </is>
      </c>
      <c r="C159" s="533" t="n"/>
      <c r="D159" s="533" t="n">
        <v>201014660563</v>
      </c>
      <c r="E159" s="533" t="n">
        <v>201014660563</v>
      </c>
      <c r="F159" s="533" t="inlineStr">
        <is>
          <t>غير سعودية</t>
        </is>
      </c>
      <c r="G159" s="552" t="inlineStr">
        <is>
          <t xml:space="preserve">حفصة بنت عمر رضي الله عنها </t>
        </is>
      </c>
      <c r="H159" s="549" t="inlineStr">
        <is>
          <t>امهات متعلمات</t>
        </is>
      </c>
      <c r="I159" s="506" t="inlineStr">
        <is>
          <t>الاشرفية</t>
        </is>
      </c>
      <c r="J159" s="506" t="inlineStr">
        <is>
          <t>منقطعة</t>
        </is>
      </c>
    </row>
    <row r="160" ht="18.75" customFormat="1" customHeight="1" s="558">
      <c r="A160" s="481" t="inlineStr">
        <is>
          <t>دار تراتيل المسائية</t>
        </is>
      </c>
      <c r="B160" s="491" t="inlineStr">
        <is>
          <t>فوزية عقيل مسفر المطيري</t>
        </is>
      </c>
      <c r="C160" s="537" t="n">
        <v>1029956693</v>
      </c>
      <c r="D160" s="537" t="n">
        <v>570873238</v>
      </c>
      <c r="E160" s="537" t="n">
        <v>570873238</v>
      </c>
      <c r="F160" s="537" t="inlineStr">
        <is>
          <t>سعودية</t>
        </is>
      </c>
      <c r="G160" s="537" t="inlineStr">
        <is>
          <t xml:space="preserve">ام حرام بنت ملحان رضي الله عنها </t>
        </is>
      </c>
      <c r="H160" s="549" t="inlineStr">
        <is>
          <t>امهات متعلمات</t>
        </is>
      </c>
      <c r="I160" s="537" t="inlineStr">
        <is>
          <t>خارج عنيزة الرياض</t>
        </is>
      </c>
      <c r="J160" s="506" t="inlineStr">
        <is>
          <t>منقطعة</t>
        </is>
      </c>
    </row>
    <row r="161" ht="18.75" customFormat="1" customHeight="1" s="558">
      <c r="A161" s="481" t="inlineStr">
        <is>
          <t>دار تراتيل المسائية</t>
        </is>
      </c>
      <c r="B161" s="491" t="inlineStr">
        <is>
          <t>نورة عبدالعزيز صالح المحيميد العبدالجبار</t>
        </is>
      </c>
      <c r="C161" s="491" t="n">
        <v>1024461152</v>
      </c>
      <c r="D161" s="537" t="n">
        <v>553642061</v>
      </c>
      <c r="E161" s="537" t="n">
        <v>553642061</v>
      </c>
      <c r="F161" s="533" t="inlineStr">
        <is>
          <t>سعودية</t>
        </is>
      </c>
      <c r="G161" s="549" t="inlineStr">
        <is>
          <t xml:space="preserve">ام حرام بنت ملحان رضي الله عنها </t>
        </is>
      </c>
      <c r="H161" s="549" t="inlineStr">
        <is>
          <t>امهات متعلمات</t>
        </is>
      </c>
      <c r="I161" s="537" t="inlineStr">
        <is>
          <t>المصيف</t>
        </is>
      </c>
      <c r="J161" s="506" t="inlineStr">
        <is>
          <t>منقطعة</t>
        </is>
      </c>
    </row>
    <row r="162" ht="18.75" customFormat="1" customHeight="1" s="558">
      <c r="A162" s="481" t="inlineStr">
        <is>
          <t>دار تراتيل المسائية</t>
        </is>
      </c>
      <c r="B162" s="491" t="inlineStr">
        <is>
          <t>غلا طارق محمد الراشد</t>
        </is>
      </c>
      <c r="C162" s="491" t="n">
        <v>1124039270</v>
      </c>
      <c r="D162" s="537" t="n">
        <v>568204533</v>
      </c>
      <c r="E162" s="537" t="n">
        <v>555542773</v>
      </c>
      <c r="F162" s="533" t="inlineStr">
        <is>
          <t>سعودية</t>
        </is>
      </c>
      <c r="G162" s="549" t="inlineStr">
        <is>
          <t xml:space="preserve">حلقة ام كلثوم رضي الله عنها </t>
        </is>
      </c>
      <c r="H162" s="549" t="inlineStr">
        <is>
          <t>ابتدائي _متوسط _ ثانوي</t>
        </is>
      </c>
      <c r="I162" s="537" t="inlineStr">
        <is>
          <t>الاشرفية</t>
        </is>
      </c>
      <c r="J162" s="506" t="inlineStr">
        <is>
          <t>منقطعة</t>
        </is>
      </c>
    </row>
    <row r="163" ht="18.75" customFormat="1" customHeight="1" s="558">
      <c r="A163" s="481" t="inlineStr">
        <is>
          <t>دار تراتيل المسائية</t>
        </is>
      </c>
      <c r="B163" s="514" t="inlineStr">
        <is>
          <t>هاجر صالح عبده علي</t>
        </is>
      </c>
      <c r="C163" s="537" t="n">
        <v>2212988345</v>
      </c>
      <c r="D163" s="537" t="n">
        <v>533490840</v>
      </c>
      <c r="E163" s="537" t="n">
        <v>554130302</v>
      </c>
      <c r="F163" s="533" t="inlineStr">
        <is>
          <t>غير سعودية</t>
        </is>
      </c>
      <c r="G163" s="549" t="inlineStr">
        <is>
          <t xml:space="preserve">حلقة ام كلثوم رضي الله عنها </t>
        </is>
      </c>
      <c r="H163" s="549" t="inlineStr">
        <is>
          <t>ابتدائي _متوسط _ ثانوي</t>
        </is>
      </c>
      <c r="I163" s="537" t="inlineStr">
        <is>
          <t>خارج عنيزة الرياض</t>
        </is>
      </c>
      <c r="J163" s="506" t="inlineStr">
        <is>
          <t>منقطعة</t>
        </is>
      </c>
    </row>
    <row r="164" ht="18.75" customFormat="1" customHeight="1" s="558">
      <c r="A164" s="481" t="inlineStr">
        <is>
          <t>دار تراتيل المسائية</t>
        </is>
      </c>
      <c r="B164" s="514" t="inlineStr">
        <is>
          <t>حنان محمد نور محمد علي</t>
        </is>
      </c>
      <c r="C164" s="537" t="n">
        <v>2419546821</v>
      </c>
      <c r="D164" s="537" t="n">
        <v>542809618</v>
      </c>
      <c r="E164" s="537" t="n">
        <v>542809618</v>
      </c>
      <c r="F164" s="533" t="inlineStr">
        <is>
          <t>غير سعودية</t>
        </is>
      </c>
      <c r="G164" s="549" t="inlineStr">
        <is>
          <t xml:space="preserve">حلقة ام كلثوم رضي الله عنها </t>
        </is>
      </c>
      <c r="H164" s="549" t="inlineStr">
        <is>
          <t>ابتدائي _متوسط _ ثانوي</t>
        </is>
      </c>
      <c r="I164" s="537" t="inlineStr">
        <is>
          <t>خارج عنيزة مكة</t>
        </is>
      </c>
      <c r="J164" s="506" t="inlineStr">
        <is>
          <t>منقطعة</t>
        </is>
      </c>
    </row>
    <row r="165" ht="18.75" customFormat="1" customHeight="1" s="558">
      <c r="A165" s="481" t="inlineStr">
        <is>
          <t>دار تراتيل المسائية</t>
        </is>
      </c>
      <c r="B165" s="491" t="inlineStr">
        <is>
          <t>خديجة عمرو محمد صابر عبدالقادر</t>
        </is>
      </c>
      <c r="C165" s="491" t="n">
        <v>2245924754</v>
      </c>
      <c r="D165" s="537" t="n">
        <v>547398656</v>
      </c>
      <c r="E165" s="537" t="n">
        <v>547398656</v>
      </c>
      <c r="F165" s="537" t="inlineStr">
        <is>
          <t>غير سعودية</t>
        </is>
      </c>
      <c r="G165" s="549" t="inlineStr">
        <is>
          <t xml:space="preserve">حلقة ام كلثوم رضي الله عنها </t>
        </is>
      </c>
      <c r="H165" s="549" t="inlineStr">
        <is>
          <t>ابتدائي _متوسط _ ثانوي</t>
        </is>
      </c>
      <c r="I165" s="537" t="inlineStr">
        <is>
          <t>خارج عنيزة مصر</t>
        </is>
      </c>
      <c r="J165" s="506" t="inlineStr">
        <is>
          <t>منقطعة</t>
        </is>
      </c>
    </row>
    <row r="166" ht="18.75" customFormat="1" customHeight="1" s="558">
      <c r="A166" s="481" t="inlineStr">
        <is>
          <t>دار تراتيل المسائية</t>
        </is>
      </c>
      <c r="B166" s="491" t="inlineStr">
        <is>
          <t>رغد محمد حمود الهندي</t>
        </is>
      </c>
      <c r="C166" s="491" t="n">
        <v>1100144532</v>
      </c>
      <c r="D166" s="537" t="n">
        <v>541816066</v>
      </c>
      <c r="E166" s="537" t="n">
        <v>541293019</v>
      </c>
      <c r="F166" s="537" t="inlineStr">
        <is>
          <t>سعودية</t>
        </is>
      </c>
      <c r="G166" s="549" t="inlineStr">
        <is>
          <t xml:space="preserve">حلقة ام كلثوم رضي الله عنها </t>
        </is>
      </c>
      <c r="H166" s="549" t="inlineStr">
        <is>
          <t>ابتدائي _متوسط _ ثانوي</t>
        </is>
      </c>
      <c r="I166" s="491" t="inlineStr">
        <is>
          <t>السليمانية</t>
        </is>
      </c>
      <c r="J166" s="506" t="inlineStr">
        <is>
          <t>منقطعة</t>
        </is>
      </c>
    </row>
    <row r="167" ht="18.75" customFormat="1" customHeight="1" s="558">
      <c r="A167" s="481" t="inlineStr">
        <is>
          <t>دار تراتيل المسائية</t>
        </is>
      </c>
      <c r="B167" s="491" t="inlineStr">
        <is>
          <t>امنية عبدالله محمد العجمي</t>
        </is>
      </c>
      <c r="C167" s="491" t="n">
        <v>1172775940</v>
      </c>
      <c r="D167" s="537" t="inlineStr">
        <is>
          <t>/</t>
        </is>
      </c>
      <c r="E167" s="537" t="n">
        <v>551147782</v>
      </c>
      <c r="F167" s="537" t="inlineStr">
        <is>
          <t>سعودية</t>
        </is>
      </c>
      <c r="G167" s="549" t="inlineStr">
        <is>
          <t xml:space="preserve">حلقة ام كلثوم رضي الله عنها </t>
        </is>
      </c>
      <c r="H167" s="549" t="inlineStr">
        <is>
          <t>ابتدائي _متوسط _ ثانوي</t>
        </is>
      </c>
      <c r="I167" s="537" t="inlineStr">
        <is>
          <t>خارج عنيزة  المذنب</t>
        </is>
      </c>
      <c r="J167" s="506" t="inlineStr">
        <is>
          <t>منقطعة</t>
        </is>
      </c>
    </row>
    <row r="168" ht="18.75" customFormat="1" customHeight="1" s="558">
      <c r="A168" s="481" t="inlineStr">
        <is>
          <t>دار تراتيل المسائية</t>
        </is>
      </c>
      <c r="B168" s="491" t="inlineStr">
        <is>
          <t xml:space="preserve">ميارمحمد عبدالله النعيم </t>
        </is>
      </c>
      <c r="C168" s="491" t="n">
        <v>2468887714</v>
      </c>
      <c r="D168" s="537" t="inlineStr">
        <is>
          <t>/</t>
        </is>
      </c>
      <c r="E168" s="537" t="n">
        <v>534954976</v>
      </c>
      <c r="F168" s="537" t="inlineStr">
        <is>
          <t>غير سعودية</t>
        </is>
      </c>
      <c r="G168" s="549" t="inlineStr">
        <is>
          <t xml:space="preserve">حلقة ام كلثوم رضي الله عنها </t>
        </is>
      </c>
      <c r="H168" s="549" t="inlineStr">
        <is>
          <t>ابتدائي _متوسط _ ثانوي</t>
        </is>
      </c>
      <c r="I168" s="537" t="inlineStr">
        <is>
          <t>خارج عنيزة الرس</t>
        </is>
      </c>
      <c r="J168" s="506" t="inlineStr">
        <is>
          <t>منقطعة</t>
        </is>
      </c>
    </row>
    <row r="169" ht="18.75" customFormat="1" customHeight="1" s="558">
      <c r="A169" s="481" t="inlineStr">
        <is>
          <t>دار تراتيل المسائية</t>
        </is>
      </c>
      <c r="B169" s="491" t="inlineStr">
        <is>
          <t>فاطمة محمد ناصر الجميعي</t>
        </is>
      </c>
      <c r="C169" s="491" t="n">
        <v>1079642391</v>
      </c>
      <c r="D169" s="537" t="n">
        <v>531141457</v>
      </c>
      <c r="E169" s="537" t="n">
        <v>531141457</v>
      </c>
      <c r="F169" s="537" t="inlineStr">
        <is>
          <t>سعودية</t>
        </is>
      </c>
      <c r="G169" s="549" t="inlineStr">
        <is>
          <t xml:space="preserve">جويرية بنت الحارث رضي الله عنها </t>
        </is>
      </c>
      <c r="H169" s="549" t="inlineStr">
        <is>
          <t>امهات متعلمات</t>
        </is>
      </c>
      <c r="I169" s="537" t="inlineStr">
        <is>
          <t>الشفاء</t>
        </is>
      </c>
      <c r="J169" s="506" t="inlineStr">
        <is>
          <t>منقطعة</t>
        </is>
      </c>
    </row>
    <row r="170" ht="18.75" customFormat="1" customHeight="1" s="558">
      <c r="A170" s="481" t="inlineStr">
        <is>
          <t>دار تراتيل المسائية</t>
        </is>
      </c>
      <c r="B170" s="491" t="inlineStr">
        <is>
          <t>تغريد محمد إبراهيم القاسم</t>
        </is>
      </c>
      <c r="C170" s="491" t="n">
        <v>1078622535</v>
      </c>
      <c r="D170" s="537" t="n">
        <v>536382862</v>
      </c>
      <c r="E170" s="537" t="n">
        <v>502128859</v>
      </c>
      <c r="F170" s="537" t="inlineStr">
        <is>
          <t>سعودية</t>
        </is>
      </c>
      <c r="G170" s="549" t="inlineStr">
        <is>
          <t xml:space="preserve">جويرية بنت الحارث رضي الله عنها </t>
        </is>
      </c>
      <c r="H170" s="549" t="inlineStr">
        <is>
          <t>امهات متعلمات</t>
        </is>
      </c>
      <c r="I170" s="537" t="inlineStr">
        <is>
          <t>شيخة</t>
        </is>
      </c>
      <c r="J170" s="506" t="inlineStr">
        <is>
          <t>منقطعة</t>
        </is>
      </c>
    </row>
    <row r="171" ht="18.75" customFormat="1" customHeight="1" s="558">
      <c r="A171" s="481" t="inlineStr">
        <is>
          <t>دار تراتيل المسائية</t>
        </is>
      </c>
      <c r="B171" s="491" t="inlineStr">
        <is>
          <t>فاطمة محسن حيدر الحامد</t>
        </is>
      </c>
      <c r="C171" s="537" t="n">
        <v>2180489599</v>
      </c>
      <c r="D171" s="537" t="n">
        <v>571374810</v>
      </c>
      <c r="E171" s="537" t="n">
        <v>571374810</v>
      </c>
      <c r="F171" s="491" t="inlineStr">
        <is>
          <t>غير سعودية</t>
        </is>
      </c>
      <c r="G171" s="549" t="inlineStr">
        <is>
          <t xml:space="preserve">الشيماء بنت الحارث رضي الله عنها </t>
        </is>
      </c>
      <c r="H171" s="549" t="inlineStr">
        <is>
          <t>اميات</t>
        </is>
      </c>
      <c r="I171" s="491" t="inlineStr">
        <is>
          <t>بن عضيب</t>
        </is>
      </c>
      <c r="J171" s="506" t="inlineStr">
        <is>
          <t>منقطعة</t>
        </is>
      </c>
    </row>
    <row r="172" ht="18.75" customFormat="1" customHeight="1" s="558">
      <c r="A172" s="481" t="inlineStr">
        <is>
          <t>دار تراتيل المسائية</t>
        </is>
      </c>
      <c r="B172" s="491" t="inlineStr">
        <is>
          <t>نورة حمد عبدالله الصريخ</t>
        </is>
      </c>
      <c r="C172" s="491" t="n">
        <v>1045966312</v>
      </c>
      <c r="D172" s="491" t="n">
        <v>505151787</v>
      </c>
      <c r="E172" s="491" t="n">
        <v>505151787</v>
      </c>
      <c r="F172" s="491" t="inlineStr">
        <is>
          <t>سعودية</t>
        </is>
      </c>
      <c r="G172" s="549" t="inlineStr">
        <is>
          <t xml:space="preserve">الشيماء بنت الحارث رضي الله عنها </t>
        </is>
      </c>
      <c r="H172" s="549" t="inlineStr">
        <is>
          <t>اميات</t>
        </is>
      </c>
      <c r="I172" s="491" t="inlineStr">
        <is>
          <t>المطار</t>
        </is>
      </c>
      <c r="J172" s="506" t="inlineStr">
        <is>
          <t>منقطعة</t>
        </is>
      </c>
    </row>
    <row r="173" ht="18.75" customFormat="1" customHeight="1" s="558">
      <c r="A173" s="481" t="inlineStr">
        <is>
          <t>دار تراتيل المسائية</t>
        </is>
      </c>
      <c r="B173" s="513" t="inlineStr">
        <is>
          <t>مزنة سليمان متروك العتيبي</t>
        </is>
      </c>
      <c r="C173" s="537" t="n">
        <v>1070729494</v>
      </c>
      <c r="D173" s="537" t="n">
        <v>553799225</v>
      </c>
      <c r="E173" s="537" t="n">
        <v>500906674</v>
      </c>
      <c r="F173" s="537" t="inlineStr">
        <is>
          <t>سعودية</t>
        </is>
      </c>
      <c r="G173" s="549" t="inlineStr">
        <is>
          <t xml:space="preserve">الشيماء بنت الحارث رضي الله عنها </t>
        </is>
      </c>
      <c r="H173" s="549" t="inlineStr">
        <is>
          <t>اميات</t>
        </is>
      </c>
      <c r="I173" s="537" t="inlineStr">
        <is>
          <t>الشفاء</t>
        </is>
      </c>
      <c r="J173" s="506" t="inlineStr">
        <is>
          <t>منقطعة</t>
        </is>
      </c>
    </row>
    <row r="174" ht="18.75" customFormat="1" customHeight="1" s="558">
      <c r="A174" s="481" t="inlineStr">
        <is>
          <t>دار تراتيل المسائية</t>
        </is>
      </c>
      <c r="B174" s="506" t="inlineStr">
        <is>
          <t>حصة عبدالله الضبيب</t>
        </is>
      </c>
      <c r="C174" s="533" t="n">
        <v>1003537543</v>
      </c>
      <c r="D174" s="533" t="n">
        <v>568413334</v>
      </c>
      <c r="E174" s="533" t="n">
        <v>568413334</v>
      </c>
      <c r="F174" s="533" t="inlineStr">
        <is>
          <t>سعودية</t>
        </is>
      </c>
      <c r="G174" s="549" t="inlineStr">
        <is>
          <t xml:space="preserve">الشيماء بنت الحارث رضي الله عنها </t>
        </is>
      </c>
      <c r="H174" s="549" t="inlineStr">
        <is>
          <t>اميات</t>
        </is>
      </c>
      <c r="I174" s="506" t="inlineStr">
        <is>
          <t>الزهرة</t>
        </is>
      </c>
      <c r="J174" s="506" t="inlineStr">
        <is>
          <t>منقطعة</t>
        </is>
      </c>
    </row>
    <row r="175" ht="18.75" customFormat="1" customHeight="1" s="558">
      <c r="A175" s="481" t="inlineStr">
        <is>
          <t>دار العضيب الصباحية</t>
        </is>
      </c>
      <c r="B175" s="498" t="inlineStr">
        <is>
          <t>سيدة عبداللطيف محمد السيد</t>
        </is>
      </c>
      <c r="C175" s="533" t="n">
        <v>1097816456</v>
      </c>
      <c r="D175" s="533" t="n">
        <v>531388877</v>
      </c>
      <c r="E175" s="533" t="n">
        <v>503138887</v>
      </c>
      <c r="F175" s="533" t="inlineStr">
        <is>
          <t>غير سعودية</t>
        </is>
      </c>
      <c r="G175" s="545" t="inlineStr">
        <is>
          <t>خديجة بنت خويلد رضي الله عنها</t>
        </is>
      </c>
      <c r="H175" s="545" t="inlineStr">
        <is>
          <t>أمية</t>
        </is>
      </c>
      <c r="I175" s="498" t="inlineStr">
        <is>
          <t>الفاخريه</t>
        </is>
      </c>
      <c r="J175" s="498" t="inlineStr">
        <is>
          <t>منقطعة</t>
        </is>
      </c>
    </row>
    <row r="176" ht="18.75" customFormat="1" customHeight="1" s="558">
      <c r="A176" s="481" t="inlineStr">
        <is>
          <t>دار العضيب الصباحية</t>
        </is>
      </c>
      <c r="B176" s="498" t="inlineStr">
        <is>
          <t>المها عيد سالم الميموني</t>
        </is>
      </c>
      <c r="C176" s="533" t="n">
        <v>1028913547</v>
      </c>
      <c r="D176" s="533" t="n">
        <v>503675333</v>
      </c>
      <c r="E176" s="533" t="n">
        <v>503675333</v>
      </c>
      <c r="F176" s="533" t="inlineStr">
        <is>
          <t>سعودية</t>
        </is>
      </c>
      <c r="G176" s="545" t="inlineStr">
        <is>
          <t>نسيبة بنت كعب رضي الله عنها</t>
        </is>
      </c>
      <c r="H176" s="545" t="inlineStr">
        <is>
          <t>متعلمة متوسط</t>
        </is>
      </c>
      <c r="I176" s="498" t="inlineStr">
        <is>
          <t>المربع الذهبي</t>
        </is>
      </c>
      <c r="J176" s="498" t="inlineStr">
        <is>
          <t>منقطعة</t>
        </is>
      </c>
    </row>
    <row r="177" ht="18.75" customFormat="1" customHeight="1" s="558">
      <c r="A177" s="481" t="inlineStr">
        <is>
          <t>دار العضيب الصباحية</t>
        </is>
      </c>
      <c r="B177" s="498" t="inlineStr">
        <is>
          <t>بدرية عبدالرحمن عبدالعزيز المذن</t>
        </is>
      </c>
      <c r="C177" s="533" t="n">
        <v>1024370015</v>
      </c>
      <c r="D177" s="533" t="n">
        <v>555137430</v>
      </c>
      <c r="E177" s="533" t="n">
        <v>500166173</v>
      </c>
      <c r="F177" s="533" t="inlineStr">
        <is>
          <t>سعودية</t>
        </is>
      </c>
      <c r="G177" s="545" t="inlineStr">
        <is>
          <t>نسيبة بنت كعب رضي الله عنها</t>
        </is>
      </c>
      <c r="H177" s="545" t="inlineStr">
        <is>
          <t>متعلمة دبلوم</t>
        </is>
      </c>
      <c r="I177" s="498" t="inlineStr">
        <is>
          <t>الاشرفيه</t>
        </is>
      </c>
      <c r="J177" s="498" t="inlineStr">
        <is>
          <t>منقطعة</t>
        </is>
      </c>
    </row>
    <row r="178" ht="18.75" customFormat="1" customHeight="1" s="558">
      <c r="A178" s="481" t="inlineStr">
        <is>
          <t>دار العضيب الصباحية</t>
        </is>
      </c>
      <c r="B178" s="498" t="inlineStr">
        <is>
          <t>منى عبدالعزيز سليمان الزيداني</t>
        </is>
      </c>
      <c r="C178" s="533" t="n">
        <v>1004276745</v>
      </c>
      <c r="D178" s="533" t="n">
        <v>555901598</v>
      </c>
      <c r="E178" s="533" t="n">
        <v>505901598</v>
      </c>
      <c r="F178" s="533" t="inlineStr">
        <is>
          <t>سعودية</t>
        </is>
      </c>
      <c r="G178" s="545" t="inlineStr">
        <is>
          <t>نسيبة بنت كعب رضي الله عنها</t>
        </is>
      </c>
      <c r="H178" s="545" t="inlineStr">
        <is>
          <t>متعلمة دبلوم</t>
        </is>
      </c>
      <c r="I178" s="498" t="inlineStr">
        <is>
          <t>السحيميه</t>
        </is>
      </c>
      <c r="J178" s="498" t="inlineStr">
        <is>
          <t>منقطعة</t>
        </is>
      </c>
    </row>
    <row r="179" ht="18.75" customFormat="1" customHeight="1" s="558">
      <c r="A179" s="481" t="inlineStr">
        <is>
          <t>دار العضيب الصباحية</t>
        </is>
      </c>
      <c r="B179" s="498" t="inlineStr">
        <is>
          <t>آمال عبد الله عبد العزيز البسام</t>
        </is>
      </c>
      <c r="C179" s="533" t="n">
        <v>1003084421</v>
      </c>
      <c r="D179" s="533" t="n">
        <v>504469405</v>
      </c>
      <c r="E179" s="533" t="n">
        <v>505423405</v>
      </c>
      <c r="F179" s="533" t="inlineStr">
        <is>
          <t>سعودية</t>
        </is>
      </c>
      <c r="G179" s="545" t="inlineStr">
        <is>
          <t>حفصة بنت عمر رضي الله عنها</t>
        </is>
      </c>
      <c r="H179" s="545" t="inlineStr">
        <is>
          <t>متعلمة دبلوم</t>
        </is>
      </c>
      <c r="I179" s="498" t="inlineStr">
        <is>
          <t>القدس</t>
        </is>
      </c>
      <c r="J179" s="498" t="inlineStr">
        <is>
          <t>منقطعة</t>
        </is>
      </c>
    </row>
    <row r="180" ht="18.75" customFormat="1" customHeight="1" s="558">
      <c r="A180" s="481" t="inlineStr">
        <is>
          <t>دار العضيب الصباحية</t>
        </is>
      </c>
      <c r="B180" s="498" t="inlineStr">
        <is>
          <t>نورة محمد سعد الضحيك</t>
        </is>
      </c>
      <c r="C180" s="533" t="n">
        <v>1013622301</v>
      </c>
      <c r="D180" s="533" t="n">
        <v>541851777</v>
      </c>
      <c r="E180" s="533" t="n">
        <v>555134439</v>
      </c>
      <c r="F180" s="533" t="inlineStr">
        <is>
          <t>سعودية</t>
        </is>
      </c>
      <c r="G180" s="545" t="inlineStr">
        <is>
          <t>عائشة بنت أبي بكر رضي الله عنها</t>
        </is>
      </c>
      <c r="H180" s="545" t="inlineStr">
        <is>
          <t>متعلمة جامعي</t>
        </is>
      </c>
      <c r="I180" s="498" t="inlineStr">
        <is>
          <t>المربع الذهبي</t>
        </is>
      </c>
      <c r="J180" s="498" t="inlineStr">
        <is>
          <t>منقطعة</t>
        </is>
      </c>
    </row>
    <row r="181" ht="18.75" customFormat="1" customHeight="1" s="558">
      <c r="A181" s="481" t="inlineStr">
        <is>
          <t>دار العضيب الصباحية</t>
        </is>
      </c>
      <c r="B181" s="498" t="inlineStr">
        <is>
          <t>منى عبدالعزيز ناصر العيسى</t>
        </is>
      </c>
      <c r="C181" s="533" t="n">
        <v>1029882063</v>
      </c>
      <c r="D181" s="533" t="n">
        <v>505178571</v>
      </c>
      <c r="E181" s="533" t="n">
        <v>505130188</v>
      </c>
      <c r="F181" s="533" t="inlineStr">
        <is>
          <t>سعودية</t>
        </is>
      </c>
      <c r="G181" s="545" t="inlineStr">
        <is>
          <t>ميمونة بنت الحارث  رضي الله عنها</t>
        </is>
      </c>
      <c r="H181" s="545" t="inlineStr">
        <is>
          <t>متعلمة دبلوم</t>
        </is>
      </c>
      <c r="I181" s="498" t="inlineStr">
        <is>
          <t>السليمانيه</t>
        </is>
      </c>
      <c r="J181" s="498" t="inlineStr">
        <is>
          <t>منقطعة</t>
        </is>
      </c>
    </row>
    <row r="182" ht="18.75" customFormat="1" customHeight="1" s="558">
      <c r="A182" s="481" t="inlineStr">
        <is>
          <t>دار العضيب الصباحية</t>
        </is>
      </c>
      <c r="B182" s="498" t="inlineStr">
        <is>
          <t>نورة صالح عبدالله الهطلاني</t>
        </is>
      </c>
      <c r="C182" s="533" t="n">
        <v>1055704538</v>
      </c>
      <c r="D182" s="533" t="n">
        <v>505174948</v>
      </c>
      <c r="E182" s="533" t="n">
        <v>555174948</v>
      </c>
      <c r="F182" s="533" t="inlineStr">
        <is>
          <t>سعودية</t>
        </is>
      </c>
      <c r="G182" s="545" t="inlineStr">
        <is>
          <t>ميمونة بنت الحارث  رضي الله عنها</t>
        </is>
      </c>
      <c r="H182" s="545" t="inlineStr">
        <is>
          <t>متعلمة جامعي</t>
        </is>
      </c>
      <c r="I182" s="498" t="inlineStr">
        <is>
          <t>السلام</t>
        </is>
      </c>
      <c r="J182" s="498" t="inlineStr">
        <is>
          <t>منقطعة</t>
        </is>
      </c>
    </row>
    <row r="183" ht="18.75" customFormat="1" customHeight="1" s="558">
      <c r="A183" s="481" t="inlineStr">
        <is>
          <t>دار غراس</t>
        </is>
      </c>
      <c r="B183" s="686" t="inlineStr">
        <is>
          <t>غند الحربي</t>
        </is>
      </c>
      <c r="C183" s="533" t="n">
        <v>1179435506</v>
      </c>
      <c r="D183" s="687" t="n">
        <v>542653202</v>
      </c>
      <c r="E183" s="688" t="n">
        <v>562993544</v>
      </c>
      <c r="F183" s="533" t="inlineStr">
        <is>
          <t>سعودية</t>
        </is>
      </c>
      <c r="G183" s="687" t="inlineStr">
        <is>
          <t>عائشة رضي الله عنها</t>
        </is>
      </c>
      <c r="H183" s="545" t="inlineStr">
        <is>
          <t>ابتدائي</t>
        </is>
      </c>
      <c r="I183" s="498" t="inlineStr">
        <is>
          <t>اليرموك</t>
        </is>
      </c>
      <c r="J183" s="498" t="inlineStr">
        <is>
          <t>منقطعة</t>
        </is>
      </c>
    </row>
    <row r="184" ht="18.75" customFormat="1" customHeight="1" s="558">
      <c r="A184" s="481" t="inlineStr">
        <is>
          <t>دار غراس</t>
        </is>
      </c>
      <c r="B184" s="686" t="inlineStr">
        <is>
          <t>اميره الطريف</t>
        </is>
      </c>
      <c r="C184" s="533" t="inlineStr">
        <is>
          <t>لم يتم الرد</t>
        </is>
      </c>
      <c r="D184" s="687" t="n">
        <v>561012998</v>
      </c>
      <c r="E184" s="688" t="n">
        <v>556211119</v>
      </c>
      <c r="F184" s="533" t="inlineStr">
        <is>
          <t>سعودية</t>
        </is>
      </c>
      <c r="G184" s="687" t="inlineStr">
        <is>
          <t>عائشة رضي الله عنها</t>
        </is>
      </c>
      <c r="H184" s="545" t="inlineStr">
        <is>
          <t>ابتدائي</t>
        </is>
      </c>
      <c r="I184" s="498" t="inlineStr">
        <is>
          <t>القدس</t>
        </is>
      </c>
      <c r="J184" s="498" t="inlineStr">
        <is>
          <t>منقطعة</t>
        </is>
      </c>
    </row>
    <row r="185" ht="18.75" customFormat="1" customHeight="1" s="558">
      <c r="A185" s="481" t="inlineStr">
        <is>
          <t>دار غراس</t>
        </is>
      </c>
      <c r="B185" s="686" t="inlineStr">
        <is>
          <t>نورة الطريف</t>
        </is>
      </c>
      <c r="C185" s="533" t="inlineStr">
        <is>
          <t>لم يتم الرد</t>
        </is>
      </c>
      <c r="D185" s="689" t="n">
        <v>544994050</v>
      </c>
      <c r="E185" s="688" t="n">
        <v>556211119</v>
      </c>
      <c r="F185" s="533" t="inlineStr">
        <is>
          <t>سعودية</t>
        </is>
      </c>
      <c r="G185" s="687" t="inlineStr">
        <is>
          <t>عائشة رضي الله عنها</t>
        </is>
      </c>
      <c r="H185" s="545" t="inlineStr">
        <is>
          <t>ابتدائي</t>
        </is>
      </c>
      <c r="I185" s="498" t="inlineStr">
        <is>
          <t>القدس</t>
        </is>
      </c>
      <c r="J185" s="498" t="inlineStr">
        <is>
          <t>منقطعة</t>
        </is>
      </c>
    </row>
    <row r="186" ht="18.75" customFormat="1" customHeight="1" s="558">
      <c r="A186" s="481" t="inlineStr">
        <is>
          <t>دار غراس</t>
        </is>
      </c>
      <c r="B186" s="686" t="inlineStr">
        <is>
          <t>نورة الخياري</t>
        </is>
      </c>
      <c r="C186" s="533" t="inlineStr">
        <is>
          <t>لم يتم الرد</t>
        </is>
      </c>
      <c r="D186" s="689" t="n">
        <v>535447307</v>
      </c>
      <c r="E186" s="688" t="n">
        <v>507630013</v>
      </c>
      <c r="F186" s="533" t="inlineStr">
        <is>
          <t>سعودية</t>
        </is>
      </c>
      <c r="G186" s="687" t="inlineStr">
        <is>
          <t>عائشة رضي الله عنها</t>
        </is>
      </c>
      <c r="H186" s="545" t="inlineStr">
        <is>
          <t>ابتدائي</t>
        </is>
      </c>
      <c r="I186" s="498" t="inlineStr">
        <is>
          <t>لم يتم الرد</t>
        </is>
      </c>
      <c r="J186" s="498" t="inlineStr">
        <is>
          <t>منقطعة</t>
        </is>
      </c>
    </row>
    <row r="187" ht="18.75" customFormat="1" customHeight="1" s="558">
      <c r="A187" s="481" t="inlineStr">
        <is>
          <t>دار غراس</t>
        </is>
      </c>
      <c r="B187" s="686" t="inlineStr">
        <is>
          <t>تماضر السعيد</t>
        </is>
      </c>
      <c r="C187" s="533" t="n">
        <v>1154947830</v>
      </c>
      <c r="D187" s="689" t="n">
        <v>596177636</v>
      </c>
      <c r="E187" s="688" t="n">
        <v>568111638</v>
      </c>
      <c r="F187" s="533" t="inlineStr">
        <is>
          <t>سعودية</t>
        </is>
      </c>
      <c r="G187" s="687" t="inlineStr">
        <is>
          <t>زينب رضي الله عنها</t>
        </is>
      </c>
      <c r="H187" s="545" t="inlineStr">
        <is>
          <t>ابتدائي</t>
        </is>
      </c>
      <c r="I187" s="498" t="inlineStr">
        <is>
          <t>السلام</t>
        </is>
      </c>
      <c r="J187" s="498" t="inlineStr">
        <is>
          <t>منقطعة</t>
        </is>
      </c>
    </row>
    <row r="188" ht="18.75" customFormat="1" customHeight="1" s="558">
      <c r="A188" s="481" t="inlineStr">
        <is>
          <t>دار غراس</t>
        </is>
      </c>
      <c r="B188" s="686" t="inlineStr">
        <is>
          <t>بشائر السعيد</t>
        </is>
      </c>
      <c r="C188" s="533" t="n">
        <v>1170598740</v>
      </c>
      <c r="D188" s="689" t="n">
        <v>535599781</v>
      </c>
      <c r="E188" s="688" t="n">
        <v>568111638</v>
      </c>
      <c r="F188" s="533" t="inlineStr">
        <is>
          <t>سعودية</t>
        </is>
      </c>
      <c r="G188" s="687" t="inlineStr">
        <is>
          <t>زينب رضي الله عنها</t>
        </is>
      </c>
      <c r="H188" s="545" t="inlineStr">
        <is>
          <t>ابتدائي</t>
        </is>
      </c>
      <c r="I188" s="498" t="inlineStr">
        <is>
          <t>السلام</t>
        </is>
      </c>
      <c r="J188" s="498" t="inlineStr">
        <is>
          <t>منقطعة</t>
        </is>
      </c>
    </row>
    <row r="189" ht="18.75" customFormat="1" customHeight="1" s="558">
      <c r="A189" s="481" t="inlineStr">
        <is>
          <t>دار غراس</t>
        </is>
      </c>
      <c r="B189" s="686" t="inlineStr">
        <is>
          <t xml:space="preserve">شموخ البيبي </t>
        </is>
      </c>
      <c r="C189" s="533" t="n">
        <v>1174658201</v>
      </c>
      <c r="D189" s="689" t="n">
        <v>536348126</v>
      </c>
      <c r="E189" s="688" t="n">
        <v>504978815</v>
      </c>
      <c r="F189" s="533" t="inlineStr">
        <is>
          <t>سعودية</t>
        </is>
      </c>
      <c r="G189" s="687" t="inlineStr">
        <is>
          <t>زينب رضي الله عنها</t>
        </is>
      </c>
      <c r="H189" s="545" t="inlineStr">
        <is>
          <t>ابتدائي</t>
        </is>
      </c>
      <c r="I189" s="498" t="inlineStr">
        <is>
          <t>اليمامة</t>
        </is>
      </c>
      <c r="J189" s="498" t="inlineStr">
        <is>
          <t>منقطعة</t>
        </is>
      </c>
    </row>
    <row r="190" ht="18.75" customFormat="1" customHeight="1" s="558">
      <c r="A190" s="481" t="inlineStr">
        <is>
          <t>دار غراس</t>
        </is>
      </c>
      <c r="B190" s="686" t="inlineStr">
        <is>
          <t>فرزان العقيلي</t>
        </is>
      </c>
      <c r="C190" s="533" t="n">
        <v>1168054938</v>
      </c>
      <c r="D190" s="689" t="n">
        <v>558259805</v>
      </c>
      <c r="E190" s="688" t="n">
        <v>556713335</v>
      </c>
      <c r="F190" s="533" t="inlineStr">
        <is>
          <t>سعودية</t>
        </is>
      </c>
      <c r="G190" s="687" t="inlineStr">
        <is>
          <t>زينب رضي الله عنها</t>
        </is>
      </c>
      <c r="H190" s="545" t="inlineStr">
        <is>
          <t>ابتدائي</t>
        </is>
      </c>
      <c r="I190" s="498" t="inlineStr">
        <is>
          <t>الاشرفية</t>
        </is>
      </c>
      <c r="J190" s="498" t="inlineStr">
        <is>
          <t>منقطعة</t>
        </is>
      </c>
    </row>
    <row r="191" ht="18.75" customFormat="1" customHeight="1" s="558">
      <c r="A191" s="481" t="inlineStr">
        <is>
          <t>دار غراس</t>
        </is>
      </c>
      <c r="B191" s="686" t="inlineStr">
        <is>
          <t>اروى عبد العز</t>
        </is>
      </c>
      <c r="C191" s="533" t="inlineStr">
        <is>
          <t>بدون اقامة</t>
        </is>
      </c>
      <c r="D191" s="689" t="n">
        <v>553669911</v>
      </c>
      <c r="E191" s="688" t="n">
        <v>566729656</v>
      </c>
      <c r="F191" s="533" t="inlineStr">
        <is>
          <t>غير سعودية</t>
        </is>
      </c>
      <c r="G191" s="687" t="inlineStr">
        <is>
          <t>خولة رضي الله عنها</t>
        </is>
      </c>
      <c r="H191" s="545" t="inlineStr">
        <is>
          <t>ابتدائي</t>
        </is>
      </c>
      <c r="I191" s="498" t="inlineStr">
        <is>
          <t>السليمانية</t>
        </is>
      </c>
      <c r="J191" s="498" t="inlineStr">
        <is>
          <t>منقطعة</t>
        </is>
      </c>
    </row>
    <row r="192" ht="18.75" customFormat="1" customHeight="1" s="558">
      <c r="A192" s="481" t="inlineStr">
        <is>
          <t>دار غراس</t>
        </is>
      </c>
      <c r="B192" s="686" t="inlineStr">
        <is>
          <t>حنين عبد العز</t>
        </is>
      </c>
      <c r="C192" s="533" t="inlineStr">
        <is>
          <t>بدون اقامة</t>
        </is>
      </c>
      <c r="D192" s="689" t="n">
        <v>503695550</v>
      </c>
      <c r="E192" s="690" t="n">
        <v>566729656</v>
      </c>
      <c r="F192" s="533" t="inlineStr">
        <is>
          <t>غير سعودية</t>
        </is>
      </c>
      <c r="G192" s="687" t="inlineStr">
        <is>
          <t>خولة رضي الله عنها</t>
        </is>
      </c>
      <c r="H192" s="545" t="inlineStr">
        <is>
          <t>تمهيدي</t>
        </is>
      </c>
      <c r="I192" s="498" t="inlineStr">
        <is>
          <t>السليمانية</t>
        </is>
      </c>
      <c r="J192" s="498" t="inlineStr">
        <is>
          <t>منقطعة</t>
        </is>
      </c>
    </row>
    <row r="193" ht="18.75" customFormat="1" customHeight="1" s="558">
      <c r="A193" s="481" t="inlineStr">
        <is>
          <t>دار غراس</t>
        </is>
      </c>
      <c r="B193" s="686" t="inlineStr">
        <is>
          <t>دانية الجخيدب</t>
        </is>
      </c>
      <c r="C193" s="533" t="n">
        <v>1169840236</v>
      </c>
      <c r="D193" s="689" t="n">
        <v>505325924</v>
      </c>
      <c r="E193" s="688" t="n">
        <v>552115440</v>
      </c>
      <c r="F193" s="533" t="inlineStr">
        <is>
          <t>سعودية</t>
        </is>
      </c>
      <c r="G193" s="687" t="inlineStr">
        <is>
          <t>رقية رضي الله عنها</t>
        </is>
      </c>
      <c r="H193" s="545" t="inlineStr">
        <is>
          <t>ابتدائي</t>
        </is>
      </c>
      <c r="I193" s="498" t="inlineStr">
        <is>
          <t>المطار</t>
        </is>
      </c>
      <c r="J193" s="498" t="inlineStr">
        <is>
          <t>منقطعة</t>
        </is>
      </c>
    </row>
    <row r="194" ht="18.75" customFormat="1" customHeight="1" s="558">
      <c r="A194" s="481" t="inlineStr">
        <is>
          <t>دار غراس</t>
        </is>
      </c>
      <c r="B194" s="686" t="inlineStr">
        <is>
          <t>ديمة احمد ماهر</t>
        </is>
      </c>
      <c r="C194" s="533" t="inlineStr">
        <is>
          <t>بدون اقامة</t>
        </is>
      </c>
      <c r="D194" s="689" t="n">
        <v>569160755</v>
      </c>
      <c r="E194" s="688" t="n">
        <v>503663474</v>
      </c>
      <c r="F194" s="533" t="inlineStr">
        <is>
          <t>غير سعودية</t>
        </is>
      </c>
      <c r="G194" s="687" t="inlineStr">
        <is>
          <t>رقية رضي الله عنها</t>
        </is>
      </c>
      <c r="H194" s="545" t="inlineStr">
        <is>
          <t>ابتدائي</t>
        </is>
      </c>
      <c r="I194" s="498" t="inlineStr">
        <is>
          <t>هلاله</t>
        </is>
      </c>
      <c r="J194" s="498" t="inlineStr">
        <is>
          <t>منقطعة</t>
        </is>
      </c>
    </row>
    <row r="195" ht="18.75" customFormat="1" customHeight="1" s="558">
      <c r="A195" s="481" t="inlineStr">
        <is>
          <t>دار غراس</t>
        </is>
      </c>
      <c r="B195" s="686" t="inlineStr">
        <is>
          <t>لتين المانع</t>
        </is>
      </c>
      <c r="C195" s="533" t="n">
        <v>1160644330</v>
      </c>
      <c r="D195" s="689" t="n">
        <v>533648921</v>
      </c>
      <c r="E195" s="688" t="n">
        <v>542720076</v>
      </c>
      <c r="F195" s="533" t="inlineStr">
        <is>
          <t>سعودية</t>
        </is>
      </c>
      <c r="G195" s="687" t="inlineStr">
        <is>
          <t>رقية رضي الله عنها</t>
        </is>
      </c>
      <c r="H195" s="545" t="inlineStr">
        <is>
          <t>ابتدائي</t>
        </is>
      </c>
      <c r="I195" s="498" t="inlineStr">
        <is>
          <t>السليمانية</t>
        </is>
      </c>
      <c r="J195" s="498" t="inlineStr">
        <is>
          <t>منقطعة</t>
        </is>
      </c>
    </row>
    <row r="196" ht="18.75" customFormat="1" customHeight="1" s="558">
      <c r="A196" s="481" t="inlineStr">
        <is>
          <t>دار غراس</t>
        </is>
      </c>
      <c r="B196" s="686" t="inlineStr">
        <is>
          <t>لبنى القديم</t>
        </is>
      </c>
      <c r="C196" s="533" t="n">
        <v>1181012665</v>
      </c>
      <c r="D196" s="689" t="n">
        <v>552657243</v>
      </c>
      <c r="E196" s="688" t="n">
        <v>553645460</v>
      </c>
      <c r="F196" s="533" t="inlineStr">
        <is>
          <t>سعودية</t>
        </is>
      </c>
      <c r="G196" s="687" t="inlineStr">
        <is>
          <t>رقية رضي الله عنها</t>
        </is>
      </c>
      <c r="H196" s="545" t="inlineStr">
        <is>
          <t>ابتدائي</t>
        </is>
      </c>
      <c r="I196" s="498" t="inlineStr">
        <is>
          <t>القادسية</t>
        </is>
      </c>
      <c r="J196" s="498" t="inlineStr">
        <is>
          <t>منقطعة</t>
        </is>
      </c>
    </row>
    <row r="197" ht="18.75" customFormat="1" customHeight="1" s="558">
      <c r="A197" s="481" t="inlineStr">
        <is>
          <t>دار غراس</t>
        </is>
      </c>
      <c r="B197" s="686" t="inlineStr">
        <is>
          <t>ورد العنزي</t>
        </is>
      </c>
      <c r="C197" s="533" t="n">
        <v>1170646630</v>
      </c>
      <c r="D197" s="689" t="n">
        <v>555103380</v>
      </c>
      <c r="E197" s="688" t="n">
        <v>503328832</v>
      </c>
      <c r="F197" s="533" t="inlineStr">
        <is>
          <t>سعودية</t>
        </is>
      </c>
      <c r="G197" s="689" t="inlineStr">
        <is>
          <t>رقية رضي الله عنها</t>
        </is>
      </c>
      <c r="H197" s="545" t="inlineStr">
        <is>
          <t>ابتدائي</t>
        </is>
      </c>
      <c r="I197" s="498" t="inlineStr">
        <is>
          <t>اليرموك</t>
        </is>
      </c>
      <c r="J197" s="498" t="inlineStr">
        <is>
          <t>منقطعة</t>
        </is>
      </c>
    </row>
    <row r="198" ht="18.75" customFormat="1" customHeight="1" s="558">
      <c r="A198" s="481" t="inlineStr">
        <is>
          <t>دار غراس</t>
        </is>
      </c>
      <c r="B198" s="686" t="inlineStr">
        <is>
          <t>خزامى العنزي</t>
        </is>
      </c>
      <c r="C198" s="533" t="n">
        <v>1183812088</v>
      </c>
      <c r="D198" s="689" t="n">
        <v>506124720</v>
      </c>
      <c r="E198" s="690" t="n">
        <v>503328832</v>
      </c>
      <c r="F198" s="533" t="inlineStr">
        <is>
          <t>سعودية</t>
        </is>
      </c>
      <c r="G198" s="689" t="inlineStr">
        <is>
          <t>فاطمة رضي الله عنها</t>
        </is>
      </c>
      <c r="H198" s="545" t="inlineStr">
        <is>
          <t>ابتدائي</t>
        </is>
      </c>
      <c r="I198" s="498" t="inlineStr">
        <is>
          <t>اليرموك</t>
        </is>
      </c>
      <c r="J198" s="498" t="inlineStr">
        <is>
          <t>منقطعة</t>
        </is>
      </c>
    </row>
    <row r="199" ht="18.75" customFormat="1" customHeight="1" s="558">
      <c r="A199" s="481" t="inlineStr">
        <is>
          <t>دار غراس</t>
        </is>
      </c>
      <c r="B199" s="686" t="inlineStr">
        <is>
          <t>خزامى الحربي</t>
        </is>
      </c>
      <c r="C199" s="533" t="n">
        <v>1186751457</v>
      </c>
      <c r="D199" s="689" t="n">
        <v>544509631</v>
      </c>
      <c r="E199" s="690" t="n">
        <v>535527613</v>
      </c>
      <c r="F199" s="533" t="inlineStr">
        <is>
          <t>سعودية</t>
        </is>
      </c>
      <c r="G199" s="689" t="inlineStr">
        <is>
          <t>فاطمة رضي الله عنها</t>
        </is>
      </c>
      <c r="H199" s="545" t="inlineStr">
        <is>
          <t>ابتدائي</t>
        </is>
      </c>
      <c r="I199" s="498" t="inlineStr">
        <is>
          <t>اليرموك</t>
        </is>
      </c>
      <c r="J199" s="498" t="inlineStr">
        <is>
          <t>منقطعة</t>
        </is>
      </c>
    </row>
    <row r="200" ht="18.75" customFormat="1" customHeight="1" s="558">
      <c r="A200" s="481" t="inlineStr">
        <is>
          <t>دار غراس</t>
        </is>
      </c>
      <c r="B200" s="686" t="inlineStr">
        <is>
          <t xml:space="preserve">ساره احمد </t>
        </is>
      </c>
      <c r="C200" s="533" t="n">
        <v>2455752036</v>
      </c>
      <c r="D200" s="689" t="n">
        <v>552115440</v>
      </c>
      <c r="E200" s="690" t="n">
        <v>547223771</v>
      </c>
      <c r="F200" s="533" t="inlineStr">
        <is>
          <t>غير سعودية</t>
        </is>
      </c>
      <c r="G200" s="689" t="inlineStr">
        <is>
          <t>فاطمة رضي الله عنها</t>
        </is>
      </c>
      <c r="H200" s="545" t="inlineStr">
        <is>
          <t>ابتدائي</t>
        </is>
      </c>
      <c r="I200" s="498" t="inlineStr">
        <is>
          <t>الصالحية</t>
        </is>
      </c>
      <c r="J200" s="498" t="inlineStr">
        <is>
          <t>منقطعة</t>
        </is>
      </c>
    </row>
    <row r="201" ht="18.75" customFormat="1" customHeight="1" s="558">
      <c r="A201" s="481" t="inlineStr">
        <is>
          <t>دار غراس</t>
        </is>
      </c>
      <c r="B201" s="686" t="inlineStr">
        <is>
          <t>سلمى احمد</t>
        </is>
      </c>
      <c r="C201" s="533" t="n">
        <v>2455752028</v>
      </c>
      <c r="D201" s="689" t="n">
        <v>503661815</v>
      </c>
      <c r="E201" s="690" t="n">
        <v>547223771</v>
      </c>
      <c r="F201" s="533" t="inlineStr">
        <is>
          <t>غير سعودية</t>
        </is>
      </c>
      <c r="G201" s="689" t="inlineStr">
        <is>
          <t>خولة رضي الله عنها</t>
        </is>
      </c>
      <c r="H201" s="545" t="inlineStr">
        <is>
          <t>تمهيدي</t>
        </is>
      </c>
      <c r="I201" s="498" t="inlineStr">
        <is>
          <t>الصالحية</t>
        </is>
      </c>
      <c r="J201" s="498" t="inlineStr">
        <is>
          <t>منقطعة</t>
        </is>
      </c>
    </row>
    <row r="202" ht="18.75" customFormat="1" customHeight="1" s="558">
      <c r="A202" s="481" t="inlineStr">
        <is>
          <t>دار غراس</t>
        </is>
      </c>
      <c r="B202" s="686" t="inlineStr">
        <is>
          <t>جمانة المطيري</t>
        </is>
      </c>
      <c r="C202" s="533" t="n">
        <v>1171891334</v>
      </c>
      <c r="D202" s="689" t="n">
        <v>509744636</v>
      </c>
      <c r="E202" s="690" t="n">
        <v>532240723</v>
      </c>
      <c r="F202" s="533" t="inlineStr">
        <is>
          <t>سعودية</t>
        </is>
      </c>
      <c r="G202" s="689" t="inlineStr">
        <is>
          <t>فاطمة رضي الله عنها</t>
        </is>
      </c>
      <c r="H202" s="545" t="inlineStr">
        <is>
          <t>ابتدائي</t>
        </is>
      </c>
      <c r="I202" s="498" t="inlineStr">
        <is>
          <t>لم يتم الرد</t>
        </is>
      </c>
      <c r="J202" s="498" t="inlineStr">
        <is>
          <t>منقطعة</t>
        </is>
      </c>
    </row>
    <row r="203" ht="18.75" customFormat="1" customHeight="1" s="558">
      <c r="A203" s="481" t="inlineStr">
        <is>
          <t>دار غراس</t>
        </is>
      </c>
      <c r="B203" s="515" t="inlineStr">
        <is>
          <t>وتين ماجد بندر المطيري</t>
        </is>
      </c>
      <c r="C203" s="533" t="n">
        <v>1155540766</v>
      </c>
      <c r="D203" s="533" t="n">
        <v>561012998</v>
      </c>
      <c r="E203" s="533" t="n">
        <v>56102998</v>
      </c>
      <c r="F203" s="533" t="inlineStr">
        <is>
          <t>سعودية</t>
        </is>
      </c>
      <c r="G203" s="545" t="inlineStr">
        <is>
          <t>فاطمة رضي الله عنها</t>
        </is>
      </c>
      <c r="H203" s="545" t="inlineStr">
        <is>
          <t>ابتدائي</t>
        </is>
      </c>
      <c r="I203" s="515" t="inlineStr">
        <is>
          <t>السليمانيه</t>
        </is>
      </c>
      <c r="J203" s="498" t="inlineStr">
        <is>
          <t>منقطعة</t>
        </is>
      </c>
    </row>
    <row r="204" ht="18.75" customFormat="1" customHeight="1" s="558">
      <c r="A204" s="481" t="inlineStr">
        <is>
          <t>دار غراس</t>
        </is>
      </c>
      <c r="B204" s="515" t="inlineStr">
        <is>
          <t>رهف عبده محمد علي الادريسي</t>
        </is>
      </c>
      <c r="C204" s="533" t="inlineStr">
        <is>
          <t>بدون اقامة</t>
        </is>
      </c>
      <c r="D204" s="533" t="n">
        <v>596177636</v>
      </c>
      <c r="E204" s="533" t="n">
        <v>535219659</v>
      </c>
      <c r="F204" s="533" t="inlineStr">
        <is>
          <t>غير سعودية</t>
        </is>
      </c>
      <c r="G204" s="545" t="inlineStr">
        <is>
          <t>فاطمة رضي الله عنها</t>
        </is>
      </c>
      <c r="H204" s="545" t="inlineStr">
        <is>
          <t>ابتدائي</t>
        </is>
      </c>
      <c r="I204" s="515" t="inlineStr">
        <is>
          <t>مشرف</t>
        </is>
      </c>
      <c r="J204" s="498" t="inlineStr">
        <is>
          <t>منقطعة</t>
        </is>
      </c>
    </row>
    <row r="205" ht="18.75" customFormat="1" customHeight="1" s="558">
      <c r="A205" s="481" t="inlineStr">
        <is>
          <t>دار غراس</t>
        </is>
      </c>
      <c r="B205" s="515" t="inlineStr">
        <is>
          <t>سلوى شير اواز قل بستان</t>
        </is>
      </c>
      <c r="C205" s="533" t="n">
        <v>2476067752</v>
      </c>
      <c r="D205" s="533" t="n">
        <v>536348126</v>
      </c>
      <c r="E205" s="533" t="n">
        <v>559779477</v>
      </c>
      <c r="F205" s="495" t="inlineStr">
        <is>
          <t>غير سعودية</t>
        </is>
      </c>
      <c r="G205" s="545" t="inlineStr">
        <is>
          <t>رقية رضي الله عنها</t>
        </is>
      </c>
      <c r="H205" s="515" t="inlineStr">
        <is>
          <t>ابتدائي</t>
        </is>
      </c>
      <c r="I205" s="515" t="inlineStr">
        <is>
          <t>الصالحيه</t>
        </is>
      </c>
      <c r="J205" s="498" t="inlineStr">
        <is>
          <t>منقطعة</t>
        </is>
      </c>
    </row>
    <row r="206" ht="18.75" customFormat="1" customHeight="1" s="558">
      <c r="A206" s="481" t="inlineStr">
        <is>
          <t>دار غراس</t>
        </is>
      </c>
      <c r="B206" s="515" t="inlineStr">
        <is>
          <t>مهرة انس محمد الحميدي</t>
        </is>
      </c>
      <c r="C206" s="533" t="n">
        <v>1163555079</v>
      </c>
      <c r="D206" s="533" t="n">
        <v>591288677</v>
      </c>
      <c r="E206" s="533" t="n">
        <v>591288677</v>
      </c>
      <c r="F206" s="495" t="inlineStr">
        <is>
          <t>سعودية</t>
        </is>
      </c>
      <c r="G206" s="545" t="inlineStr">
        <is>
          <t>رقية رضي الله عنها</t>
        </is>
      </c>
      <c r="H206" s="545" t="inlineStr">
        <is>
          <t>ابتدائي</t>
        </is>
      </c>
      <c r="I206" s="515" t="inlineStr">
        <is>
          <t>شيخه</t>
        </is>
      </c>
      <c r="J206" s="498" t="inlineStr">
        <is>
          <t>منقطعة</t>
        </is>
      </c>
    </row>
    <row r="207" ht="18.75" customFormat="1" customHeight="1" s="558">
      <c r="A207" s="481" t="inlineStr">
        <is>
          <t>دار غراس</t>
        </is>
      </c>
      <c r="B207" s="515" t="inlineStr">
        <is>
          <t>نهال محمد مسعود محسن</t>
        </is>
      </c>
      <c r="C207" s="533" t="n">
        <v>2342627060</v>
      </c>
      <c r="D207" s="533" t="n">
        <v>552657243</v>
      </c>
      <c r="E207" s="533" t="n">
        <v>502026629</v>
      </c>
      <c r="F207" s="495" t="inlineStr">
        <is>
          <t>غير سعودية</t>
        </is>
      </c>
      <c r="G207" s="545" t="inlineStr">
        <is>
          <t>رقية رضي الله عنها</t>
        </is>
      </c>
      <c r="H207" s="545" t="inlineStr">
        <is>
          <t>ابتدائي</t>
        </is>
      </c>
      <c r="I207" s="515" t="inlineStr">
        <is>
          <t>الاشرفية</t>
        </is>
      </c>
      <c r="J207" s="498" t="inlineStr">
        <is>
          <t>منقطعة</t>
        </is>
      </c>
    </row>
    <row r="208" ht="18.75" customFormat="1" customHeight="1" s="558">
      <c r="A208" s="481" t="inlineStr">
        <is>
          <t>دار غراس</t>
        </is>
      </c>
      <c r="B208" s="515" t="inlineStr">
        <is>
          <t>العنود أحمد حمود الكريداء</t>
        </is>
      </c>
      <c r="C208" s="533" t="n">
        <v>1183205788</v>
      </c>
      <c r="D208" s="533" t="n">
        <v>504140777</v>
      </c>
      <c r="E208" s="627" t="n">
        <v>505340777</v>
      </c>
      <c r="F208" s="533" t="inlineStr">
        <is>
          <t>سعودية</t>
        </is>
      </c>
      <c r="G208" s="545" t="inlineStr">
        <is>
          <t>خولة رضي الله عنها</t>
        </is>
      </c>
      <c r="H208" s="545" t="inlineStr">
        <is>
          <t>تمهيدي</t>
        </is>
      </c>
      <c r="I208" s="515" t="inlineStr">
        <is>
          <t>اليمامة</t>
        </is>
      </c>
      <c r="J208" s="498" t="inlineStr">
        <is>
          <t>منقطعة</t>
        </is>
      </c>
    </row>
    <row r="209" ht="18.75" customFormat="1" customHeight="1" s="558">
      <c r="A209" s="481" t="inlineStr">
        <is>
          <t>دار غراس</t>
        </is>
      </c>
      <c r="B209" s="515" t="inlineStr">
        <is>
          <t>جمانة ابراهيم الغامدي</t>
        </is>
      </c>
      <c r="C209" s="533" t="n">
        <v>1001513975</v>
      </c>
      <c r="D209" s="510" t="n">
        <v>544403705</v>
      </c>
      <c r="E209" s="534" t="n">
        <v>536777794</v>
      </c>
      <c r="F209" s="691" t="inlineStr">
        <is>
          <t>سعودية</t>
        </is>
      </c>
      <c r="G209" s="545" t="inlineStr">
        <is>
          <t>خولة رضي الله عنها</t>
        </is>
      </c>
      <c r="H209" s="545" t="inlineStr">
        <is>
          <t>تمهيدي</t>
        </is>
      </c>
      <c r="I209" s="515" t="inlineStr">
        <is>
          <t>الريان</t>
        </is>
      </c>
      <c r="J209" s="498" t="inlineStr">
        <is>
          <t>منقطعة</t>
        </is>
      </c>
    </row>
    <row r="210" ht="18.75" customFormat="1" customHeight="1" s="558">
      <c r="A210" s="481" t="inlineStr">
        <is>
          <t>دار غراس</t>
        </is>
      </c>
      <c r="B210" s="515" t="inlineStr">
        <is>
          <t>لولو تركي محمد السويحل</t>
        </is>
      </c>
      <c r="C210" s="533" t="n">
        <v>1196169518</v>
      </c>
      <c r="D210" s="510" t="n">
        <v>558165684</v>
      </c>
      <c r="E210" s="534" t="n">
        <v>554885560</v>
      </c>
      <c r="F210" s="691" t="inlineStr">
        <is>
          <t>سعودية</t>
        </is>
      </c>
      <c r="G210" s="545" t="inlineStr">
        <is>
          <t>خولة رضي الله عنها</t>
        </is>
      </c>
      <c r="H210" s="545" t="inlineStr">
        <is>
          <t>تمهيدي</t>
        </is>
      </c>
      <c r="I210" s="515" t="inlineStr">
        <is>
          <t>العلياء</t>
        </is>
      </c>
      <c r="J210" s="498" t="inlineStr">
        <is>
          <t>منقطعة</t>
        </is>
      </c>
    </row>
    <row r="211" ht="18.75" customFormat="1" customHeight="1" s="558">
      <c r="A211" s="481" t="inlineStr">
        <is>
          <t>دار غراس</t>
        </is>
      </c>
      <c r="B211" s="515" t="inlineStr">
        <is>
          <t>رانيا غازي حيدر الحامد</t>
        </is>
      </c>
      <c r="C211" s="533" t="inlineStr">
        <is>
          <t>بدون اقامة</t>
        </is>
      </c>
      <c r="D211" s="532" t="n">
        <v>536549065</v>
      </c>
      <c r="E211" s="534" t="n">
        <v>599161194</v>
      </c>
      <c r="F211" s="691" t="inlineStr">
        <is>
          <t>غير سعودية</t>
        </is>
      </c>
      <c r="G211" s="545" t="inlineStr">
        <is>
          <t>خولة رضي الله عنها</t>
        </is>
      </c>
      <c r="H211" s="545" t="inlineStr">
        <is>
          <t>تمهيدي</t>
        </is>
      </c>
      <c r="I211" s="515" t="inlineStr">
        <is>
          <t>المليحه</t>
        </is>
      </c>
      <c r="J211" s="498" t="inlineStr">
        <is>
          <t>منقطعة</t>
        </is>
      </c>
    </row>
    <row r="212" ht="18.75" customFormat="1" customHeight="1" s="558">
      <c r="A212" s="481" t="inlineStr">
        <is>
          <t>دار غراس</t>
        </is>
      </c>
      <c r="B212" s="515" t="inlineStr">
        <is>
          <t>نجد احمد عبد الكريم الحركان</t>
        </is>
      </c>
      <c r="C212" s="533" t="n">
        <v>1188494478</v>
      </c>
      <c r="D212" s="533" t="n">
        <v>555103380</v>
      </c>
      <c r="E212" s="692" t="n">
        <v>553635050</v>
      </c>
      <c r="F212" s="533" t="inlineStr">
        <is>
          <t>سعوديه</t>
        </is>
      </c>
      <c r="G212" s="545" t="inlineStr">
        <is>
          <t>خولة رضي الله عنها</t>
        </is>
      </c>
      <c r="H212" s="545" t="inlineStr">
        <is>
          <t>تمهيدي</t>
        </is>
      </c>
      <c r="I212" s="515" t="inlineStr">
        <is>
          <t>الاشرفيه</t>
        </is>
      </c>
      <c r="J212" s="498" t="inlineStr">
        <is>
          <t>منقطعة</t>
        </is>
      </c>
    </row>
    <row r="213" ht="18.75" customFormat="1" customHeight="1" s="558">
      <c r="A213" s="481" t="inlineStr">
        <is>
          <t>دار الحركان الصباحية</t>
        </is>
      </c>
      <c r="B213" s="517" t="inlineStr">
        <is>
          <t xml:space="preserve">هيفاء نجيب ديب ماهر </t>
        </is>
      </c>
      <c r="C213" s="487" t="n">
        <v>4070051364</v>
      </c>
      <c r="D213" s="487" t="n">
        <v>535878573</v>
      </c>
      <c r="E213" s="487" t="n">
        <v>556671666</v>
      </c>
      <c r="F213" s="487" t="inlineStr">
        <is>
          <t>غير سعودية</t>
        </is>
      </c>
      <c r="G213" s="517" t="inlineStr">
        <is>
          <t>سودة رضي الله عنها</t>
        </is>
      </c>
      <c r="H213" s="517" t="inlineStr">
        <is>
          <t>جامعي</t>
        </is>
      </c>
      <c r="I213" s="517" t="inlineStr">
        <is>
          <t>الضليعه</t>
        </is>
      </c>
      <c r="J213" s="498" t="inlineStr">
        <is>
          <t>منقطعة</t>
        </is>
      </c>
    </row>
    <row r="214" ht="18.75" customFormat="1" customHeight="1" s="558">
      <c r="A214" s="481" t="inlineStr">
        <is>
          <t>دار الحركان الصباحية</t>
        </is>
      </c>
      <c r="B214" s="517" t="inlineStr">
        <is>
          <t>فاطمه أحمد محمد أحمد</t>
        </is>
      </c>
      <c r="C214" s="693" t="n">
        <v>4793360986</v>
      </c>
      <c r="D214" s="487" t="n">
        <v>570594991</v>
      </c>
      <c r="E214" s="693" t="n">
        <v>557937489</v>
      </c>
      <c r="F214" s="487" t="inlineStr">
        <is>
          <t>غير سعودية</t>
        </is>
      </c>
      <c r="G214" s="517" t="inlineStr">
        <is>
          <t>سودة رضي الله عنها</t>
        </is>
      </c>
      <c r="H214" s="517" t="inlineStr">
        <is>
          <t>جامعي</t>
        </is>
      </c>
      <c r="I214" s="517" t="inlineStr">
        <is>
          <t>الشفاء</t>
        </is>
      </c>
      <c r="J214" s="498" t="inlineStr">
        <is>
          <t>منقطعة</t>
        </is>
      </c>
    </row>
    <row r="215" ht="18.75" customFormat="1" customHeight="1" s="558">
      <c r="A215" s="481" t="inlineStr">
        <is>
          <t>دار الحركان الصباحية</t>
        </is>
      </c>
      <c r="B215" s="517" t="inlineStr">
        <is>
          <t xml:space="preserve"> سماح أحمد صالح التتر</t>
        </is>
      </c>
      <c r="C215" s="522" t="n">
        <v>2245216755</v>
      </c>
      <c r="D215" s="693" t="n">
        <v>541216532</v>
      </c>
      <c r="E215" s="487" t="n">
        <v>541216531</v>
      </c>
      <c r="F215" s="487" t="inlineStr">
        <is>
          <t>غير سعودية</t>
        </is>
      </c>
      <c r="G215" s="517" t="inlineStr">
        <is>
          <t>سودة رضي الله عنها</t>
        </is>
      </c>
      <c r="H215" s="517" t="inlineStr">
        <is>
          <t>جامعي</t>
        </is>
      </c>
      <c r="I215" s="517" t="inlineStr">
        <is>
          <t>الاشرفيه</t>
        </is>
      </c>
      <c r="J215" s="498" t="inlineStr">
        <is>
          <t>منقطعة</t>
        </is>
      </c>
    </row>
    <row r="216" ht="18.75" customFormat="1" customHeight="1" s="558">
      <c r="A216" s="481" t="inlineStr">
        <is>
          <t>دار الحركان الصباحية</t>
        </is>
      </c>
      <c r="B216" s="517" t="inlineStr">
        <is>
          <t>نوال ناصرابراهيم الجطيلي</t>
        </is>
      </c>
      <c r="C216" s="487" t="n">
        <v>1049119058</v>
      </c>
      <c r="D216" s="487" t="n">
        <v>599757740</v>
      </c>
      <c r="E216" s="487" t="n">
        <v>555061100</v>
      </c>
      <c r="F216" s="487" t="inlineStr">
        <is>
          <t>سعودية</t>
        </is>
      </c>
      <c r="G216" s="517" t="inlineStr">
        <is>
          <t>أم حرام رضي الله عنها</t>
        </is>
      </c>
      <c r="H216" s="517" t="inlineStr">
        <is>
          <t>جامعي</t>
        </is>
      </c>
      <c r="I216" s="517" t="inlineStr">
        <is>
          <t>السلام</t>
        </is>
      </c>
      <c r="J216" s="498" t="inlineStr">
        <is>
          <t>منقطعة</t>
        </is>
      </c>
    </row>
    <row r="217" ht="18.75" customFormat="1" customHeight="1" s="558">
      <c r="A217" s="481" t="inlineStr">
        <is>
          <t>دار الحركان الصباحية</t>
        </is>
      </c>
      <c r="B217" s="517" t="inlineStr">
        <is>
          <t>أسماء محمد وديد العتيبي</t>
        </is>
      </c>
      <c r="C217" s="487" t="n">
        <v>1005482482</v>
      </c>
      <c r="D217" s="487" t="n">
        <v>507822495</v>
      </c>
      <c r="E217" s="487" t="n">
        <v>564919990</v>
      </c>
      <c r="F217" s="487" t="inlineStr">
        <is>
          <t>سعودية</t>
        </is>
      </c>
      <c r="G217" s="517" t="inlineStr">
        <is>
          <t>أم حرام رضي الله عنها</t>
        </is>
      </c>
      <c r="H217" s="517" t="inlineStr">
        <is>
          <t>جامعي</t>
        </is>
      </c>
      <c r="I217" s="517" t="inlineStr">
        <is>
          <t>اليرموك</t>
        </is>
      </c>
      <c r="J217" s="498" t="inlineStr">
        <is>
          <t>منقطعة</t>
        </is>
      </c>
    </row>
    <row r="218" ht="18.75" customFormat="1" customHeight="1" s="558">
      <c r="A218" s="481" t="inlineStr">
        <is>
          <t>دار الحركان الصباحية</t>
        </is>
      </c>
      <c r="B218" s="517" t="inlineStr">
        <is>
          <t>مها فيحان العتيبي</t>
        </is>
      </c>
      <c r="C218" s="487" t="n">
        <v>1095327118</v>
      </c>
      <c r="D218" s="487" t="n">
        <v>500276786</v>
      </c>
      <c r="E218" s="487" t="n">
        <v>562299740</v>
      </c>
      <c r="F218" s="487" t="inlineStr">
        <is>
          <t>سعودية</t>
        </is>
      </c>
      <c r="G218" s="517" t="inlineStr">
        <is>
          <t>الخنساء رضي الله عنها</t>
        </is>
      </c>
      <c r="H218" s="517" t="inlineStr">
        <is>
          <t>جامعي</t>
        </is>
      </c>
      <c r="I218" s="517" t="inlineStr">
        <is>
          <t>البديعه</t>
        </is>
      </c>
      <c r="J218" s="694" t="inlineStr">
        <is>
          <t>منقطعة</t>
        </is>
      </c>
    </row>
    <row r="219" ht="18.75" customFormat="1" customHeight="1" s="558">
      <c r="A219" s="481" t="inlineStr">
        <is>
          <t>دار الحركان الصباحية</t>
        </is>
      </c>
      <c r="B219" s="530" t="inlineStr">
        <is>
          <t xml:space="preserve">خوله حمدان عبدالله الشرقي </t>
        </is>
      </c>
      <c r="C219" s="201" t="n">
        <v>2421451333</v>
      </c>
      <c r="D219" s="695" t="n">
        <v>564462115</v>
      </c>
      <c r="E219" s="695" t="n">
        <v>566772301</v>
      </c>
      <c r="F219" s="487" t="inlineStr">
        <is>
          <t>سعودية</t>
        </is>
      </c>
      <c r="G219" s="486" t="inlineStr">
        <is>
          <t>الخنساء رضي الله عنها</t>
        </is>
      </c>
      <c r="H219" s="530" t="inlineStr">
        <is>
          <t>جامعي</t>
        </is>
      </c>
      <c r="I219" s="530" t="inlineStr">
        <is>
          <t>القادسيه</t>
        </is>
      </c>
      <c r="J219" s="498" t="inlineStr">
        <is>
          <t>منقطعة</t>
        </is>
      </c>
    </row>
    <row r="220" ht="18.75" customFormat="1" customHeight="1" s="558">
      <c r="A220" s="481" t="inlineStr">
        <is>
          <t>دار الحركان الصباحية</t>
        </is>
      </c>
      <c r="B220" s="498" t="inlineStr">
        <is>
          <t>ألاء ناجي مصطفى المغلوب</t>
        </is>
      </c>
      <c r="C220" s="695" t="n">
        <v>2517265852</v>
      </c>
      <c r="D220" s="695" t="n">
        <v>505569338</v>
      </c>
      <c r="E220" s="695" t="n">
        <v>554858728</v>
      </c>
      <c r="F220" s="533" t="inlineStr">
        <is>
          <t>غير سعودية</t>
        </is>
      </c>
      <c r="G220" s="545" t="inlineStr">
        <is>
          <t>سوده رضي الله عنها</t>
        </is>
      </c>
      <c r="H220" s="545" t="inlineStr">
        <is>
          <t>جامعي</t>
        </is>
      </c>
      <c r="I220" s="498" t="inlineStr">
        <is>
          <t>الاشرفيه</t>
        </is>
      </c>
      <c r="J220" s="498" t="inlineStr">
        <is>
          <t>منقطعة</t>
        </is>
      </c>
    </row>
    <row r="221" ht="18.75" customFormat="1" customHeight="1" s="558">
      <c r="A221" s="481" t="inlineStr">
        <is>
          <t>دار الحركان الصباحية</t>
        </is>
      </c>
      <c r="B221" s="498" t="inlineStr">
        <is>
          <t>وفاء عبدالعزيز النهابي</t>
        </is>
      </c>
      <c r="C221" s="695" t="n">
        <v>1030541146</v>
      </c>
      <c r="D221" s="695" t="n">
        <v>592793886</v>
      </c>
      <c r="E221" s="695" t="n">
        <v>569532614</v>
      </c>
      <c r="F221" s="533" t="inlineStr">
        <is>
          <t>سعودية</t>
        </is>
      </c>
      <c r="G221" s="545" t="inlineStr">
        <is>
          <t>سوده رضي الله عنها</t>
        </is>
      </c>
      <c r="H221" s="545" t="inlineStr">
        <is>
          <t>جامعي</t>
        </is>
      </c>
      <c r="I221" s="498" t="inlineStr">
        <is>
          <t>شيخه</t>
        </is>
      </c>
      <c r="J221" s="498" t="inlineStr">
        <is>
          <t>منقطعة</t>
        </is>
      </c>
    </row>
    <row r="222" ht="18.75" customFormat="1" customHeight="1" s="558">
      <c r="A222" s="481" t="inlineStr">
        <is>
          <t>دار الحركان الصباحية</t>
        </is>
      </c>
      <c r="B222" s="696" t="inlineStr">
        <is>
          <t>هدلين عصام يوسف</t>
        </is>
      </c>
      <c r="C222" s="697" t="n">
        <v>2300364607</v>
      </c>
      <c r="D222" s="695" t="n">
        <v>530459686</v>
      </c>
      <c r="E222" s="533" t="n">
        <v>558827164</v>
      </c>
      <c r="F222" s="533" t="inlineStr">
        <is>
          <t>غير سعودية</t>
        </is>
      </c>
      <c r="G222" s="545" t="inlineStr">
        <is>
          <t>أم حرام رضي الله عنها</t>
        </is>
      </c>
      <c r="H222" s="696" t="inlineStr">
        <is>
          <t>جامعي</t>
        </is>
      </c>
      <c r="I222" s="498" t="inlineStr">
        <is>
          <t>السليمانيه</t>
        </is>
      </c>
      <c r="J222" s="498" t="inlineStr">
        <is>
          <t>منقطعة</t>
        </is>
      </c>
    </row>
    <row r="223" ht="18.75" customFormat="1" customHeight="1" s="558">
      <c r="A223" s="481" t="inlineStr">
        <is>
          <t>دار الحركان الصباحية</t>
        </is>
      </c>
      <c r="B223" s="696" t="inlineStr">
        <is>
          <t>دنيا سيد حسن حسين</t>
        </is>
      </c>
      <c r="C223" s="698" t="n">
        <v>2162603720</v>
      </c>
      <c r="D223" s="695" t="n">
        <v>598354748</v>
      </c>
      <c r="E223" s="533" t="n">
        <v>598354748</v>
      </c>
      <c r="F223" s="533" t="inlineStr">
        <is>
          <t>غير سعودية</t>
        </is>
      </c>
      <c r="G223" s="545" t="inlineStr">
        <is>
          <t>سوده رضي الله عنها</t>
        </is>
      </c>
      <c r="H223" s="696" t="inlineStr">
        <is>
          <t>جامعي</t>
        </is>
      </c>
      <c r="I223" s="498" t="inlineStr">
        <is>
          <t>ياسمين</t>
        </is>
      </c>
      <c r="J223" s="498" t="inlineStr">
        <is>
          <t>منقطعة</t>
        </is>
      </c>
    </row>
    <row r="224" ht="18.75" customFormat="1" customHeight="1" s="558">
      <c r="A224" s="481" t="inlineStr">
        <is>
          <t>دار الحركان الصباحية</t>
        </is>
      </c>
      <c r="B224" s="699" t="inlineStr">
        <is>
          <t>فاطمه عذاب رجب العبود</t>
        </is>
      </c>
      <c r="C224" s="700" t="n">
        <v>24733554307</v>
      </c>
      <c r="D224" s="701" t="n">
        <v>507735009</v>
      </c>
      <c r="E224" s="702" t="n">
        <v>507735009</v>
      </c>
      <c r="F224" s="509" t="inlineStr">
        <is>
          <t>غير سعودية</t>
        </is>
      </c>
      <c r="G224" s="703" t="inlineStr">
        <is>
          <t>أم سليم رضي الله عنها</t>
        </is>
      </c>
      <c r="H224" s="704" t="inlineStr">
        <is>
          <t>جامعي</t>
        </is>
      </c>
      <c r="I224" s="705" t="inlineStr">
        <is>
          <t>وسط عنيزه</t>
        </is>
      </c>
      <c r="J224" s="705" t="inlineStr">
        <is>
          <t>منقطعة</t>
        </is>
      </c>
    </row>
    <row r="225" ht="18.75" customFormat="1" customHeight="1" s="558">
      <c r="A225" s="481" t="inlineStr">
        <is>
          <t>دار الحركان الصباحية</t>
        </is>
      </c>
      <c r="B225" s="699" t="inlineStr">
        <is>
          <t>أمنه محمد صلاح فاخوري</t>
        </is>
      </c>
      <c r="C225" s="706" t="n">
        <v>9126227</v>
      </c>
      <c r="D225" s="707" t="n">
        <v>530459686</v>
      </c>
      <c r="E225" s="708" t="n">
        <v>530459686</v>
      </c>
      <c r="F225" s="509" t="inlineStr">
        <is>
          <t>غير سعودية</t>
        </is>
      </c>
      <c r="G225" s="703" t="inlineStr">
        <is>
          <t>أم سليم رضي الله عنها</t>
        </is>
      </c>
      <c r="H225" s="704" t="inlineStr">
        <is>
          <t>جامعي</t>
        </is>
      </c>
      <c r="I225" s="705" t="inlineStr">
        <is>
          <t>السليمانيه</t>
        </is>
      </c>
      <c r="J225" s="705" t="inlineStr">
        <is>
          <t>منقطعة</t>
        </is>
      </c>
    </row>
    <row r="226" ht="18.75" customFormat="1" customHeight="1" s="558">
      <c r="A226" s="481" t="inlineStr">
        <is>
          <t>دار مشرفة</t>
        </is>
      </c>
      <c r="B226" s="543" t="inlineStr">
        <is>
          <t>زهيرة محمد عيسى</t>
        </is>
      </c>
      <c r="C226" s="709" t="n">
        <v>2192815518</v>
      </c>
      <c r="D226" s="554" t="n">
        <v>559907784</v>
      </c>
      <c r="E226" s="554" t="n">
        <v>500765905</v>
      </c>
      <c r="F226" s="509" t="inlineStr">
        <is>
          <t xml:space="preserve">غير سعودية </t>
        </is>
      </c>
      <c r="G226" s="703" t="inlineStr">
        <is>
          <t xml:space="preserve">حلقة زينب بنت جحش رضي الله عنها </t>
        </is>
      </c>
      <c r="H226" s="703" t="inlineStr">
        <is>
          <t xml:space="preserve">فتيات </t>
        </is>
      </c>
      <c r="I226" s="554" t="inlineStr">
        <is>
          <t>اليمامة</t>
        </is>
      </c>
      <c r="J226" s="705" t="inlineStr">
        <is>
          <t>منقطعة</t>
        </is>
      </c>
    </row>
    <row r="227" ht="18.75" customFormat="1" customHeight="1" s="558">
      <c r="A227" s="481" t="inlineStr">
        <is>
          <t>دار مشرفة</t>
        </is>
      </c>
      <c r="B227" s="543" t="inlineStr">
        <is>
          <t xml:space="preserve">ارزاق علي زيد صالح </t>
        </is>
      </c>
      <c r="C227" s="709" t="n">
        <v>4125961807</v>
      </c>
      <c r="D227" s="554" t="inlineStr">
        <is>
          <t>-</t>
        </is>
      </c>
      <c r="E227" s="554" t="n">
        <v>509112925</v>
      </c>
      <c r="F227" s="509" t="inlineStr">
        <is>
          <t xml:space="preserve">غير سعودية </t>
        </is>
      </c>
      <c r="G227" s="703" t="inlineStr">
        <is>
          <t xml:space="preserve">حلقة زينب بنت جحش رضي الله عنها </t>
        </is>
      </c>
      <c r="H227" s="703" t="inlineStr">
        <is>
          <t xml:space="preserve">فتيات </t>
        </is>
      </c>
      <c r="I227" s="554" t="inlineStr">
        <is>
          <t xml:space="preserve">سلطانة </t>
        </is>
      </c>
      <c r="J227" s="705" t="inlineStr">
        <is>
          <t>منقطعة</t>
        </is>
      </c>
      <c r="S227" s="558" t="inlineStr">
        <is>
          <t>منقطعة</t>
        </is>
      </c>
    </row>
    <row r="228" ht="18.75" customFormat="1" customHeight="1" s="558">
      <c r="A228" s="481" t="inlineStr">
        <is>
          <t>دار مشرفة</t>
        </is>
      </c>
      <c r="B228" s="543" t="inlineStr">
        <is>
          <t xml:space="preserve">افراح ناصر الرشيدي </t>
        </is>
      </c>
      <c r="C228" s="709" t="n">
        <v>1150232070</v>
      </c>
      <c r="D228" s="554" t="n">
        <v>553470089</v>
      </c>
      <c r="E228" s="554" t="n">
        <v>555998066</v>
      </c>
      <c r="F228" s="509" t="inlineStr">
        <is>
          <t xml:space="preserve">سعودية </t>
        </is>
      </c>
      <c r="G228" s="703" t="inlineStr">
        <is>
          <t xml:space="preserve">حلقة زينب بنت جحش رضي الله عنها </t>
        </is>
      </c>
      <c r="H228" s="703" t="inlineStr">
        <is>
          <t>فتيات</t>
        </is>
      </c>
      <c r="I228" s="705" t="inlineStr">
        <is>
          <t xml:space="preserve">سلطانة </t>
        </is>
      </c>
      <c r="J228" s="705" t="inlineStr">
        <is>
          <t>منقطعة</t>
        </is>
      </c>
      <c r="S228" s="558" t="inlineStr">
        <is>
          <t>جديدة</t>
        </is>
      </c>
    </row>
    <row r="229" ht="18.75" customFormat="1" customHeight="1" s="558">
      <c r="A229" s="481" t="inlineStr">
        <is>
          <t>دار مشرفة</t>
        </is>
      </c>
      <c r="B229" s="543" t="inlineStr">
        <is>
          <t>نوير عياد جربوع الحربي</t>
        </is>
      </c>
      <c r="C229" s="709" t="n">
        <v>1052675723</v>
      </c>
      <c r="D229" s="554" t="n">
        <v>553132506</v>
      </c>
      <c r="E229" s="554" t="n">
        <v>533699088</v>
      </c>
      <c r="F229" s="509" t="inlineStr">
        <is>
          <t xml:space="preserve">سعودية </t>
        </is>
      </c>
      <c r="G229" s="703" t="inlineStr">
        <is>
          <t xml:space="preserve">خولة بنت الأزور رضي الله عنها </t>
        </is>
      </c>
      <c r="H229" s="703" t="inlineStr">
        <is>
          <t xml:space="preserve">أمهات قارئات </t>
        </is>
      </c>
      <c r="I229" s="554" t="inlineStr">
        <is>
          <t>سلطانة</t>
        </is>
      </c>
      <c r="J229" s="705" t="inlineStr">
        <is>
          <t>منقطعة</t>
        </is>
      </c>
      <c r="S229" s="558" t="inlineStr">
        <is>
          <t>منتظمة</t>
        </is>
      </c>
    </row>
    <row r="230" ht="18.75" customFormat="1" customHeight="1" s="558">
      <c r="A230" s="481" t="inlineStr">
        <is>
          <t>دار مشرفة</t>
        </is>
      </c>
      <c r="B230" s="485" t="inlineStr">
        <is>
          <t xml:space="preserve">ريا الرشيدي </t>
        </is>
      </c>
      <c r="C230" s="710" t="n">
        <v>1156926428</v>
      </c>
      <c r="D230" s="710" t="n">
        <v>556742854</v>
      </c>
      <c r="E230" s="710" t="n">
        <v>559399816</v>
      </c>
      <c r="F230" s="509" t="inlineStr">
        <is>
          <t xml:space="preserve">سعودية </t>
        </is>
      </c>
      <c r="G230" s="703" t="inlineStr">
        <is>
          <t xml:space="preserve">ميمونة بنت الحارث رضي الله عنها </t>
        </is>
      </c>
      <c r="H230" s="703" t="inlineStr">
        <is>
          <t xml:space="preserve">ابتدائي </t>
        </is>
      </c>
      <c r="I230" s="526" t="inlineStr">
        <is>
          <t xml:space="preserve">سلطانة </t>
        </is>
      </c>
      <c r="J230" s="705" t="inlineStr">
        <is>
          <t>منقطعة</t>
        </is>
      </c>
      <c r="S230" s="558" t="inlineStr">
        <is>
          <t>منتقلة</t>
        </is>
      </c>
    </row>
    <row r="231" ht="18.75" customFormat="1" customHeight="1" s="558">
      <c r="A231" s="481" t="inlineStr">
        <is>
          <t>دار مشرفة</t>
        </is>
      </c>
      <c r="B231" s="484" t="inlineStr">
        <is>
          <t xml:space="preserve">رشيدة احمد زياني </t>
        </is>
      </c>
      <c r="C231" s="509" t="n">
        <v>2260152208</v>
      </c>
      <c r="D231" s="711" t="n">
        <v>560460167</v>
      </c>
      <c r="E231" s="509" t="inlineStr">
        <is>
          <t>-</t>
        </is>
      </c>
      <c r="F231" s="509" t="inlineStr">
        <is>
          <t xml:space="preserve">غير سعودية </t>
        </is>
      </c>
      <c r="G231" s="703" t="inlineStr">
        <is>
          <t xml:space="preserve">خولة بنت الأزور رضي الله عنها </t>
        </is>
      </c>
      <c r="H231" s="703" t="inlineStr">
        <is>
          <t xml:space="preserve">أمهات قارئات </t>
        </is>
      </c>
      <c r="I231" s="705" t="inlineStr">
        <is>
          <t>-</t>
        </is>
      </c>
      <c r="J231" s="705" t="inlineStr">
        <is>
          <t>منقطعة</t>
        </is>
      </c>
    </row>
    <row r="232" ht="18.75" customFormat="1" customHeight="1" s="558">
      <c r="A232" s="481" t="inlineStr">
        <is>
          <t>دار موضي الخنيني</t>
        </is>
      </c>
      <c r="B232" s="485" t="inlineStr">
        <is>
          <t>فتون حامد طه الحاج</t>
        </is>
      </c>
      <c r="C232" s="710" t="n">
        <v>2392430209</v>
      </c>
      <c r="D232" s="710" t="n">
        <v>563917310</v>
      </c>
      <c r="E232" s="710" t="n">
        <v>556375878</v>
      </c>
      <c r="F232" s="509" t="inlineStr">
        <is>
          <t>تشادية</t>
        </is>
      </c>
      <c r="G232" s="703" t="inlineStr">
        <is>
          <t>حلقة رقية بنت محمد رضي الله عنها</t>
        </is>
      </c>
      <c r="H232" s="703" t="inlineStr">
        <is>
          <t>جامعي</t>
        </is>
      </c>
      <c r="I232" s="710" t="inlineStr">
        <is>
          <t>أم شان</t>
        </is>
      </c>
      <c r="J232" s="705" t="inlineStr">
        <is>
          <t>منقطعة</t>
        </is>
      </c>
    </row>
    <row r="233" ht="18.75" customFormat="1" customHeight="1" s="558">
      <c r="A233" s="481" t="inlineStr">
        <is>
          <t>دار موضي الخنيني</t>
        </is>
      </c>
      <c r="B233" s="485" t="inlineStr">
        <is>
          <t>فرح حامد طه الحاج</t>
        </is>
      </c>
      <c r="C233" s="710" t="n">
        <v>2351452004</v>
      </c>
      <c r="D233" s="710" t="n">
        <v>566393227</v>
      </c>
      <c r="E233" s="710" t="n">
        <v>569658330</v>
      </c>
      <c r="F233" s="509" t="inlineStr">
        <is>
          <t>تشادية</t>
        </is>
      </c>
      <c r="G233" s="703" t="inlineStr">
        <is>
          <t>حلقة نسيبة بنت كعب رضي الله عنها</t>
        </is>
      </c>
      <c r="H233" s="703" t="inlineStr">
        <is>
          <t>ثانوي</t>
        </is>
      </c>
      <c r="I233" s="705" t="inlineStr">
        <is>
          <t>ام شان</t>
        </is>
      </c>
      <c r="J233" s="705" t="inlineStr">
        <is>
          <t>منقطعة</t>
        </is>
      </c>
    </row>
    <row r="234" ht="18.75" customFormat="1" customHeight="1" s="558">
      <c r="A234" s="481" t="inlineStr">
        <is>
          <t>دار موضي الخنيني</t>
        </is>
      </c>
      <c r="B234" s="485" t="inlineStr">
        <is>
          <t>عائشة محمد السيد بدوي</t>
        </is>
      </c>
      <c r="C234" s="710" t="inlineStr">
        <is>
          <t>A29994883</t>
        </is>
      </c>
      <c r="D234" s="710" t="n">
        <v>557156050</v>
      </c>
      <c r="E234" s="710" t="n">
        <v>508871235</v>
      </c>
      <c r="F234" s="509" t="inlineStr">
        <is>
          <t>مصرية</t>
        </is>
      </c>
      <c r="G234" s="703" t="inlineStr">
        <is>
          <t>حلقة نسيبة بنت كعب رضي الله عنها</t>
        </is>
      </c>
      <c r="H234" s="703" t="inlineStr">
        <is>
          <t>ثانوي</t>
        </is>
      </c>
      <c r="I234" s="705" t="inlineStr">
        <is>
          <t>العليا</t>
        </is>
      </c>
      <c r="J234" s="705" t="inlineStr">
        <is>
          <t>منقطعة</t>
        </is>
      </c>
    </row>
    <row r="235" ht="18.75" customFormat="1" customHeight="1" s="558">
      <c r="A235" s="481" t="inlineStr">
        <is>
          <t>دار موضي الخنيني</t>
        </is>
      </c>
      <c r="B235" s="485" t="inlineStr">
        <is>
          <t>ملحة رحيم الحربي</t>
        </is>
      </c>
      <c r="C235" s="710" t="n">
        <v>1052114277</v>
      </c>
      <c r="D235" s="710" t="n">
        <v>551478462</v>
      </c>
      <c r="E235" s="710" t="n">
        <v>53017005</v>
      </c>
      <c r="F235" s="509" t="inlineStr">
        <is>
          <t>سعودية</t>
        </is>
      </c>
      <c r="G235" s="703" t="inlineStr">
        <is>
          <t>حلقة خديجة بنت خويلد رضي الله عنها</t>
        </is>
      </c>
      <c r="H235" s="703" t="inlineStr">
        <is>
          <t>أمهات-متقاعدات</t>
        </is>
      </c>
      <c r="I235" s="705" t="inlineStr">
        <is>
          <t>السحيمية</t>
        </is>
      </c>
      <c r="J235" s="705" t="inlineStr">
        <is>
          <t>منقطعة</t>
        </is>
      </c>
    </row>
    <row r="236" ht="18.75" customFormat="1" customHeight="1" s="558">
      <c r="A236" s="481" t="inlineStr">
        <is>
          <t>دار موضي الخنيني</t>
        </is>
      </c>
      <c r="B236" s="485" t="inlineStr">
        <is>
          <t>لمى عبدالعزيز عبدالله المانع</t>
        </is>
      </c>
      <c r="C236" s="712" t="n">
        <v>1175163425</v>
      </c>
      <c r="D236" s="710" t="n">
        <v>557747769</v>
      </c>
      <c r="E236" s="710" t="n"/>
      <c r="F236" s="509" t="inlineStr">
        <is>
          <t>سعودية</t>
        </is>
      </c>
      <c r="G236" s="703" t="inlineStr">
        <is>
          <t>حلقة أسماء بنت أبي بكر رضي الله عنها</t>
        </is>
      </c>
      <c r="H236" s="703" t="inlineStr">
        <is>
          <t>ابتدائي-دنيا</t>
        </is>
      </c>
      <c r="I236" s="710" t="inlineStr">
        <is>
          <t>العليا</t>
        </is>
      </c>
      <c r="J236" s="705" t="inlineStr">
        <is>
          <t>منقطعة</t>
        </is>
      </c>
      <c r="K236" s="554" t="n"/>
      <c r="L236" s="554" t="n"/>
    </row>
    <row r="237" ht="18.75" customFormat="1" customHeight="1" s="558">
      <c r="A237" s="481" t="inlineStr">
        <is>
          <t>دار موضي الخنيني</t>
        </is>
      </c>
      <c r="B237" s="485" t="inlineStr">
        <is>
          <t>سما حمد تركي العتيبي</t>
        </is>
      </c>
      <c r="C237" s="712" t="n">
        <v>1181774926</v>
      </c>
      <c r="D237" s="710" t="n">
        <v>558991722</v>
      </c>
      <c r="E237" s="710" t="n">
        <v>558991722</v>
      </c>
      <c r="F237" s="509" t="inlineStr">
        <is>
          <t>سعودية</t>
        </is>
      </c>
      <c r="G237" s="703" t="inlineStr">
        <is>
          <t>حلقة أسماء بنت أبي بكر رضي الله عنها</t>
        </is>
      </c>
      <c r="H237" s="703" t="inlineStr">
        <is>
          <t>ابتدائي-دنيا</t>
        </is>
      </c>
      <c r="I237" s="710" t="inlineStr">
        <is>
          <t>العليا</t>
        </is>
      </c>
      <c r="J237" s="705" t="inlineStr">
        <is>
          <t>منقطعة</t>
        </is>
      </c>
    </row>
    <row r="238" ht="18.75" customFormat="1" customHeight="1" s="558">
      <c r="A238" s="481" t="inlineStr">
        <is>
          <t>دار موضي الخنيني</t>
        </is>
      </c>
      <c r="B238" s="485" t="inlineStr">
        <is>
          <t>تالين سامي محمد السعيد</t>
        </is>
      </c>
      <c r="C238" s="712" t="n">
        <v>1174740660</v>
      </c>
      <c r="D238" s="710" t="n">
        <v>504956202</v>
      </c>
      <c r="E238" s="710" t="n"/>
      <c r="F238" s="509" t="inlineStr">
        <is>
          <t>سعودية</t>
        </is>
      </c>
      <c r="G238" s="710" t="inlineStr">
        <is>
          <t>حلقة أسماء بنت أبي بكر رضي الله عنها</t>
        </is>
      </c>
      <c r="H238" s="703" t="inlineStr">
        <is>
          <t>ابتدائي-دنيا</t>
        </is>
      </c>
      <c r="I238" s="710" t="inlineStr">
        <is>
          <t>العليا</t>
        </is>
      </c>
      <c r="J238" s="705" t="inlineStr">
        <is>
          <t>منقطعة</t>
        </is>
      </c>
    </row>
    <row r="239" ht="18.75" customFormat="1" customHeight="1" s="558">
      <c r="A239" s="481" t="inlineStr">
        <is>
          <t>دار موضي الخنيني</t>
        </is>
      </c>
      <c r="B239" s="485" t="inlineStr">
        <is>
          <t>مهرة خالد عبدالرحمن الغميزي</t>
        </is>
      </c>
      <c r="C239" s="710" t="n">
        <v>1179593783</v>
      </c>
      <c r="D239" s="710" t="n">
        <v>543551221</v>
      </c>
      <c r="E239" s="710" t="n">
        <v>504882151</v>
      </c>
      <c r="F239" s="509" t="inlineStr">
        <is>
          <t>سعودية</t>
        </is>
      </c>
      <c r="G239" s="703" t="inlineStr">
        <is>
          <t>حلقة أسماء بنت أبي بكر رضي الله عنها</t>
        </is>
      </c>
      <c r="H239" s="703" t="inlineStr">
        <is>
          <t>ابتدائي-دنيا</t>
        </is>
      </c>
      <c r="I239" s="710" t="inlineStr">
        <is>
          <t>العليا</t>
        </is>
      </c>
      <c r="J239" s="705" t="inlineStr">
        <is>
          <t>منقطعة</t>
        </is>
      </c>
    </row>
    <row r="240" ht="18.75" customFormat="1" customHeight="1" s="558">
      <c r="A240" s="481" t="inlineStr">
        <is>
          <t>دار موضي الخنيني</t>
        </is>
      </c>
      <c r="B240" s="485" t="inlineStr">
        <is>
          <t>درة خالد عبدالرحمن الغميزي</t>
        </is>
      </c>
      <c r="C240" s="710" t="n">
        <v>1179593817</v>
      </c>
      <c r="D240" s="710" t="n">
        <v>543551221</v>
      </c>
      <c r="E240" s="710" t="n">
        <v>504882151</v>
      </c>
      <c r="F240" s="509" t="inlineStr">
        <is>
          <t>سعودية</t>
        </is>
      </c>
      <c r="G240" s="703" t="inlineStr">
        <is>
          <t>حلقة أسماء بنت أبي بكر رضي الله عنها</t>
        </is>
      </c>
      <c r="H240" s="703" t="inlineStr">
        <is>
          <t>ابتدائي-دنيا</t>
        </is>
      </c>
      <c r="I240" s="710" t="inlineStr">
        <is>
          <t>العليا</t>
        </is>
      </c>
      <c r="J240" s="705" t="inlineStr">
        <is>
          <t>منقطعة</t>
        </is>
      </c>
    </row>
    <row r="241" ht="18.75" customFormat="1" customHeight="1" s="558">
      <c r="A241" s="481" t="inlineStr">
        <is>
          <t>دار موضي الخنيني</t>
        </is>
      </c>
      <c r="B241" s="485" t="inlineStr">
        <is>
          <t>العنود تركي مشرع العتيبي</t>
        </is>
      </c>
      <c r="C241" s="710" t="n">
        <v>1100275435</v>
      </c>
      <c r="D241" s="710" t="n">
        <v>508057054</v>
      </c>
      <c r="E241" s="710" t="n">
        <v>505138042</v>
      </c>
      <c r="F241" s="509" t="inlineStr">
        <is>
          <t>سعودية</t>
        </is>
      </c>
      <c r="G241" s="703" t="inlineStr">
        <is>
          <t>حلقة رقية بنت محمد رضي الله عنها</t>
        </is>
      </c>
      <c r="H241" s="703" t="inlineStr">
        <is>
          <t>جامعي</t>
        </is>
      </c>
      <c r="I241" s="710" t="inlineStr">
        <is>
          <t>العليا</t>
        </is>
      </c>
      <c r="J241" s="705" t="inlineStr">
        <is>
          <t>منقطعة</t>
        </is>
      </c>
    </row>
    <row r="242" ht="18.75" customFormat="1" customHeight="1" s="558">
      <c r="A242" s="481" t="inlineStr">
        <is>
          <t>دار موضي الخنيني</t>
        </is>
      </c>
      <c r="B242" s="485" t="inlineStr">
        <is>
          <t>سهيلة عبدالحميد الجربان</t>
        </is>
      </c>
      <c r="C242" s="712" t="n">
        <v>2302710757</v>
      </c>
      <c r="D242" s="710" t="n">
        <v>564828989</v>
      </c>
      <c r="E242" s="710" t="n"/>
      <c r="F242" s="509" t="inlineStr">
        <is>
          <t>سورية</t>
        </is>
      </c>
      <c r="G242" s="703" t="inlineStr">
        <is>
          <t>حلقة خديجة بنت خويلد رضي الله عنها</t>
        </is>
      </c>
      <c r="H242" s="703" t="inlineStr">
        <is>
          <t>امهات متعلمات</t>
        </is>
      </c>
      <c r="I242" s="705" t="inlineStr">
        <is>
          <t>العليا</t>
        </is>
      </c>
      <c r="J242" s="705" t="inlineStr">
        <is>
          <t>منقطعة</t>
        </is>
      </c>
    </row>
    <row r="243" ht="18.75" customFormat="1" customHeight="1" s="558">
      <c r="A243" s="481" t="inlineStr">
        <is>
          <t>دار موضي الخنيني</t>
        </is>
      </c>
      <c r="B243" s="486" t="inlineStr">
        <is>
          <t>اريج عبدالكريم العبدالله</t>
        </is>
      </c>
      <c r="C243" s="485" t="n">
        <v>1186901656</v>
      </c>
      <c r="D243" s="710" t="n">
        <v>569888508</v>
      </c>
      <c r="E243" s="710" t="n">
        <v>504268737</v>
      </c>
      <c r="F243" s="509" t="inlineStr">
        <is>
          <t>سعودية</t>
        </is>
      </c>
      <c r="G243" s="703" t="inlineStr">
        <is>
          <t>حلقة أسماء بنت أبي بكر رضي الله عنها</t>
        </is>
      </c>
      <c r="H243" s="703" t="inlineStr">
        <is>
          <t>ابتدائي-دنيا</t>
        </is>
      </c>
      <c r="I243" s="710" t="inlineStr">
        <is>
          <t>العليا</t>
        </is>
      </c>
      <c r="J243" s="705" t="inlineStr">
        <is>
          <t>منقطعة</t>
        </is>
      </c>
    </row>
    <row r="244" ht="18.75" customFormat="1" customHeight="1" s="558">
      <c r="A244" s="481" t="inlineStr">
        <is>
          <t>دار موضي الخنيني</t>
        </is>
      </c>
      <c r="B244" s="485" t="inlineStr">
        <is>
          <t>تالا عبدالله الملك الزامل</t>
        </is>
      </c>
      <c r="C244" s="710" t="n">
        <v>1174631341</v>
      </c>
      <c r="D244" s="710" t="n">
        <v>553657742</v>
      </c>
      <c r="E244" s="710" t="n">
        <v>500887776</v>
      </c>
      <c r="F244" s="509" t="inlineStr">
        <is>
          <t>سعودية</t>
        </is>
      </c>
      <c r="G244" s="703" t="inlineStr">
        <is>
          <t>حلقة أسماء بنت أبي بكر رضي الله عنها</t>
        </is>
      </c>
      <c r="H244" s="703" t="inlineStr">
        <is>
          <t>ابتدائي-دنيا</t>
        </is>
      </c>
      <c r="I244" s="710" t="inlineStr">
        <is>
          <t>العليا</t>
        </is>
      </c>
      <c r="J244" s="705" t="inlineStr">
        <is>
          <t>منقطعة</t>
        </is>
      </c>
    </row>
    <row r="245" ht="18.75" customFormat="1" customHeight="1" s="558">
      <c r="A245" s="481" t="inlineStr">
        <is>
          <t>دار موضي الخنيني</t>
        </is>
      </c>
      <c r="B245" s="485" t="inlineStr">
        <is>
          <t>هالة حسان عبدالعزيز القاضي</t>
        </is>
      </c>
      <c r="C245" s="710" t="n">
        <v>1161123052</v>
      </c>
      <c r="D245" s="710" t="n">
        <v>503982778</v>
      </c>
      <c r="E245" s="710" t="n">
        <v>505131650</v>
      </c>
      <c r="F245" s="509" t="inlineStr">
        <is>
          <t>سعودية</t>
        </is>
      </c>
      <c r="G245" s="710" t="inlineStr">
        <is>
          <t>حلقة فاطمة بنت محمد رضي الله عنها</t>
        </is>
      </c>
      <c r="H245" s="703" t="inlineStr">
        <is>
          <t>ابتدائي-عليا</t>
        </is>
      </c>
      <c r="I245" s="710" t="inlineStr">
        <is>
          <t>العليا</t>
        </is>
      </c>
      <c r="J245" s="705" t="inlineStr">
        <is>
          <t>منقطعة</t>
        </is>
      </c>
    </row>
    <row r="246" ht="18.75" customFormat="1" customHeight="1" s="558">
      <c r="A246" s="481" t="inlineStr">
        <is>
          <t>دار موضي الخنيني</t>
        </is>
      </c>
      <c r="B246" s="485" t="inlineStr">
        <is>
          <t>لانا عبدالله عبدالملك الزامل</t>
        </is>
      </c>
      <c r="C246" s="710" t="n">
        <v>1160098297</v>
      </c>
      <c r="D246" s="710" t="n">
        <v>553657742</v>
      </c>
      <c r="E246" s="710" t="n">
        <v>500887776</v>
      </c>
      <c r="F246" s="509" t="inlineStr">
        <is>
          <t>سعودية</t>
        </is>
      </c>
      <c r="G246" s="710" t="inlineStr">
        <is>
          <t>حلقة فاطمة بنت محمد رضي الله عنها</t>
        </is>
      </c>
      <c r="H246" s="703" t="inlineStr">
        <is>
          <t>ابتدائي-عليا</t>
        </is>
      </c>
      <c r="I246" s="710" t="inlineStr">
        <is>
          <t>العليا</t>
        </is>
      </c>
      <c r="J246" s="705" t="inlineStr">
        <is>
          <t>منقطعة</t>
        </is>
      </c>
    </row>
    <row r="247" ht="18.75" customFormat="1" customHeight="1" s="558">
      <c r="A247" s="481" t="inlineStr">
        <is>
          <t>دار موضي الخنيني</t>
        </is>
      </c>
      <c r="B247" s="485" t="inlineStr">
        <is>
          <t>غدير عبدالكريم محمد العبدالله</t>
        </is>
      </c>
      <c r="C247" s="710" t="n">
        <v>1168176806</v>
      </c>
      <c r="D247" s="710" t="n">
        <v>502668126</v>
      </c>
      <c r="E247" s="710" t="n">
        <v>504268737</v>
      </c>
      <c r="F247" s="509" t="inlineStr">
        <is>
          <t>سعودية</t>
        </is>
      </c>
      <c r="G247" s="713" t="inlineStr">
        <is>
          <t>حلقة عائشة بنت أبي بكر رضي الله عنها</t>
        </is>
      </c>
      <c r="H247" s="703" t="inlineStr">
        <is>
          <t>متوسط</t>
        </is>
      </c>
      <c r="I247" s="710" t="inlineStr">
        <is>
          <t>العليا</t>
        </is>
      </c>
      <c r="J247" s="705" t="inlineStr">
        <is>
          <t>منقطعة</t>
        </is>
      </c>
    </row>
    <row r="248" ht="18.75" customFormat="1" customHeight="1" s="558">
      <c r="A248" s="481" t="inlineStr">
        <is>
          <t>دار موضي الخنيني</t>
        </is>
      </c>
      <c r="B248" s="485" t="inlineStr">
        <is>
          <t>جنان حمد عبدالعزيزالخرب</t>
        </is>
      </c>
      <c r="C248" s="710" t="n">
        <v>1112867054</v>
      </c>
      <c r="D248" s="710" t="n">
        <v>555171905</v>
      </c>
      <c r="E248" s="710" t="n">
        <v>532180385</v>
      </c>
      <c r="F248" s="509" t="inlineStr">
        <is>
          <t>سعودية</t>
        </is>
      </c>
      <c r="G248" s="703" t="inlineStr">
        <is>
          <t>حلقة رقية بنت محمد رضي الله عنها</t>
        </is>
      </c>
      <c r="H248" s="703" t="inlineStr">
        <is>
          <t>جامعي</t>
        </is>
      </c>
      <c r="I248" s="710" t="inlineStr">
        <is>
          <t>وسط المدينة</t>
        </is>
      </c>
      <c r="J248" s="705" t="inlineStr">
        <is>
          <t>منقطعة</t>
        </is>
      </c>
    </row>
    <row r="249" ht="18.75" customFormat="1" customHeight="1" s="558">
      <c r="A249" s="481" t="inlineStr">
        <is>
          <t>دار موضي الخنيني</t>
        </is>
      </c>
      <c r="B249" s="485" t="inlineStr">
        <is>
          <t>نادية أحمد جدعان الحمدو</t>
        </is>
      </c>
      <c r="C249" s="710" t="n">
        <v>2130479369</v>
      </c>
      <c r="D249" s="710" t="n">
        <v>500166244</v>
      </c>
      <c r="E249" s="710" t="n"/>
      <c r="F249" s="509" t="n"/>
      <c r="G249" s="703" t="inlineStr">
        <is>
          <t>حلقة خديجة بنت خويلد رضي الله عنها</t>
        </is>
      </c>
      <c r="H249" s="703" t="inlineStr">
        <is>
          <t>أمهات-متقاعدات</t>
        </is>
      </c>
      <c r="I249" s="705" t="inlineStr">
        <is>
          <t>العليا</t>
        </is>
      </c>
      <c r="J249" s="705" t="inlineStr">
        <is>
          <t>منقطعة</t>
        </is>
      </c>
    </row>
    <row r="250" ht="18.75" customFormat="1" customHeight="1" s="558">
      <c r="A250" s="481" t="inlineStr">
        <is>
          <t>دار موضي الخنيني</t>
        </is>
      </c>
      <c r="B250" s="485" t="inlineStr">
        <is>
          <t>منيرة منصور سعود الحربي</t>
        </is>
      </c>
      <c r="C250" s="710" t="n">
        <v>1008889063</v>
      </c>
      <c r="D250" s="710" t="n">
        <v>507114748</v>
      </c>
      <c r="E250" s="710" t="n"/>
      <c r="F250" s="509" t="inlineStr">
        <is>
          <t>سعودية</t>
        </is>
      </c>
      <c r="G250" s="703" t="inlineStr">
        <is>
          <t>حلقة زينب بنت محمد رضي الله عنها</t>
        </is>
      </c>
      <c r="H250" s="703" t="inlineStr">
        <is>
          <t>أمهات-أميات</t>
        </is>
      </c>
      <c r="I250" s="705" t="inlineStr">
        <is>
          <t>العليا</t>
        </is>
      </c>
      <c r="J250" s="705" t="inlineStr">
        <is>
          <t>منقطعة</t>
        </is>
      </c>
    </row>
    <row r="251" ht="18.75" customFormat="1" customHeight="1" s="558">
      <c r="A251" s="481" t="inlineStr">
        <is>
          <t>دار موضي الخنيني</t>
        </is>
      </c>
      <c r="B251" s="485" t="inlineStr">
        <is>
          <t>فاطمة عيسى محمد بشير</t>
        </is>
      </c>
      <c r="C251" s="710" t="n">
        <v>2144374978</v>
      </c>
      <c r="D251" s="710" t="n">
        <v>567571699</v>
      </c>
      <c r="E251" s="710" t="n"/>
      <c r="F251" s="509" t="inlineStr">
        <is>
          <t>تشادية</t>
        </is>
      </c>
      <c r="G251" s="703" t="inlineStr">
        <is>
          <t>حلقة زينب بنت محمد رضي الله عنها</t>
        </is>
      </c>
      <c r="H251" s="703" t="inlineStr">
        <is>
          <t>أمهات-أميات</t>
        </is>
      </c>
      <c r="I251" s="705" t="inlineStr">
        <is>
          <t>الضبط</t>
        </is>
      </c>
      <c r="J251" s="705" t="inlineStr">
        <is>
          <t>منقطعة</t>
        </is>
      </c>
      <c r="K251" s="714" t="n"/>
      <c r="L251" s="714" t="n"/>
      <c r="M251" s="714" t="n"/>
    </row>
    <row r="252" ht="18.75" customFormat="1" customHeight="1" s="558">
      <c r="A252" s="481" t="inlineStr">
        <is>
          <t>دار نورة الشبل</t>
        </is>
      </c>
      <c r="B252" s="715" t="inlineStr">
        <is>
          <t>أنفال عبدالعزيز سعد الضويحي</t>
        </is>
      </c>
      <c r="C252" s="716" t="n">
        <v>1094150867</v>
      </c>
      <c r="D252" s="716" t="n">
        <v>550857706</v>
      </c>
      <c r="E252" s="716" t="n">
        <v>504883733</v>
      </c>
      <c r="F252" s="716" t="inlineStr">
        <is>
          <t>سعودية</t>
        </is>
      </c>
      <c r="G252" s="716" t="inlineStr">
        <is>
          <t>الخنساء</t>
        </is>
      </c>
      <c r="H252" s="716" t="inlineStr">
        <is>
          <t>فتيات</t>
        </is>
      </c>
      <c r="I252" s="716" t="inlineStr">
        <is>
          <t>الوسطى</t>
        </is>
      </c>
      <c r="J252" s="716" t="inlineStr">
        <is>
          <t>منقطعة</t>
        </is>
      </c>
    </row>
    <row r="253" ht="18.75" customFormat="1" customHeight="1" s="558">
      <c r="A253" s="481" t="inlineStr">
        <is>
          <t>دار نورة الشبل</t>
        </is>
      </c>
      <c r="B253" s="717" t="inlineStr">
        <is>
          <t>إسراء محمود يس محمد</t>
        </is>
      </c>
      <c r="C253" s="718" t="n">
        <v>2105856492</v>
      </c>
      <c r="D253" s="717" t="n">
        <v>592633170</v>
      </c>
      <c r="E253" s="719" t="n">
        <v>592633170</v>
      </c>
      <c r="F253" s="719" t="inlineStr">
        <is>
          <t>غير سعودية</t>
        </is>
      </c>
      <c r="G253" s="720" t="inlineStr">
        <is>
          <t>أم سلمة</t>
        </is>
      </c>
      <c r="H253" s="720" t="inlineStr">
        <is>
          <t>فتيات</t>
        </is>
      </c>
      <c r="I253" s="719" t="inlineStr">
        <is>
          <t>الشفا</t>
        </is>
      </c>
      <c r="J253" s="721" t="inlineStr">
        <is>
          <t>منقطعة</t>
        </is>
      </c>
    </row>
    <row r="254" ht="18.75" customFormat="1" customHeight="1" s="558">
      <c r="A254" s="481" t="inlineStr">
        <is>
          <t>دار نورة الشبل</t>
        </is>
      </c>
      <c r="B254" s="722" t="inlineStr">
        <is>
          <t>بيادر محمد عبدالرحمن الدوسري</t>
        </is>
      </c>
      <c r="C254" s="722" t="n">
        <v>1098407099</v>
      </c>
      <c r="D254" s="722" t="n">
        <v>559966263</v>
      </c>
      <c r="E254" s="722" t="n">
        <v>505131347</v>
      </c>
      <c r="F254" s="722" t="inlineStr">
        <is>
          <t>سعودية</t>
        </is>
      </c>
      <c r="G254" s="722" t="inlineStr">
        <is>
          <t>أم سلمة</t>
        </is>
      </c>
      <c r="H254" s="722" t="inlineStr">
        <is>
          <t>فتيات</t>
        </is>
      </c>
      <c r="I254" s="722" t="inlineStr">
        <is>
          <t>الفاخرية</t>
        </is>
      </c>
      <c r="J254" s="723" t="inlineStr">
        <is>
          <t>منقطعة</t>
        </is>
      </c>
    </row>
    <row r="255" ht="18.75" customFormat="1" customHeight="1" s="558">
      <c r="A255" s="481" t="inlineStr">
        <is>
          <t>دار نورة الشبل</t>
        </is>
      </c>
      <c r="B255" s="724" t="inlineStr">
        <is>
          <t>جود صالح محمد الرميح</t>
        </is>
      </c>
      <c r="C255" s="722" t="n">
        <v>1126603289</v>
      </c>
      <c r="D255" s="724" t="n">
        <v>530671319</v>
      </c>
      <c r="E255" s="724" t="n">
        <v>504882817</v>
      </c>
      <c r="F255" s="722" t="inlineStr">
        <is>
          <t>سعودية</t>
        </is>
      </c>
      <c r="G255" s="722" t="inlineStr">
        <is>
          <t>خديجة بنت خويلد</t>
        </is>
      </c>
      <c r="H255" s="722" t="inlineStr">
        <is>
          <t>فتيات</t>
        </is>
      </c>
      <c r="I255" s="722" t="inlineStr">
        <is>
          <t>المنتزه</t>
        </is>
      </c>
      <c r="J255" s="723" t="inlineStr">
        <is>
          <t>منقطعة</t>
        </is>
      </c>
    </row>
    <row r="256" ht="18.75" customFormat="1" customHeight="1" s="558">
      <c r="A256" s="481" t="inlineStr">
        <is>
          <t>دار نورة الشبل</t>
        </is>
      </c>
      <c r="B256" s="718" t="inlineStr">
        <is>
          <t>جوري صالح ابراهيم الحجي</t>
        </is>
      </c>
      <c r="C256" s="718" t="n">
        <v>1139713513</v>
      </c>
      <c r="D256" s="718" t="n">
        <v>551303156</v>
      </c>
      <c r="E256" s="718" t="n">
        <v>505130235</v>
      </c>
      <c r="F256" s="718" t="inlineStr">
        <is>
          <t>سعودية</t>
        </is>
      </c>
      <c r="G256" s="718" t="inlineStr">
        <is>
          <t>خديجة بنت خويلد</t>
        </is>
      </c>
      <c r="H256" s="718" t="inlineStr">
        <is>
          <t>فتيات</t>
        </is>
      </c>
      <c r="I256" s="718" t="inlineStr">
        <is>
          <t>القادسية</t>
        </is>
      </c>
      <c r="J256" s="725" t="inlineStr">
        <is>
          <t>منقطعة</t>
        </is>
      </c>
    </row>
    <row r="257" ht="18.75" customFormat="1" customHeight="1" s="558">
      <c r="A257" s="481" t="inlineStr">
        <is>
          <t>دار نورة الشبل</t>
        </is>
      </c>
      <c r="B257" s="718" t="inlineStr">
        <is>
          <t>عواطف عبدالله علي الصنيع</t>
        </is>
      </c>
      <c r="C257" s="718" t="n">
        <v>1137120414</v>
      </c>
      <c r="D257" s="718" t="n">
        <v>553610006</v>
      </c>
      <c r="E257" s="718" t="n">
        <v>505151471</v>
      </c>
      <c r="F257" s="718" t="inlineStr">
        <is>
          <t>سعودية</t>
        </is>
      </c>
      <c r="G257" s="718" t="inlineStr">
        <is>
          <t>خديجة بنت خويلد</t>
        </is>
      </c>
      <c r="H257" s="718" t="inlineStr">
        <is>
          <t>فتيات</t>
        </is>
      </c>
      <c r="I257" s="718" t="inlineStr">
        <is>
          <t>اليمامة</t>
        </is>
      </c>
      <c r="J257" s="725" t="inlineStr">
        <is>
          <t>منقطعة</t>
        </is>
      </c>
    </row>
    <row r="258" ht="18.75" customFormat="1" customHeight="1" s="558">
      <c r="A258" s="480" t="inlineStr">
        <is>
          <t>دار نورة الشبل</t>
        </is>
      </c>
      <c r="B258" s="520" t="inlineStr">
        <is>
          <t>نعمى سلطان محمد العمرو</t>
        </is>
      </c>
      <c r="C258" s="520" t="n">
        <v>1096177579</v>
      </c>
      <c r="D258" s="521" t="n">
        <v>568793663</v>
      </c>
      <c r="E258" s="521" t="n">
        <v>569270339</v>
      </c>
      <c r="F258" s="520" t="inlineStr">
        <is>
          <t>سعودية</t>
        </is>
      </c>
      <c r="G258" s="520" t="inlineStr">
        <is>
          <t>خديجة بنت خويلد</t>
        </is>
      </c>
      <c r="H258" s="520" t="inlineStr">
        <is>
          <t>فتيات</t>
        </is>
      </c>
      <c r="I258" s="521" t="inlineStr">
        <is>
          <t>الاشرفية</t>
        </is>
      </c>
      <c r="J258" s="726" t="inlineStr">
        <is>
          <t>منقطعة</t>
        </is>
      </c>
    </row>
    <row r="259" ht="18.75" customFormat="1" customHeight="1" s="558">
      <c r="A259" s="480" t="inlineStr">
        <is>
          <t>دار نورة الشبل</t>
        </is>
      </c>
      <c r="B259" s="519" t="inlineStr">
        <is>
          <t>أفنان محمد عبدالله المهيد</t>
        </is>
      </c>
      <c r="C259" s="519" t="n">
        <v>1044752374</v>
      </c>
      <c r="D259" s="519" t="n">
        <v>556801816</v>
      </c>
      <c r="E259" s="519" t="n">
        <v>543630504</v>
      </c>
      <c r="F259" s="519" t="inlineStr">
        <is>
          <t>سعودية</t>
        </is>
      </c>
      <c r="G259" s="519" t="inlineStr">
        <is>
          <t>خولة بنت ثعلبة</t>
        </is>
      </c>
      <c r="H259" s="519" t="inlineStr">
        <is>
          <t>فتيات</t>
        </is>
      </c>
      <c r="I259" s="519" t="inlineStr">
        <is>
          <t>المحمدية</t>
        </is>
      </c>
      <c r="J259" s="727" t="inlineStr">
        <is>
          <t>منقطعة</t>
        </is>
      </c>
    </row>
    <row r="260" ht="18.75" customFormat="1" customHeight="1" s="558">
      <c r="A260" s="480" t="inlineStr">
        <is>
          <t>دار نورة الشبل</t>
        </is>
      </c>
      <c r="B260" s="728" t="inlineStr">
        <is>
          <t>عزه احمد زيد العتيبي</t>
        </is>
      </c>
      <c r="C260" s="728" t="n">
        <v>1101263018</v>
      </c>
      <c r="D260" s="728" t="n">
        <v>581239059</v>
      </c>
      <c r="E260" s="728" t="n">
        <v>581239059</v>
      </c>
      <c r="F260" s="728" t="inlineStr">
        <is>
          <t>سعودية</t>
        </is>
      </c>
      <c r="G260" s="728" t="inlineStr">
        <is>
          <t>خولة بنت ثعلبة</t>
        </is>
      </c>
      <c r="H260" s="728" t="inlineStr">
        <is>
          <t>فتيات</t>
        </is>
      </c>
      <c r="I260" s="728" t="inlineStr">
        <is>
          <t>مليحه</t>
        </is>
      </c>
      <c r="J260" s="729" t="inlineStr">
        <is>
          <t>منقطعة</t>
        </is>
      </c>
    </row>
    <row r="261" ht="18.75" customFormat="1" customHeight="1" s="558">
      <c r="A261" s="480" t="inlineStr">
        <is>
          <t>دار نورة الشبل</t>
        </is>
      </c>
      <c r="B261" s="519" t="inlineStr">
        <is>
          <t>آلاء سليمان محمد القوبع</t>
        </is>
      </c>
      <c r="C261" s="519" t="n">
        <v>1087560528</v>
      </c>
      <c r="D261" s="519" t="n">
        <v>537285024</v>
      </c>
      <c r="E261" s="519" t="n">
        <v>505142059</v>
      </c>
      <c r="F261" s="519" t="inlineStr">
        <is>
          <t>سعودية</t>
        </is>
      </c>
      <c r="G261" s="519" t="inlineStr">
        <is>
          <t>عائشة</t>
        </is>
      </c>
      <c r="H261" s="519" t="inlineStr">
        <is>
          <t>فتيات</t>
        </is>
      </c>
      <c r="I261" s="519" t="inlineStr">
        <is>
          <t>الوسطى</t>
        </is>
      </c>
      <c r="J261" s="727" t="inlineStr">
        <is>
          <t>منقطعة</t>
        </is>
      </c>
      <c r="S261" s="558" t="inlineStr">
        <is>
          <t>منقطعة</t>
        </is>
      </c>
    </row>
    <row r="262" ht="18.75" customFormat="1" customHeight="1" s="558">
      <c r="A262" s="480" t="inlineStr">
        <is>
          <t>دار نورة الشبل</t>
        </is>
      </c>
      <c r="B262" s="728" t="inlineStr">
        <is>
          <t>حصة عبدالعزيز حمد الخريجي</t>
        </is>
      </c>
      <c r="C262" s="728" t="n">
        <v>1097278558</v>
      </c>
      <c r="D262" s="728" t="n">
        <v>554201920</v>
      </c>
      <c r="E262" s="728" t="n">
        <v>553619999</v>
      </c>
      <c r="F262" s="728" t="inlineStr">
        <is>
          <t>سعودية</t>
        </is>
      </c>
      <c r="G262" s="728" t="inlineStr">
        <is>
          <t>عائشة</t>
        </is>
      </c>
      <c r="H262" s="728" t="inlineStr">
        <is>
          <t>فتيات</t>
        </is>
      </c>
      <c r="I262" s="728" t="inlineStr">
        <is>
          <t>المنار</t>
        </is>
      </c>
      <c r="J262" s="729" t="inlineStr">
        <is>
          <t>منقطعة</t>
        </is>
      </c>
      <c r="S262" s="558" t="inlineStr">
        <is>
          <t>جديدة</t>
        </is>
      </c>
    </row>
    <row r="263" ht="18.75" customFormat="1" customHeight="1" s="558">
      <c r="A263" s="480" t="inlineStr">
        <is>
          <t>دار نورة الشبل</t>
        </is>
      </c>
      <c r="B263" s="728" t="inlineStr">
        <is>
          <t>أمجاد شامان نايف المطيري</t>
        </is>
      </c>
      <c r="C263" s="728" t="n">
        <v>1091814010</v>
      </c>
      <c r="D263" s="728" t="n">
        <v>508714681</v>
      </c>
      <c r="E263" s="728" t="n">
        <v>502652605</v>
      </c>
      <c r="F263" s="728" t="inlineStr">
        <is>
          <t>سعودية</t>
        </is>
      </c>
      <c r="G263" s="728" t="inlineStr">
        <is>
          <t>حفصة بنت عمر</t>
        </is>
      </c>
      <c r="H263" s="728" t="inlineStr">
        <is>
          <t>فتيات</t>
        </is>
      </c>
      <c r="I263" s="728" t="inlineStr">
        <is>
          <t>السليمانية</t>
        </is>
      </c>
      <c r="J263" s="729" t="inlineStr">
        <is>
          <t>منقطعة</t>
        </is>
      </c>
      <c r="S263" s="558" t="inlineStr">
        <is>
          <t>منتظمة</t>
        </is>
      </c>
    </row>
  </sheetData>
  <conditionalFormatting sqref="A2:A102 B2:J6 B33:H102 I34:J102">
    <cfRule type="expression" priority="3" dxfId="92">
      <formula>$J2="منقطعة"</formula>
    </cfRule>
    <cfRule type="expression" priority="4" dxfId="91">
      <formula>$J2="جديدة"</formula>
    </cfRule>
  </conditionalFormatting>
  <conditionalFormatting sqref="B7:J33 B102:I102">
    <cfRule type="expression" priority="5" dxfId="92">
      <formula>$J7="منقطعة"</formula>
    </cfRule>
    <cfRule type="expression" priority="6" dxfId="91">
      <formula>$J7="جديدة"</formula>
    </cfRule>
  </conditionalFormatting>
  <conditionalFormatting sqref="A2:J102">
    <cfRule type="expression" priority="7" dxfId="94">
      <formula>$J2="منتظمة"</formula>
    </cfRule>
    <cfRule type="expression" priority="18" dxfId="89">
      <formula>$J2="منتقلة"</formula>
    </cfRule>
    <cfRule type="expression" priority="20" dxfId="88">
      <formula>$J$2:$J$102="منتقلة"</formula>
    </cfRule>
  </conditionalFormatting>
  <conditionalFormatting sqref="F15:F17">
    <cfRule type="expression" priority="8" dxfId="92">
      <formula>$J15="منقطعة"</formula>
    </cfRule>
    <cfRule type="expression" priority="9" dxfId="91">
      <formula>$J15="جديدة"</formula>
    </cfRule>
  </conditionalFormatting>
  <conditionalFormatting sqref="F16:F18">
    <cfRule type="expression" priority="10" dxfId="92">
      <formula>$J16="منقطعة"</formula>
    </cfRule>
    <cfRule type="expression" priority="11" dxfId="91">
      <formula>$J16="جديدة"</formula>
    </cfRule>
  </conditionalFormatting>
  <conditionalFormatting sqref="F20:F22">
    <cfRule type="expression" priority="12" dxfId="92">
      <formula>$J20="منقطعة"</formula>
    </cfRule>
    <cfRule type="expression" priority="13" dxfId="91">
      <formula>$J20="جديدة"</formula>
    </cfRule>
  </conditionalFormatting>
  <conditionalFormatting sqref="F24:F27">
    <cfRule type="expression" priority="14" dxfId="92">
      <formula>$J24="منقطعة"</formula>
    </cfRule>
    <cfRule type="expression" priority="15" dxfId="91">
      <formula>$J24="جديدة"</formula>
    </cfRule>
  </conditionalFormatting>
  <conditionalFormatting sqref="F29:F32">
    <cfRule type="expression" priority="16" dxfId="92">
      <formula>$J29="منقطعة"</formula>
    </cfRule>
    <cfRule type="expression" priority="17" dxfId="91">
      <formula>$J29="جديدة"</formula>
    </cfRule>
  </conditionalFormatting>
  <conditionalFormatting sqref="J2:J98">
    <cfRule type="expression" priority="19" dxfId="89">
      <formula>$J6="منتقلة"</formula>
    </cfRule>
  </conditionalFormatting>
  <conditionalFormatting sqref="A103:A223 B103:J107 B134:J218 B220:J223 B219 D219:J219">
    <cfRule type="expression" priority="21" dxfId="92">
      <formula>$J103="منقطعة"</formula>
    </cfRule>
    <cfRule type="expression" priority="22" dxfId="91">
      <formula>$J103="جديدة"</formula>
    </cfRule>
  </conditionalFormatting>
  <conditionalFormatting sqref="B108:G133 H108:H134 I108:J133 H136:H141 H148:H152">
    <cfRule type="expression" priority="23" dxfId="92">
      <formula>$J108="منقطعة"</formula>
    </cfRule>
    <cfRule type="expression" priority="24" dxfId="91">
      <formula>$J108="جديدة"</formula>
    </cfRule>
  </conditionalFormatting>
  <conditionalFormatting sqref="A103:J218 A220:J223 A219:B219 D219:J219">
    <cfRule type="expression" priority="25" dxfId="94">
      <formula>$J103="منتظمة"</formula>
    </cfRule>
    <cfRule type="expression" priority="36" dxfId="89">
      <formula>$J103="منتقلة"</formula>
    </cfRule>
    <cfRule type="expression" priority="38" dxfId="88">
      <formula>$J$2:$J$110="منتقلة"</formula>
    </cfRule>
  </conditionalFormatting>
  <conditionalFormatting sqref="F116:F118">
    <cfRule type="expression" priority="26" dxfId="92">
      <formula>$J116="منقطعة"</formula>
    </cfRule>
    <cfRule type="expression" priority="27" dxfId="91">
      <formula>$J116="جديدة"</formula>
    </cfRule>
  </conditionalFormatting>
  <conditionalFormatting sqref="F117:F118">
    <cfRule type="expression" priority="28" dxfId="92">
      <formula>$J117="منقطعة"</formula>
    </cfRule>
    <cfRule type="expression" priority="29" dxfId="91">
      <formula>$J117="جديدة"</formula>
    </cfRule>
  </conditionalFormatting>
  <conditionalFormatting sqref="F120:F122">
    <cfRule type="expression" priority="30" dxfId="92">
      <formula>$J120="منقطعة"</formula>
    </cfRule>
    <cfRule type="expression" priority="31" dxfId="91">
      <formula>$J120="جديدة"</formula>
    </cfRule>
  </conditionalFormatting>
  <conditionalFormatting sqref="F125:F127">
    <cfRule type="expression" priority="32" dxfId="92">
      <formula>$J125="منقطعة"</formula>
    </cfRule>
    <cfRule type="expression" priority="33" dxfId="91">
      <formula>$J125="جديدة"</formula>
    </cfRule>
  </conditionalFormatting>
  <conditionalFormatting sqref="F130:F132">
    <cfRule type="expression" priority="34" dxfId="92">
      <formula>$J130="منقطعة"</formula>
    </cfRule>
    <cfRule type="expression" priority="35" dxfId="91">
      <formula>$J130="جديدة"</formula>
    </cfRule>
  </conditionalFormatting>
  <conditionalFormatting sqref="J103:J219">
    <cfRule type="expression" priority="37" dxfId="89">
      <formula>$J107="منتقلة"</formula>
    </cfRule>
  </conditionalFormatting>
  <conditionalFormatting sqref="A224:J226 A227:A257 B227:J228">
    <cfRule type="expression" priority="61" dxfId="92">
      <formula>$J224="منقطعة"</formula>
    </cfRule>
    <cfRule type="expression" priority="62" dxfId="91">
      <formula>$J224="جديدة"</formula>
    </cfRule>
  </conditionalFormatting>
  <conditionalFormatting sqref="B229:J253">
    <cfRule type="expression" priority="63" dxfId="92">
      <formula>$J229="منقطعة"</formula>
    </cfRule>
    <cfRule type="expression" priority="64" dxfId="91">
      <formula>$J229="جديدة"</formula>
    </cfRule>
  </conditionalFormatting>
  <conditionalFormatting sqref="A224:J253 A254:A257">
    <cfRule type="expression" priority="65" dxfId="94">
      <formula>$J224="منتظمة"</formula>
    </cfRule>
    <cfRule type="expression" priority="76" dxfId="89">
      <formula>$J224="منتقلة"</formula>
    </cfRule>
  </conditionalFormatting>
  <conditionalFormatting sqref="F237:F239">
    <cfRule type="expression" priority="66" dxfId="92">
      <formula>$J237="منقطعة"</formula>
    </cfRule>
    <cfRule type="expression" priority="67" dxfId="91">
      <formula>$J237="جديدة"</formula>
    </cfRule>
  </conditionalFormatting>
  <conditionalFormatting sqref="F238:F240">
    <cfRule type="expression" priority="68" dxfId="92">
      <formula>$J238="منقطعة"</formula>
    </cfRule>
    <cfRule type="expression" priority="69" dxfId="91">
      <formula>$J238="جديدة"</formula>
    </cfRule>
  </conditionalFormatting>
  <conditionalFormatting sqref="F242:F244">
    <cfRule type="expression" priority="70" dxfId="92">
      <formula>$J242="منقطعة"</formula>
    </cfRule>
    <cfRule type="expression" priority="71" dxfId="91">
      <formula>$J242="جديدة"</formula>
    </cfRule>
  </conditionalFormatting>
  <conditionalFormatting sqref="F247:F249">
    <cfRule type="expression" priority="72" dxfId="92">
      <formula>$J247="منقطعة"</formula>
    </cfRule>
    <cfRule type="expression" priority="73" dxfId="91">
      <formula>$J247="جديدة"</formula>
    </cfRule>
  </conditionalFormatting>
  <conditionalFormatting sqref="F252:F253">
    <cfRule type="expression" priority="74" dxfId="92">
      <formula>$J252="منقطعة"</formula>
    </cfRule>
    <cfRule type="expression" priority="75" dxfId="91">
      <formula>$J252="جديدة"</formula>
    </cfRule>
  </conditionalFormatting>
  <conditionalFormatting sqref="J224:J253">
    <cfRule type="expression" priority="77" dxfId="89">
      <formula>$J228="منتقلة"</formula>
    </cfRule>
  </conditionalFormatting>
  <conditionalFormatting sqref="A256:A257">
    <cfRule type="expression" priority="39" dxfId="92">
      <formula>$J256="منقطعة"</formula>
    </cfRule>
    <cfRule type="expression" priority="40" dxfId="91">
      <formula>$J256="جديدة"</formula>
    </cfRule>
  </conditionalFormatting>
  <conditionalFormatting sqref="A254">
    <cfRule type="expression" priority="53" dxfId="92">
      <formula>$J254="منقطعة"</formula>
    </cfRule>
    <cfRule type="expression" priority="54" dxfId="91">
      <formula>$J254="جديدة"</formula>
    </cfRule>
  </conditionalFormatting>
  <conditionalFormatting sqref="B254:J254">
    <cfRule type="expression" priority="55" dxfId="92">
      <formula>$J254="منقطعة"</formula>
    </cfRule>
    <cfRule type="expression" priority="56" dxfId="91">
      <formula>$J254="جديدة"</formula>
    </cfRule>
  </conditionalFormatting>
  <conditionalFormatting sqref="A254:J254">
    <cfRule type="expression" priority="57" dxfId="94">
      <formula>$J254="منتظمة"</formula>
    </cfRule>
    <cfRule type="expression" priority="60" dxfId="89">
      <formula>$J254="منتقلة"</formula>
    </cfRule>
  </conditionalFormatting>
  <conditionalFormatting sqref="F254">
    <cfRule type="expression" priority="58" dxfId="92">
      <formula>$J254="منقطعة"</formula>
    </cfRule>
    <cfRule type="expression" priority="59" dxfId="91">
      <formula>$J254="جديدة"</formula>
    </cfRule>
  </conditionalFormatting>
  <conditionalFormatting sqref="A255">
    <cfRule type="expression" priority="47" dxfId="92">
      <formula>$J255="منقطعة"</formula>
    </cfRule>
    <cfRule type="expression" priority="48" dxfId="91">
      <formula>$J255="جديدة"</formula>
    </cfRule>
  </conditionalFormatting>
  <conditionalFormatting sqref="B255:J255">
    <cfRule type="expression" priority="49" dxfId="92">
      <formula>$J255="منقطعة"</formula>
    </cfRule>
    <cfRule type="expression" priority="50" dxfId="91">
      <formula>$J255="جديدة"</formula>
    </cfRule>
  </conditionalFormatting>
  <conditionalFormatting sqref="A255:J255">
    <cfRule type="expression" priority="51" dxfId="94">
      <formula>$J255="منتظمة"</formula>
    </cfRule>
    <cfRule type="expression" priority="52" dxfId="89">
      <formula>$J255="منتقلة"</formula>
    </cfRule>
  </conditionalFormatting>
  <conditionalFormatting sqref="B256:J257">
    <cfRule type="expression" priority="41" dxfId="92">
      <formula>$J256="منقطعة"</formula>
    </cfRule>
    <cfRule type="expression" priority="42" dxfId="91">
      <formula>$J256="جديدة"</formula>
    </cfRule>
  </conditionalFormatting>
  <conditionalFormatting sqref="A256:J257">
    <cfRule type="expression" priority="43" dxfId="94">
      <formula>$J256="منتظمة"</formula>
    </cfRule>
    <cfRule type="expression" priority="46" dxfId="89">
      <formula>$J256="منتقلة"</formula>
    </cfRule>
  </conditionalFormatting>
  <conditionalFormatting sqref="F256:F257">
    <cfRule type="expression" priority="44" dxfId="92">
      <formula>$J256="منقطعة"</formula>
    </cfRule>
    <cfRule type="expression" priority="45" dxfId="91">
      <formula>$J256="جديدة"</formula>
    </cfRule>
  </conditionalFormatting>
  <conditionalFormatting sqref="A224:J257">
    <cfRule type="expression" priority="78" dxfId="88">
      <formula>$J$2:$J$35="منتقلة"</formula>
    </cfRule>
  </conditionalFormatting>
  <conditionalFormatting sqref="A258:A263 B258:F262 G258:G263 H258:J262">
    <cfRule type="expression" priority="79" dxfId="92">
      <formula>$J258="منقطعة"</formula>
    </cfRule>
    <cfRule type="expression" priority="80" dxfId="91">
      <formula>$J258="جديدة"</formula>
    </cfRule>
  </conditionalFormatting>
  <conditionalFormatting sqref="A258:J263">
    <cfRule type="expression" priority="81" dxfId="94">
      <formula>$J258="منتظمة"</formula>
    </cfRule>
    <cfRule type="expression" priority="87" dxfId="88">
      <formula>$J$2:$J$239="منتقلة"</formula>
    </cfRule>
  </conditionalFormatting>
  <conditionalFormatting sqref="A258:A263">
    <cfRule type="expression" priority="82" dxfId="89">
      <formula>$J258="منتقلة"</formula>
    </cfRule>
  </conditionalFormatting>
  <conditionalFormatting sqref="B263:J263">
    <cfRule type="expression" priority="83" dxfId="92">
      <formula>$J263="منقطعة"</formula>
    </cfRule>
    <cfRule type="expression" priority="84" dxfId="91">
      <formula>$J263="جديدة"</formula>
    </cfRule>
  </conditionalFormatting>
  <conditionalFormatting sqref="B258:J263">
    <cfRule type="expression" priority="85" dxfId="89">
      <formula>$J258="منتقلة"</formula>
    </cfRule>
  </conditionalFormatting>
  <conditionalFormatting sqref="J258:J263">
    <cfRule type="expression" priority="86" dxfId="89">
      <formula>$J262="منتقلة"</formula>
    </cfRule>
  </conditionalFormatting>
  <conditionalFormatting sqref="C219">
    <cfRule type="cellIs" priority="2" operator="between" dxfId="2">
      <formula>9999999999</formula>
      <formula>1000000000</formula>
    </cfRule>
    <cfRule type="duplicateValues" priority="1" dxfId="0"/>
  </conditionalFormatting>
  <dataValidations count="1">
    <dataValidation sqref="J2:J263" showErrorMessage="1" showInputMessage="1" allowBlank="1" type="list">
      <formula1>$S$5:$S$8</formula1>
    </dataValidation>
  </dataValidations>
  <pageMargins left="0.7" right="0.7" top="0.75" bottom="0.75" header="0.3" footer="0.3"/>
</worksheet>
</file>

<file path=xl/worksheets/sheet1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W115"/>
  <sheetViews>
    <sheetView rightToLeft="1" topLeftCell="A31" workbookViewId="0">
      <selection activeCell="D32" sqref="D32"/>
    </sheetView>
  </sheetViews>
  <sheetFormatPr baseColWidth="8" defaultRowHeight="14.25"/>
  <cols>
    <col width="33.375" customWidth="1" min="1" max="1"/>
    <col width="9.375" customWidth="1" min="2" max="2"/>
    <col width="10.875" customWidth="1" min="3" max="3"/>
    <col width="32.75" customWidth="1" style="223" min="4" max="4"/>
    <col width="25.25" customWidth="1" min="5" max="5"/>
  </cols>
  <sheetData>
    <row r="1" ht="15.75" customFormat="1" customHeight="1" s="135">
      <c r="A1" s="80" t="inlineStr">
        <is>
          <t>دار العضيب الصباحية</t>
        </is>
      </c>
      <c r="B1" s="80" t="n"/>
      <c r="C1" s="80" t="n"/>
      <c r="D1" s="221" t="inlineStr">
        <is>
          <t>حصة سليمان محمد الشبيلي</t>
        </is>
      </c>
      <c r="E1" s="94" t="n">
        <v>1030965436</v>
      </c>
      <c r="F1" s="81" t="inlineStr">
        <is>
          <t>متعلمة جامعي</t>
        </is>
      </c>
      <c r="G1" s="84" t="n">
        <v>3</v>
      </c>
      <c r="H1" s="84" t="n">
        <v>1</v>
      </c>
      <c r="I1" s="94" t="inlineStr">
        <is>
          <t>حفظ</t>
        </is>
      </c>
      <c r="J1" s="88" t="n"/>
      <c r="L1" s="136" t="n"/>
      <c r="M1" s="136" t="n"/>
      <c r="N1" s="136" t="n"/>
      <c r="O1" s="136" t="n"/>
      <c r="P1" s="136" t="n"/>
      <c r="Q1" s="136" t="n"/>
      <c r="R1" s="136" t="n"/>
      <c r="S1" s="136" t="n"/>
      <c r="T1" s="136" t="n"/>
      <c r="U1" s="136" t="n"/>
      <c r="V1" s="136" t="n"/>
      <c r="W1" s="136" t="n"/>
      <c r="X1" s="136" t="n"/>
      <c r="Y1" s="136" t="n"/>
      <c r="Z1" s="136" t="n"/>
      <c r="AA1" s="136" t="n"/>
      <c r="AB1" s="136" t="n"/>
      <c r="AC1" s="136" t="n"/>
      <c r="AD1" s="136" t="n"/>
      <c r="AE1" s="136" t="n"/>
      <c r="AF1" s="136" t="n"/>
      <c r="AG1" s="136" t="n"/>
      <c r="AH1" s="136" t="n"/>
      <c r="AI1" s="136" t="n"/>
      <c r="AJ1" s="136" t="n"/>
      <c r="AK1" s="136" t="n"/>
      <c r="AL1" s="136" t="n"/>
      <c r="AM1" s="136" t="n"/>
      <c r="AN1" s="136" t="n"/>
      <c r="AO1" s="136" t="n"/>
      <c r="AP1" s="136" t="n"/>
      <c r="AQ1" s="136" t="n"/>
      <c r="AR1" s="136" t="n"/>
      <c r="AS1" s="138">
        <f>K1</f>
        <v/>
      </c>
      <c r="AT1" s="138">
        <f>K1</f>
        <v/>
      </c>
      <c r="AU1" s="139">
        <f>AVERAGE(AS1:AT1)</f>
        <v/>
      </c>
      <c r="AV1" s="140">
        <f>IF(AU1= "", "", IF(AU1&gt;= 89.5, "ممتاز", IF(AU1&gt;= 79.5, "جيد جدا", IF(AU1&gt;= 69.5, "جيد", "راسب"))))</f>
        <v/>
      </c>
      <c r="AW1" s="134" t="n"/>
    </row>
    <row r="2" ht="15.75" customFormat="1" customHeight="1" s="135">
      <c r="A2" s="80" t="inlineStr">
        <is>
          <t>دار البديعة</t>
        </is>
      </c>
      <c r="B2" s="80" t="n"/>
      <c r="C2" s="80" t="n"/>
      <c r="D2" s="221" t="inlineStr">
        <is>
          <t>شيخة عبد الله علي الدويش</t>
        </is>
      </c>
      <c r="E2" s="94" t="n">
        <v>1031095779</v>
      </c>
      <c r="F2" s="94" t="inlineStr">
        <is>
          <t>متعلمة جامعي</t>
        </is>
      </c>
      <c r="G2" s="84" t="n">
        <v>4</v>
      </c>
      <c r="H2" s="84" t="n">
        <v>8</v>
      </c>
      <c r="I2" s="94" t="inlineStr">
        <is>
          <t>حفظ</t>
        </is>
      </c>
      <c r="J2" s="88" t="n"/>
      <c r="L2" s="136" t="n"/>
      <c r="M2" s="136" t="n"/>
      <c r="N2" s="136" t="n"/>
      <c r="O2" s="136" t="n"/>
      <c r="P2" s="136" t="n"/>
      <c r="Q2" s="136" t="n"/>
      <c r="R2" s="136" t="n"/>
      <c r="S2" s="136" t="n"/>
      <c r="T2" s="136" t="n"/>
      <c r="U2" s="136" t="n"/>
      <c r="V2" s="136" t="n"/>
      <c r="W2" s="136" t="n"/>
      <c r="X2" s="136" t="n"/>
      <c r="Y2" s="136" t="n"/>
      <c r="Z2" s="136" t="n"/>
      <c r="AA2" s="136" t="n"/>
      <c r="AB2" s="136" t="n"/>
      <c r="AC2" s="136" t="n"/>
      <c r="AD2" s="136" t="n"/>
      <c r="AE2" s="136" t="n"/>
      <c r="AF2" s="136" t="n"/>
      <c r="AG2" s="136" t="n"/>
      <c r="AH2" s="136" t="n"/>
      <c r="AI2" s="136" t="n"/>
      <c r="AJ2" s="136" t="n"/>
      <c r="AK2" s="136" t="n"/>
      <c r="AL2" s="136" t="n"/>
      <c r="AM2" s="136" t="n"/>
      <c r="AN2" s="136" t="n"/>
      <c r="AO2" s="136" t="n"/>
      <c r="AP2" s="136" t="n"/>
      <c r="AQ2" s="136" t="n"/>
      <c r="AR2" s="136" t="n"/>
      <c r="AS2" s="137">
        <f>AVERAGE(L2:AR2)</f>
        <v/>
      </c>
      <c r="AT2" s="138">
        <f>K2</f>
        <v/>
      </c>
      <c r="AU2" s="139">
        <f>AVERAGE(AS2:AT2)</f>
        <v/>
      </c>
      <c r="AV2" s="140">
        <f>IF(AU2= "", "", IF(AU2&gt;= 89.5, "ممتاز", IF(AU2&gt;= 79.5, "جيد جدا", IF(AU2&gt;= 69.5, "جيد", "راسب"))))</f>
        <v/>
      </c>
      <c r="AW2" s="134" t="n"/>
    </row>
    <row r="3" ht="15.75" customFormat="1" customHeight="1" s="135">
      <c r="A3" s="80" t="inlineStr">
        <is>
          <t>دار تراتيل الصباحية</t>
        </is>
      </c>
      <c r="B3" s="80" t="n"/>
      <c r="C3" s="80" t="n"/>
      <c r="D3" s="221" t="inlineStr">
        <is>
          <t>نوال ناصر إبراهيم الجطيلي</t>
        </is>
      </c>
      <c r="E3" s="94" t="n">
        <v>1049119058</v>
      </c>
      <c r="F3" s="94" t="inlineStr">
        <is>
          <t>متعلمة جامعي</t>
        </is>
      </c>
      <c r="G3" s="84" t="n">
        <v>3</v>
      </c>
      <c r="H3" s="84" t="n">
        <v>8</v>
      </c>
      <c r="I3" s="94" t="inlineStr">
        <is>
          <t>حفظ</t>
        </is>
      </c>
      <c r="J3" s="85" t="n"/>
      <c r="L3" s="136" t="n"/>
      <c r="M3" s="136" t="n"/>
      <c r="N3" s="136" t="n"/>
      <c r="O3" s="136" t="n"/>
      <c r="P3" s="136" t="n"/>
      <c r="Q3" s="136" t="n"/>
      <c r="R3" s="136" t="n"/>
      <c r="S3" s="136" t="n"/>
      <c r="T3" s="136" t="n"/>
      <c r="U3" s="136" t="n"/>
      <c r="V3" s="136" t="n"/>
      <c r="W3" s="136" t="n"/>
      <c r="X3" s="136" t="n"/>
      <c r="Y3" s="136" t="n"/>
      <c r="Z3" s="136" t="n"/>
      <c r="AA3" s="136" t="n"/>
      <c r="AB3" s="136" t="n"/>
      <c r="AC3" s="136" t="n"/>
      <c r="AD3" s="136" t="n"/>
      <c r="AE3" s="136" t="n"/>
      <c r="AF3" s="136" t="n"/>
      <c r="AG3" s="136" t="n"/>
      <c r="AH3" s="136" t="n"/>
      <c r="AI3" s="136" t="n"/>
      <c r="AJ3" s="136" t="n"/>
      <c r="AK3" s="136" t="n"/>
      <c r="AL3" s="136" t="n"/>
      <c r="AM3" s="136" t="n"/>
      <c r="AN3" s="136" t="n"/>
      <c r="AO3" s="136" t="n"/>
      <c r="AP3" s="136" t="n"/>
      <c r="AQ3" s="136" t="n"/>
      <c r="AR3" s="136" t="n"/>
      <c r="AS3" s="137">
        <f>AVERAGE(L3:AR3)</f>
        <v/>
      </c>
      <c r="AT3" s="138">
        <f>K3</f>
        <v/>
      </c>
      <c r="AU3" s="139">
        <f>AVERAGE(AS3:AT3)</f>
        <v/>
      </c>
      <c r="AV3" s="140">
        <f>IF(AU3= "", "", IF(AU3&gt;= 89.5, "ممتاز", IF(AU3&gt;= 79.5, "جيد جدا", IF(AU3&gt;= 69.5, "جيد", "راسب"))))</f>
        <v/>
      </c>
      <c r="AW3" s="134" t="n"/>
    </row>
    <row r="4" ht="26.25" customFormat="1" customHeight="1" s="135">
      <c r="A4" s="80" t="inlineStr">
        <is>
          <t>دار المطار</t>
        </is>
      </c>
      <c r="B4" s="141" t="n"/>
      <c r="C4" s="141" t="n"/>
      <c r="D4" s="222" t="inlineStr">
        <is>
          <t>موضي فالح مانع العجمي</t>
        </is>
      </c>
      <c r="E4" s="141" t="n">
        <v>1074040898</v>
      </c>
      <c r="F4" s="80" t="inlineStr">
        <is>
          <t>متعلمة جامعي</t>
        </is>
      </c>
      <c r="G4" s="84" t="n">
        <v>2</v>
      </c>
      <c r="H4" s="84" t="n">
        <v>3</v>
      </c>
      <c r="I4" s="80" t="inlineStr">
        <is>
          <t>حفظ</t>
        </is>
      </c>
      <c r="J4" s="88" t="n"/>
      <c r="K4" s="143" t="n"/>
      <c r="L4" s="143" t="n"/>
      <c r="M4" s="143" t="n"/>
      <c r="N4" s="143" t="n"/>
      <c r="O4" s="143" t="n"/>
      <c r="P4" s="143" t="n"/>
      <c r="Q4" s="143" t="n"/>
      <c r="R4" s="143" t="n"/>
      <c r="S4" s="143" t="n"/>
      <c r="T4" s="143" t="n"/>
      <c r="U4" s="143" t="n"/>
      <c r="V4" s="143" t="n"/>
      <c r="W4" s="143" t="n"/>
      <c r="X4" s="143" t="n"/>
      <c r="Y4" s="143" t="n"/>
      <c r="Z4" s="143" t="n"/>
      <c r="AA4" s="143" t="n"/>
      <c r="AB4" s="143" t="n"/>
      <c r="AC4" s="143" t="n"/>
      <c r="AD4" s="143" t="n"/>
      <c r="AE4" s="143" t="n"/>
      <c r="AF4" s="143" t="n"/>
      <c r="AG4" s="143" t="n"/>
      <c r="AH4" s="143" t="n"/>
      <c r="AI4" s="143" t="n"/>
      <c r="AJ4" s="143" t="n"/>
      <c r="AK4" s="143" t="n"/>
      <c r="AL4" s="143" t="n"/>
      <c r="AM4" s="143" t="n"/>
      <c r="AN4" s="143" t="n"/>
      <c r="AO4" s="143" t="n"/>
      <c r="AP4" s="143" t="n"/>
      <c r="AQ4" s="143" t="n"/>
      <c r="AR4" s="143" t="n"/>
      <c r="AS4" s="143">
        <f>AVERAGE(L4:AR4)</f>
        <v/>
      </c>
      <c r="AT4" s="143">
        <f>K4</f>
        <v/>
      </c>
      <c r="AU4" s="143">
        <f>AVERAGE(AS4:AT4)</f>
        <v/>
      </c>
      <c r="AV4" s="143">
        <f>IF(AU4= "", "", IF(AU4&gt;= 89.5, "ممتاز", IF(AU4&gt;= 79.5, "جيد جدا", IF(AU4&gt;= 69.5, "جيد", "راسب"))))</f>
        <v/>
      </c>
      <c r="AW4" s="134" t="n"/>
    </row>
    <row r="5" ht="15.75" customFormat="1" customHeight="1" s="135">
      <c r="A5" s="80" t="inlineStr">
        <is>
          <t>دار المطار</t>
        </is>
      </c>
      <c r="B5" s="80" t="n"/>
      <c r="C5" s="80" t="n"/>
      <c r="D5" s="221" t="inlineStr">
        <is>
          <t>لولوة محمد سليمان الغانم</t>
        </is>
      </c>
      <c r="E5" s="94" t="n">
        <v>1077933115</v>
      </c>
      <c r="F5" s="81" t="inlineStr">
        <is>
          <t>متعلمة جامعي</t>
        </is>
      </c>
      <c r="G5" s="84" t="n">
        <v>3</v>
      </c>
      <c r="H5" s="84" t="n">
        <v>2</v>
      </c>
      <c r="I5" s="94" t="inlineStr">
        <is>
          <t>حفظ</t>
        </is>
      </c>
      <c r="J5" s="88" t="n"/>
      <c r="L5" s="136" t="n"/>
      <c r="M5" s="136" t="n"/>
      <c r="N5" s="136" t="n"/>
      <c r="O5" s="136" t="n"/>
      <c r="P5" s="136" t="n"/>
      <c r="Q5" s="136" t="n"/>
      <c r="R5" s="136" t="n"/>
      <c r="S5" s="136" t="n"/>
      <c r="T5" s="136" t="n"/>
      <c r="U5" s="136" t="n"/>
      <c r="V5" s="136" t="n"/>
      <c r="W5" s="136" t="n"/>
      <c r="X5" s="136" t="n"/>
      <c r="Y5" s="136" t="n"/>
      <c r="Z5" s="136" t="n"/>
      <c r="AA5" s="136" t="n"/>
      <c r="AB5" s="136" t="n"/>
      <c r="AC5" s="136" t="n"/>
      <c r="AD5" s="136" t="n"/>
      <c r="AE5" s="136" t="n"/>
      <c r="AF5" s="136" t="n"/>
      <c r="AG5" s="136" t="n"/>
      <c r="AH5" s="136" t="n"/>
      <c r="AI5" s="136" t="n"/>
      <c r="AJ5" s="136" t="n"/>
      <c r="AK5" s="136" t="n"/>
      <c r="AL5" s="136" t="n"/>
      <c r="AM5" s="136" t="n"/>
      <c r="AN5" s="136" t="n"/>
      <c r="AO5" s="136" t="n"/>
      <c r="AP5" s="136" t="n"/>
      <c r="AQ5" s="136" t="n"/>
      <c r="AR5" s="136" t="n"/>
      <c r="AS5" s="137">
        <f>AVERAGE(L5:AR5)</f>
        <v/>
      </c>
      <c r="AT5" s="138">
        <f>K5</f>
        <v/>
      </c>
      <c r="AU5" s="139">
        <f>AVERAGE(AS5:AT5)</f>
        <v/>
      </c>
      <c r="AV5" s="140">
        <f>IF(AU5= "", "", IF(AU5&gt;= 89.5, "ممتاز", IF(AU5&gt;= 79.5, "جيد جدا", IF(AU5&gt;= 69.5, "جيد", "راسب"))))</f>
        <v/>
      </c>
      <c r="AW5" s="134" t="n"/>
    </row>
    <row r="6" ht="18.75" customFormat="1" customHeight="1" s="135">
      <c r="A6" s="80" t="inlineStr">
        <is>
          <t>دار تراتيل الصباحية</t>
        </is>
      </c>
      <c r="B6" s="80" t="n"/>
      <c r="C6" s="80" t="n"/>
      <c r="D6" s="222" t="inlineStr">
        <is>
          <t>صفاء محمد عابد الضامن</t>
        </is>
      </c>
      <c r="E6" s="94" t="n">
        <v>2318758014</v>
      </c>
      <c r="F6" s="80" t="inlineStr">
        <is>
          <t>متعلمة جامعي</t>
        </is>
      </c>
      <c r="G6" s="84" t="n">
        <v>3</v>
      </c>
      <c r="H6" s="84" t="n">
        <v>14</v>
      </c>
      <c r="I6" s="80" t="inlineStr">
        <is>
          <t>حفظ</t>
        </is>
      </c>
      <c r="J6" s="88" t="n"/>
      <c r="K6" s="148" t="n"/>
      <c r="L6" s="136" t="n"/>
      <c r="M6" s="136" t="n"/>
      <c r="N6" s="136" t="n"/>
      <c r="O6" s="136" t="n"/>
      <c r="P6" s="136" t="n"/>
      <c r="Q6" s="136" t="n"/>
      <c r="R6" s="136" t="n"/>
      <c r="S6" s="136" t="n"/>
      <c r="T6" s="136" t="n"/>
      <c r="U6" s="136" t="n"/>
      <c r="V6" s="136" t="n"/>
      <c r="W6" s="136" t="n"/>
      <c r="X6" s="136" t="n"/>
      <c r="Y6" s="136" t="n"/>
      <c r="Z6" s="136" t="n"/>
      <c r="AA6" s="136" t="n"/>
      <c r="AB6" s="136" t="n"/>
      <c r="AC6" s="136" t="n"/>
      <c r="AD6" s="136" t="n"/>
      <c r="AE6" s="136" t="n"/>
      <c r="AF6" s="136" t="n"/>
      <c r="AG6" s="136" t="n"/>
      <c r="AH6" s="136" t="n"/>
      <c r="AI6" s="136" t="n"/>
      <c r="AJ6" s="136" t="n"/>
      <c r="AK6" s="136" t="n"/>
      <c r="AL6" s="136" t="n"/>
      <c r="AM6" s="136" t="n"/>
      <c r="AN6" s="136" t="n"/>
      <c r="AO6" s="136" t="n"/>
      <c r="AP6" s="136" t="n"/>
      <c r="AQ6" s="136" t="n"/>
      <c r="AR6" s="136" t="n"/>
      <c r="AW6" s="134" t="n"/>
    </row>
    <row r="7" ht="15.75" customFormat="1" customHeight="1" s="135">
      <c r="A7" s="80" t="inlineStr">
        <is>
          <t>دار العضيب الصباحية</t>
        </is>
      </c>
      <c r="B7" s="80" t="n"/>
      <c r="C7" s="80" t="n"/>
      <c r="D7" s="221" t="inlineStr">
        <is>
          <t>موضي حماد حمد المطرودي</t>
        </is>
      </c>
      <c r="E7" s="94" t="n">
        <v>1018865020</v>
      </c>
      <c r="F7" s="94" t="inlineStr">
        <is>
          <t>متعلمة دبلوم</t>
        </is>
      </c>
      <c r="G7" s="84" t="n">
        <v>4</v>
      </c>
      <c r="H7" s="84" t="n">
        <v>6</v>
      </c>
      <c r="I7" s="94" t="inlineStr">
        <is>
          <t>حفظ</t>
        </is>
      </c>
      <c r="J7" s="85" t="n"/>
      <c r="L7" s="136" t="n"/>
      <c r="M7" s="136" t="n"/>
      <c r="N7" s="136" t="n"/>
      <c r="O7" s="136" t="n"/>
      <c r="P7" s="136" t="n"/>
      <c r="Q7" s="136" t="n"/>
      <c r="R7" s="136" t="n"/>
      <c r="S7" s="136" t="n"/>
      <c r="T7" s="136" t="n"/>
      <c r="U7" s="136" t="n"/>
      <c r="V7" s="136" t="n"/>
      <c r="W7" s="136" t="n"/>
      <c r="X7" s="136" t="n"/>
      <c r="Y7" s="136" t="n"/>
      <c r="Z7" s="136" t="n"/>
      <c r="AA7" s="136" t="n"/>
      <c r="AB7" s="136" t="n"/>
      <c r="AC7" s="136" t="n"/>
      <c r="AD7" s="136" t="n"/>
      <c r="AE7" s="136" t="n"/>
      <c r="AF7" s="136" t="n"/>
      <c r="AG7" s="136" t="n"/>
      <c r="AH7" s="136" t="n"/>
      <c r="AI7" s="136" t="n"/>
      <c r="AJ7" s="136" t="n"/>
      <c r="AK7" s="136" t="n"/>
      <c r="AL7" s="136" t="n"/>
      <c r="AM7" s="136" t="n"/>
      <c r="AN7" s="136" t="n"/>
      <c r="AO7" s="136" t="n"/>
      <c r="AP7" s="136" t="n"/>
      <c r="AQ7" s="136" t="n"/>
      <c r="AR7" s="136" t="n"/>
      <c r="AS7" s="137">
        <f>AVERAGE(L7:AR7)</f>
        <v/>
      </c>
      <c r="AT7" s="138">
        <f>K7</f>
        <v/>
      </c>
      <c r="AU7" s="139">
        <f>AVERAGE(AS7:AT7)</f>
        <v/>
      </c>
      <c r="AV7" s="140">
        <f>IF(AU7= "", "", IF(AU7&gt;= 89.5, "ممتاز", IF(AU7&gt;= 79.5, "جيد جدا", IF(AU7&gt;= 69.5, "جيد", "راسب"))))</f>
        <v/>
      </c>
      <c r="AW7" s="134" t="n"/>
    </row>
    <row r="8" ht="15.75" customFormat="1" customHeight="1" s="135">
      <c r="A8" s="80" t="inlineStr">
        <is>
          <t>دار العضيب الصباحية</t>
        </is>
      </c>
      <c r="B8" s="80" t="n"/>
      <c r="C8" s="80" t="n"/>
      <c r="D8" s="221" t="inlineStr">
        <is>
          <t>آسية عبد الله صالح الناصر</t>
        </is>
      </c>
      <c r="E8" s="94" t="n">
        <v>1040529818</v>
      </c>
      <c r="F8" s="94" t="inlineStr">
        <is>
          <t>متعلمة دبلوم</t>
        </is>
      </c>
      <c r="G8" s="84" t="n">
        <v>2</v>
      </c>
      <c r="H8" s="84" t="n">
        <v>2</v>
      </c>
      <c r="I8" s="94" t="inlineStr">
        <is>
          <t>حفظ</t>
        </is>
      </c>
      <c r="J8" s="88" t="n"/>
      <c r="L8" s="136" t="n"/>
      <c r="M8" s="136" t="n"/>
      <c r="N8" s="136" t="n"/>
      <c r="O8" s="136" t="n"/>
      <c r="P8" s="136" t="n"/>
      <c r="Q8" s="136" t="n"/>
      <c r="R8" s="136" t="n"/>
      <c r="S8" s="136" t="n"/>
      <c r="T8" s="136" t="n"/>
      <c r="U8" s="136" t="n"/>
      <c r="V8" s="136" t="n"/>
      <c r="W8" s="136" t="n"/>
      <c r="X8" s="136" t="n"/>
      <c r="Y8" s="136" t="n"/>
      <c r="Z8" s="136" t="n"/>
      <c r="AA8" s="136" t="n"/>
      <c r="AB8" s="136" t="n"/>
      <c r="AC8" s="136" t="n"/>
      <c r="AD8" s="136" t="n"/>
      <c r="AE8" s="136" t="n"/>
      <c r="AF8" s="136" t="n"/>
      <c r="AG8" s="136" t="n"/>
      <c r="AH8" s="136" t="n"/>
      <c r="AI8" s="136" t="n"/>
      <c r="AJ8" s="136" t="n"/>
      <c r="AK8" s="136" t="n"/>
      <c r="AL8" s="136" t="n"/>
      <c r="AM8" s="136" t="n"/>
      <c r="AN8" s="136" t="n"/>
      <c r="AO8" s="136" t="n"/>
      <c r="AP8" s="136" t="n"/>
      <c r="AQ8" s="136" t="n"/>
      <c r="AR8" s="136" t="n"/>
      <c r="AS8" s="137">
        <f>AVERAGE(L8:AR8)</f>
        <v/>
      </c>
      <c r="AT8" s="138">
        <f>K8</f>
        <v/>
      </c>
      <c r="AU8" s="139">
        <f>AVERAGE(AS8:AT8)</f>
        <v/>
      </c>
      <c r="AV8" s="140">
        <f>IF(AU8= "", "", IF(AU8&gt;= 89.5, "ممتاز", IF(AU8&gt;= 79.5, "جيد جدا", IF(AU8&gt;= 69.5, "جيد", "راسب"))))</f>
        <v/>
      </c>
      <c r="AW8" s="134" t="n"/>
    </row>
    <row r="9" ht="15.75" customFormat="1" customHeight="1" s="135">
      <c r="A9" s="80" t="inlineStr">
        <is>
          <t>دار المطار</t>
        </is>
      </c>
      <c r="B9" s="80" t="n"/>
      <c r="C9" s="80" t="n"/>
      <c r="D9" s="221" t="inlineStr">
        <is>
          <t>سهام عبد الغني سعد منصور</t>
        </is>
      </c>
      <c r="E9" s="94" t="n">
        <v>2134919626</v>
      </c>
      <c r="F9" s="81" t="inlineStr">
        <is>
          <t>متعلمة دبلوم</t>
        </is>
      </c>
      <c r="G9" s="84" t="n">
        <v>4</v>
      </c>
      <c r="H9" s="84" t="n">
        <v>11</v>
      </c>
      <c r="I9" s="94" t="inlineStr">
        <is>
          <t>حفظ</t>
        </is>
      </c>
      <c r="J9" s="88" t="n"/>
      <c r="L9" s="136" t="n"/>
      <c r="M9" s="136" t="n"/>
      <c r="N9" s="136" t="n"/>
      <c r="O9" s="136" t="n"/>
      <c r="P9" s="136" t="n"/>
      <c r="Q9" s="136" t="n"/>
      <c r="R9" s="136" t="n"/>
      <c r="S9" s="136" t="n"/>
      <c r="T9" s="136" t="n"/>
      <c r="U9" s="136" t="n"/>
      <c r="V9" s="136" t="n"/>
      <c r="W9" s="136" t="n"/>
      <c r="X9" s="136" t="n"/>
      <c r="Y9" s="136" t="n"/>
      <c r="Z9" s="136" t="n"/>
      <c r="AA9" s="136" t="n"/>
      <c r="AB9" s="136" t="n"/>
      <c r="AC9" s="136" t="n"/>
      <c r="AD9" s="136" t="n"/>
      <c r="AE9" s="136" t="n"/>
      <c r="AF9" s="136" t="n"/>
      <c r="AG9" s="136" t="n"/>
      <c r="AH9" s="136" t="n"/>
      <c r="AI9" s="136" t="n"/>
      <c r="AJ9" s="136" t="n"/>
      <c r="AK9" s="136" t="n"/>
      <c r="AL9" s="136" t="n"/>
      <c r="AM9" s="136" t="n"/>
      <c r="AN9" s="136" t="n"/>
      <c r="AO9" s="136" t="n"/>
      <c r="AP9" s="136" t="n"/>
      <c r="AQ9" s="136" t="n"/>
      <c r="AR9" s="136" t="n"/>
      <c r="AS9" s="137">
        <f>AVERAGE(L9:AR9)</f>
        <v/>
      </c>
      <c r="AT9" s="138">
        <f>K9</f>
        <v/>
      </c>
      <c r="AU9" s="139">
        <f>AVERAGE(AS9:AT9)</f>
        <v/>
      </c>
      <c r="AV9" s="140">
        <f>IF(AU9= "", "", IF(AU9&gt;= 89.5, "ممتاز", IF(AU9&gt;= 79.5, "جيد جدا", IF(AU9&gt;= 69.5, "جيد", "راسب"))))</f>
        <v/>
      </c>
      <c r="AW9" s="134" t="n"/>
    </row>
    <row r="10" ht="15.75" customFormat="1" customHeight="1" s="135">
      <c r="A10" s="80" t="inlineStr">
        <is>
          <t>دار البديعة</t>
        </is>
      </c>
      <c r="B10" s="80" t="n"/>
      <c r="C10" s="80" t="n"/>
      <c r="D10" s="221" t="inlineStr">
        <is>
          <t>وضحى سالم عايش الحربي</t>
        </is>
      </c>
      <c r="E10" s="94" t="n">
        <v>1008400036</v>
      </c>
      <c r="F10" s="94" t="inlineStr">
        <is>
          <t>متعلمة متوسط</t>
        </is>
      </c>
      <c r="G10" s="84" t="n">
        <v>3</v>
      </c>
      <c r="H10" s="84" t="n">
        <v>4</v>
      </c>
      <c r="I10" s="94" t="inlineStr">
        <is>
          <t>حفظ</t>
        </is>
      </c>
      <c r="J10" s="85" t="n"/>
      <c r="L10" s="136" t="n"/>
      <c r="M10" s="136" t="n"/>
      <c r="N10" s="136" t="n"/>
      <c r="O10" s="136" t="n"/>
      <c r="P10" s="136" t="n"/>
      <c r="Q10" s="136" t="n"/>
      <c r="R10" s="136" t="n"/>
      <c r="S10" s="136" t="n"/>
      <c r="T10" s="136" t="n"/>
      <c r="U10" s="136" t="n"/>
      <c r="V10" s="136" t="n"/>
      <c r="W10" s="136" t="n"/>
      <c r="X10" s="136" t="n"/>
      <c r="Y10" s="136" t="n"/>
      <c r="Z10" s="136" t="n"/>
      <c r="AA10" s="136" t="n"/>
      <c r="AB10" s="136" t="n"/>
      <c r="AC10" s="136" t="n"/>
      <c r="AD10" s="136" t="n"/>
      <c r="AE10" s="136" t="n"/>
      <c r="AF10" s="136" t="n"/>
      <c r="AG10" s="136" t="n"/>
      <c r="AH10" s="136" t="n"/>
      <c r="AI10" s="136" t="n"/>
      <c r="AJ10" s="136" t="n"/>
      <c r="AK10" s="136" t="n"/>
      <c r="AL10" s="136" t="n"/>
      <c r="AM10" s="136" t="n"/>
      <c r="AN10" s="136" t="n"/>
      <c r="AO10" s="136" t="n"/>
      <c r="AP10" s="136" t="n"/>
      <c r="AQ10" s="136" t="n"/>
      <c r="AR10" s="136" t="n"/>
      <c r="AS10" s="137">
        <f>AVERAGE(L10:AR10)</f>
        <v/>
      </c>
      <c r="AT10" s="138">
        <f>K10</f>
        <v/>
      </c>
      <c r="AU10" s="139">
        <f>AVERAGE(AS10:AT10)</f>
        <v/>
      </c>
      <c r="AV10" s="140">
        <f>IF(AU10= "", "", IF(AU10&gt;= 89.5, "ممتاز", IF(AU10&gt;= 79.5, "جيد جدا", IF(AU10&gt;= 69.5, "جيد", "راسب"))))</f>
        <v/>
      </c>
      <c r="AW10" s="134" t="n"/>
    </row>
    <row r="11" ht="15.75" customFormat="1" customHeight="1" s="135">
      <c r="A11" s="80" t="inlineStr">
        <is>
          <t>دار البديعة</t>
        </is>
      </c>
      <c r="B11" s="80" t="n"/>
      <c r="C11" s="80" t="n"/>
      <c r="D11" s="221" t="inlineStr">
        <is>
          <t>لولوة إبراهيم محمد الضيف</t>
        </is>
      </c>
      <c r="E11" s="94" t="n">
        <v>1036209243</v>
      </c>
      <c r="F11" s="94" t="inlineStr">
        <is>
          <t>متعلمة متوسط</t>
        </is>
      </c>
      <c r="G11" s="84" t="n">
        <v>3</v>
      </c>
      <c r="H11" s="84" t="n">
        <v>11</v>
      </c>
      <c r="I11" s="94" t="inlineStr">
        <is>
          <t>حفظ</t>
        </is>
      </c>
      <c r="J11" s="85" t="n"/>
      <c r="L11" s="136" t="n"/>
      <c r="M11" s="136" t="n"/>
      <c r="N11" s="136" t="n"/>
      <c r="O11" s="136" t="n"/>
      <c r="P11" s="136" t="n"/>
      <c r="Q11" s="136" t="n"/>
      <c r="R11" s="136" t="n"/>
      <c r="S11" s="136" t="n"/>
      <c r="T11" s="136" t="n"/>
      <c r="U11" s="136" t="n"/>
      <c r="V11" s="136" t="n"/>
      <c r="W11" s="136" t="n"/>
      <c r="X11" s="136" t="n"/>
      <c r="Y11" s="136" t="n"/>
      <c r="Z11" s="136" t="n"/>
      <c r="AA11" s="136" t="n"/>
      <c r="AB11" s="136" t="n"/>
      <c r="AC11" s="136" t="n"/>
      <c r="AD11" s="136" t="n"/>
      <c r="AE11" s="136" t="n"/>
      <c r="AF11" s="136" t="n"/>
      <c r="AG11" s="136" t="n"/>
      <c r="AH11" s="136" t="n"/>
      <c r="AI11" s="136" t="n"/>
      <c r="AJ11" s="136" t="n"/>
      <c r="AK11" s="136" t="n"/>
      <c r="AL11" s="136" t="n"/>
      <c r="AM11" s="136" t="n"/>
      <c r="AN11" s="136" t="n"/>
      <c r="AO11" s="136" t="n"/>
      <c r="AP11" s="136" t="n"/>
      <c r="AQ11" s="136" t="n"/>
      <c r="AR11" s="136" t="n"/>
      <c r="AS11" s="137">
        <f>AVERAGE(L11:AR11)</f>
        <v/>
      </c>
      <c r="AT11" s="138">
        <f>K11</f>
        <v/>
      </c>
      <c r="AU11" s="139">
        <f>AVERAGE(AS11:AT11)</f>
        <v/>
      </c>
      <c r="AV11" s="140">
        <f>IF(AU11= "", "", IF(AU11&gt;= 89.5, "ممتاز", IF(AU11&gt;= 79.5, "جيد جدا", IF(AU11&gt;= 69.5, "جيد", "راسب"))))</f>
        <v/>
      </c>
      <c r="AW11" s="134" t="n"/>
    </row>
    <row r="12" ht="15.75" customFormat="1" customHeight="1" s="135">
      <c r="A12" s="80" t="inlineStr">
        <is>
          <t>دار العضيب الصباحية</t>
        </is>
      </c>
      <c r="B12" s="80" t="n"/>
      <c r="C12" s="80" t="n"/>
      <c r="D12" s="221" t="inlineStr">
        <is>
          <t>طرفة إبراهيم علي الميمان</t>
        </is>
      </c>
      <c r="E12" s="94" t="n">
        <v>1037142799</v>
      </c>
      <c r="F12" s="94" t="inlineStr">
        <is>
          <t>متعلمة متوسط</t>
        </is>
      </c>
      <c r="G12" s="84" t="n">
        <v>4</v>
      </c>
      <c r="H12" s="84" t="n">
        <v>2</v>
      </c>
      <c r="I12" s="94" t="inlineStr">
        <is>
          <t>حفظ</t>
        </is>
      </c>
      <c r="J12" s="88" t="n"/>
      <c r="L12" s="136" t="n"/>
      <c r="M12" s="136" t="n"/>
      <c r="N12" s="136" t="n"/>
      <c r="O12" s="136" t="n"/>
      <c r="P12" s="136" t="n"/>
      <c r="Q12" s="136" t="n"/>
      <c r="R12" s="136" t="n"/>
      <c r="S12" s="136" t="n"/>
      <c r="T12" s="136" t="n"/>
      <c r="U12" s="136" t="n"/>
      <c r="V12" s="136" t="n"/>
      <c r="W12" s="136" t="n"/>
      <c r="X12" s="136" t="n"/>
      <c r="Y12" s="136" t="n"/>
      <c r="Z12" s="136" t="n"/>
      <c r="AA12" s="136" t="n"/>
      <c r="AB12" s="136" t="n"/>
      <c r="AC12" s="136" t="n"/>
      <c r="AD12" s="136" t="n"/>
      <c r="AE12" s="136" t="n"/>
      <c r="AF12" s="136" t="n"/>
      <c r="AG12" s="136" t="n"/>
      <c r="AH12" s="136" t="n"/>
      <c r="AI12" s="136" t="n"/>
      <c r="AJ12" s="136" t="n"/>
      <c r="AK12" s="136" t="n"/>
      <c r="AL12" s="136" t="n"/>
      <c r="AM12" s="136" t="n"/>
      <c r="AN12" s="136" t="n"/>
      <c r="AO12" s="136" t="n"/>
      <c r="AP12" s="136" t="n"/>
      <c r="AQ12" s="136" t="n"/>
      <c r="AR12" s="136" t="n"/>
      <c r="AS12" s="137">
        <f>AVERAGE(L12:AR12)</f>
        <v/>
      </c>
      <c r="AT12" s="138">
        <f>K12</f>
        <v/>
      </c>
      <c r="AU12" s="139">
        <f>AVERAGE(AS12:AT12)</f>
        <v/>
      </c>
      <c r="AV12" s="140">
        <f>IF(AU12= "", "", IF(AU12&gt;= 89.5, "ممتاز", IF(AU12&gt;= 79.5, "جيد جدا", IF(AU12&gt;= 69.5, "جيد", "راسب"))))</f>
        <v/>
      </c>
      <c r="AW12" s="134" t="n"/>
    </row>
    <row r="13" ht="15.75" customFormat="1" customHeight="1" s="135">
      <c r="A13" s="80" t="inlineStr">
        <is>
          <t>دار المطار</t>
        </is>
      </c>
      <c r="B13" s="80" t="n"/>
      <c r="C13" s="80" t="n"/>
      <c r="D13" s="221" t="inlineStr">
        <is>
          <t>بدرية منصور عبد الله الجطيلي</t>
        </is>
      </c>
      <c r="E13" s="94" t="n">
        <v>1039964745</v>
      </c>
      <c r="F13" s="81" t="inlineStr">
        <is>
          <t>متعلمة متوسط</t>
        </is>
      </c>
      <c r="G13" s="84" t="n">
        <v>4</v>
      </c>
      <c r="H13" s="84" t="n">
        <v>5</v>
      </c>
      <c r="I13" s="94" t="inlineStr">
        <is>
          <t>حفظ</t>
        </is>
      </c>
      <c r="J13" s="88" t="n"/>
      <c r="L13" s="136" t="n"/>
      <c r="M13" s="136" t="n"/>
      <c r="N13" s="136" t="n"/>
      <c r="O13" s="136" t="n"/>
      <c r="P13" s="136" t="n"/>
      <c r="Q13" s="136" t="n"/>
      <c r="R13" s="136" t="n"/>
      <c r="S13" s="136" t="n"/>
      <c r="T13" s="136" t="n"/>
      <c r="U13" s="136" t="n"/>
      <c r="V13" s="136" t="n"/>
      <c r="W13" s="136" t="n"/>
      <c r="X13" s="136" t="n"/>
      <c r="Y13" s="136" t="n"/>
      <c r="Z13" s="136" t="n"/>
      <c r="AA13" s="136" t="n"/>
      <c r="AB13" s="136" t="n"/>
      <c r="AC13" s="136" t="n"/>
      <c r="AD13" s="136" t="n"/>
      <c r="AE13" s="136" t="n"/>
      <c r="AF13" s="136" t="n"/>
      <c r="AG13" s="136" t="n"/>
      <c r="AH13" s="136" t="n"/>
      <c r="AI13" s="136" t="n"/>
      <c r="AJ13" s="136" t="n"/>
      <c r="AK13" s="136" t="n"/>
      <c r="AL13" s="136" t="n"/>
      <c r="AM13" s="136" t="n"/>
      <c r="AN13" s="136" t="n"/>
      <c r="AO13" s="136" t="n"/>
      <c r="AP13" s="136" t="n"/>
      <c r="AQ13" s="136" t="n"/>
      <c r="AR13" s="136" t="n"/>
      <c r="AS13" s="137">
        <f>AVERAGE(L13:AR13)</f>
        <v/>
      </c>
      <c r="AT13" s="138">
        <f>K13</f>
        <v/>
      </c>
      <c r="AU13" s="139">
        <f>AVERAGE(AS13:AT13)</f>
        <v/>
      </c>
      <c r="AV13" s="140">
        <f>IF(AU13= "", "", IF(AU13&gt;= 89.5, "ممتاز", IF(AU13&gt;= 79.5, "جيد جدا", IF(AU13&gt;= 69.5, "جيد", "راسب"))))</f>
        <v/>
      </c>
      <c r="AW13" s="134" t="n"/>
    </row>
    <row r="14" ht="15.75" customFormat="1" customHeight="1" s="135">
      <c r="A14" s="80" t="inlineStr">
        <is>
          <t>دار البديعة</t>
        </is>
      </c>
      <c r="B14" s="81" t="n"/>
      <c r="C14" s="80" t="n"/>
      <c r="D14" s="221" t="inlineStr">
        <is>
          <t xml:space="preserve">مضاوي عبد العزيز الزأمل </t>
        </is>
      </c>
      <c r="E14" s="94" t="n">
        <v>1062347007</v>
      </c>
      <c r="F14" s="81" t="inlineStr">
        <is>
          <t>متعلمة متوسط</t>
        </is>
      </c>
      <c r="G14" s="84" t="n">
        <v>4</v>
      </c>
      <c r="H14" s="84" t="n">
        <v>7</v>
      </c>
      <c r="I14" s="94" t="inlineStr">
        <is>
          <t>حفظ</t>
        </is>
      </c>
      <c r="J14" s="88" t="n"/>
      <c r="L14" s="136" t="n"/>
      <c r="M14" s="136" t="n"/>
      <c r="N14" s="136" t="n"/>
      <c r="O14" s="136" t="n"/>
      <c r="P14" s="136" t="n"/>
      <c r="Q14" s="136" t="n"/>
      <c r="R14" s="136" t="n"/>
      <c r="S14" s="136" t="n"/>
      <c r="T14" s="136" t="n"/>
      <c r="U14" s="136" t="n"/>
      <c r="V14" s="136" t="n"/>
      <c r="W14" s="136" t="n"/>
      <c r="X14" s="136" t="n"/>
      <c r="Y14" s="136" t="n"/>
      <c r="Z14" s="136" t="n"/>
      <c r="AA14" s="136" t="n"/>
      <c r="AB14" s="136" t="n"/>
      <c r="AC14" s="136" t="n"/>
      <c r="AD14" s="136" t="n"/>
      <c r="AE14" s="136" t="n"/>
      <c r="AF14" s="136" t="n"/>
      <c r="AG14" s="136" t="n"/>
      <c r="AH14" s="136" t="n"/>
      <c r="AI14" s="136" t="n"/>
      <c r="AJ14" s="136" t="n"/>
      <c r="AK14" s="136" t="n"/>
      <c r="AL14" s="136" t="n"/>
      <c r="AM14" s="136" t="n"/>
      <c r="AN14" s="136" t="n"/>
      <c r="AO14" s="136" t="n"/>
      <c r="AP14" s="136" t="n"/>
      <c r="AQ14" s="136" t="n"/>
      <c r="AR14" s="136" t="n"/>
      <c r="AS14" s="137">
        <f>AVERAGE(L14:AR14)</f>
        <v/>
      </c>
      <c r="AT14" s="138">
        <f>K14</f>
        <v/>
      </c>
      <c r="AU14" s="139">
        <f>AVERAGE(AS14:AT14)</f>
        <v/>
      </c>
      <c r="AV14" s="140">
        <f>IF(AU14= "", "", IF(AU14&gt;= 89.5, "ممتاز", IF(AU14&gt;= 79.5, "جيد جدا", IF(AU14&gt;= 69.5, "جيد", "راسب"))))</f>
        <v/>
      </c>
      <c r="AW14" s="134" t="n"/>
    </row>
    <row r="15" ht="15.75" customFormat="1" customHeight="1" s="135">
      <c r="A15" s="80" t="inlineStr">
        <is>
          <t>دار مشرفة</t>
        </is>
      </c>
      <c r="B15" s="80" t="n"/>
      <c r="C15" s="80" t="n"/>
      <c r="D15" s="221" t="inlineStr">
        <is>
          <t>جويرية محمد صبري حافظ</t>
        </is>
      </c>
      <c r="E15" s="94" t="n">
        <v>2449774138</v>
      </c>
      <c r="F15" s="94" t="inlineStr">
        <is>
          <t>متعلمة متوسط</t>
        </is>
      </c>
      <c r="G15" s="84" t="n">
        <v>3</v>
      </c>
      <c r="H15" s="84" t="n">
        <v>10</v>
      </c>
      <c r="I15" s="94" t="inlineStr">
        <is>
          <t>حفظ</t>
        </is>
      </c>
      <c r="J15" s="88" t="n"/>
      <c r="L15" s="136" t="n"/>
      <c r="M15" s="136" t="n"/>
      <c r="N15" s="136" t="n"/>
      <c r="O15" s="136" t="n"/>
      <c r="P15" s="136" t="n"/>
      <c r="Q15" s="136" t="n"/>
      <c r="R15" s="136" t="n"/>
      <c r="S15" s="136" t="n"/>
      <c r="T15" s="136" t="n"/>
      <c r="U15" s="136" t="n"/>
      <c r="V15" s="136" t="n"/>
      <c r="W15" s="136" t="n"/>
      <c r="X15" s="136" t="n"/>
      <c r="Y15" s="136" t="n"/>
      <c r="Z15" s="136" t="n"/>
      <c r="AA15" s="136" t="n"/>
      <c r="AB15" s="136" t="n"/>
      <c r="AC15" s="136" t="n"/>
      <c r="AD15" s="136" t="n"/>
      <c r="AE15" s="136" t="n"/>
      <c r="AF15" s="136" t="n"/>
      <c r="AG15" s="136" t="n"/>
      <c r="AH15" s="136" t="n"/>
      <c r="AI15" s="136" t="n"/>
      <c r="AJ15" s="136" t="n"/>
      <c r="AK15" s="136" t="n"/>
      <c r="AL15" s="136" t="n"/>
      <c r="AM15" s="136" t="n"/>
      <c r="AN15" s="136" t="n"/>
      <c r="AO15" s="136" t="n"/>
      <c r="AP15" s="136" t="n"/>
      <c r="AQ15" s="136" t="n"/>
      <c r="AR15" s="136" t="n"/>
      <c r="AS15" s="137">
        <f>AVERAGE(L15:AR15)</f>
        <v/>
      </c>
      <c r="AT15" s="138">
        <f>K15</f>
        <v/>
      </c>
      <c r="AU15" s="139">
        <f>AVERAGE(AS15:AT15)</f>
        <v/>
      </c>
      <c r="AV15" s="140">
        <f>IF(AU15= "", "", IF(AU15&gt;= 89.5, "ممتاز", IF(AU15&gt;= 79.5, "جيد جدا", IF(AU15&gt;= 69.5, "جيد", "راسب"))))</f>
        <v/>
      </c>
      <c r="AW15" s="134" t="n"/>
    </row>
    <row r="16" ht="18" customFormat="1" customHeight="1" s="135">
      <c r="A16" s="80" t="inlineStr">
        <is>
          <t>دار تراتيل الصباحية</t>
        </is>
      </c>
      <c r="B16" s="141" t="n"/>
      <c r="C16" s="141" t="n"/>
      <c r="D16" s="222" t="inlineStr">
        <is>
          <t>لولوة سليمان إبراهيم الحسيني الدقسي</t>
        </is>
      </c>
      <c r="E16" s="94" t="n">
        <v>1003059381</v>
      </c>
      <c r="F16" s="165" t="inlineStr">
        <is>
          <t>متقاعدة</t>
        </is>
      </c>
      <c r="G16" s="84" t="n">
        <v>3</v>
      </c>
      <c r="H16" s="84" t="n">
        <v>23</v>
      </c>
      <c r="I16" s="94" t="inlineStr">
        <is>
          <t>حفظ</t>
        </is>
      </c>
      <c r="J16" s="88" t="n"/>
      <c r="K16" s="143" t="n"/>
      <c r="L16" s="143" t="n"/>
      <c r="M16" s="143" t="n"/>
      <c r="N16" s="143" t="n"/>
      <c r="O16" s="143" t="n"/>
      <c r="P16" s="143" t="n"/>
      <c r="Q16" s="143" t="n"/>
      <c r="R16" s="143" t="n"/>
      <c r="S16" s="143" t="n"/>
      <c r="T16" s="143" t="n"/>
      <c r="U16" s="143" t="n"/>
      <c r="V16" s="143" t="n"/>
      <c r="W16" s="143" t="n"/>
      <c r="X16" s="143" t="n"/>
      <c r="Y16" s="143" t="n"/>
      <c r="Z16" s="143" t="n"/>
      <c r="AA16" s="143" t="n"/>
      <c r="AB16" s="143" t="n"/>
      <c r="AC16" s="143" t="n"/>
      <c r="AD16" s="143" t="n"/>
      <c r="AE16" s="143" t="n"/>
      <c r="AF16" s="143" t="n"/>
      <c r="AG16" s="143" t="n"/>
      <c r="AH16" s="143" t="n"/>
      <c r="AI16" s="143" t="n"/>
      <c r="AJ16" s="143" t="n"/>
      <c r="AK16" s="143" t="n"/>
      <c r="AL16" s="143" t="n"/>
      <c r="AM16" s="143" t="n"/>
      <c r="AN16" s="143" t="n"/>
      <c r="AO16" s="143" t="n"/>
      <c r="AP16" s="143" t="n"/>
      <c r="AQ16" s="143" t="n"/>
      <c r="AR16" s="143" t="n"/>
      <c r="AS16" s="143" t="n"/>
      <c r="AT16" s="143" t="n"/>
      <c r="AU16" s="143" t="n"/>
      <c r="AV16" s="143" t="n"/>
      <c r="AW16" s="134" t="n"/>
    </row>
    <row r="17" ht="15.75" customFormat="1" customHeight="1" s="135">
      <c r="A17" s="89" t="inlineStr">
        <is>
          <t>دار الحميضي</t>
        </is>
      </c>
      <c r="B17" s="89" t="n"/>
      <c r="C17" s="89" t="n"/>
      <c r="D17" s="221" t="inlineStr">
        <is>
          <t>فريحة عاتق علي الرشيدي</t>
        </is>
      </c>
      <c r="E17" s="94" t="n">
        <v>1016485565</v>
      </c>
      <c r="F17" s="99" t="inlineStr">
        <is>
          <t>متوسط</t>
        </is>
      </c>
      <c r="G17" s="161" t="n">
        <v>3</v>
      </c>
      <c r="H17" s="161" t="n">
        <v>3</v>
      </c>
      <c r="I17" s="99" t="inlineStr">
        <is>
          <t>حفظ</t>
        </is>
      </c>
      <c r="J17" s="106" t="n"/>
      <c r="L17" s="136" t="n"/>
      <c r="M17" s="136" t="n"/>
      <c r="N17" s="136" t="n"/>
      <c r="O17" s="136" t="n"/>
      <c r="P17" s="136" t="n"/>
      <c r="Q17" s="136" t="n"/>
      <c r="R17" s="136" t="n"/>
      <c r="S17" s="136" t="n"/>
      <c r="T17" s="136" t="n"/>
      <c r="U17" s="136" t="n"/>
      <c r="V17" s="136" t="n"/>
      <c r="W17" s="136" t="n"/>
      <c r="X17" s="136" t="n"/>
      <c r="Y17" s="136" t="n"/>
      <c r="Z17" s="136" t="n"/>
      <c r="AA17" s="136" t="n"/>
      <c r="AB17" s="136" t="n"/>
      <c r="AC17" s="136" t="n"/>
      <c r="AD17" s="136" t="n"/>
      <c r="AE17" s="136" t="n"/>
      <c r="AF17" s="136" t="n"/>
      <c r="AG17" s="136" t="n"/>
      <c r="AH17" s="136" t="n"/>
      <c r="AI17" s="136" t="n"/>
      <c r="AJ17" s="136" t="n"/>
      <c r="AK17" s="136" t="n"/>
      <c r="AL17" s="136" t="n"/>
      <c r="AM17" s="136" t="n"/>
      <c r="AN17" s="136" t="n"/>
      <c r="AO17" s="136" t="n"/>
      <c r="AP17" s="136" t="n"/>
      <c r="AQ17" s="136" t="n"/>
      <c r="AR17" s="136" t="n"/>
      <c r="AW17" s="134" t="n"/>
    </row>
    <row r="18" ht="15.75" customFormat="1" customHeight="1" s="135">
      <c r="A18" s="80" t="inlineStr">
        <is>
          <t>دار العضيب المسائية</t>
        </is>
      </c>
      <c r="B18" s="80" t="n"/>
      <c r="C18" s="80" t="n"/>
      <c r="D18" s="221" t="inlineStr">
        <is>
          <t>مياسم سالم حسين الحربي</t>
        </is>
      </c>
      <c r="E18" s="94" t="n">
        <v>1134595170</v>
      </c>
      <c r="F18" s="94" t="inlineStr">
        <is>
          <t>متوسط</t>
        </is>
      </c>
      <c r="G18" s="84" t="n">
        <v>2</v>
      </c>
      <c r="H18" s="84" t="n">
        <v>7</v>
      </c>
      <c r="I18" s="94" t="inlineStr">
        <is>
          <t>حفظ</t>
        </is>
      </c>
      <c r="J18" s="85" t="n"/>
      <c r="L18" s="136" t="n"/>
      <c r="M18" s="136" t="n"/>
      <c r="N18" s="136" t="n"/>
      <c r="O18" s="136" t="n"/>
      <c r="P18" s="136" t="n"/>
      <c r="Q18" s="136" t="n"/>
      <c r="R18" s="136" t="n"/>
      <c r="S18" s="136" t="n"/>
      <c r="T18" s="136" t="n"/>
      <c r="U18" s="136" t="n"/>
      <c r="V18" s="136" t="n"/>
      <c r="W18" s="136" t="n"/>
      <c r="X18" s="136" t="n"/>
      <c r="Y18" s="136" t="n"/>
      <c r="Z18" s="136" t="n"/>
      <c r="AA18" s="136" t="n"/>
      <c r="AB18" s="136" t="n"/>
      <c r="AC18" s="136" t="n"/>
      <c r="AD18" s="136" t="n"/>
      <c r="AE18" s="136" t="n"/>
      <c r="AF18" s="136" t="n"/>
      <c r="AG18" s="136" t="n"/>
      <c r="AH18" s="136" t="n"/>
      <c r="AI18" s="136" t="n"/>
      <c r="AJ18" s="136" t="n"/>
      <c r="AK18" s="136" t="n"/>
      <c r="AL18" s="136" t="n"/>
      <c r="AM18" s="136" t="n"/>
      <c r="AN18" s="136" t="n"/>
      <c r="AO18" s="136" t="n"/>
      <c r="AP18" s="136" t="n"/>
      <c r="AQ18" s="136" t="n"/>
      <c r="AR18" s="136" t="n"/>
      <c r="AS18" s="137">
        <f>AVERAGE(L18:AR18)</f>
        <v/>
      </c>
      <c r="AT18" s="138">
        <f>K18</f>
        <v/>
      </c>
      <c r="AU18" s="139">
        <f>AVERAGE(AS18:AT18)</f>
        <v/>
      </c>
      <c r="AV18" s="140">
        <f>IF(AU18= "", "", IF(AU18&gt;= 89.5, "ممتاز", IF(AU18&gt;= 79.5, "جيد جدا", IF(AU18&gt;= 69.5, "جيد", "راسب"))))</f>
        <v/>
      </c>
      <c r="AW18" s="134" t="n"/>
    </row>
    <row r="19" ht="15.75" customFormat="1" customHeight="1" s="135">
      <c r="A19" s="80" t="inlineStr">
        <is>
          <t>دار المطار</t>
        </is>
      </c>
      <c r="B19" s="80" t="n"/>
      <c r="C19" s="80" t="n"/>
      <c r="D19" s="221" t="inlineStr">
        <is>
          <t>منة الله عبد العزيز مصطفى ظلام</t>
        </is>
      </c>
      <c r="E19" s="94" t="n">
        <v>2235743420</v>
      </c>
      <c r="F19" s="94" t="inlineStr">
        <is>
          <t>متوسط</t>
        </is>
      </c>
      <c r="G19" s="84" t="n">
        <v>2</v>
      </c>
      <c r="H19" s="84" t="n">
        <v>9</v>
      </c>
      <c r="I19" s="94" t="inlineStr">
        <is>
          <t>حفظ</t>
        </is>
      </c>
      <c r="J19" s="85" t="n"/>
      <c r="L19" s="136" t="n"/>
      <c r="M19" s="136" t="n"/>
      <c r="N19" s="136" t="n"/>
      <c r="O19" s="136" t="n"/>
      <c r="P19" s="136" t="n"/>
      <c r="Q19" s="136" t="n"/>
      <c r="R19" s="136" t="n"/>
      <c r="S19" s="136" t="n"/>
      <c r="T19" s="136" t="n"/>
      <c r="U19" s="136" t="n"/>
      <c r="V19" s="136" t="n"/>
      <c r="W19" s="136" t="n"/>
      <c r="X19" s="136" t="n"/>
      <c r="Y19" s="136" t="n"/>
      <c r="Z19" s="136" t="n"/>
      <c r="AA19" s="136" t="n"/>
      <c r="AB19" s="136" t="n"/>
      <c r="AC19" s="136" t="n"/>
      <c r="AD19" s="136" t="n"/>
      <c r="AE19" s="136" t="n"/>
      <c r="AF19" s="136" t="n"/>
      <c r="AG19" s="136" t="n"/>
      <c r="AH19" s="136" t="n"/>
      <c r="AI19" s="136" t="n"/>
      <c r="AJ19" s="136" t="n"/>
      <c r="AK19" s="136" t="n"/>
      <c r="AL19" s="136" t="n"/>
      <c r="AM19" s="136" t="n"/>
      <c r="AN19" s="136" t="n"/>
      <c r="AO19" s="136" t="n"/>
      <c r="AP19" s="136" t="n"/>
      <c r="AQ19" s="136" t="n"/>
      <c r="AR19" s="136" t="n"/>
      <c r="AS19" s="137">
        <f>AVERAGE(L19:AR19)</f>
        <v/>
      </c>
      <c r="AT19" s="138">
        <f>K19</f>
        <v/>
      </c>
      <c r="AU19" s="139">
        <f>AVERAGE(AS19:AT19)</f>
        <v/>
      </c>
      <c r="AV19" s="140">
        <f>IF(AU19= "", "", IF(AU19&gt;= 89.5, "ممتاز", IF(AU19&gt;= 79.5, "جيد جدا", IF(AU19&gt;= 69.5, "جيد", "راسب"))))</f>
        <v/>
      </c>
      <c r="AW19" s="134" t="n"/>
    </row>
    <row r="20" ht="15.75" customFormat="1" customHeight="1" s="135">
      <c r="A20" s="80" t="inlineStr">
        <is>
          <t>دار المطار</t>
        </is>
      </c>
      <c r="B20" s="80" t="n"/>
      <c r="C20" s="80" t="n"/>
      <c r="D20" s="221" t="inlineStr">
        <is>
          <t>بانة عبد الكريم عطا الله الحسين</t>
        </is>
      </c>
      <c r="E20" s="94" t="n">
        <v>2265298105</v>
      </c>
      <c r="F20" s="81" t="inlineStr">
        <is>
          <t>متوسط</t>
        </is>
      </c>
      <c r="G20" s="84" t="n">
        <v>4</v>
      </c>
      <c r="H20" s="84" t="n">
        <v>4</v>
      </c>
      <c r="I20" s="94" t="inlineStr">
        <is>
          <t>حفظ</t>
        </is>
      </c>
      <c r="J20" s="88" t="n"/>
      <c r="L20" s="136" t="n"/>
      <c r="M20" s="136" t="n"/>
      <c r="N20" s="136" t="n"/>
      <c r="O20" s="136" t="n"/>
      <c r="P20" s="136" t="n"/>
      <c r="Q20" s="136" t="n"/>
      <c r="R20" s="136" t="n"/>
      <c r="S20" s="136" t="n"/>
      <c r="T20" s="136" t="n"/>
      <c r="U20" s="136" t="n"/>
      <c r="V20" s="136" t="n"/>
      <c r="W20" s="136" t="n"/>
      <c r="X20" s="136" t="n"/>
      <c r="Y20" s="136" t="n"/>
      <c r="Z20" s="136" t="n"/>
      <c r="AA20" s="136" t="n"/>
      <c r="AB20" s="136" t="n"/>
      <c r="AC20" s="136" t="n"/>
      <c r="AD20" s="136" t="n"/>
      <c r="AE20" s="136" t="n"/>
      <c r="AF20" s="136" t="n"/>
      <c r="AG20" s="136" t="n"/>
      <c r="AH20" s="136" t="n"/>
      <c r="AI20" s="136" t="n"/>
      <c r="AJ20" s="136" t="n"/>
      <c r="AK20" s="136" t="n"/>
      <c r="AL20" s="136" t="n"/>
      <c r="AM20" s="136" t="n"/>
      <c r="AN20" s="136" t="n"/>
      <c r="AO20" s="136" t="n"/>
      <c r="AP20" s="136" t="n"/>
      <c r="AQ20" s="136" t="n"/>
      <c r="AR20" s="136" t="n"/>
      <c r="AS20" s="137">
        <f>AVERAGE(L20:AR20)</f>
        <v/>
      </c>
      <c r="AT20" s="138">
        <f>K20</f>
        <v/>
      </c>
      <c r="AU20" s="139">
        <f>AVERAGE(AS20:AT20)</f>
        <v/>
      </c>
      <c r="AV20" s="140">
        <f>IF(AU20= "", "", IF(AU20&gt;= 89.5, "ممتاز", IF(AU20&gt;= 79.5, "جيد جدا", IF(AU20&gt;= 69.5, "جيد", "راسب"))))</f>
        <v/>
      </c>
      <c r="AW20" s="134" t="n"/>
    </row>
    <row r="21" ht="15.75" customFormat="1" customHeight="1" s="135">
      <c r="A21" s="80" t="inlineStr">
        <is>
          <t>دار المطار</t>
        </is>
      </c>
      <c r="B21" s="80" t="n"/>
      <c r="C21" s="80" t="n"/>
      <c r="D21" s="221" t="inlineStr">
        <is>
          <t xml:space="preserve">ألاء عبد العزيز مصطفى ظلام </t>
        </is>
      </c>
      <c r="E21" s="94" t="n">
        <v>2268350721</v>
      </c>
      <c r="F21" s="81" t="inlineStr">
        <is>
          <t>متوسط</t>
        </is>
      </c>
      <c r="G21" s="84" t="n">
        <v>4</v>
      </c>
      <c r="H21" s="84" t="n">
        <v>9</v>
      </c>
      <c r="I21" s="94" t="inlineStr">
        <is>
          <t>حفظ</t>
        </is>
      </c>
      <c r="J21" s="88" t="n"/>
      <c r="L21" s="136" t="n"/>
      <c r="M21" s="136" t="n"/>
      <c r="N21" s="136" t="n"/>
      <c r="O21" s="136" t="n"/>
      <c r="P21" s="136" t="n"/>
      <c r="Q21" s="136" t="n"/>
      <c r="R21" s="136" t="n"/>
      <c r="S21" s="136" t="n"/>
      <c r="T21" s="136" t="n"/>
      <c r="U21" s="136" t="n"/>
      <c r="V21" s="136" t="n"/>
      <c r="W21" s="136" t="n"/>
      <c r="X21" s="136" t="n"/>
      <c r="Y21" s="136" t="n"/>
      <c r="Z21" s="136" t="n"/>
      <c r="AA21" s="136" t="n"/>
      <c r="AB21" s="136" t="n"/>
      <c r="AC21" s="136" t="n"/>
      <c r="AD21" s="136" t="n"/>
      <c r="AE21" s="136" t="n"/>
      <c r="AF21" s="136" t="n"/>
      <c r="AG21" s="136" t="n"/>
      <c r="AH21" s="136" t="n"/>
      <c r="AI21" s="136" t="n"/>
      <c r="AJ21" s="136" t="n"/>
      <c r="AK21" s="136" t="n"/>
      <c r="AL21" s="136" t="n"/>
      <c r="AM21" s="136" t="n"/>
      <c r="AN21" s="136" t="n"/>
      <c r="AO21" s="136" t="n"/>
      <c r="AP21" s="136" t="n"/>
      <c r="AQ21" s="136" t="n"/>
      <c r="AR21" s="136" t="n"/>
      <c r="AS21" s="137">
        <f>AVERAGE(L21:AR21)</f>
        <v/>
      </c>
      <c r="AT21" s="138">
        <f>K21</f>
        <v/>
      </c>
      <c r="AU21" s="139">
        <f>AVERAGE(AS21:AT21)</f>
        <v/>
      </c>
      <c r="AV21" s="140">
        <f>IF(AU21= "", "", IF(AU21&gt;= 89.5, "ممتاز", IF(AU21&gt;= 79.5, "جيد جدا", IF(AU21&gt;= 69.5, "جيد", "راسب"))))</f>
        <v/>
      </c>
      <c r="AW21" s="134" t="n"/>
    </row>
    <row r="22" ht="15.75" customFormat="1" customHeight="1" s="135">
      <c r="A22" s="80" t="inlineStr">
        <is>
          <t>دار البديعة</t>
        </is>
      </c>
      <c r="B22" s="81" t="n"/>
      <c r="C22" s="81" t="n"/>
      <c r="D22" s="221" t="inlineStr">
        <is>
          <t>وجدان مالك صالح العنسي</t>
        </is>
      </c>
      <c r="E22" s="94" t="n">
        <v>2270429208</v>
      </c>
      <c r="F22" s="81" t="inlineStr">
        <is>
          <t>متوسط</t>
        </is>
      </c>
      <c r="G22" s="84" t="n">
        <v>2</v>
      </c>
      <c r="H22" s="84" t="n">
        <v>2</v>
      </c>
      <c r="I22" s="94" t="inlineStr">
        <is>
          <t>حفظ</t>
        </is>
      </c>
      <c r="J22" s="88" t="n"/>
      <c r="L22" s="136" t="n"/>
      <c r="M22" s="136" t="n"/>
      <c r="N22" s="136" t="n"/>
      <c r="O22" s="136" t="n"/>
      <c r="P22" s="136" t="n"/>
      <c r="Q22" s="136" t="n"/>
      <c r="R22" s="136" t="n"/>
      <c r="S22" s="136" t="n"/>
      <c r="T22" s="136" t="n"/>
      <c r="U22" s="136" t="n"/>
      <c r="V22" s="136" t="n"/>
      <c r="W22" s="136" t="n"/>
      <c r="X22" s="136" t="n"/>
      <c r="Y22" s="136" t="n"/>
      <c r="Z22" s="136" t="n"/>
      <c r="AA22" s="136" t="n"/>
      <c r="AB22" s="136" t="n"/>
      <c r="AC22" s="136" t="n"/>
      <c r="AD22" s="136" t="n"/>
      <c r="AE22" s="136" t="n"/>
      <c r="AF22" s="136" t="n"/>
      <c r="AG22" s="136" t="n"/>
      <c r="AH22" s="136" t="n"/>
      <c r="AI22" s="136" t="n"/>
      <c r="AJ22" s="136" t="n"/>
      <c r="AK22" s="136" t="n"/>
      <c r="AL22" s="136" t="n"/>
      <c r="AM22" s="136" t="n"/>
      <c r="AN22" s="136" t="n"/>
      <c r="AO22" s="136" t="n"/>
      <c r="AP22" s="136" t="n"/>
      <c r="AQ22" s="136" t="n"/>
      <c r="AR22" s="136" t="n"/>
      <c r="AS22" s="137">
        <f>AVERAGE(L22:AR22)</f>
        <v/>
      </c>
      <c r="AT22" s="138">
        <f>K22</f>
        <v/>
      </c>
      <c r="AU22" s="139">
        <f>AVERAGE(AS22:AT22)</f>
        <v/>
      </c>
      <c r="AV22" s="140">
        <f>IF(AU22= "", "", IF(AU22&gt;= 89.5, "ممتاز", IF(AU22&gt;= 79.5, "جيد جدا", IF(AU22&gt;= 69.5, "جيد", "راسب"))))</f>
        <v/>
      </c>
      <c r="AW22" s="134" t="n"/>
    </row>
    <row r="23" ht="15.75" customFormat="1" customHeight="1" s="135">
      <c r="A23" s="80" t="inlineStr">
        <is>
          <t>دار الملك خالد</t>
        </is>
      </c>
      <c r="B23" s="80" t="n"/>
      <c r="C23" s="80" t="n"/>
      <c r="D23" s="221" t="inlineStr">
        <is>
          <t xml:space="preserve">الماس محمد المطيري </t>
        </is>
      </c>
      <c r="E23" s="94" t="n">
        <v>1076934683</v>
      </c>
      <c r="F23" s="81" t="inlineStr">
        <is>
          <t xml:space="preserve">ابتدائي </t>
        </is>
      </c>
      <c r="G23" s="84" t="n">
        <v>6</v>
      </c>
      <c r="H23" s="84" t="n">
        <v>1</v>
      </c>
      <c r="I23" s="94" t="inlineStr">
        <is>
          <t xml:space="preserve">مستجدة </t>
        </is>
      </c>
      <c r="J23" s="88" t="n"/>
      <c r="L23" s="136" t="n"/>
      <c r="M23" s="136" t="n"/>
      <c r="N23" s="136" t="n"/>
      <c r="O23" s="136" t="n"/>
      <c r="P23" s="136" t="n"/>
      <c r="Q23" s="136" t="n"/>
      <c r="R23" s="136" t="n"/>
      <c r="S23" s="136" t="n"/>
      <c r="T23" s="136" t="n"/>
      <c r="U23" s="136" t="n"/>
      <c r="V23" s="136" t="n"/>
      <c r="W23" s="136" t="n"/>
      <c r="X23" s="136" t="n"/>
      <c r="Y23" s="136" t="n"/>
      <c r="Z23" s="136" t="n"/>
      <c r="AA23" s="136" t="n"/>
      <c r="AB23" s="136" t="n"/>
      <c r="AC23" s="136" t="n"/>
      <c r="AD23" s="136" t="n"/>
      <c r="AE23" s="136" t="n"/>
      <c r="AF23" s="136" t="n"/>
      <c r="AG23" s="136" t="n"/>
      <c r="AH23" s="136" t="n"/>
      <c r="AI23" s="136" t="n"/>
      <c r="AJ23" s="136" t="n"/>
      <c r="AK23" s="136" t="n"/>
      <c r="AL23" s="136" t="n"/>
      <c r="AM23" s="136" t="n"/>
      <c r="AN23" s="136" t="n"/>
      <c r="AO23" s="136" t="n"/>
      <c r="AP23" s="136" t="n"/>
      <c r="AQ23" s="136" t="n"/>
      <c r="AR23" s="136" t="n"/>
      <c r="AS23" s="137" t="n"/>
      <c r="AT23" s="138" t="n"/>
      <c r="AU23" s="139" t="n"/>
      <c r="AV23" s="140" t="n"/>
      <c r="AW23" s="134" t="n"/>
    </row>
    <row r="24" ht="15.75" customFormat="1" customHeight="1" s="135">
      <c r="A24" s="80" t="inlineStr">
        <is>
          <t>دار الملك خالد</t>
        </is>
      </c>
      <c r="B24" s="80" t="n"/>
      <c r="C24" s="80" t="n"/>
      <c r="D24" s="221" t="inlineStr">
        <is>
          <t xml:space="preserve">الهنوف عبد الله البلوي </t>
        </is>
      </c>
      <c r="E24" s="94" t="n">
        <v>1154337297</v>
      </c>
      <c r="F24" s="81" t="inlineStr">
        <is>
          <t xml:space="preserve">ابتدائي </t>
        </is>
      </c>
      <c r="G24" s="84" t="n">
        <v>6</v>
      </c>
      <c r="H24" s="84" t="n">
        <v>1</v>
      </c>
      <c r="I24" s="94" t="inlineStr">
        <is>
          <t xml:space="preserve">مستجدة </t>
        </is>
      </c>
      <c r="J24" s="88" t="n"/>
      <c r="L24" s="136" t="n"/>
      <c r="M24" s="136" t="n"/>
      <c r="N24" s="136" t="n"/>
      <c r="O24" s="136" t="n"/>
      <c r="P24" s="136" t="n"/>
      <c r="Q24" s="136" t="n"/>
      <c r="R24" s="136" t="n"/>
      <c r="S24" s="136" t="n"/>
      <c r="T24" s="136" t="n"/>
      <c r="U24" s="136" t="n"/>
      <c r="V24" s="136" t="n"/>
      <c r="W24" s="136" t="n"/>
      <c r="X24" s="136" t="n"/>
      <c r="Y24" s="136" t="n"/>
      <c r="Z24" s="136" t="n"/>
      <c r="AA24" s="136" t="n"/>
      <c r="AB24" s="136" t="n"/>
      <c r="AC24" s="136" t="n"/>
      <c r="AD24" s="136" t="n"/>
      <c r="AE24" s="136" t="n"/>
      <c r="AF24" s="136" t="n"/>
      <c r="AG24" s="136" t="n"/>
      <c r="AH24" s="136" t="n"/>
      <c r="AI24" s="136" t="n"/>
      <c r="AJ24" s="136" t="n"/>
      <c r="AK24" s="136" t="n"/>
      <c r="AL24" s="136" t="n"/>
      <c r="AM24" s="136" t="n"/>
      <c r="AN24" s="136" t="n"/>
      <c r="AO24" s="136" t="n"/>
      <c r="AP24" s="136" t="n"/>
      <c r="AQ24" s="136" t="n"/>
      <c r="AR24" s="136" t="n"/>
      <c r="AS24" s="137" t="n"/>
      <c r="AT24" s="138" t="n"/>
      <c r="AU24" s="139" t="n"/>
      <c r="AV24" s="140" t="n"/>
      <c r="AW24" s="134" t="n"/>
    </row>
    <row r="25" ht="15.75" customFormat="1" customHeight="1" s="135">
      <c r="A25" s="80" t="inlineStr">
        <is>
          <t>دار الملك خالد</t>
        </is>
      </c>
      <c r="B25" s="80" t="n"/>
      <c r="C25" s="80" t="n"/>
      <c r="D25" s="221" t="inlineStr">
        <is>
          <t xml:space="preserve">الجوهرة عماش شارع العتيبي </t>
        </is>
      </c>
      <c r="E25" s="94" t="n">
        <v>1166928841</v>
      </c>
      <c r="F25" s="81" t="inlineStr">
        <is>
          <t xml:space="preserve">ابتدائي </t>
        </is>
      </c>
      <c r="G25" s="84" t="n">
        <v>6</v>
      </c>
      <c r="H25" s="84" t="n">
        <v>1</v>
      </c>
      <c r="I25" s="94" t="inlineStr">
        <is>
          <t xml:space="preserve">مستجدة </t>
        </is>
      </c>
      <c r="J25" s="88" t="n"/>
      <c r="L25" s="136" t="n"/>
      <c r="M25" s="136" t="n"/>
      <c r="N25" s="136" t="n"/>
      <c r="O25" s="136" t="n"/>
      <c r="P25" s="136" t="n"/>
      <c r="Q25" s="136" t="n"/>
      <c r="R25" s="136" t="n"/>
      <c r="S25" s="136" t="n"/>
      <c r="T25" s="136" t="n"/>
      <c r="U25" s="136" t="n"/>
      <c r="V25" s="136" t="n"/>
      <c r="W25" s="136" t="n"/>
      <c r="X25" s="136" t="n"/>
      <c r="Y25" s="136" t="n"/>
      <c r="Z25" s="136" t="n"/>
      <c r="AA25" s="136" t="n"/>
      <c r="AB25" s="136" t="n"/>
      <c r="AC25" s="136" t="n"/>
      <c r="AD25" s="136" t="n"/>
      <c r="AE25" s="136" t="n"/>
      <c r="AF25" s="136" t="n"/>
      <c r="AG25" s="136" t="n"/>
      <c r="AH25" s="136" t="n"/>
      <c r="AI25" s="136" t="n"/>
      <c r="AJ25" s="136" t="n"/>
      <c r="AK25" s="136" t="n"/>
      <c r="AL25" s="136" t="n"/>
      <c r="AM25" s="136" t="n"/>
      <c r="AN25" s="136" t="n"/>
      <c r="AO25" s="136" t="n"/>
      <c r="AP25" s="136" t="n"/>
      <c r="AQ25" s="136" t="n"/>
      <c r="AR25" s="136" t="n"/>
      <c r="AS25" s="137" t="n"/>
      <c r="AT25" s="138" t="n"/>
      <c r="AU25" s="139" t="n"/>
      <c r="AV25" s="140" t="n"/>
      <c r="AW25" s="134" t="n"/>
    </row>
    <row r="26" ht="15.75" customFormat="1" customHeight="1" s="135">
      <c r="A26" s="80" t="inlineStr">
        <is>
          <t>دار الملك خالد</t>
        </is>
      </c>
      <c r="B26" s="80" t="n"/>
      <c r="C26" s="80" t="n"/>
      <c r="D26" s="221" t="inlineStr">
        <is>
          <t xml:space="preserve">الين محمدالمطيري </t>
        </is>
      </c>
      <c r="E26" s="94" t="n">
        <v>1172268052</v>
      </c>
      <c r="F26" s="81" t="inlineStr">
        <is>
          <t xml:space="preserve">ابتدائي </t>
        </is>
      </c>
      <c r="G26" s="84" t="n">
        <v>6</v>
      </c>
      <c r="H26" s="84" t="n">
        <v>1</v>
      </c>
      <c r="I26" s="94" t="inlineStr">
        <is>
          <t xml:space="preserve">مستجدة </t>
        </is>
      </c>
      <c r="J26" s="88" t="n"/>
      <c r="L26" s="136" t="n"/>
      <c r="M26" s="136" t="n"/>
      <c r="N26" s="136" t="n"/>
      <c r="O26" s="136" t="n"/>
      <c r="P26" s="136" t="n"/>
      <c r="Q26" s="136" t="n"/>
      <c r="R26" s="136" t="n"/>
      <c r="S26" s="136" t="n"/>
      <c r="T26" s="136" t="n"/>
      <c r="U26" s="136" t="n"/>
      <c r="V26" s="136" t="n"/>
      <c r="W26" s="136" t="n"/>
      <c r="X26" s="136" t="n"/>
      <c r="Y26" s="136" t="n"/>
      <c r="Z26" s="136" t="n"/>
      <c r="AA26" s="136" t="n"/>
      <c r="AB26" s="136" t="n"/>
      <c r="AC26" s="136" t="n"/>
      <c r="AD26" s="136" t="n"/>
      <c r="AE26" s="136" t="n"/>
      <c r="AF26" s="136" t="n"/>
      <c r="AG26" s="136" t="n"/>
      <c r="AH26" s="136" t="n"/>
      <c r="AI26" s="136" t="n"/>
      <c r="AJ26" s="136" t="n"/>
      <c r="AK26" s="136" t="n"/>
      <c r="AL26" s="136" t="n"/>
      <c r="AM26" s="136" t="n"/>
      <c r="AN26" s="136" t="n"/>
      <c r="AO26" s="136" t="n"/>
      <c r="AP26" s="136" t="n"/>
      <c r="AQ26" s="136" t="n"/>
      <c r="AR26" s="136" t="n"/>
      <c r="AS26" s="137" t="n"/>
      <c r="AT26" s="138" t="n"/>
      <c r="AU26" s="139" t="n"/>
      <c r="AV26" s="140" t="n"/>
      <c r="AW26" s="134" t="n"/>
    </row>
    <row r="27" ht="15.75" customFormat="1" customHeight="1" s="135">
      <c r="A27" s="80" t="inlineStr">
        <is>
          <t>دار الملك خالد</t>
        </is>
      </c>
      <c r="B27" s="80" t="n"/>
      <c r="C27" s="80" t="n"/>
      <c r="D27" s="221" t="inlineStr">
        <is>
          <t xml:space="preserve">الهنوف طليحان الرشيدي </t>
        </is>
      </c>
      <c r="E27" s="94" t="n">
        <v>1144316260</v>
      </c>
      <c r="F27" s="81" t="inlineStr">
        <is>
          <t xml:space="preserve">متوسط </t>
        </is>
      </c>
      <c r="G27" s="84" t="n">
        <v>3</v>
      </c>
      <c r="H27" s="84" t="n">
        <v>1</v>
      </c>
      <c r="I27" s="94" t="inlineStr">
        <is>
          <t xml:space="preserve">مستجدة </t>
        </is>
      </c>
      <c r="J27" s="88" t="n"/>
      <c r="L27" s="136" t="n"/>
      <c r="M27" s="136" t="n"/>
      <c r="N27" s="136" t="n"/>
      <c r="O27" s="136" t="n"/>
      <c r="P27" s="136" t="n"/>
      <c r="Q27" s="136" t="n"/>
      <c r="R27" s="136" t="n"/>
      <c r="S27" s="136" t="n"/>
      <c r="T27" s="136" t="n"/>
      <c r="U27" s="136" t="n"/>
      <c r="V27" s="136" t="n"/>
      <c r="W27" s="136" t="n"/>
      <c r="X27" s="136" t="n"/>
      <c r="Y27" s="136" t="n"/>
      <c r="Z27" s="136" t="n"/>
      <c r="AA27" s="136" t="n"/>
      <c r="AB27" s="136" t="n"/>
      <c r="AC27" s="136" t="n"/>
      <c r="AD27" s="136" t="n"/>
      <c r="AE27" s="136" t="n"/>
      <c r="AF27" s="136" t="n"/>
      <c r="AG27" s="136" t="n"/>
      <c r="AH27" s="136" t="n"/>
      <c r="AI27" s="136" t="n"/>
      <c r="AJ27" s="136" t="n"/>
      <c r="AK27" s="136" t="n"/>
      <c r="AL27" s="136" t="n"/>
      <c r="AM27" s="136" t="n"/>
      <c r="AN27" s="136" t="n"/>
      <c r="AO27" s="136" t="n"/>
      <c r="AP27" s="136" t="n"/>
      <c r="AQ27" s="136" t="n"/>
      <c r="AR27" s="136" t="n"/>
      <c r="AS27" s="137" t="n"/>
      <c r="AT27" s="138" t="n"/>
      <c r="AU27" s="139" t="n"/>
      <c r="AV27" s="140" t="n"/>
      <c r="AW27" s="134" t="n"/>
    </row>
    <row r="28" ht="15.75" customFormat="1" customHeight="1" s="135">
      <c r="A28" s="80" t="inlineStr">
        <is>
          <t>دار البديعة</t>
        </is>
      </c>
      <c r="B28" s="80" t="n"/>
      <c r="C28" s="80" t="n"/>
      <c r="D28" s="221" t="inlineStr">
        <is>
          <t>وريف مشعل صياح المطيري</t>
        </is>
      </c>
      <c r="E28" s="94" t="n">
        <v>1170430035</v>
      </c>
      <c r="F28" s="94" t="inlineStr">
        <is>
          <t>ابتدائي</t>
        </is>
      </c>
      <c r="G28" s="84" t="n">
        <v>4</v>
      </c>
      <c r="H28" s="84" t="n">
        <v>1</v>
      </c>
      <c r="I28" s="94" t="inlineStr">
        <is>
          <t>معيدة</t>
        </is>
      </c>
      <c r="J28" s="85" t="n"/>
      <c r="L28" s="136" t="n"/>
      <c r="M28" s="136" t="n"/>
      <c r="N28" s="136" t="n"/>
      <c r="O28" s="136" t="n"/>
      <c r="P28" s="136" t="n"/>
      <c r="Q28" s="136" t="n"/>
      <c r="R28" s="136" t="n"/>
      <c r="S28" s="136" t="n"/>
      <c r="T28" s="136" t="n"/>
      <c r="U28" s="136" t="n"/>
      <c r="V28" s="136" t="n"/>
      <c r="W28" s="136" t="n"/>
      <c r="X28" s="136" t="n"/>
      <c r="Y28" s="136" t="n"/>
      <c r="Z28" s="136" t="n"/>
      <c r="AA28" s="136" t="n"/>
      <c r="AB28" s="136" t="n"/>
      <c r="AC28" s="136" t="n"/>
      <c r="AD28" s="136" t="n"/>
      <c r="AE28" s="136" t="n"/>
      <c r="AF28" s="136" t="n"/>
      <c r="AG28" s="136" t="n"/>
      <c r="AH28" s="136" t="n"/>
      <c r="AI28" s="136" t="n"/>
      <c r="AJ28" s="136" t="n"/>
      <c r="AK28" s="136" t="n"/>
      <c r="AL28" s="136" t="n"/>
      <c r="AM28" s="136" t="n"/>
      <c r="AN28" s="136" t="n"/>
      <c r="AO28" s="136" t="n"/>
      <c r="AP28" s="136" t="n"/>
      <c r="AQ28" s="136" t="n"/>
      <c r="AR28" s="136" t="n"/>
      <c r="AS28" s="137" t="n">
        <v>0</v>
      </c>
      <c r="AT28" s="138" t="n">
        <v>0</v>
      </c>
      <c r="AU28" s="139" t="n">
        <v>0</v>
      </c>
      <c r="AV28" s="140">
        <f>IF(AU28= "", "", IF(AU28&gt;= 89.5, "ممتاز", IF(AU28&gt;= 79.5, "جيد جدا", IF(AU28&gt;= 69.5, "جيد", "راسب"))))</f>
        <v/>
      </c>
      <c r="AW28" s="134" t="n"/>
    </row>
    <row r="29" ht="31.5" customFormat="1" customHeight="1" s="135">
      <c r="A29" s="89" t="inlineStr">
        <is>
          <t>دار مشرفة</t>
        </is>
      </c>
      <c r="B29" s="154" t="n"/>
      <c r="C29" s="154" t="n"/>
      <c r="D29" s="221" t="inlineStr">
        <is>
          <t>منيرة عريفج عيد المطيري</t>
        </is>
      </c>
      <c r="E29" s="94" t="n">
        <v>1019732666</v>
      </c>
      <c r="F29" s="155" t="inlineStr">
        <is>
          <t>أمهات أميات</t>
        </is>
      </c>
      <c r="G29" s="91" t="n">
        <v>4</v>
      </c>
      <c r="H29" s="160" t="n">
        <v>4</v>
      </c>
      <c r="I29" s="99" t="inlineStr">
        <is>
          <t>مكملة</t>
        </is>
      </c>
      <c r="J29" s="106" t="n"/>
      <c r="L29" s="136" t="n"/>
      <c r="M29" s="136" t="n"/>
      <c r="N29" s="136" t="n"/>
      <c r="O29" s="136" t="n"/>
      <c r="P29" s="136" t="n"/>
      <c r="Q29" s="136" t="n"/>
      <c r="R29" s="136" t="n"/>
      <c r="S29" s="136" t="n"/>
      <c r="T29" s="136" t="n"/>
      <c r="U29" s="136" t="n"/>
      <c r="V29" s="136" t="n"/>
      <c r="W29" s="136" t="n"/>
      <c r="X29" s="136" t="n"/>
      <c r="Y29" s="136" t="n"/>
      <c r="Z29" s="136" t="n"/>
      <c r="AA29" s="136" t="n"/>
      <c r="AB29" s="136" t="n"/>
      <c r="AC29" s="136" t="n"/>
      <c r="AD29" s="136" t="n"/>
      <c r="AE29" s="136" t="n"/>
      <c r="AF29" s="136" t="n"/>
      <c r="AG29" s="136" t="n"/>
      <c r="AH29" s="136" t="n"/>
      <c r="AI29" s="136" t="n"/>
      <c r="AJ29" s="136" t="n"/>
      <c r="AK29" s="136" t="n"/>
      <c r="AL29" s="136" t="n"/>
      <c r="AM29" s="136" t="n"/>
      <c r="AN29" s="136" t="n"/>
      <c r="AO29" s="136" t="n"/>
      <c r="AP29" s="136" t="n"/>
      <c r="AQ29" s="136" t="n"/>
      <c r="AR29" s="136" t="n"/>
      <c r="AW29" s="134" t="n"/>
    </row>
    <row r="30" ht="15.75" customFormat="1" customHeight="1" s="135">
      <c r="A30" s="80" t="inlineStr">
        <is>
          <t>دار المطار</t>
        </is>
      </c>
      <c r="B30" s="80" t="n"/>
      <c r="C30" s="80" t="n"/>
      <c r="D30" s="221" t="inlineStr">
        <is>
          <t>عنداء محمد سمير الرشيدي</t>
        </is>
      </c>
      <c r="E30" s="94" t="n">
        <v>1010716932</v>
      </c>
      <c r="F30" s="81" t="inlineStr">
        <is>
          <t>أمية</t>
        </is>
      </c>
      <c r="G30" s="84" t="n">
        <v>6</v>
      </c>
      <c r="H30" s="84" t="n">
        <v>3</v>
      </c>
      <c r="I30" s="94" t="inlineStr">
        <is>
          <t>مكملة</t>
        </is>
      </c>
      <c r="J30" s="88" t="inlineStr">
        <is>
          <t>منهج 4</t>
        </is>
      </c>
      <c r="L30" s="136" t="n"/>
      <c r="M30" s="136" t="n"/>
      <c r="N30" s="136" t="n"/>
      <c r="O30" s="136" t="n"/>
      <c r="P30" s="136" t="n"/>
      <c r="Q30" s="136" t="n"/>
      <c r="R30" s="136" t="n"/>
      <c r="S30" s="136" t="n"/>
      <c r="T30" s="136" t="n"/>
      <c r="U30" s="136" t="n"/>
      <c r="V30" s="136" t="n"/>
      <c r="W30" s="136" t="n"/>
      <c r="X30" s="136" t="n"/>
      <c r="Y30" s="136" t="n"/>
      <c r="Z30" s="136" t="n"/>
      <c r="AA30" s="136" t="n"/>
      <c r="AB30" s="136" t="n"/>
      <c r="AC30" s="136" t="n"/>
      <c r="AD30" s="136" t="n"/>
      <c r="AE30" s="136" t="n"/>
      <c r="AF30" s="136" t="n"/>
      <c r="AG30" s="136" t="n"/>
      <c r="AH30" s="136" t="n"/>
      <c r="AI30" s="136" t="n"/>
      <c r="AJ30" s="136" t="n"/>
      <c r="AK30" s="136" t="n"/>
      <c r="AL30" s="136" t="n"/>
      <c r="AM30" s="136" t="n"/>
      <c r="AN30" s="136" t="n"/>
      <c r="AO30" s="136" t="n"/>
      <c r="AP30" s="136" t="n"/>
      <c r="AQ30" s="136" t="n"/>
      <c r="AR30" s="136" t="n"/>
      <c r="AS30" s="137" t="n"/>
      <c r="AT30" s="138" t="n"/>
      <c r="AU30" s="139" t="n"/>
      <c r="AV30" s="140" t="n"/>
      <c r="AW30" s="134" t="n"/>
    </row>
    <row r="31" ht="15.75" customFormat="1" customHeight="1" s="135">
      <c r="A31" s="80" t="inlineStr">
        <is>
          <t>دار المطار</t>
        </is>
      </c>
      <c r="B31" s="80" t="n"/>
      <c r="C31" s="80" t="n"/>
      <c r="D31" s="221" t="inlineStr">
        <is>
          <t>سعدى عبد المحسن سفر المطيري</t>
        </is>
      </c>
      <c r="E31" s="94" t="n">
        <v>1020247563</v>
      </c>
      <c r="F31" s="81" t="inlineStr">
        <is>
          <t>أمية</t>
        </is>
      </c>
      <c r="G31" s="84" t="n">
        <v>4</v>
      </c>
      <c r="H31" s="84" t="n">
        <v>13</v>
      </c>
      <c r="I31" s="94" t="inlineStr">
        <is>
          <t>مكملة</t>
        </is>
      </c>
      <c r="J31" s="88" t="n"/>
      <c r="L31" s="136" t="n"/>
      <c r="M31" s="136" t="n"/>
      <c r="N31" s="136" t="n"/>
      <c r="O31" s="136" t="n"/>
      <c r="P31" s="136" t="n"/>
      <c r="Q31" s="136" t="n"/>
      <c r="R31" s="136" t="n"/>
      <c r="S31" s="136" t="n"/>
      <c r="T31" s="136" t="n"/>
      <c r="U31" s="136" t="n"/>
      <c r="V31" s="136" t="n"/>
      <c r="W31" s="136" t="n"/>
      <c r="X31" s="136" t="n"/>
      <c r="Y31" s="136" t="n"/>
      <c r="Z31" s="136" t="n"/>
      <c r="AA31" s="136" t="n"/>
      <c r="AB31" s="136" t="n"/>
      <c r="AC31" s="136" t="n"/>
      <c r="AD31" s="136" t="n"/>
      <c r="AE31" s="136" t="n"/>
      <c r="AF31" s="136" t="n"/>
      <c r="AG31" s="136" t="n"/>
      <c r="AH31" s="136" t="n"/>
      <c r="AI31" s="136" t="n"/>
      <c r="AJ31" s="136" t="n"/>
      <c r="AK31" s="136" t="n"/>
      <c r="AL31" s="136" t="n"/>
      <c r="AM31" s="136" t="n"/>
      <c r="AN31" s="136" t="n"/>
      <c r="AO31" s="136" t="n"/>
      <c r="AP31" s="136" t="n"/>
      <c r="AQ31" s="136" t="n"/>
      <c r="AR31" s="136" t="n"/>
      <c r="AS31" s="137" t="n"/>
      <c r="AT31" s="138" t="n"/>
      <c r="AU31" s="139" t="n"/>
      <c r="AV31" s="140" t="n"/>
      <c r="AW31" s="134" t="n"/>
    </row>
    <row r="32" ht="15.75" customFormat="1" customHeight="1" s="135">
      <c r="A32" s="80" t="inlineStr">
        <is>
          <t>دار الملك خالد</t>
        </is>
      </c>
      <c r="B32" s="80" t="n"/>
      <c r="C32" s="80" t="n"/>
      <c r="D32" s="221" t="inlineStr">
        <is>
          <t>جدلاء غضيان وسمي المطيري</t>
        </is>
      </c>
      <c r="E32" s="94" t="n">
        <v>1023646563</v>
      </c>
      <c r="F32" s="81" t="inlineStr">
        <is>
          <t>أمية</t>
        </is>
      </c>
      <c r="G32" s="84" t="n">
        <v>6</v>
      </c>
      <c r="H32" s="84" t="n">
        <v>7</v>
      </c>
      <c r="I32" s="94" t="inlineStr">
        <is>
          <t>مكملة</t>
        </is>
      </c>
      <c r="J32" s="88" t="inlineStr">
        <is>
          <t>منهج 4</t>
        </is>
      </c>
      <c r="L32" s="136" t="n"/>
      <c r="M32" s="136" t="n"/>
      <c r="N32" s="136" t="n"/>
      <c r="O32" s="136" t="n"/>
      <c r="P32" s="136" t="n"/>
      <c r="Q32" s="136" t="n"/>
      <c r="R32" s="136" t="n"/>
      <c r="S32" s="136" t="n"/>
      <c r="T32" s="136" t="n"/>
      <c r="U32" s="136" t="n"/>
      <c r="V32" s="136" t="n"/>
      <c r="W32" s="136" t="n"/>
      <c r="X32" s="136" t="n"/>
      <c r="Y32" s="136" t="n"/>
      <c r="Z32" s="136" t="n"/>
      <c r="AA32" s="136" t="n"/>
      <c r="AB32" s="136" t="n"/>
      <c r="AC32" s="136" t="n"/>
      <c r="AD32" s="136" t="n"/>
      <c r="AE32" s="136" t="n"/>
      <c r="AF32" s="136" t="n"/>
      <c r="AG32" s="136" t="n"/>
      <c r="AH32" s="136" t="n"/>
      <c r="AI32" s="136" t="n"/>
      <c r="AJ32" s="136" t="n"/>
      <c r="AK32" s="136" t="n"/>
      <c r="AL32" s="136" t="n"/>
      <c r="AM32" s="136" t="n"/>
      <c r="AN32" s="136" t="n"/>
      <c r="AO32" s="136" t="n"/>
      <c r="AP32" s="136" t="n"/>
      <c r="AQ32" s="136" t="n"/>
      <c r="AR32" s="136" t="n"/>
      <c r="AS32" s="137" t="n"/>
      <c r="AT32" s="138" t="n"/>
      <c r="AU32" s="139" t="n"/>
      <c r="AV32" s="140" t="n"/>
      <c r="AW32" s="134" t="n"/>
    </row>
    <row r="33" ht="15.75" customFormat="1" customHeight="1" s="135">
      <c r="A33" s="94" t="inlineStr">
        <is>
          <t>دار البويطن</t>
        </is>
      </c>
      <c r="B33" s="99" t="n"/>
      <c r="C33" s="99" t="n"/>
      <c r="D33" s="221" t="inlineStr">
        <is>
          <t>صنوت جهز سفر الحربي</t>
        </is>
      </c>
      <c r="E33" s="107" t="n">
        <v>1035370236</v>
      </c>
      <c r="F33" s="99" t="inlineStr">
        <is>
          <t>أمية</t>
        </is>
      </c>
      <c r="G33" s="97" t="n">
        <v>3</v>
      </c>
      <c r="H33" s="97" t="n">
        <v>1</v>
      </c>
      <c r="I33" s="96" t="inlineStr">
        <is>
          <t>مكملة</t>
        </is>
      </c>
      <c r="J33" s="98" t="n"/>
      <c r="K33" s="156" t="n"/>
      <c r="L33" s="143" t="n"/>
      <c r="M33" s="143" t="n"/>
      <c r="N33" s="143" t="n"/>
      <c r="O33" s="143" t="n"/>
      <c r="P33" s="143" t="n"/>
      <c r="Q33" s="143" t="n"/>
      <c r="R33" s="143" t="n"/>
      <c r="S33" s="143" t="n"/>
      <c r="T33" s="143" t="n"/>
      <c r="U33" s="143" t="n"/>
      <c r="V33" s="143" t="n"/>
      <c r="W33" s="143" t="n"/>
      <c r="X33" s="143" t="n"/>
      <c r="Y33" s="143" t="n"/>
      <c r="Z33" s="143" t="n"/>
      <c r="AA33" s="143" t="n"/>
      <c r="AB33" s="143" t="n"/>
      <c r="AC33" s="143" t="n"/>
      <c r="AD33" s="143" t="n"/>
      <c r="AE33" s="143" t="n"/>
      <c r="AF33" s="143" t="n"/>
      <c r="AG33" s="143" t="n"/>
      <c r="AH33" s="143" t="n"/>
      <c r="AI33" s="143" t="n"/>
      <c r="AJ33" s="143" t="n"/>
      <c r="AK33" s="143" t="n"/>
      <c r="AL33" s="143" t="n"/>
      <c r="AM33" s="143" t="n"/>
      <c r="AN33" s="143" t="n"/>
      <c r="AO33" s="143" t="n"/>
      <c r="AP33" s="143" t="n"/>
      <c r="AQ33" s="143" t="n"/>
      <c r="AR33" s="143" t="n"/>
      <c r="AS33" s="143" t="n"/>
      <c r="AT33" s="143" t="n"/>
      <c r="AU33" s="143" t="n"/>
      <c r="AV33" s="143" t="n"/>
      <c r="AW33" s="134" t="n"/>
    </row>
    <row r="34" ht="15.75" customFormat="1" customHeight="1" s="135">
      <c r="A34" s="80" t="inlineStr">
        <is>
          <t>دار الملك خالد</t>
        </is>
      </c>
      <c r="B34" s="80" t="n"/>
      <c r="C34" s="80" t="n"/>
      <c r="D34" s="221" t="inlineStr">
        <is>
          <t>العنود سعود عبيد العتيبي</t>
        </is>
      </c>
      <c r="E34" s="94" t="n">
        <v>1038007330</v>
      </c>
      <c r="F34" s="81" t="inlineStr">
        <is>
          <t>أمية</t>
        </is>
      </c>
      <c r="G34" s="84" t="n">
        <v>6</v>
      </c>
      <c r="H34" s="84" t="n">
        <v>15</v>
      </c>
      <c r="I34" s="94" t="inlineStr">
        <is>
          <t>مكملة</t>
        </is>
      </c>
      <c r="J34" s="88" t="inlineStr">
        <is>
          <t>منهج 4</t>
        </is>
      </c>
      <c r="L34" s="136" t="n"/>
      <c r="M34" s="136" t="n"/>
      <c r="N34" s="136" t="n"/>
      <c r="O34" s="136" t="n"/>
      <c r="P34" s="136" t="n"/>
      <c r="Q34" s="136" t="n"/>
      <c r="R34" s="136" t="n"/>
      <c r="S34" s="136" t="n"/>
      <c r="T34" s="136" t="n"/>
      <c r="U34" s="136" t="n"/>
      <c r="V34" s="136" t="n"/>
      <c r="W34" s="136" t="n"/>
      <c r="X34" s="136" t="n"/>
      <c r="Y34" s="136" t="n"/>
      <c r="Z34" s="136" t="n"/>
      <c r="AA34" s="136" t="n"/>
      <c r="AB34" s="136" t="n"/>
      <c r="AC34" s="136" t="n"/>
      <c r="AD34" s="136" t="n"/>
      <c r="AE34" s="136" t="n"/>
      <c r="AF34" s="136" t="n"/>
      <c r="AG34" s="136" t="n"/>
      <c r="AH34" s="136" t="n"/>
      <c r="AI34" s="136" t="n"/>
      <c r="AJ34" s="136" t="n"/>
      <c r="AK34" s="136" t="n"/>
      <c r="AL34" s="136" t="n"/>
      <c r="AM34" s="136" t="n"/>
      <c r="AN34" s="136" t="n"/>
      <c r="AO34" s="136" t="n"/>
      <c r="AP34" s="136" t="n"/>
      <c r="AQ34" s="136" t="n"/>
      <c r="AR34" s="136" t="n"/>
      <c r="AS34" s="137" t="n"/>
      <c r="AT34" s="138" t="n"/>
      <c r="AU34" s="139" t="n"/>
      <c r="AV34" s="140" t="n"/>
      <c r="AW34" s="134" t="n"/>
    </row>
    <row r="35" ht="15.75" customFormat="1" customHeight="1" s="135">
      <c r="A35" s="80" t="inlineStr">
        <is>
          <t>دار الملك خالد</t>
        </is>
      </c>
      <c r="B35" s="80" t="n"/>
      <c r="C35" s="80" t="n"/>
      <c r="D35" s="221" t="inlineStr">
        <is>
          <t>ثريا مهل حميد الرشيدي</t>
        </is>
      </c>
      <c r="E35" s="94" t="n">
        <v>1067086858</v>
      </c>
      <c r="F35" s="81" t="inlineStr">
        <is>
          <t>أمية</t>
        </is>
      </c>
      <c r="G35" s="84" t="n">
        <v>4</v>
      </c>
      <c r="H35" s="84" t="n">
        <v>1</v>
      </c>
      <c r="I35" s="94" t="inlineStr">
        <is>
          <t>مكملة</t>
        </is>
      </c>
      <c r="J35" s="88" t="n"/>
      <c r="L35" s="136" t="n"/>
      <c r="M35" s="136" t="n"/>
      <c r="N35" s="136" t="n"/>
      <c r="O35" s="136" t="n"/>
      <c r="P35" s="136" t="n"/>
      <c r="Q35" s="136" t="n"/>
      <c r="R35" s="136" t="n"/>
      <c r="S35" s="136" t="n"/>
      <c r="T35" s="136" t="n"/>
      <c r="U35" s="136" t="n"/>
      <c r="V35" s="136" t="n"/>
      <c r="W35" s="136" t="n"/>
      <c r="X35" s="136" t="n"/>
      <c r="Y35" s="136" t="n"/>
      <c r="Z35" s="136" t="n"/>
      <c r="AA35" s="136" t="n"/>
      <c r="AB35" s="136" t="n"/>
      <c r="AC35" s="136" t="n"/>
      <c r="AD35" s="136" t="n"/>
      <c r="AE35" s="136" t="n"/>
      <c r="AF35" s="136" t="n"/>
      <c r="AG35" s="136" t="n"/>
      <c r="AH35" s="136" t="n"/>
      <c r="AI35" s="136" t="n"/>
      <c r="AJ35" s="136" t="n"/>
      <c r="AK35" s="136" t="n"/>
      <c r="AL35" s="136" t="n"/>
      <c r="AM35" s="136" t="n"/>
      <c r="AN35" s="136" t="n"/>
      <c r="AO35" s="136" t="n"/>
      <c r="AP35" s="136" t="n"/>
      <c r="AQ35" s="136" t="n"/>
      <c r="AR35" s="136" t="n"/>
      <c r="AS35" s="137" t="n"/>
      <c r="AT35" s="138" t="n"/>
      <c r="AU35" s="139" t="n"/>
      <c r="AV35" s="140" t="n"/>
      <c r="AW35" s="134" t="n"/>
    </row>
    <row r="36" ht="15.75" customFormat="1" customHeight="1" s="135">
      <c r="A36" s="80" t="inlineStr">
        <is>
          <t>دار الملك خالد</t>
        </is>
      </c>
      <c r="B36" s="80" t="n"/>
      <c r="C36" s="80" t="n"/>
      <c r="D36" s="221" t="inlineStr">
        <is>
          <t>بدرة عالي عتيق الرشيدي</t>
        </is>
      </c>
      <c r="E36" s="94" t="n">
        <v>1077734414</v>
      </c>
      <c r="F36" s="81" t="inlineStr">
        <is>
          <t>أمية</t>
        </is>
      </c>
      <c r="G36" s="84" t="n">
        <v>2</v>
      </c>
      <c r="H36" s="84" t="n">
        <v>2</v>
      </c>
      <c r="I36" s="94" t="inlineStr">
        <is>
          <t>مكملة</t>
        </is>
      </c>
      <c r="J36" s="88" t="n"/>
      <c r="L36" s="136" t="n"/>
      <c r="M36" s="136" t="n"/>
      <c r="N36" s="136" t="n"/>
      <c r="O36" s="136" t="n"/>
      <c r="P36" s="136" t="n"/>
      <c r="Q36" s="136" t="n"/>
      <c r="R36" s="136" t="n"/>
      <c r="S36" s="136" t="n"/>
      <c r="T36" s="136" t="n"/>
      <c r="U36" s="136" t="n"/>
      <c r="V36" s="136" t="n"/>
      <c r="W36" s="136" t="n"/>
      <c r="X36" s="136" t="n"/>
      <c r="Y36" s="136" t="n"/>
      <c r="Z36" s="136" t="n"/>
      <c r="AA36" s="136" t="n"/>
      <c r="AB36" s="136" t="n"/>
      <c r="AC36" s="136" t="n"/>
      <c r="AD36" s="136" t="n"/>
      <c r="AE36" s="136" t="n"/>
      <c r="AF36" s="136" t="n"/>
      <c r="AG36" s="136" t="n"/>
      <c r="AH36" s="136" t="n"/>
      <c r="AI36" s="136" t="n"/>
      <c r="AJ36" s="136" t="n"/>
      <c r="AK36" s="136" t="n"/>
      <c r="AL36" s="136" t="n"/>
      <c r="AM36" s="136" t="n"/>
      <c r="AN36" s="136" t="n"/>
      <c r="AO36" s="136" t="n"/>
      <c r="AP36" s="136" t="n"/>
      <c r="AQ36" s="136" t="n"/>
      <c r="AR36" s="136" t="n"/>
      <c r="AS36" s="137" t="n"/>
      <c r="AT36" s="138" t="n"/>
      <c r="AU36" s="139" t="n"/>
      <c r="AV36" s="140" t="n"/>
      <c r="AW36" s="134" t="n"/>
    </row>
    <row r="37" ht="15.75" customFormat="1" customHeight="1" s="135">
      <c r="A37" s="80" t="inlineStr">
        <is>
          <t>دار العضيب المسائية</t>
        </is>
      </c>
      <c r="B37" s="80" t="n"/>
      <c r="C37" s="80" t="n"/>
      <c r="D37" s="221" t="inlineStr">
        <is>
          <t>فهيدة ماطر محمد الحربي</t>
        </is>
      </c>
      <c r="E37" s="94" t="n">
        <v>1083680635</v>
      </c>
      <c r="F37" s="99" t="inlineStr">
        <is>
          <t>أمية</t>
        </is>
      </c>
      <c r="G37" s="91" t="n">
        <v>4</v>
      </c>
      <c r="H37" s="91" t="n">
        <v>5</v>
      </c>
      <c r="I37" s="99" t="inlineStr">
        <is>
          <t>مكملة</t>
        </is>
      </c>
      <c r="J37" s="106" t="n"/>
      <c r="L37" s="136" t="n"/>
      <c r="M37" s="136" t="n"/>
      <c r="N37" s="136" t="n"/>
      <c r="O37" s="136" t="n"/>
      <c r="P37" s="136" t="n"/>
      <c r="Q37" s="136" t="n"/>
      <c r="R37" s="136" t="n"/>
      <c r="S37" s="136" t="n"/>
      <c r="T37" s="136" t="n"/>
      <c r="U37" s="136" t="n"/>
      <c r="V37" s="136" t="n"/>
      <c r="W37" s="136" t="n"/>
      <c r="X37" s="136" t="n"/>
      <c r="Y37" s="136" t="n"/>
      <c r="Z37" s="136" t="n"/>
      <c r="AA37" s="136" t="n"/>
      <c r="AB37" s="136" t="n"/>
      <c r="AC37" s="136" t="n"/>
      <c r="AD37" s="136" t="n"/>
      <c r="AE37" s="136" t="n"/>
      <c r="AF37" s="136" t="n"/>
      <c r="AG37" s="136" t="n"/>
      <c r="AH37" s="136" t="n"/>
      <c r="AI37" s="136" t="n"/>
      <c r="AJ37" s="136" t="n"/>
      <c r="AK37" s="136" t="n"/>
      <c r="AL37" s="136" t="n"/>
      <c r="AM37" s="136" t="n"/>
      <c r="AN37" s="136" t="n"/>
      <c r="AO37" s="136" t="n"/>
      <c r="AP37" s="136" t="n"/>
      <c r="AQ37" s="136" t="n"/>
      <c r="AR37" s="136" t="n"/>
      <c r="AW37" s="134" t="n"/>
    </row>
    <row r="38" ht="15.75" customFormat="1" customHeight="1" s="135">
      <c r="A38" s="80" t="inlineStr">
        <is>
          <t>دار تراتيل الصباحية</t>
        </is>
      </c>
      <c r="B38" s="89" t="n"/>
      <c r="C38" s="89" t="n"/>
      <c r="D38" s="221" t="inlineStr">
        <is>
          <t>منيرة قاسم فيض الله محمد</t>
        </is>
      </c>
      <c r="E38" s="94" t="n">
        <v>2159084462</v>
      </c>
      <c r="F38" s="99" t="inlineStr">
        <is>
          <t>ثانوي</t>
        </is>
      </c>
      <c r="G38" s="91" t="n">
        <v>3</v>
      </c>
      <c r="H38" s="91" t="n">
        <v>10</v>
      </c>
      <c r="I38" s="99" t="inlineStr">
        <is>
          <t>مكملة</t>
        </is>
      </c>
      <c r="J38" s="106" t="inlineStr">
        <is>
          <t>منهج ٢</t>
        </is>
      </c>
      <c r="L38" s="136" t="n"/>
      <c r="M38" s="136" t="n"/>
      <c r="N38" s="136" t="n"/>
      <c r="O38" s="136" t="n"/>
      <c r="P38" s="136" t="n"/>
      <c r="Q38" s="136" t="n"/>
      <c r="R38" s="136" t="n"/>
      <c r="S38" s="136" t="n"/>
      <c r="T38" s="136" t="n"/>
      <c r="U38" s="136" t="n"/>
      <c r="V38" s="136" t="n"/>
      <c r="W38" s="136" t="n"/>
      <c r="X38" s="136" t="n"/>
      <c r="Y38" s="136" t="n"/>
      <c r="Z38" s="136" t="n"/>
      <c r="AA38" s="136" t="n"/>
      <c r="AB38" s="136" t="n"/>
      <c r="AC38" s="136" t="n"/>
      <c r="AD38" s="136" t="n"/>
      <c r="AE38" s="136" t="n"/>
      <c r="AF38" s="136" t="n"/>
      <c r="AG38" s="136" t="n"/>
      <c r="AH38" s="136" t="n"/>
      <c r="AI38" s="136" t="n"/>
      <c r="AJ38" s="136" t="n"/>
      <c r="AK38" s="136" t="n"/>
      <c r="AL38" s="136" t="n"/>
      <c r="AM38" s="136" t="n"/>
      <c r="AN38" s="136" t="n"/>
      <c r="AO38" s="136" t="n"/>
      <c r="AP38" s="136" t="n"/>
      <c r="AQ38" s="136" t="n"/>
      <c r="AR38" s="136" t="n"/>
      <c r="AW38" s="134" t="n"/>
    </row>
    <row r="39" ht="15.75" customFormat="1" customHeight="1" s="135">
      <c r="A39" s="80" t="inlineStr">
        <is>
          <t>دار تراتيل الصباحية</t>
        </is>
      </c>
      <c r="B39" s="89" t="n"/>
      <c r="C39" s="89" t="n"/>
      <c r="D39" s="221" t="inlineStr">
        <is>
          <t>ملاذ رضا عوض عبد الوهاب</t>
        </is>
      </c>
      <c r="E39" s="94" t="n">
        <v>2166571717</v>
      </c>
      <c r="F39" s="99" t="inlineStr">
        <is>
          <t>ثانوي</t>
        </is>
      </c>
      <c r="G39" s="91" t="inlineStr">
        <is>
          <t>1-ب</t>
        </is>
      </c>
      <c r="H39" s="91" t="n">
        <v>1</v>
      </c>
      <c r="I39" s="99" t="inlineStr">
        <is>
          <t>مكملة</t>
        </is>
      </c>
      <c r="J39" s="106" t="inlineStr">
        <is>
          <t>منهج ٢</t>
        </is>
      </c>
      <c r="L39" s="136" t="n"/>
      <c r="M39" s="136" t="n"/>
      <c r="N39" s="136" t="n"/>
      <c r="O39" s="136" t="n"/>
      <c r="P39" s="136" t="n"/>
      <c r="Q39" s="136" t="n"/>
      <c r="R39" s="136" t="n"/>
      <c r="S39" s="136" t="n"/>
      <c r="T39" s="136" t="n"/>
      <c r="U39" s="136" t="n"/>
      <c r="V39" s="136" t="n"/>
      <c r="W39" s="136" t="n"/>
      <c r="X39" s="136" t="n"/>
      <c r="Y39" s="136" t="n"/>
      <c r="Z39" s="136" t="n"/>
      <c r="AA39" s="136" t="n"/>
      <c r="AB39" s="136" t="n"/>
      <c r="AC39" s="136" t="n"/>
      <c r="AD39" s="136" t="n"/>
      <c r="AE39" s="136" t="n"/>
      <c r="AF39" s="136" t="n"/>
      <c r="AG39" s="136" t="n"/>
      <c r="AH39" s="136" t="n"/>
      <c r="AI39" s="136" t="n"/>
      <c r="AJ39" s="136" t="n"/>
      <c r="AK39" s="136" t="n"/>
      <c r="AL39" s="136" t="n"/>
      <c r="AM39" s="136" t="n"/>
      <c r="AN39" s="136" t="n"/>
      <c r="AO39" s="136" t="n"/>
      <c r="AP39" s="136" t="n"/>
      <c r="AQ39" s="136" t="n"/>
      <c r="AR39" s="136" t="n"/>
      <c r="AW39" s="134" t="n"/>
    </row>
    <row r="40" ht="15.75" customFormat="1" customHeight="1" s="135">
      <c r="A40" s="89" t="inlineStr">
        <is>
          <t>دار الفيحاء</t>
        </is>
      </c>
      <c r="B40" s="90" t="n"/>
      <c r="C40" s="90" t="n"/>
      <c r="D40" s="221" t="inlineStr">
        <is>
          <t>مرجانة رمضان علي عبد الشكور</t>
        </is>
      </c>
      <c r="E40" s="94" t="n">
        <v>2347089324</v>
      </c>
      <c r="F40" s="99" t="inlineStr">
        <is>
          <t>ثانوي</t>
        </is>
      </c>
      <c r="G40" s="91" t="n">
        <v>2</v>
      </c>
      <c r="H40" s="91" t="n">
        <v>5</v>
      </c>
      <c r="I40" s="99" t="inlineStr">
        <is>
          <t>مكملة</t>
        </is>
      </c>
      <c r="J40" s="106" t="n"/>
      <c r="L40" s="136" t="n"/>
      <c r="M40" s="136" t="n"/>
      <c r="N40" s="136" t="n"/>
      <c r="O40" s="136" t="n"/>
      <c r="P40" s="136" t="n"/>
      <c r="Q40" s="136" t="n"/>
      <c r="R40" s="136" t="n"/>
      <c r="S40" s="136" t="n"/>
      <c r="T40" s="136" t="n"/>
      <c r="U40" s="136" t="n"/>
      <c r="V40" s="136" t="n"/>
      <c r="W40" s="136" t="n"/>
      <c r="X40" s="136" t="n"/>
      <c r="Y40" s="136" t="n"/>
      <c r="Z40" s="136" t="n"/>
      <c r="AA40" s="136" t="n"/>
      <c r="AB40" s="136" t="n"/>
      <c r="AC40" s="136" t="n"/>
      <c r="AD40" s="136" t="n"/>
      <c r="AE40" s="136" t="n"/>
      <c r="AF40" s="136" t="n"/>
      <c r="AG40" s="136" t="n"/>
      <c r="AH40" s="136" t="n"/>
      <c r="AI40" s="136" t="n"/>
      <c r="AJ40" s="136" t="n"/>
      <c r="AK40" s="136" t="n"/>
      <c r="AL40" s="136" t="n"/>
      <c r="AM40" s="136" t="n"/>
      <c r="AN40" s="136" t="n"/>
      <c r="AO40" s="136" t="n"/>
      <c r="AP40" s="136" t="n"/>
      <c r="AQ40" s="136" t="n"/>
      <c r="AR40" s="136" t="n"/>
      <c r="AW40" s="134" t="n"/>
    </row>
    <row r="41" ht="15.75" customFormat="1" customHeight="1" s="147">
      <c r="A41" s="89" t="inlineStr">
        <is>
          <t>دار مشرفة</t>
        </is>
      </c>
      <c r="B41" s="89" t="n"/>
      <c r="C41" s="89" t="n"/>
      <c r="D41" s="221" t="inlineStr">
        <is>
          <t>جمانة محمد صبري حافظ</t>
        </is>
      </c>
      <c r="E41" s="94" t="n">
        <v>2449774153</v>
      </c>
      <c r="F41" s="99" t="inlineStr">
        <is>
          <t>ثانوي</t>
        </is>
      </c>
      <c r="G41" s="91" t="n">
        <v>3</v>
      </c>
      <c r="H41" s="91" t="n">
        <v>6</v>
      </c>
      <c r="I41" s="99" t="inlineStr">
        <is>
          <t>مكملة</t>
        </is>
      </c>
      <c r="J41" s="88" t="n"/>
      <c r="K41" s="135" t="n"/>
      <c r="L41" s="136" t="n"/>
      <c r="M41" s="136" t="n"/>
      <c r="N41" s="136" t="n"/>
      <c r="O41" s="136" t="n"/>
      <c r="P41" s="136" t="n"/>
      <c r="Q41" s="136" t="n"/>
      <c r="R41" s="136" t="n"/>
      <c r="S41" s="136" t="n"/>
      <c r="T41" s="136" t="n"/>
      <c r="U41" s="136" t="n"/>
      <c r="V41" s="136" t="n"/>
      <c r="W41" s="136" t="n"/>
      <c r="X41" s="136" t="n"/>
      <c r="Y41" s="136" t="n"/>
      <c r="Z41" s="136" t="n"/>
      <c r="AA41" s="136" t="n"/>
      <c r="AB41" s="136" t="n"/>
      <c r="AC41" s="136" t="n"/>
      <c r="AD41" s="136" t="n"/>
      <c r="AE41" s="136" t="n"/>
      <c r="AF41" s="136" t="n"/>
      <c r="AG41" s="136" t="n"/>
      <c r="AH41" s="136" t="n"/>
      <c r="AI41" s="136" t="n"/>
      <c r="AJ41" s="136" t="n"/>
      <c r="AK41" s="136" t="n"/>
      <c r="AL41" s="136" t="n"/>
      <c r="AM41" s="136" t="n"/>
      <c r="AN41" s="136" t="n"/>
      <c r="AO41" s="136" t="n"/>
      <c r="AP41" s="136" t="n"/>
      <c r="AQ41" s="136" t="n"/>
      <c r="AR41" s="136" t="n"/>
      <c r="AS41" s="135" t="n"/>
      <c r="AT41" s="135" t="n"/>
      <c r="AU41" s="135" t="n"/>
      <c r="AV41" s="135" t="n"/>
    </row>
    <row r="42" ht="15.75" customFormat="1" customHeight="1" s="135">
      <c r="A42" s="80" t="inlineStr">
        <is>
          <t>دار تراتيل الصباحية</t>
        </is>
      </c>
      <c r="B42" s="141" t="n"/>
      <c r="C42" s="141" t="n"/>
      <c r="D42" s="222" t="inlineStr">
        <is>
          <t>ميعاد محمد مشعان الحربي</t>
        </is>
      </c>
      <c r="E42" s="141" t="n">
        <v>1056321480</v>
      </c>
      <c r="F42" s="80" t="inlineStr">
        <is>
          <t>جامعي</t>
        </is>
      </c>
      <c r="G42" s="84" t="n">
        <v>2</v>
      </c>
      <c r="H42" s="84" t="n">
        <v>11</v>
      </c>
      <c r="I42" s="80" t="inlineStr">
        <is>
          <t>مكملة</t>
        </is>
      </c>
      <c r="J42" s="88" t="inlineStr">
        <is>
          <t>منهج ١</t>
        </is>
      </c>
      <c r="K42" s="143" t="n"/>
      <c r="L42" s="143" t="n"/>
      <c r="M42" s="143" t="n"/>
      <c r="N42" s="143" t="n"/>
      <c r="O42" s="143" t="n"/>
      <c r="P42" s="143" t="n"/>
      <c r="Q42" s="143" t="n"/>
      <c r="R42" s="143" t="n"/>
      <c r="S42" s="143" t="n"/>
      <c r="T42" s="143" t="n"/>
      <c r="U42" s="143" t="n"/>
      <c r="V42" s="143" t="n"/>
      <c r="W42" s="143" t="n"/>
      <c r="X42" s="143" t="n"/>
      <c r="Y42" s="143" t="n"/>
      <c r="Z42" s="143" t="n"/>
      <c r="AA42" s="143" t="n"/>
      <c r="AB42" s="143" t="n"/>
      <c r="AC42" s="143" t="n"/>
      <c r="AD42" s="143" t="n"/>
      <c r="AE42" s="143" t="n"/>
      <c r="AF42" s="143" t="n"/>
      <c r="AG42" s="143" t="n"/>
      <c r="AH42" s="143" t="n"/>
      <c r="AI42" s="143" t="n"/>
      <c r="AJ42" s="143" t="n"/>
      <c r="AK42" s="143" t="n"/>
      <c r="AL42" s="143" t="n"/>
      <c r="AM42" s="143" t="n"/>
      <c r="AN42" s="143" t="n"/>
      <c r="AO42" s="143" t="n"/>
      <c r="AP42" s="143" t="n"/>
      <c r="AQ42" s="143" t="n"/>
      <c r="AR42" s="143" t="n"/>
      <c r="AS42" s="143" t="n"/>
      <c r="AT42" s="143" t="n"/>
      <c r="AU42" s="143" t="n"/>
      <c r="AV42" s="143" t="n"/>
      <c r="AW42" s="134" t="n"/>
    </row>
    <row r="43" ht="15.75" customFormat="1" customHeight="1" s="135">
      <c r="A43" s="80" t="inlineStr">
        <is>
          <t>دار تراتيل الصباحية</t>
        </is>
      </c>
      <c r="B43" s="89" t="n"/>
      <c r="C43" s="89" t="n"/>
      <c r="D43" s="222" t="inlineStr">
        <is>
          <t>لطيفة لافي شاهر البشري</t>
        </is>
      </c>
      <c r="E43" s="107" t="n">
        <v>1071519365</v>
      </c>
      <c r="F43" s="105" t="inlineStr">
        <is>
          <t>جامعي</t>
        </is>
      </c>
      <c r="G43" s="91" t="n">
        <v>1</v>
      </c>
      <c r="H43" s="91" t="n">
        <v>2</v>
      </c>
      <c r="I43" s="89" t="inlineStr">
        <is>
          <t>مكملة</t>
        </is>
      </c>
      <c r="J43" s="82" t="n"/>
      <c r="K43" s="148" t="n"/>
      <c r="L43" s="136" t="n"/>
      <c r="M43" s="136" t="n"/>
      <c r="N43" s="136" t="n"/>
      <c r="O43" s="136" t="n"/>
      <c r="P43" s="136" t="n"/>
      <c r="Q43" s="136" t="n"/>
      <c r="R43" s="136" t="n"/>
      <c r="S43" s="136" t="n"/>
      <c r="T43" s="136" t="n"/>
      <c r="U43" s="136" t="n"/>
      <c r="V43" s="136" t="n"/>
      <c r="W43" s="136" t="n"/>
      <c r="X43" s="136" t="n"/>
      <c r="Y43" s="136" t="n"/>
      <c r="Z43" s="136" t="n"/>
      <c r="AA43" s="136" t="n"/>
      <c r="AB43" s="136" t="n"/>
      <c r="AC43" s="136" t="n"/>
      <c r="AD43" s="136" t="n"/>
      <c r="AE43" s="136" t="n"/>
      <c r="AF43" s="136" t="n"/>
      <c r="AG43" s="136" t="n"/>
      <c r="AH43" s="136" t="n"/>
      <c r="AI43" s="136" t="n"/>
      <c r="AJ43" s="136" t="n"/>
      <c r="AK43" s="136" t="n"/>
      <c r="AL43" s="136" t="n"/>
      <c r="AM43" s="136" t="n"/>
      <c r="AN43" s="136" t="n"/>
      <c r="AO43" s="136" t="n"/>
      <c r="AP43" s="136" t="n"/>
      <c r="AQ43" s="136" t="n"/>
      <c r="AR43" s="136" t="n"/>
      <c r="AW43" s="134" t="n"/>
    </row>
    <row r="44" ht="15.75" customFormat="1" customHeight="1" s="135">
      <c r="A44" s="89" t="inlineStr">
        <is>
          <t>دار نورة الشبل</t>
        </is>
      </c>
      <c r="B44" s="89" t="n"/>
      <c r="C44" s="89" t="n"/>
      <c r="D44" s="221" t="inlineStr">
        <is>
          <t>نورة يوسف جبر الجبر</t>
        </is>
      </c>
      <c r="E44" s="94" t="n">
        <v>1114896325</v>
      </c>
      <c r="F44" s="99" t="inlineStr">
        <is>
          <t>جامعي</t>
        </is>
      </c>
      <c r="G44" s="91" t="n">
        <v>3</v>
      </c>
      <c r="H44" s="91" t="n">
        <v>2</v>
      </c>
      <c r="I44" s="99" t="inlineStr">
        <is>
          <t>مكملة</t>
        </is>
      </c>
      <c r="J44" s="106" t="n"/>
      <c r="L44" s="136" t="n"/>
      <c r="M44" s="136" t="n"/>
      <c r="N44" s="136" t="n"/>
      <c r="O44" s="136" t="n"/>
      <c r="P44" s="136" t="n"/>
      <c r="Q44" s="136" t="n"/>
      <c r="R44" s="136" t="n"/>
      <c r="S44" s="136" t="n"/>
      <c r="T44" s="136" t="n"/>
      <c r="U44" s="136" t="n"/>
      <c r="V44" s="136" t="n"/>
      <c r="W44" s="136" t="n"/>
      <c r="X44" s="136" t="n"/>
      <c r="Y44" s="136" t="n"/>
      <c r="Z44" s="136" t="n"/>
      <c r="AA44" s="136" t="n"/>
      <c r="AB44" s="136" t="n"/>
      <c r="AC44" s="136" t="n"/>
      <c r="AD44" s="136" t="n"/>
      <c r="AE44" s="136" t="n"/>
      <c r="AF44" s="136" t="n"/>
      <c r="AG44" s="136" t="n"/>
      <c r="AH44" s="136" t="n"/>
      <c r="AI44" s="136" t="n"/>
      <c r="AJ44" s="136" t="n"/>
      <c r="AK44" s="136" t="n"/>
      <c r="AL44" s="136" t="n"/>
      <c r="AM44" s="136" t="n"/>
      <c r="AN44" s="136" t="n"/>
      <c r="AO44" s="136" t="n"/>
      <c r="AP44" s="136" t="n"/>
      <c r="AQ44" s="136" t="n"/>
      <c r="AR44" s="136" t="n"/>
      <c r="AW44" s="134" t="n"/>
    </row>
    <row r="45" ht="15.75" customFormat="1" customHeight="1" s="135">
      <c r="A45" s="89" t="inlineStr">
        <is>
          <t>دار ابن عيد</t>
        </is>
      </c>
      <c r="B45" s="90" t="n"/>
      <c r="C45" s="90" t="n"/>
      <c r="D45" s="221" t="inlineStr">
        <is>
          <t>شيهانة غازي ضاوي الحربي</t>
        </is>
      </c>
      <c r="E45" s="94" t="n">
        <v>1024799858</v>
      </c>
      <c r="F45" s="99" t="inlineStr">
        <is>
          <t>متعلمة ثانوي</t>
        </is>
      </c>
      <c r="G45" s="91" t="n">
        <v>3</v>
      </c>
      <c r="H45" s="91" t="n">
        <v>4</v>
      </c>
      <c r="I45" s="99" t="inlineStr">
        <is>
          <t>مكملة</t>
        </is>
      </c>
      <c r="J45" s="88" t="n"/>
      <c r="L45" s="136" t="n"/>
      <c r="M45" s="136" t="n"/>
      <c r="N45" s="136" t="n"/>
      <c r="O45" s="136" t="n"/>
      <c r="P45" s="136" t="n"/>
      <c r="Q45" s="136" t="n"/>
      <c r="R45" s="136" t="n"/>
      <c r="S45" s="136" t="n"/>
      <c r="T45" s="136" t="n"/>
      <c r="U45" s="136" t="n"/>
      <c r="V45" s="136" t="n"/>
      <c r="W45" s="136" t="n"/>
      <c r="X45" s="136" t="n"/>
      <c r="Y45" s="136" t="n"/>
      <c r="Z45" s="136" t="n"/>
      <c r="AA45" s="136" t="n"/>
      <c r="AB45" s="136" t="n"/>
      <c r="AC45" s="136" t="n"/>
      <c r="AD45" s="136" t="n"/>
      <c r="AE45" s="136" t="n"/>
      <c r="AF45" s="136" t="n"/>
      <c r="AG45" s="136" t="n"/>
      <c r="AH45" s="136" t="n"/>
      <c r="AI45" s="136" t="n"/>
      <c r="AJ45" s="136" t="n"/>
      <c r="AK45" s="136" t="n"/>
      <c r="AL45" s="136" t="n"/>
      <c r="AM45" s="136" t="n"/>
      <c r="AN45" s="136" t="n"/>
      <c r="AO45" s="136" t="n"/>
      <c r="AP45" s="136" t="n"/>
      <c r="AQ45" s="136" t="n"/>
      <c r="AR45" s="136" t="n"/>
      <c r="AW45" s="134" t="n"/>
    </row>
    <row r="46" ht="15.75" customFormat="1" customHeight="1" s="147">
      <c r="A46" s="89" t="inlineStr">
        <is>
          <t>دار مشرفة</t>
        </is>
      </c>
      <c r="B46" s="89" t="n"/>
      <c r="C46" s="89" t="n"/>
      <c r="D46" s="221" t="inlineStr">
        <is>
          <t>آسية عبد الكريم قاسم</t>
        </is>
      </c>
      <c r="E46" s="94" t="n">
        <v>3000102205</v>
      </c>
      <c r="F46" s="99" t="inlineStr">
        <is>
          <t>متعلمة ثانوي</t>
        </is>
      </c>
      <c r="G46" s="91" t="n">
        <v>1</v>
      </c>
      <c r="H46" s="91" t="n">
        <v>1</v>
      </c>
      <c r="I46" s="99" t="inlineStr">
        <is>
          <t>مكملة</t>
        </is>
      </c>
      <c r="J46" s="88" t="n"/>
      <c r="K46" s="135" t="n"/>
      <c r="L46" s="136" t="n"/>
      <c r="M46" s="136" t="n"/>
      <c r="N46" s="136" t="n"/>
      <c r="O46" s="136" t="n"/>
      <c r="P46" s="136" t="n"/>
      <c r="Q46" s="136" t="n"/>
      <c r="R46" s="136" t="n"/>
      <c r="S46" s="136" t="n"/>
      <c r="T46" s="136" t="n"/>
      <c r="U46" s="136" t="n"/>
      <c r="V46" s="136" t="n"/>
      <c r="W46" s="136" t="n"/>
      <c r="X46" s="136" t="n"/>
      <c r="Y46" s="136" t="n"/>
      <c r="Z46" s="136" t="n"/>
      <c r="AA46" s="136" t="n"/>
      <c r="AB46" s="136" t="n"/>
      <c r="AC46" s="136" t="n"/>
      <c r="AD46" s="136" t="n"/>
      <c r="AE46" s="136" t="n"/>
      <c r="AF46" s="136" t="n"/>
      <c r="AG46" s="136" t="n"/>
      <c r="AH46" s="136" t="n"/>
      <c r="AI46" s="136" t="n"/>
      <c r="AJ46" s="136" t="n"/>
      <c r="AK46" s="136" t="n"/>
      <c r="AL46" s="136" t="n"/>
      <c r="AM46" s="136" t="n"/>
      <c r="AN46" s="136" t="n"/>
      <c r="AO46" s="136" t="n"/>
      <c r="AP46" s="136" t="n"/>
      <c r="AQ46" s="136" t="n"/>
      <c r="AR46" s="136" t="n"/>
      <c r="AS46" s="135" t="n"/>
      <c r="AT46" s="135" t="n"/>
      <c r="AU46" s="135" t="n"/>
      <c r="AV46" s="135" t="n"/>
    </row>
    <row r="47" ht="15.75" customFormat="1" customHeight="1" s="147">
      <c r="A47" s="80" t="inlineStr">
        <is>
          <t>دار العضيب الصباحية</t>
        </is>
      </c>
      <c r="B47" s="80" t="n"/>
      <c r="C47" s="80" t="n"/>
      <c r="D47" s="221" t="inlineStr">
        <is>
          <t>بدرية عمر عيسى القايدي</t>
        </is>
      </c>
      <c r="E47" s="94" t="n">
        <v>1031452137</v>
      </c>
      <c r="F47" s="99" t="inlineStr">
        <is>
          <t>متعلمة جامعي</t>
        </is>
      </c>
      <c r="G47" s="91" t="n">
        <v>4</v>
      </c>
      <c r="H47" s="91" t="n">
        <v>7</v>
      </c>
      <c r="I47" s="99" t="inlineStr">
        <is>
          <t>مكملة</t>
        </is>
      </c>
      <c r="J47" s="88" t="n"/>
      <c r="K47" s="135" t="n"/>
      <c r="L47" s="136" t="n"/>
      <c r="M47" s="136" t="n"/>
      <c r="N47" s="136" t="n"/>
      <c r="O47" s="136" t="n"/>
      <c r="P47" s="136" t="n"/>
      <c r="Q47" s="136" t="n"/>
      <c r="R47" s="136" t="n"/>
      <c r="S47" s="136" t="n"/>
      <c r="T47" s="136" t="n"/>
      <c r="U47" s="136" t="n"/>
      <c r="V47" s="136" t="n"/>
      <c r="W47" s="136" t="n"/>
      <c r="X47" s="136" t="n"/>
      <c r="Y47" s="136" t="n"/>
      <c r="Z47" s="136" t="n"/>
      <c r="AA47" s="136" t="n"/>
      <c r="AB47" s="136" t="n"/>
      <c r="AC47" s="136" t="n"/>
      <c r="AD47" s="136" t="n"/>
      <c r="AE47" s="136" t="n"/>
      <c r="AF47" s="136" t="n"/>
      <c r="AG47" s="136" t="n"/>
      <c r="AH47" s="136" t="n"/>
      <c r="AI47" s="136" t="n"/>
      <c r="AJ47" s="136" t="n"/>
      <c r="AK47" s="136" t="n"/>
      <c r="AL47" s="136" t="n"/>
      <c r="AM47" s="136" t="n"/>
      <c r="AN47" s="136" t="n"/>
      <c r="AO47" s="136" t="n"/>
      <c r="AP47" s="136" t="n"/>
      <c r="AQ47" s="136" t="n"/>
      <c r="AR47" s="136" t="n"/>
      <c r="AS47" s="135" t="n"/>
      <c r="AT47" s="135" t="n"/>
      <c r="AU47" s="135" t="n"/>
      <c r="AV47" s="135" t="n"/>
    </row>
    <row r="48" ht="15.75" customFormat="1" customHeight="1" s="135">
      <c r="A48" s="80" t="inlineStr">
        <is>
          <t>دار تراتيل الصباحية</t>
        </is>
      </c>
      <c r="B48" s="89" t="n"/>
      <c r="C48" s="89" t="n"/>
      <c r="D48" s="221" t="inlineStr">
        <is>
          <t>فوزية عبد العزيز مسند المسند</t>
        </is>
      </c>
      <c r="E48" s="94" t="n">
        <v>1007045543</v>
      </c>
      <c r="F48" s="99" t="inlineStr">
        <is>
          <t>متعلمة دبلوم</t>
        </is>
      </c>
      <c r="G48" s="91" t="n">
        <v>1</v>
      </c>
      <c r="H48" s="91" t="n">
        <v>9</v>
      </c>
      <c r="I48" s="99" t="inlineStr">
        <is>
          <t>مكملة</t>
        </is>
      </c>
      <c r="J48" s="106" t="n"/>
      <c r="L48" s="136" t="n"/>
      <c r="M48" s="136" t="n"/>
      <c r="N48" s="136" t="n"/>
      <c r="O48" s="136" t="n"/>
      <c r="P48" s="136" t="n"/>
      <c r="Q48" s="136" t="n"/>
      <c r="R48" s="136" t="n"/>
      <c r="S48" s="136" t="n"/>
      <c r="T48" s="136" t="n"/>
      <c r="U48" s="136" t="n"/>
      <c r="V48" s="136" t="n"/>
      <c r="W48" s="136" t="n"/>
      <c r="X48" s="136" t="n"/>
      <c r="Y48" s="136" t="n"/>
      <c r="Z48" s="136" t="n"/>
      <c r="AA48" s="136" t="n"/>
      <c r="AB48" s="136" t="n"/>
      <c r="AC48" s="136" t="n"/>
      <c r="AD48" s="136" t="n"/>
      <c r="AE48" s="136" t="n"/>
      <c r="AF48" s="136" t="n"/>
      <c r="AG48" s="136" t="n"/>
      <c r="AH48" s="136" t="n"/>
      <c r="AI48" s="136" t="n"/>
      <c r="AJ48" s="136" t="n"/>
      <c r="AK48" s="136" t="n"/>
      <c r="AL48" s="136" t="n"/>
      <c r="AM48" s="136" t="n"/>
      <c r="AN48" s="136" t="n"/>
      <c r="AO48" s="136" t="n"/>
      <c r="AP48" s="136" t="n"/>
      <c r="AQ48" s="136" t="n"/>
      <c r="AR48" s="136" t="n"/>
      <c r="AW48" s="134" t="n"/>
    </row>
    <row r="49" ht="15.75" customFormat="1" customHeight="1" s="135">
      <c r="A49" s="89" t="inlineStr">
        <is>
          <t>دار تراتيل الصباحية</t>
        </is>
      </c>
      <c r="B49" s="89" t="n"/>
      <c r="C49" s="89" t="n"/>
      <c r="D49" s="221" t="inlineStr">
        <is>
          <t>أماني محمد عبده الحداد</t>
        </is>
      </c>
      <c r="E49" s="94" t="n">
        <v>4041844950</v>
      </c>
      <c r="F49" s="99" t="inlineStr">
        <is>
          <t>متعلمة متوسط</t>
        </is>
      </c>
      <c r="G49" s="91" t="n">
        <v>2</v>
      </c>
      <c r="H49" s="91" t="n">
        <v>11</v>
      </c>
      <c r="I49" s="99" t="inlineStr">
        <is>
          <t>مكملة</t>
        </is>
      </c>
      <c r="J49" s="88" t="inlineStr">
        <is>
          <t>منهج ١</t>
        </is>
      </c>
      <c r="L49" s="136" t="n"/>
      <c r="M49" s="136" t="n"/>
      <c r="N49" s="136" t="n"/>
      <c r="O49" s="136" t="n"/>
      <c r="P49" s="136" t="n"/>
      <c r="Q49" s="136" t="n"/>
      <c r="R49" s="136" t="n"/>
      <c r="S49" s="136" t="n"/>
      <c r="T49" s="136" t="n"/>
      <c r="U49" s="136" t="n"/>
      <c r="V49" s="136" t="n"/>
      <c r="W49" s="136" t="n"/>
      <c r="X49" s="136" t="n"/>
      <c r="Y49" s="136" t="n"/>
      <c r="Z49" s="136" t="n"/>
      <c r="AA49" s="136" t="n"/>
      <c r="AB49" s="136" t="n"/>
      <c r="AC49" s="136" t="n"/>
      <c r="AD49" s="136" t="n"/>
      <c r="AE49" s="136" t="n"/>
      <c r="AF49" s="136" t="n"/>
      <c r="AG49" s="136" t="n"/>
      <c r="AH49" s="136" t="n"/>
      <c r="AI49" s="136" t="n"/>
      <c r="AJ49" s="136" t="n"/>
      <c r="AK49" s="136" t="n"/>
      <c r="AL49" s="136" t="n"/>
      <c r="AM49" s="136" t="n"/>
      <c r="AN49" s="136" t="n"/>
      <c r="AO49" s="136" t="n"/>
      <c r="AP49" s="136" t="n"/>
      <c r="AQ49" s="136" t="n"/>
      <c r="AR49" s="136" t="n"/>
      <c r="AW49" s="134" t="n"/>
    </row>
    <row r="50" ht="15.75" customFormat="1" customHeight="1" s="135">
      <c r="A50" s="80" t="inlineStr">
        <is>
          <t>دار نورة الشبل</t>
        </is>
      </c>
      <c r="B50" s="80" t="n"/>
      <c r="C50" s="80" t="n"/>
      <c r="D50" s="221" t="inlineStr">
        <is>
          <t>وعد جلوي فايح المطيري</t>
        </is>
      </c>
      <c r="E50" s="94" t="n">
        <v>1145655377</v>
      </c>
      <c r="F50" s="94" t="inlineStr">
        <is>
          <t>متوسط</t>
        </is>
      </c>
      <c r="G50" s="84" t="n">
        <v>4</v>
      </c>
      <c r="H50" s="84" t="n">
        <v>3</v>
      </c>
      <c r="I50" s="94" t="inlineStr">
        <is>
          <t>مكملة</t>
        </is>
      </c>
      <c r="J50" s="88" t="n"/>
      <c r="L50" s="136" t="n"/>
      <c r="M50" s="136" t="n"/>
      <c r="N50" s="136" t="n"/>
      <c r="O50" s="136" t="n"/>
      <c r="P50" s="136" t="n"/>
      <c r="Q50" s="136" t="n"/>
      <c r="R50" s="136" t="n"/>
      <c r="S50" s="136" t="n"/>
      <c r="T50" s="136" t="n"/>
      <c r="U50" s="136" t="n"/>
      <c r="V50" s="136" t="n"/>
      <c r="W50" s="136" t="n"/>
      <c r="X50" s="136" t="n"/>
      <c r="Y50" s="136" t="n"/>
      <c r="Z50" s="136" t="n"/>
      <c r="AA50" s="136" t="n"/>
      <c r="AB50" s="136" t="n"/>
      <c r="AC50" s="136" t="n"/>
      <c r="AD50" s="136" t="n"/>
      <c r="AE50" s="136" t="n"/>
      <c r="AF50" s="136" t="n"/>
      <c r="AG50" s="136" t="n"/>
      <c r="AH50" s="136" t="n"/>
      <c r="AI50" s="136" t="n"/>
      <c r="AJ50" s="136" t="n"/>
      <c r="AK50" s="136" t="n"/>
      <c r="AL50" s="136" t="n"/>
      <c r="AM50" s="136" t="n"/>
      <c r="AN50" s="136" t="n"/>
      <c r="AO50" s="136" t="n"/>
      <c r="AP50" s="136" t="n"/>
      <c r="AQ50" s="136" t="n"/>
      <c r="AR50" s="136" t="n"/>
      <c r="AS50" s="137" t="n"/>
      <c r="AT50" s="138" t="n"/>
      <c r="AU50" s="139" t="n"/>
      <c r="AV50" s="140" t="n"/>
      <c r="AW50" s="134" t="n"/>
    </row>
    <row r="51" ht="15.75" customFormat="1" customHeight="1" s="135">
      <c r="A51" s="80" t="inlineStr">
        <is>
          <t>دار المطار</t>
        </is>
      </c>
      <c r="B51" s="80" t="n"/>
      <c r="C51" s="80" t="n"/>
      <c r="D51" s="221" t="inlineStr">
        <is>
          <t>سدرة محمد عبد الله صديق</t>
        </is>
      </c>
      <c r="E51" s="94" t="n">
        <v>2227372402</v>
      </c>
      <c r="F51" s="81" t="inlineStr">
        <is>
          <t>متوسط</t>
        </is>
      </c>
      <c r="G51" s="84" t="n">
        <v>4</v>
      </c>
      <c r="H51" s="84" t="n">
        <v>16</v>
      </c>
      <c r="I51" s="94" t="inlineStr">
        <is>
          <t>مكملة</t>
        </is>
      </c>
      <c r="J51" s="88" t="inlineStr">
        <is>
          <t>منهج 3</t>
        </is>
      </c>
      <c r="L51" s="136" t="n"/>
      <c r="M51" s="136" t="n"/>
      <c r="N51" s="136" t="n"/>
      <c r="O51" s="136" t="n"/>
      <c r="P51" s="136" t="n"/>
      <c r="Q51" s="136" t="n"/>
      <c r="R51" s="136" t="n"/>
      <c r="S51" s="136" t="n"/>
      <c r="T51" s="136" t="n"/>
      <c r="U51" s="136" t="n"/>
      <c r="V51" s="136" t="n"/>
      <c r="W51" s="136" t="n"/>
      <c r="X51" s="136" t="n"/>
      <c r="Y51" s="136" t="n"/>
      <c r="Z51" s="136" t="n"/>
      <c r="AA51" s="136" t="n"/>
      <c r="AB51" s="136" t="n"/>
      <c r="AC51" s="136" t="n"/>
      <c r="AD51" s="136" t="n"/>
      <c r="AE51" s="136" t="n"/>
      <c r="AF51" s="136" t="n"/>
      <c r="AG51" s="136" t="n"/>
      <c r="AH51" s="136" t="n"/>
      <c r="AI51" s="136" t="n"/>
      <c r="AJ51" s="136" t="n"/>
      <c r="AK51" s="136" t="n"/>
      <c r="AL51" s="136" t="n"/>
      <c r="AM51" s="136" t="n"/>
      <c r="AN51" s="136" t="n"/>
      <c r="AO51" s="136" t="n"/>
      <c r="AP51" s="136" t="n"/>
      <c r="AQ51" s="136" t="n"/>
      <c r="AR51" s="136" t="n"/>
      <c r="AS51" s="137" t="n"/>
      <c r="AT51" s="138" t="n"/>
      <c r="AU51" s="139" t="n"/>
      <c r="AV51" s="140" t="n"/>
      <c r="AW51" s="134" t="n"/>
    </row>
    <row r="52" ht="15.75" customFormat="1" customHeight="1" s="135">
      <c r="A52" s="80" t="inlineStr">
        <is>
          <t>دار الحركان المسائية</t>
        </is>
      </c>
      <c r="B52" s="80" t="n"/>
      <c r="C52" s="80" t="n"/>
      <c r="D52" s="221" t="inlineStr">
        <is>
          <t>عائشة هضيان المطيري</t>
        </is>
      </c>
      <c r="E52" s="80" t="n">
        <v>1024641613</v>
      </c>
      <c r="F52" s="81" t="inlineStr">
        <is>
          <t>أمية</t>
        </is>
      </c>
      <c r="G52" s="84" t="n">
        <v>4</v>
      </c>
      <c r="H52" s="84" t="n">
        <v>6</v>
      </c>
      <c r="I52" s="80" t="inlineStr">
        <is>
          <t>حفظ</t>
        </is>
      </c>
      <c r="J52" s="88" t="n"/>
      <c r="L52" s="136" t="n"/>
      <c r="M52" s="136" t="n"/>
      <c r="N52" s="136" t="n"/>
      <c r="O52" s="136" t="n"/>
      <c r="P52" s="136" t="n"/>
      <c r="Q52" s="136" t="n"/>
      <c r="R52" s="136" t="n"/>
      <c r="S52" s="136" t="n"/>
      <c r="T52" s="136" t="n"/>
      <c r="U52" s="136" t="n"/>
      <c r="V52" s="136" t="n"/>
      <c r="W52" s="136" t="n"/>
      <c r="X52" s="136" t="n"/>
      <c r="Y52" s="136" t="n"/>
      <c r="Z52" s="136" t="n"/>
      <c r="AA52" s="136" t="n"/>
      <c r="AB52" s="136" t="n"/>
      <c r="AC52" s="136" t="n"/>
      <c r="AD52" s="136" t="n"/>
      <c r="AE52" s="136" t="n"/>
      <c r="AF52" s="136" t="n"/>
      <c r="AG52" s="136" t="n"/>
      <c r="AH52" s="136" t="n"/>
      <c r="AI52" s="136" t="n"/>
      <c r="AJ52" s="136" t="n"/>
      <c r="AK52" s="136" t="n"/>
      <c r="AL52" s="136" t="n"/>
      <c r="AM52" s="136" t="n"/>
      <c r="AN52" s="136" t="n"/>
      <c r="AO52" s="136" t="n"/>
      <c r="AP52" s="136" t="n"/>
      <c r="AQ52" s="136" t="n"/>
      <c r="AR52" s="136" t="n"/>
      <c r="AW52" s="134" t="n"/>
    </row>
    <row r="53" ht="15.75" customFormat="1" customHeight="1" s="147">
      <c r="A53" s="80" t="inlineStr">
        <is>
          <t>دار الحركان المسائية</t>
        </is>
      </c>
      <c r="B53" s="81" t="n"/>
      <c r="C53" s="81" t="n"/>
      <c r="D53" s="221" t="inlineStr">
        <is>
          <t>موضي محمد علي الخنيفيش</t>
        </is>
      </c>
      <c r="E53" s="80" t="n">
        <v>1032998039</v>
      </c>
      <c r="F53" s="81" t="inlineStr">
        <is>
          <t>أمية</t>
        </is>
      </c>
      <c r="G53" s="84" t="n">
        <v>3</v>
      </c>
      <c r="H53" s="84" t="n">
        <v>6</v>
      </c>
      <c r="I53" s="80" t="inlineStr">
        <is>
          <t>حفظ</t>
        </is>
      </c>
      <c r="J53" s="88" t="n"/>
      <c r="K53" s="135" t="n"/>
      <c r="L53" s="136" t="n"/>
      <c r="M53" s="136" t="n"/>
      <c r="N53" s="136" t="n"/>
      <c r="O53" s="136" t="n"/>
      <c r="P53" s="136" t="n"/>
      <c r="Q53" s="136" t="n"/>
      <c r="R53" s="136" t="n"/>
      <c r="S53" s="136" t="n"/>
      <c r="T53" s="136" t="n"/>
      <c r="U53" s="136" t="n"/>
      <c r="V53" s="136" t="n"/>
      <c r="W53" s="136" t="n"/>
      <c r="X53" s="136" t="n"/>
      <c r="Y53" s="136" t="n"/>
      <c r="Z53" s="136" t="n"/>
      <c r="AA53" s="136" t="n"/>
      <c r="AB53" s="136" t="n"/>
      <c r="AC53" s="136" t="n"/>
      <c r="AD53" s="136" t="n"/>
      <c r="AE53" s="136" t="n"/>
      <c r="AF53" s="136" t="n"/>
      <c r="AG53" s="136" t="n"/>
      <c r="AH53" s="136" t="n"/>
      <c r="AI53" s="136" t="n"/>
      <c r="AJ53" s="136" t="n"/>
      <c r="AK53" s="136" t="n"/>
      <c r="AL53" s="136" t="n"/>
      <c r="AM53" s="136" t="n"/>
      <c r="AN53" s="136" t="n"/>
      <c r="AO53" s="136" t="n"/>
      <c r="AP53" s="136" t="n"/>
      <c r="AQ53" s="136" t="n"/>
      <c r="AR53" s="136" t="n"/>
      <c r="AS53" s="135" t="n"/>
      <c r="AT53" s="135" t="n"/>
      <c r="AU53" s="135" t="n"/>
      <c r="AV53" s="135" t="n"/>
    </row>
    <row r="54" ht="15.75" customFormat="1" customHeight="1" s="135">
      <c r="A54" s="80" t="inlineStr">
        <is>
          <t>دار الحركان المسائية</t>
        </is>
      </c>
      <c r="B54" s="80" t="n"/>
      <c r="C54" s="80" t="n"/>
      <c r="D54" s="221" t="inlineStr">
        <is>
          <t>نورة منيف هوشان العتيبي</t>
        </is>
      </c>
      <c r="E54" s="80" t="n">
        <v>1033102938</v>
      </c>
      <c r="F54" s="80" t="inlineStr">
        <is>
          <t>أمية</t>
        </is>
      </c>
      <c r="G54" s="84" t="n">
        <v>4</v>
      </c>
      <c r="H54" s="84" t="n">
        <v>6</v>
      </c>
      <c r="I54" s="80" t="inlineStr">
        <is>
          <t>حفظ</t>
        </is>
      </c>
      <c r="J54" s="85" t="n"/>
      <c r="L54" s="136" t="n"/>
      <c r="M54" s="136" t="n"/>
      <c r="N54" s="136" t="n"/>
      <c r="O54" s="136" t="n"/>
      <c r="P54" s="136" t="n"/>
      <c r="Q54" s="136" t="n"/>
      <c r="R54" s="136" t="n"/>
      <c r="S54" s="136" t="n"/>
      <c r="T54" s="136" t="n"/>
      <c r="U54" s="136" t="n"/>
      <c r="V54" s="136" t="n"/>
      <c r="W54" s="136" t="n"/>
      <c r="X54" s="136" t="n"/>
      <c r="Y54" s="136" t="n"/>
      <c r="Z54" s="136" t="n"/>
      <c r="AA54" s="136" t="n"/>
      <c r="AB54" s="136" t="n"/>
      <c r="AC54" s="136" t="n"/>
      <c r="AD54" s="136" t="n"/>
      <c r="AE54" s="136" t="n"/>
      <c r="AF54" s="136" t="n"/>
      <c r="AG54" s="136" t="n"/>
      <c r="AH54" s="136" t="n"/>
      <c r="AI54" s="136" t="n"/>
      <c r="AJ54" s="136" t="n"/>
      <c r="AK54" s="136" t="n"/>
      <c r="AL54" s="136" t="n"/>
      <c r="AM54" s="136" t="n"/>
      <c r="AN54" s="136" t="n"/>
      <c r="AO54" s="136" t="n"/>
      <c r="AP54" s="136" t="n"/>
      <c r="AQ54" s="136" t="n"/>
      <c r="AR54" s="136" t="n"/>
      <c r="AW54" s="134" t="n"/>
    </row>
    <row r="55" ht="15.75" customFormat="1" customHeight="1" s="147">
      <c r="A55" s="80" t="inlineStr">
        <is>
          <t>دار الحركان المسائية</t>
        </is>
      </c>
      <c r="B55" s="81" t="n"/>
      <c r="C55" s="81" t="n"/>
      <c r="D55" s="221" t="inlineStr">
        <is>
          <t>نوضاء حمود مرشود المطيري</t>
        </is>
      </c>
      <c r="E55" s="80" t="n">
        <v>1036025433</v>
      </c>
      <c r="F55" s="81" t="inlineStr">
        <is>
          <t>أمية</t>
        </is>
      </c>
      <c r="G55" s="84" t="n">
        <v>4</v>
      </c>
      <c r="H55" s="84" t="n">
        <v>10</v>
      </c>
      <c r="I55" s="80" t="inlineStr">
        <is>
          <t>حفظ</t>
        </is>
      </c>
      <c r="J55" s="88" t="n"/>
      <c r="K55" s="135" t="n"/>
      <c r="L55" s="136" t="n"/>
      <c r="M55" s="136" t="n"/>
      <c r="N55" s="136" t="n"/>
      <c r="O55" s="136" t="n"/>
      <c r="P55" s="136" t="n"/>
      <c r="Q55" s="136" t="n"/>
      <c r="R55" s="136" t="n"/>
      <c r="S55" s="136" t="n"/>
      <c r="T55" s="136" t="n"/>
      <c r="U55" s="136" t="n"/>
      <c r="V55" s="136" t="n"/>
      <c r="W55" s="136" t="n"/>
      <c r="X55" s="136" t="n"/>
      <c r="Y55" s="136" t="n"/>
      <c r="Z55" s="136" t="n"/>
      <c r="AA55" s="136" t="n"/>
      <c r="AB55" s="136" t="n"/>
      <c r="AC55" s="136" t="n"/>
      <c r="AD55" s="136" t="n"/>
      <c r="AE55" s="136" t="n"/>
      <c r="AF55" s="136" t="n"/>
      <c r="AG55" s="136" t="n"/>
      <c r="AH55" s="136" t="n"/>
      <c r="AI55" s="136" t="n"/>
      <c r="AJ55" s="136" t="n"/>
      <c r="AK55" s="136" t="n"/>
      <c r="AL55" s="136" t="n"/>
      <c r="AM55" s="136" t="n"/>
      <c r="AN55" s="136" t="n"/>
      <c r="AO55" s="136" t="n"/>
      <c r="AP55" s="136" t="n"/>
      <c r="AQ55" s="136" t="n"/>
      <c r="AR55" s="136" t="n"/>
      <c r="AS55" s="135" t="n"/>
      <c r="AT55" s="135" t="n"/>
      <c r="AU55" s="135" t="n"/>
      <c r="AV55" s="135" t="n"/>
    </row>
    <row r="56" ht="15.75" customFormat="1" customHeight="1" s="135">
      <c r="A56" s="80" t="inlineStr">
        <is>
          <t>دار الحركان المسائية</t>
        </is>
      </c>
      <c r="B56" s="80" t="n"/>
      <c r="C56" s="80" t="n"/>
      <c r="D56" s="221" t="inlineStr">
        <is>
          <t>لولوة إبراهيم سالم الحصين</t>
        </is>
      </c>
      <c r="E56" s="80" t="n">
        <v>1021477334</v>
      </c>
      <c r="F56" s="80" t="inlineStr">
        <is>
          <t>متعلمة جامعي</t>
        </is>
      </c>
      <c r="G56" s="84" t="n">
        <v>1</v>
      </c>
      <c r="H56" s="84" t="n">
        <v>10</v>
      </c>
      <c r="I56" s="80" t="inlineStr">
        <is>
          <t>حفظ</t>
        </is>
      </c>
      <c r="J56" s="85" t="n"/>
      <c r="L56" s="136" t="n"/>
      <c r="M56" s="136" t="n"/>
      <c r="N56" s="136" t="n"/>
      <c r="O56" s="136" t="n"/>
      <c r="P56" s="136" t="n"/>
      <c r="Q56" s="136" t="n"/>
      <c r="R56" s="136" t="n"/>
      <c r="S56" s="136" t="n"/>
      <c r="T56" s="136" t="n"/>
      <c r="U56" s="136" t="n"/>
      <c r="V56" s="136" t="n"/>
      <c r="W56" s="136" t="n"/>
      <c r="X56" s="136" t="n"/>
      <c r="Y56" s="136" t="n"/>
      <c r="Z56" s="136" t="n"/>
      <c r="AA56" s="136" t="n"/>
      <c r="AB56" s="136" t="n"/>
      <c r="AC56" s="136" t="n"/>
      <c r="AD56" s="136" t="n"/>
      <c r="AE56" s="136" t="n"/>
      <c r="AF56" s="136" t="n"/>
      <c r="AG56" s="136" t="n"/>
      <c r="AH56" s="136" t="n"/>
      <c r="AI56" s="136" t="n"/>
      <c r="AJ56" s="136" t="n"/>
      <c r="AK56" s="136" t="n"/>
      <c r="AL56" s="136" t="n"/>
      <c r="AM56" s="136" t="n"/>
      <c r="AN56" s="136" t="n"/>
      <c r="AO56" s="136" t="n"/>
      <c r="AP56" s="136" t="n"/>
      <c r="AQ56" s="136" t="n"/>
      <c r="AR56" s="136" t="n"/>
      <c r="AW56" s="134" t="n"/>
    </row>
    <row r="57" ht="15.75" customFormat="1" customHeight="1" s="135">
      <c r="A57" s="80" t="inlineStr">
        <is>
          <t>دار الحركان المسائية</t>
        </is>
      </c>
      <c r="B57" s="80" t="n"/>
      <c r="C57" s="80" t="n"/>
      <c r="D57" s="221" t="inlineStr">
        <is>
          <t>نوال إبراهيم سليمان النجيبان</t>
        </is>
      </c>
      <c r="E57" s="80" t="n">
        <v>1038969661</v>
      </c>
      <c r="F57" s="80" t="inlineStr">
        <is>
          <t>متعلمة دبلوم</t>
        </is>
      </c>
      <c r="G57" s="84" t="n">
        <v>2</v>
      </c>
      <c r="H57" s="84" t="n">
        <v>7</v>
      </c>
      <c r="I57" s="80" t="inlineStr">
        <is>
          <t>حفظ</t>
        </is>
      </c>
      <c r="J57" s="85" t="n"/>
      <c r="L57" s="136" t="n"/>
      <c r="M57" s="136" t="n"/>
      <c r="N57" s="136" t="n"/>
      <c r="O57" s="136" t="n"/>
      <c r="P57" s="136" t="n"/>
      <c r="Q57" s="136" t="n"/>
      <c r="R57" s="136" t="n"/>
      <c r="S57" s="136" t="n"/>
      <c r="T57" s="136" t="n"/>
      <c r="U57" s="136" t="n"/>
      <c r="V57" s="136" t="n"/>
      <c r="W57" s="136" t="n"/>
      <c r="X57" s="136" t="n"/>
      <c r="Y57" s="136" t="n"/>
      <c r="Z57" s="136" t="n"/>
      <c r="AA57" s="136" t="n"/>
      <c r="AB57" s="136" t="n"/>
      <c r="AC57" s="136" t="n"/>
      <c r="AD57" s="136" t="n"/>
      <c r="AE57" s="136" t="n"/>
      <c r="AF57" s="136" t="n"/>
      <c r="AG57" s="136" t="n"/>
      <c r="AH57" s="136" t="n"/>
      <c r="AI57" s="136" t="n"/>
      <c r="AJ57" s="136" t="n"/>
      <c r="AK57" s="136" t="n"/>
      <c r="AL57" s="136" t="n"/>
      <c r="AM57" s="136" t="n"/>
      <c r="AN57" s="136" t="n"/>
      <c r="AO57" s="136" t="n"/>
      <c r="AP57" s="136" t="n"/>
      <c r="AQ57" s="136" t="n"/>
      <c r="AR57" s="136" t="n"/>
      <c r="AW57" s="134" t="n"/>
    </row>
    <row r="58" ht="15.75" customFormat="1" customHeight="1" s="135">
      <c r="A58" s="80" t="inlineStr">
        <is>
          <t>دار الحركان المسائية</t>
        </is>
      </c>
      <c r="B58" s="80" t="n"/>
      <c r="C58" s="80" t="n"/>
      <c r="D58" s="221" t="inlineStr">
        <is>
          <t>نورة يحيى محمد القشيميط</t>
        </is>
      </c>
      <c r="E58" s="80" t="n">
        <v>1051115507</v>
      </c>
      <c r="F58" s="80" t="inlineStr">
        <is>
          <t>متعلمة دبلوم</t>
        </is>
      </c>
      <c r="G58" s="84" t="n">
        <v>3</v>
      </c>
      <c r="H58" s="84" t="n">
        <v>22</v>
      </c>
      <c r="I58" s="80" t="inlineStr">
        <is>
          <t>حفظ</t>
        </is>
      </c>
      <c r="J58" s="85" t="inlineStr">
        <is>
          <t>منهج ٢</t>
        </is>
      </c>
      <c r="L58" s="136" t="n"/>
      <c r="M58" s="136" t="n"/>
      <c r="N58" s="136" t="n"/>
      <c r="O58" s="136" t="n"/>
      <c r="P58" s="136" t="n"/>
      <c r="Q58" s="136" t="n"/>
      <c r="R58" s="136" t="n"/>
      <c r="S58" s="136" t="n"/>
      <c r="T58" s="136" t="n"/>
      <c r="U58" s="136" t="n"/>
      <c r="V58" s="136" t="n"/>
      <c r="W58" s="136" t="n"/>
      <c r="X58" s="136" t="n"/>
      <c r="Y58" s="136" t="n"/>
      <c r="Z58" s="136" t="n"/>
      <c r="AA58" s="136" t="n"/>
      <c r="AB58" s="136" t="n"/>
      <c r="AC58" s="136" t="n"/>
      <c r="AD58" s="136" t="n"/>
      <c r="AE58" s="136" t="n"/>
      <c r="AF58" s="136" t="n"/>
      <c r="AG58" s="136" t="n"/>
      <c r="AH58" s="136" t="n"/>
      <c r="AI58" s="136" t="n"/>
      <c r="AJ58" s="136" t="n"/>
      <c r="AK58" s="136" t="n"/>
      <c r="AL58" s="136" t="n"/>
      <c r="AM58" s="136" t="n"/>
      <c r="AN58" s="136" t="n"/>
      <c r="AO58" s="136" t="n"/>
      <c r="AP58" s="136" t="n"/>
      <c r="AQ58" s="136" t="n"/>
      <c r="AR58" s="136" t="n"/>
      <c r="AW58" s="134" t="n"/>
    </row>
    <row r="59" ht="15.75" customFormat="1" customHeight="1" s="147">
      <c r="A59" s="80" t="inlineStr">
        <is>
          <t>دار الحركان المسائية</t>
        </is>
      </c>
      <c r="B59" s="81" t="n"/>
      <c r="C59" s="81" t="n"/>
      <c r="D59" s="221" t="inlineStr">
        <is>
          <t>مريم عبد الله عبد الرحمن الناصر</t>
        </is>
      </c>
      <c r="E59" s="80" t="n">
        <v>1035899515</v>
      </c>
      <c r="F59" s="80" t="inlineStr">
        <is>
          <t>متعلمة متوسط</t>
        </is>
      </c>
      <c r="G59" s="84" t="n">
        <v>3</v>
      </c>
      <c r="H59" s="84" t="n">
        <v>9</v>
      </c>
      <c r="I59" s="80" t="inlineStr">
        <is>
          <t>حفظ</t>
        </is>
      </c>
      <c r="J59" s="85" t="n"/>
      <c r="K59" s="135" t="n"/>
      <c r="L59" s="136" t="n"/>
      <c r="M59" s="136" t="n"/>
      <c r="N59" s="136" t="n"/>
      <c r="O59" s="136" t="n"/>
      <c r="P59" s="136" t="n"/>
      <c r="Q59" s="136" t="n"/>
      <c r="R59" s="136" t="n"/>
      <c r="S59" s="136" t="n"/>
      <c r="T59" s="136" t="n"/>
      <c r="U59" s="136" t="n"/>
      <c r="V59" s="136" t="n"/>
      <c r="W59" s="136" t="n"/>
      <c r="X59" s="136" t="n"/>
      <c r="Y59" s="136" t="n"/>
      <c r="Z59" s="136" t="n"/>
      <c r="AA59" s="136" t="n"/>
      <c r="AB59" s="136" t="n"/>
      <c r="AC59" s="136" t="n"/>
      <c r="AD59" s="136" t="n"/>
      <c r="AE59" s="136" t="n"/>
      <c r="AF59" s="136" t="n"/>
      <c r="AG59" s="136" t="n"/>
      <c r="AH59" s="136" t="n"/>
      <c r="AI59" s="136" t="n"/>
      <c r="AJ59" s="136" t="n"/>
      <c r="AK59" s="136" t="n"/>
      <c r="AL59" s="136" t="n"/>
      <c r="AM59" s="136" t="n"/>
      <c r="AN59" s="136" t="n"/>
      <c r="AO59" s="136" t="n"/>
      <c r="AP59" s="136" t="n"/>
      <c r="AQ59" s="136" t="n"/>
      <c r="AR59" s="136" t="n"/>
      <c r="AS59" s="135" t="n"/>
      <c r="AT59" s="135" t="n"/>
      <c r="AU59" s="135" t="n"/>
      <c r="AV59" s="135" t="n"/>
    </row>
    <row r="60" ht="15.75" customFormat="1" customHeight="1" s="145">
      <c r="A60" s="80" t="inlineStr">
        <is>
          <t>دار الحركان المسائية</t>
        </is>
      </c>
      <c r="B60" s="80" t="n"/>
      <c r="C60" s="80" t="n"/>
      <c r="D60" s="221" t="inlineStr">
        <is>
          <t>مواهب حسن محمد ناصر</t>
        </is>
      </c>
      <c r="E60" s="194" t="n">
        <v>2120379979</v>
      </c>
      <c r="F60" s="80" t="inlineStr">
        <is>
          <t>متعلمة متوسط</t>
        </is>
      </c>
      <c r="G60" s="84" t="n">
        <v>2</v>
      </c>
      <c r="H60" s="84" t="n">
        <v>1</v>
      </c>
      <c r="I60" s="80" t="inlineStr">
        <is>
          <t>حفظ</t>
        </is>
      </c>
      <c r="J60" s="85" t="n"/>
      <c r="K60" s="135" t="n"/>
      <c r="L60" s="136" t="n"/>
      <c r="M60" s="136" t="n"/>
      <c r="N60" s="136" t="n"/>
      <c r="O60" s="136" t="n"/>
      <c r="P60" s="136" t="n"/>
      <c r="Q60" s="136" t="n"/>
      <c r="R60" s="136" t="n"/>
      <c r="S60" s="136" t="n"/>
      <c r="T60" s="136" t="n"/>
      <c r="U60" s="136" t="n"/>
      <c r="V60" s="136" t="n"/>
      <c r="W60" s="136" t="n"/>
      <c r="X60" s="136" t="n"/>
      <c r="Y60" s="136" t="n"/>
      <c r="Z60" s="136" t="n"/>
      <c r="AA60" s="136" t="n"/>
      <c r="AB60" s="136" t="n"/>
      <c r="AC60" s="136" t="n"/>
      <c r="AD60" s="136" t="n"/>
      <c r="AE60" s="136" t="n"/>
      <c r="AF60" s="136" t="n"/>
      <c r="AG60" s="136" t="n"/>
      <c r="AH60" s="136" t="n"/>
      <c r="AI60" s="136" t="n"/>
      <c r="AJ60" s="136" t="n"/>
      <c r="AK60" s="136" t="n"/>
      <c r="AL60" s="136" t="n"/>
      <c r="AM60" s="136" t="n"/>
      <c r="AN60" s="136" t="n"/>
      <c r="AO60" s="136" t="n"/>
      <c r="AP60" s="136" t="n"/>
      <c r="AQ60" s="136" t="n"/>
      <c r="AR60" s="136" t="n"/>
      <c r="AS60" s="135" t="n"/>
      <c r="AT60" s="135" t="n"/>
      <c r="AU60" s="135" t="n"/>
      <c r="AV60" s="135" t="n"/>
    </row>
    <row r="61" ht="15.75" customFormat="1" customHeight="1" s="145">
      <c r="A61" s="80" t="inlineStr">
        <is>
          <t>دار الحركان المسائية</t>
        </is>
      </c>
      <c r="B61" s="80" t="inlineStr">
        <is>
          <t>حلقة فاطمة الزهراء</t>
        </is>
      </c>
      <c r="C61" s="150" t="inlineStr">
        <is>
          <t>مارية أحمد عبد الله الهطلاني</t>
        </is>
      </c>
      <c r="D61" s="221" t="inlineStr">
        <is>
          <t>هدى عبد العزيز علي السهمي</t>
        </is>
      </c>
      <c r="E61" s="194" t="n">
        <v>4337082764</v>
      </c>
      <c r="F61" s="80" t="inlineStr">
        <is>
          <t>ابتدائي</t>
        </is>
      </c>
      <c r="G61" s="84" t="n">
        <v>3</v>
      </c>
      <c r="H61" s="84" t="n">
        <v>6</v>
      </c>
      <c r="I61" s="80" t="inlineStr">
        <is>
          <t>معيدة</t>
        </is>
      </c>
      <c r="J61" s="85" t="n"/>
      <c r="K61" s="135" t="n"/>
      <c r="L61" s="136" t="n"/>
      <c r="M61" s="136" t="n"/>
      <c r="N61" s="136" t="n"/>
      <c r="O61" s="136" t="n"/>
      <c r="P61" s="136" t="n"/>
      <c r="Q61" s="136" t="n"/>
      <c r="R61" s="136" t="n"/>
      <c r="S61" s="136" t="n"/>
      <c r="T61" s="136" t="n"/>
      <c r="U61" s="136" t="n"/>
      <c r="V61" s="136" t="n"/>
      <c r="W61" s="136" t="n"/>
      <c r="X61" s="136" t="n"/>
      <c r="Y61" s="136" t="n"/>
      <c r="Z61" s="136" t="n"/>
      <c r="AA61" s="136" t="n"/>
      <c r="AB61" s="136" t="n"/>
      <c r="AC61" s="136" t="n"/>
      <c r="AD61" s="136" t="n"/>
      <c r="AE61" s="136" t="n"/>
      <c r="AF61" s="136" t="n"/>
      <c r="AG61" s="136" t="n"/>
      <c r="AH61" s="136" t="n"/>
      <c r="AI61" s="136" t="n"/>
      <c r="AJ61" s="136" t="n"/>
      <c r="AK61" s="136" t="n"/>
      <c r="AL61" s="136" t="n"/>
      <c r="AM61" s="136" t="n"/>
      <c r="AN61" s="136" t="n"/>
      <c r="AO61" s="136" t="n"/>
      <c r="AP61" s="136" t="n"/>
      <c r="AQ61" s="136" t="n"/>
      <c r="AR61" s="136" t="n"/>
      <c r="AS61" s="135" t="n"/>
      <c r="AT61" s="135" t="n"/>
      <c r="AU61" s="135" t="n"/>
      <c r="AV61" s="135" t="n"/>
    </row>
    <row r="62" ht="15.75" customFormat="1" customHeight="1" s="147">
      <c r="A62" s="80" t="inlineStr">
        <is>
          <t>دار الحركان المسائية</t>
        </is>
      </c>
      <c r="B62" s="80" t="n"/>
      <c r="C62" s="80" t="n"/>
      <c r="D62" s="221" t="inlineStr">
        <is>
          <t>فاطمة عبد الله سعد السعلو</t>
        </is>
      </c>
      <c r="E62" s="195" t="n">
        <v>1020162721</v>
      </c>
      <c r="F62" s="81" t="inlineStr">
        <is>
          <t>أمية</t>
        </is>
      </c>
      <c r="G62" s="84" t="n">
        <v>6</v>
      </c>
      <c r="H62" s="84" t="n">
        <v>5</v>
      </c>
      <c r="I62" s="89" t="inlineStr">
        <is>
          <t>مكملة</t>
        </is>
      </c>
      <c r="J62" s="88" t="inlineStr">
        <is>
          <t>منهج ٤</t>
        </is>
      </c>
      <c r="K62" s="135" t="n"/>
      <c r="L62" s="136" t="n"/>
      <c r="M62" s="136" t="n"/>
      <c r="N62" s="136" t="n"/>
      <c r="O62" s="136" t="n"/>
      <c r="P62" s="136" t="n"/>
      <c r="Q62" s="136" t="n"/>
      <c r="R62" s="136" t="n"/>
      <c r="S62" s="136" t="n"/>
      <c r="T62" s="136" t="n"/>
      <c r="U62" s="136" t="n"/>
      <c r="V62" s="136" t="n"/>
      <c r="W62" s="136" t="n"/>
      <c r="X62" s="136" t="n"/>
      <c r="Y62" s="136" t="n"/>
      <c r="Z62" s="136" t="n"/>
      <c r="AA62" s="136" t="n"/>
      <c r="AB62" s="136" t="n"/>
      <c r="AC62" s="136" t="n"/>
      <c r="AD62" s="136" t="n"/>
      <c r="AE62" s="136" t="n"/>
      <c r="AF62" s="136" t="n"/>
      <c r="AG62" s="136" t="n"/>
      <c r="AH62" s="136" t="n"/>
      <c r="AI62" s="136" t="n"/>
      <c r="AJ62" s="136" t="n"/>
      <c r="AK62" s="136" t="n"/>
      <c r="AL62" s="136" t="n"/>
      <c r="AM62" s="136" t="n"/>
      <c r="AN62" s="136" t="n"/>
      <c r="AO62" s="136" t="n"/>
      <c r="AP62" s="136" t="n"/>
      <c r="AQ62" s="136" t="n"/>
      <c r="AR62" s="136" t="n"/>
      <c r="AS62" s="135" t="n"/>
      <c r="AT62" s="135" t="n"/>
      <c r="AU62" s="135" t="n"/>
      <c r="AV62" s="135" t="n"/>
    </row>
    <row r="63" ht="15.75" customFormat="1" customHeight="1" s="145">
      <c r="A63" s="80" t="inlineStr">
        <is>
          <t>دار الحركان المسائية</t>
        </is>
      </c>
      <c r="B63" s="90" t="n"/>
      <c r="C63" s="90" t="n"/>
      <c r="D63" s="221" t="inlineStr">
        <is>
          <t>زكية هلال صدعان المطيري</t>
        </is>
      </c>
      <c r="E63" s="195" t="n">
        <v>1020473334</v>
      </c>
      <c r="F63" s="90" t="inlineStr">
        <is>
          <t>أمية</t>
        </is>
      </c>
      <c r="G63" s="91" t="n">
        <v>4</v>
      </c>
      <c r="H63" s="91" t="n">
        <v>1</v>
      </c>
      <c r="I63" s="89" t="inlineStr">
        <is>
          <t>مكملة</t>
        </is>
      </c>
      <c r="J63" s="88" t="n"/>
      <c r="K63" s="135" t="n"/>
      <c r="L63" s="136" t="n"/>
      <c r="M63" s="136" t="n"/>
      <c r="N63" s="136" t="n"/>
      <c r="O63" s="136" t="n"/>
      <c r="P63" s="136" t="n"/>
      <c r="Q63" s="136" t="n"/>
      <c r="R63" s="136" t="n"/>
      <c r="S63" s="136" t="n"/>
      <c r="T63" s="136" t="n"/>
      <c r="U63" s="136" t="n"/>
      <c r="V63" s="136" t="n"/>
      <c r="W63" s="136" t="n"/>
      <c r="X63" s="136" t="n"/>
      <c r="Y63" s="136" t="n"/>
      <c r="Z63" s="136" t="n"/>
      <c r="AA63" s="136" t="n"/>
      <c r="AB63" s="136" t="n"/>
      <c r="AC63" s="136" t="n"/>
      <c r="AD63" s="136" t="n"/>
      <c r="AE63" s="136" t="n"/>
      <c r="AF63" s="136" t="n"/>
      <c r="AG63" s="136" t="n"/>
      <c r="AH63" s="136" t="n"/>
      <c r="AI63" s="136" t="n"/>
      <c r="AJ63" s="136" t="n"/>
      <c r="AK63" s="136" t="n"/>
      <c r="AL63" s="136" t="n"/>
      <c r="AM63" s="136" t="n"/>
      <c r="AN63" s="136" t="n"/>
      <c r="AO63" s="136" t="n"/>
      <c r="AP63" s="136" t="n"/>
      <c r="AQ63" s="136" t="n"/>
      <c r="AR63" s="136" t="n"/>
      <c r="AS63" s="135" t="n"/>
      <c r="AT63" s="135" t="n"/>
      <c r="AU63" s="135" t="n"/>
      <c r="AV63" s="135" t="n"/>
    </row>
    <row r="64" hidden="1" ht="15.75" customFormat="1" customHeight="1" s="135">
      <c r="A64" s="94" t="inlineStr">
        <is>
          <t>دار الحركان الصباحية</t>
        </is>
      </c>
      <c r="B64" s="80" t="inlineStr">
        <is>
          <t>حلقة أم حرام</t>
        </is>
      </c>
      <c r="C64" s="80" t="inlineStr">
        <is>
          <t>موضي إبراهيم عبد الرحمن الدبيان</t>
        </is>
      </c>
      <c r="D64" s="221" t="inlineStr">
        <is>
          <t xml:space="preserve">هدى إبراهيم ناصر العبودي		</t>
        </is>
      </c>
      <c r="E64" s="107" t="n">
        <v>1013362643</v>
      </c>
      <c r="F64" s="86" t="n"/>
      <c r="G64" s="84" t="n">
        <v>4</v>
      </c>
      <c r="H64" s="84" t="n">
        <v>6</v>
      </c>
      <c r="I64" s="86" t="inlineStr">
        <is>
          <t>حفظ</t>
        </is>
      </c>
      <c r="J64" s="88" t="n"/>
      <c r="K64" s="148" t="n"/>
      <c r="L64" s="136" t="n"/>
      <c r="M64" s="136" t="n"/>
      <c r="N64" s="136" t="n"/>
      <c r="O64" s="136" t="n"/>
      <c r="P64" s="136" t="n"/>
      <c r="Q64" s="136" t="n"/>
      <c r="R64" s="136" t="n"/>
      <c r="S64" s="136" t="n"/>
      <c r="T64" s="136" t="n"/>
      <c r="U64" s="136" t="n"/>
      <c r="V64" s="136" t="n"/>
      <c r="W64" s="136" t="n"/>
      <c r="X64" s="136" t="n"/>
      <c r="Y64" s="136" t="n"/>
      <c r="Z64" s="136" t="n"/>
      <c r="AA64" s="136" t="n"/>
      <c r="AB64" s="136" t="n"/>
      <c r="AC64" s="136" t="n"/>
      <c r="AD64" s="136" t="n"/>
      <c r="AE64" s="136" t="n"/>
      <c r="AF64" s="136" t="n"/>
      <c r="AG64" s="136" t="n"/>
      <c r="AH64" s="136" t="n"/>
      <c r="AI64" s="136" t="n"/>
      <c r="AJ64" s="136" t="n"/>
      <c r="AK64" s="136" t="n"/>
      <c r="AL64" s="136" t="n"/>
      <c r="AM64" s="136" t="n"/>
      <c r="AN64" s="136" t="n"/>
      <c r="AO64" s="136" t="n"/>
      <c r="AP64" s="136" t="n"/>
      <c r="AQ64" s="136" t="n"/>
      <c r="AR64" s="136" t="n"/>
      <c r="AW64" s="134" t="n"/>
    </row>
    <row r="65" ht="15.75" customFormat="1" customHeight="1" s="145">
      <c r="A65" s="89" t="inlineStr">
        <is>
          <t>دار الحركان المسائية</t>
        </is>
      </c>
      <c r="B65" s="90" t="n"/>
      <c r="C65" s="90" t="n"/>
      <c r="D65" s="221" t="inlineStr">
        <is>
          <t>رجحا جزاء سفر المطيري</t>
        </is>
      </c>
      <c r="E65" s="94" t="n">
        <v>1045980693</v>
      </c>
      <c r="F65" s="99" t="inlineStr">
        <is>
          <t>أمية</t>
        </is>
      </c>
      <c r="G65" s="91" t="n">
        <v>6</v>
      </c>
      <c r="H65" s="91" t="n">
        <v>5</v>
      </c>
      <c r="I65" s="99" t="inlineStr">
        <is>
          <t>مكملة</t>
        </is>
      </c>
      <c r="J65" s="88" t="inlineStr">
        <is>
          <t>منهج ٤</t>
        </is>
      </c>
      <c r="K65" s="135" t="n"/>
      <c r="L65" s="136" t="n"/>
      <c r="M65" s="136" t="n"/>
      <c r="N65" s="136" t="n"/>
      <c r="O65" s="136" t="n"/>
      <c r="P65" s="136" t="n"/>
      <c r="Q65" s="136" t="n"/>
      <c r="R65" s="136" t="n"/>
      <c r="S65" s="136" t="n"/>
      <c r="T65" s="136" t="n"/>
      <c r="U65" s="136" t="n"/>
      <c r="V65" s="136" t="n"/>
      <c r="W65" s="136" t="n"/>
      <c r="X65" s="136" t="n"/>
      <c r="Y65" s="136" t="n"/>
      <c r="Z65" s="136" t="n"/>
      <c r="AA65" s="136" t="n"/>
      <c r="AB65" s="136" t="n"/>
      <c r="AC65" s="136" t="n"/>
      <c r="AD65" s="136" t="n"/>
      <c r="AE65" s="136" t="n"/>
      <c r="AF65" s="136" t="n"/>
      <c r="AG65" s="136" t="n"/>
      <c r="AH65" s="136" t="n"/>
      <c r="AI65" s="136" t="n"/>
      <c r="AJ65" s="136" t="n"/>
      <c r="AK65" s="136" t="n"/>
      <c r="AL65" s="136" t="n"/>
      <c r="AM65" s="136" t="n"/>
      <c r="AN65" s="136" t="n"/>
      <c r="AO65" s="136" t="n"/>
      <c r="AP65" s="136" t="n"/>
      <c r="AQ65" s="136" t="n"/>
      <c r="AR65" s="136" t="n"/>
      <c r="AS65" s="135" t="n"/>
      <c r="AT65" s="135" t="n"/>
      <c r="AU65" s="135" t="n"/>
      <c r="AV65" s="135" t="n"/>
    </row>
    <row r="66" ht="15.75" customFormat="1" customHeight="1" s="145">
      <c r="A66" s="80" t="inlineStr">
        <is>
          <t>دار الحركان المسائية</t>
        </is>
      </c>
      <c r="B66" s="89" t="n"/>
      <c r="C66" s="89" t="n"/>
      <c r="D66" s="221" t="inlineStr">
        <is>
          <t>مناهل محمد عيسى</t>
        </is>
      </c>
      <c r="E66" s="195" t="n">
        <v>244765389</v>
      </c>
      <c r="F66" s="89" t="inlineStr">
        <is>
          <t>اميه</t>
        </is>
      </c>
      <c r="G66" s="91" t="n">
        <v>4</v>
      </c>
      <c r="H66" s="91" t="n">
        <v>7</v>
      </c>
      <c r="I66" s="89" t="inlineStr">
        <is>
          <t>مكملة</t>
        </is>
      </c>
      <c r="J66" s="82" t="n"/>
      <c r="K66" s="135" t="n"/>
      <c r="L66" s="136" t="n"/>
      <c r="M66" s="136" t="n"/>
      <c r="N66" s="136" t="n"/>
      <c r="O66" s="136" t="n"/>
      <c r="P66" s="136" t="n"/>
      <c r="Q66" s="136" t="n"/>
      <c r="R66" s="136" t="n"/>
      <c r="S66" s="136" t="n"/>
      <c r="T66" s="136" t="n"/>
      <c r="U66" s="136" t="n"/>
      <c r="V66" s="136" t="n"/>
      <c r="W66" s="136" t="n"/>
      <c r="X66" s="136" t="n"/>
      <c r="Y66" s="136" t="n"/>
      <c r="Z66" s="136" t="n"/>
      <c r="AA66" s="136" t="n"/>
      <c r="AB66" s="136" t="n"/>
      <c r="AC66" s="136" t="n"/>
      <c r="AD66" s="136" t="n"/>
      <c r="AE66" s="136" t="n"/>
      <c r="AF66" s="136" t="n"/>
      <c r="AG66" s="136" t="n"/>
      <c r="AH66" s="136" t="n"/>
      <c r="AI66" s="136" t="n"/>
      <c r="AJ66" s="136" t="n"/>
      <c r="AK66" s="136" t="n"/>
      <c r="AL66" s="136" t="n"/>
      <c r="AM66" s="136" t="n"/>
      <c r="AN66" s="136" t="n"/>
      <c r="AO66" s="136" t="n"/>
      <c r="AP66" s="136" t="n"/>
      <c r="AQ66" s="136" t="n"/>
      <c r="AR66" s="136" t="n"/>
      <c r="AS66" s="135" t="n"/>
      <c r="AT66" s="135" t="n"/>
      <c r="AU66" s="135" t="n"/>
      <c r="AV66" s="135" t="n"/>
    </row>
    <row r="67" ht="15.75" customFormat="1" customHeight="1" s="135">
      <c r="A67" s="80" t="inlineStr">
        <is>
          <t>دار مشرفة</t>
        </is>
      </c>
      <c r="B67" s="80" t="n"/>
      <c r="C67" s="80" t="n"/>
      <c r="D67" s="221" t="inlineStr">
        <is>
          <t>نوري محمد مرزوق المطيري</t>
        </is>
      </c>
      <c r="E67" s="94" t="n">
        <v>1048355315</v>
      </c>
      <c r="F67" s="94" t="inlineStr">
        <is>
          <t>أمية</t>
        </is>
      </c>
      <c r="G67" s="86" t="n">
        <v>4</v>
      </c>
      <c r="H67" s="86" t="n">
        <v>2</v>
      </c>
      <c r="I67" s="94" t="inlineStr">
        <is>
          <t>ترغب بالتعاهد؟</t>
        </is>
      </c>
      <c r="J67" s="85" t="n"/>
      <c r="L67" s="136" t="n"/>
      <c r="M67" s="136" t="n"/>
      <c r="N67" s="136" t="n"/>
      <c r="O67" s="136" t="n"/>
      <c r="P67" s="136" t="n"/>
      <c r="Q67" s="136" t="n"/>
      <c r="R67" s="136" t="n"/>
      <c r="S67" s="136" t="n"/>
      <c r="T67" s="136" t="n"/>
      <c r="U67" s="136" t="n"/>
      <c r="V67" s="136" t="n"/>
      <c r="W67" s="136" t="n"/>
      <c r="X67" s="136" t="n"/>
      <c r="Y67" s="136" t="n"/>
      <c r="Z67" s="136" t="n"/>
      <c r="AA67" s="136" t="n"/>
      <c r="AB67" s="136" t="n"/>
      <c r="AC67" s="136" t="n"/>
      <c r="AD67" s="136" t="n"/>
      <c r="AE67" s="136" t="n"/>
      <c r="AF67" s="136" t="n"/>
      <c r="AG67" s="136" t="n"/>
      <c r="AH67" s="136" t="n"/>
      <c r="AI67" s="136" t="n"/>
      <c r="AJ67" s="136" t="n"/>
      <c r="AK67" s="136" t="n"/>
      <c r="AL67" s="136" t="n"/>
      <c r="AM67" s="136" t="n"/>
      <c r="AN67" s="136" t="n"/>
      <c r="AO67" s="136" t="n"/>
      <c r="AP67" s="136" t="n"/>
      <c r="AQ67" s="136" t="n"/>
      <c r="AR67" s="136" t="n"/>
      <c r="AS67" s="137">
        <f>AVERAGE(L67:AR67)</f>
        <v/>
      </c>
      <c r="AT67" s="138">
        <f>K67</f>
        <v/>
      </c>
      <c r="AU67" s="139">
        <f>AVERAGE(AS67:AT67)</f>
        <v/>
      </c>
      <c r="AV67" s="140">
        <f>IF(AU67= "", "", IF(AU67&gt;= 89.5, "ممتاز", IF(AU67&gt;= 79.5, "جيد جدا", IF(AU67&gt;= 69.5, "جيد", "راسب"))))</f>
        <v/>
      </c>
      <c r="AW67" s="134" t="n"/>
    </row>
    <row r="68" ht="15.75" customFormat="1" customHeight="1" s="147">
      <c r="A68" s="80" t="inlineStr">
        <is>
          <t>دار مشرفة</t>
        </is>
      </c>
      <c r="B68" s="80" t="n"/>
      <c r="C68" s="80" t="n"/>
      <c r="D68" s="221" t="inlineStr">
        <is>
          <t>عبير مبارك حمود العتيبي</t>
        </is>
      </c>
      <c r="E68" s="94" t="n">
        <v>1084009818</v>
      </c>
      <c r="F68" s="94" t="inlineStr">
        <is>
          <t>جامعي</t>
        </is>
      </c>
      <c r="G68" s="86" t="n">
        <v>3</v>
      </c>
      <c r="H68" s="86" t="n">
        <v>1</v>
      </c>
      <c r="I68" s="94" t="inlineStr">
        <is>
          <t>ترغب بالتعاهد؟</t>
        </is>
      </c>
      <c r="J68" s="88" t="n"/>
      <c r="K68" s="135" t="n"/>
      <c r="L68" s="136" t="n"/>
      <c r="M68" s="136" t="n"/>
      <c r="N68" s="136" t="n"/>
      <c r="O68" s="136" t="n"/>
      <c r="P68" s="136" t="n"/>
      <c r="Q68" s="136" t="n"/>
      <c r="R68" s="136" t="n"/>
      <c r="S68" s="136" t="n"/>
      <c r="T68" s="136" t="n"/>
      <c r="U68" s="136" t="n"/>
      <c r="V68" s="136" t="n"/>
      <c r="W68" s="136" t="n"/>
      <c r="X68" s="136" t="n"/>
      <c r="Y68" s="136" t="n"/>
      <c r="Z68" s="136" t="n"/>
      <c r="AA68" s="136" t="n"/>
      <c r="AB68" s="136" t="n"/>
      <c r="AC68" s="136" t="n"/>
      <c r="AD68" s="136" t="n"/>
      <c r="AE68" s="136" t="n"/>
      <c r="AF68" s="136" t="n"/>
      <c r="AG68" s="136" t="n"/>
      <c r="AH68" s="136" t="n"/>
      <c r="AI68" s="136" t="n"/>
      <c r="AJ68" s="136" t="n"/>
      <c r="AK68" s="136" t="n"/>
      <c r="AL68" s="136" t="n"/>
      <c r="AM68" s="136" t="n"/>
      <c r="AN68" s="136" t="n"/>
      <c r="AO68" s="136" t="n"/>
      <c r="AP68" s="136" t="n"/>
      <c r="AQ68" s="136" t="n"/>
      <c r="AR68" s="136" t="n"/>
      <c r="AS68" s="138">
        <f>K68</f>
        <v/>
      </c>
      <c r="AT68" s="138">
        <f>K68</f>
        <v/>
      </c>
      <c r="AU68" s="139">
        <f>AVERAGE(AS68:AT68)</f>
        <v/>
      </c>
      <c r="AV68" s="140">
        <f>IF(AU68= "", "", IF(AU68&gt;= 89.5, "ممتاز", IF(AU68&gt;= 79.5, "جيد جدا", IF(AU68&gt;= 69.5, "جيد", "راسب"))))</f>
        <v/>
      </c>
    </row>
    <row r="69" ht="15.75" customFormat="1" customHeight="1" s="135">
      <c r="A69" s="80" t="inlineStr">
        <is>
          <t>دار مشرفة</t>
        </is>
      </c>
      <c r="B69" s="80" t="n"/>
      <c r="C69" s="80" t="n"/>
      <c r="D69" s="221" t="inlineStr">
        <is>
          <t xml:space="preserve">شاهة فالح بجاد الحربي </t>
        </is>
      </c>
      <c r="E69" s="94" t="n">
        <v>1013515851</v>
      </c>
      <c r="F69" s="94" t="inlineStr">
        <is>
          <t>متعلمة ثانوي</t>
        </is>
      </c>
      <c r="G69" s="86" t="n">
        <v>4</v>
      </c>
      <c r="H69" s="86" t="n">
        <v>5</v>
      </c>
      <c r="I69" s="94" t="inlineStr">
        <is>
          <t>ترغب بالتعاهد؟</t>
        </is>
      </c>
      <c r="J69" s="88" t="n"/>
      <c r="L69" s="136" t="n"/>
      <c r="M69" s="136" t="n"/>
      <c r="N69" s="136" t="n"/>
      <c r="O69" s="136" t="n"/>
      <c r="P69" s="136" t="n"/>
      <c r="Q69" s="136" t="n"/>
      <c r="R69" s="136" t="n"/>
      <c r="S69" s="136" t="n"/>
      <c r="T69" s="136" t="n"/>
      <c r="U69" s="136" t="n"/>
      <c r="V69" s="136" t="n"/>
      <c r="W69" s="136" t="n"/>
      <c r="X69" s="136" t="n"/>
      <c r="Y69" s="136" t="n"/>
      <c r="Z69" s="136" t="n"/>
      <c r="AA69" s="136" t="n"/>
      <c r="AB69" s="136" t="n"/>
      <c r="AC69" s="136" t="n"/>
      <c r="AD69" s="136" t="n"/>
      <c r="AE69" s="136" t="n"/>
      <c r="AF69" s="136" t="n"/>
      <c r="AG69" s="136" t="n"/>
      <c r="AH69" s="136" t="n"/>
      <c r="AI69" s="136" t="n"/>
      <c r="AJ69" s="136" t="n"/>
      <c r="AK69" s="136" t="n"/>
      <c r="AL69" s="136" t="n"/>
      <c r="AM69" s="136" t="n"/>
      <c r="AN69" s="136" t="n"/>
      <c r="AO69" s="136" t="n"/>
      <c r="AP69" s="136" t="n"/>
      <c r="AQ69" s="136" t="n"/>
      <c r="AR69" s="136" t="n"/>
      <c r="AS69" s="137">
        <f>AVERAGE(L69:AR69)</f>
        <v/>
      </c>
      <c r="AT69" s="138">
        <f>K69</f>
        <v/>
      </c>
      <c r="AU69" s="139">
        <f>AVERAGE(AS69:AT69)</f>
        <v/>
      </c>
      <c r="AV69" s="140">
        <f>IF(AU69= "", "", IF(AU69&gt;= 89.5, "ممتاز", IF(AU69&gt;= 79.5, "جيد جدا", IF(AU69&gt;= 69.5, "جيد", "راسب"))))</f>
        <v/>
      </c>
      <c r="AW69" s="134" t="n"/>
    </row>
    <row r="70" ht="15.75" customFormat="1" customHeight="1" s="135">
      <c r="A70" s="80" t="inlineStr">
        <is>
          <t>دار مشرفة</t>
        </is>
      </c>
      <c r="B70" s="80" t="n"/>
      <c r="C70" s="80" t="n"/>
      <c r="D70" s="221" t="inlineStr">
        <is>
          <t>غالية فهد دهش المطيري</t>
        </is>
      </c>
      <c r="E70" s="94" t="n">
        <v>1033048586</v>
      </c>
      <c r="F70" s="81" t="inlineStr">
        <is>
          <t>متعلمة ثانوي</t>
        </is>
      </c>
      <c r="G70" s="86" t="n">
        <v>1</v>
      </c>
      <c r="H70" s="86" t="n">
        <v>2</v>
      </c>
      <c r="I70" s="94" t="inlineStr">
        <is>
          <t>ترغب بالتعاهد؟</t>
        </is>
      </c>
      <c r="J70" s="88" t="n"/>
      <c r="L70" s="136" t="n"/>
      <c r="M70" s="136" t="n"/>
      <c r="N70" s="136" t="n"/>
      <c r="O70" s="136" t="n"/>
      <c r="P70" s="136" t="n"/>
      <c r="Q70" s="136" t="n"/>
      <c r="R70" s="136" t="n"/>
      <c r="S70" s="136" t="n"/>
      <c r="T70" s="136" t="n"/>
      <c r="U70" s="136" t="n"/>
      <c r="V70" s="136" t="n"/>
      <c r="W70" s="136" t="n"/>
      <c r="X70" s="136" t="n"/>
      <c r="Y70" s="136" t="n"/>
      <c r="Z70" s="136" t="n"/>
      <c r="AA70" s="136" t="n"/>
      <c r="AB70" s="136" t="n"/>
      <c r="AC70" s="136" t="n"/>
      <c r="AD70" s="136" t="n"/>
      <c r="AE70" s="136" t="n"/>
      <c r="AF70" s="136" t="n"/>
      <c r="AG70" s="136" t="n"/>
      <c r="AH70" s="136" t="n"/>
      <c r="AI70" s="136" t="n"/>
      <c r="AJ70" s="136" t="n"/>
      <c r="AK70" s="136" t="n"/>
      <c r="AL70" s="136" t="n"/>
      <c r="AM70" s="136" t="n"/>
      <c r="AN70" s="136" t="n"/>
      <c r="AO70" s="136" t="n"/>
      <c r="AP70" s="136" t="n"/>
      <c r="AQ70" s="136" t="n"/>
      <c r="AR70" s="136" t="n"/>
      <c r="AS70" s="137">
        <f>AVERAGE(L70:AR70)</f>
        <v/>
      </c>
      <c r="AT70" s="138">
        <f>K70</f>
        <v/>
      </c>
      <c r="AU70" s="139">
        <f>AVERAGE(AS70:AT70)</f>
        <v/>
      </c>
      <c r="AV70" s="140">
        <f>IF(AU70= "", "", IF(AU70&gt;= 89.5, "ممتاز", IF(AU70&gt;= 79.5, "جيد جدا", IF(AU70&gt;= 69.5, "جيد", "راسب"))))</f>
        <v/>
      </c>
      <c r="AW70" s="134" t="n"/>
    </row>
    <row r="71" ht="15.75" customFormat="1" customHeight="1" s="135">
      <c r="A71" s="80" t="inlineStr">
        <is>
          <t>دار العضيب المسائية</t>
        </is>
      </c>
      <c r="B71" s="80" t="n"/>
      <c r="C71" s="80" t="n"/>
      <c r="D71" s="221" t="inlineStr">
        <is>
          <t>حصة عبد الله ضبيب العتيبي</t>
        </is>
      </c>
      <c r="E71" s="94" t="n">
        <v>1003537543</v>
      </c>
      <c r="F71" s="94" t="inlineStr">
        <is>
          <t>أمية</t>
        </is>
      </c>
      <c r="G71" s="84" t="n">
        <v>4</v>
      </c>
      <c r="H71" s="84" t="n">
        <v>8</v>
      </c>
      <c r="I71" s="94" t="inlineStr">
        <is>
          <t>حفظ</t>
        </is>
      </c>
      <c r="J71" s="88" t="n"/>
      <c r="L71" s="136" t="n"/>
      <c r="M71" s="136" t="n"/>
      <c r="N71" s="136" t="n"/>
      <c r="O71" s="136" t="n"/>
      <c r="P71" s="136" t="n"/>
      <c r="Q71" s="136" t="n"/>
      <c r="R71" s="136" t="n"/>
      <c r="S71" s="136" t="n"/>
      <c r="T71" s="136" t="n"/>
      <c r="U71" s="136" t="n"/>
      <c r="V71" s="136" t="n"/>
      <c r="W71" s="136" t="n"/>
      <c r="X71" s="136" t="n"/>
      <c r="Y71" s="136" t="n"/>
      <c r="Z71" s="136" t="n"/>
      <c r="AA71" s="136" t="n"/>
      <c r="AB71" s="136" t="n"/>
      <c r="AC71" s="136" t="n"/>
      <c r="AD71" s="136" t="n"/>
      <c r="AE71" s="136" t="n"/>
      <c r="AF71" s="136" t="n"/>
      <c r="AG71" s="136" t="n"/>
      <c r="AH71" s="136" t="n"/>
      <c r="AI71" s="136" t="n"/>
      <c r="AJ71" s="136" t="n"/>
      <c r="AK71" s="136" t="n"/>
      <c r="AL71" s="136" t="n"/>
      <c r="AM71" s="136" t="n"/>
      <c r="AN71" s="136" t="n"/>
      <c r="AO71" s="136" t="n"/>
      <c r="AP71" s="136" t="n"/>
      <c r="AQ71" s="136" t="n"/>
      <c r="AR71" s="136" t="n"/>
      <c r="AS71" s="137">
        <f>AVERAGE(L71:AR71)</f>
        <v/>
      </c>
      <c r="AT71" s="138">
        <f>K71</f>
        <v/>
      </c>
      <c r="AU71" s="139">
        <f>AVERAGE(AS71:AT71)</f>
        <v/>
      </c>
      <c r="AV71" s="140">
        <f>IF(AU71= "", "", IF(AU71&gt;= 89.5, "ممتاز", IF(AU71&gt;= 79.5, "جيد جدا", IF(AU71&gt;= 69.5, "جيد", "راسب"))))</f>
        <v/>
      </c>
      <c r="AW71" s="134" t="n"/>
    </row>
    <row r="72" ht="15.75" customFormat="1" customHeight="1" s="135">
      <c r="A72" s="80" t="inlineStr">
        <is>
          <t>دار المطار</t>
        </is>
      </c>
      <c r="B72" s="80" t="n"/>
      <c r="C72" s="81" t="n"/>
      <c r="D72" s="221" t="inlineStr">
        <is>
          <t>منيرة رشيد عبد الكريم الدعيجي</t>
        </is>
      </c>
      <c r="E72" s="94" t="n">
        <v>1010691622</v>
      </c>
      <c r="F72" s="81" t="inlineStr">
        <is>
          <t>أمية</t>
        </is>
      </c>
      <c r="G72" s="84" t="n">
        <v>4</v>
      </c>
      <c r="H72" s="84" t="n">
        <v>5</v>
      </c>
      <c r="I72" s="94" t="inlineStr">
        <is>
          <t>حفظ</t>
        </is>
      </c>
      <c r="J72" s="88" t="n"/>
      <c r="L72" s="136" t="n"/>
      <c r="M72" s="136" t="n"/>
      <c r="N72" s="136" t="n"/>
      <c r="O72" s="136" t="n"/>
      <c r="P72" s="136" t="n"/>
      <c r="Q72" s="136" t="n"/>
      <c r="R72" s="136" t="n"/>
      <c r="S72" s="136" t="n"/>
      <c r="T72" s="136" t="n"/>
      <c r="U72" s="136" t="n"/>
      <c r="V72" s="136" t="n"/>
      <c r="W72" s="136" t="n"/>
      <c r="X72" s="136" t="n"/>
      <c r="Y72" s="136" t="n"/>
      <c r="Z72" s="136" t="n"/>
      <c r="AA72" s="136" t="n"/>
      <c r="AB72" s="136" t="n"/>
      <c r="AC72" s="136" t="n"/>
      <c r="AD72" s="136" t="n"/>
      <c r="AE72" s="136" t="n"/>
      <c r="AF72" s="136" t="n"/>
      <c r="AG72" s="136" t="n"/>
      <c r="AH72" s="136" t="n"/>
      <c r="AI72" s="136" t="n"/>
      <c r="AJ72" s="136" t="n"/>
      <c r="AK72" s="136" t="n"/>
      <c r="AL72" s="136" t="n"/>
      <c r="AM72" s="136" t="n"/>
      <c r="AN72" s="136" t="n"/>
      <c r="AO72" s="136" t="n"/>
      <c r="AP72" s="136" t="n"/>
      <c r="AQ72" s="136" t="n"/>
      <c r="AR72" s="136" t="n"/>
      <c r="AS72" s="137">
        <f>AVERAGE(L72:AR72)</f>
        <v/>
      </c>
      <c r="AT72" s="138">
        <f>K72</f>
        <v/>
      </c>
      <c r="AU72" s="139">
        <f>AVERAGE(AS72:AT72)</f>
        <v/>
      </c>
      <c r="AV72" s="140">
        <f>IF(AU72= "", "", IF(AU72&gt;= 89.5, "ممتاز", IF(AU72&gt;= 79.5, "جيد جدا", IF(AU72&gt;= 69.5, "جيد", "راسب"))))</f>
        <v/>
      </c>
      <c r="AW72" s="134" t="n"/>
    </row>
    <row r="73" ht="15.75" customFormat="1" customHeight="1" s="147">
      <c r="A73" s="89" t="inlineStr">
        <is>
          <t>دار الحميضي</t>
        </is>
      </c>
      <c r="B73" s="90" t="n"/>
      <c r="C73" s="90" t="n"/>
      <c r="D73" s="221" t="inlineStr">
        <is>
          <t>عائشه جودالله غلاب المطيري</t>
        </is>
      </c>
      <c r="E73" s="94" t="n">
        <v>1012770878</v>
      </c>
      <c r="F73" s="99" t="inlineStr">
        <is>
          <t>أمية</t>
        </is>
      </c>
      <c r="G73" s="161" t="n">
        <v>4</v>
      </c>
      <c r="H73" s="161" t="n">
        <v>1</v>
      </c>
      <c r="I73" s="99" t="inlineStr">
        <is>
          <t>حفظ</t>
        </is>
      </c>
      <c r="J73" s="106" t="n"/>
      <c r="K73" s="135" t="n"/>
      <c r="L73" s="136" t="n"/>
      <c r="M73" s="136" t="n"/>
      <c r="N73" s="136" t="n"/>
      <c r="O73" s="136" t="n"/>
      <c r="P73" s="136" t="n"/>
      <c r="Q73" s="136" t="n"/>
      <c r="R73" s="136" t="n"/>
      <c r="S73" s="136" t="n"/>
      <c r="T73" s="136" t="n"/>
      <c r="U73" s="136" t="n"/>
      <c r="V73" s="136" t="n"/>
      <c r="W73" s="136" t="n"/>
      <c r="X73" s="136" t="n"/>
      <c r="Y73" s="136" t="n"/>
      <c r="Z73" s="136" t="n"/>
      <c r="AA73" s="136" t="n"/>
      <c r="AB73" s="136" t="n"/>
      <c r="AC73" s="136" t="n"/>
      <c r="AD73" s="136" t="n"/>
      <c r="AE73" s="136" t="n"/>
      <c r="AF73" s="136" t="n"/>
      <c r="AG73" s="136" t="n"/>
      <c r="AH73" s="136" t="n"/>
      <c r="AI73" s="136" t="n"/>
      <c r="AJ73" s="136" t="n"/>
      <c r="AK73" s="136" t="n"/>
      <c r="AL73" s="136" t="n"/>
      <c r="AM73" s="136" t="n"/>
      <c r="AN73" s="136" t="n"/>
      <c r="AO73" s="136" t="n"/>
      <c r="AP73" s="136" t="n"/>
      <c r="AQ73" s="136" t="n"/>
      <c r="AR73" s="136" t="n"/>
      <c r="AS73" s="135" t="n"/>
      <c r="AT73" s="135" t="n"/>
      <c r="AU73" s="135" t="n"/>
      <c r="AV73" s="135" t="n"/>
    </row>
    <row r="74" ht="15.75" customFormat="1" customHeight="1" s="135">
      <c r="A74" s="80" t="inlineStr">
        <is>
          <t>دار المطار</t>
        </is>
      </c>
      <c r="B74" s="80" t="n"/>
      <c r="C74" s="81" t="n"/>
      <c r="D74" s="221" t="inlineStr">
        <is>
          <t>منيرة محمد حمد الخويطر</t>
        </is>
      </c>
      <c r="E74" s="94" t="n">
        <v>1014153306</v>
      </c>
      <c r="F74" s="81" t="inlineStr">
        <is>
          <t>أمية</t>
        </is>
      </c>
      <c r="G74" s="84" t="n">
        <v>4</v>
      </c>
      <c r="H74" s="84" t="n">
        <v>5</v>
      </c>
      <c r="I74" s="94" t="inlineStr">
        <is>
          <t>حفظ</t>
        </is>
      </c>
      <c r="J74" s="88" t="n"/>
      <c r="L74" s="136" t="n"/>
      <c r="M74" s="136" t="n"/>
      <c r="N74" s="136" t="n"/>
      <c r="O74" s="136" t="n"/>
      <c r="P74" s="136" t="n"/>
      <c r="Q74" s="136" t="n"/>
      <c r="R74" s="136" t="n"/>
      <c r="S74" s="136" t="n"/>
      <c r="T74" s="136" t="n"/>
      <c r="U74" s="136" t="n"/>
      <c r="V74" s="136" t="n"/>
      <c r="W74" s="136" t="n"/>
      <c r="X74" s="136" t="n"/>
      <c r="Y74" s="136" t="n"/>
      <c r="Z74" s="136" t="n"/>
      <c r="AA74" s="136" t="n"/>
      <c r="AB74" s="136" t="n"/>
      <c r="AC74" s="136" t="n"/>
      <c r="AD74" s="136" t="n"/>
      <c r="AE74" s="136" t="n"/>
      <c r="AF74" s="136" t="n"/>
      <c r="AG74" s="136" t="n"/>
      <c r="AH74" s="136" t="n"/>
      <c r="AI74" s="136" t="n"/>
      <c r="AJ74" s="136" t="n"/>
      <c r="AK74" s="136" t="n"/>
      <c r="AL74" s="136" t="n"/>
      <c r="AM74" s="136" t="n"/>
      <c r="AN74" s="136" t="n"/>
      <c r="AO74" s="136" t="n"/>
      <c r="AP74" s="136" t="n"/>
      <c r="AQ74" s="136" t="n"/>
      <c r="AR74" s="136" t="n"/>
      <c r="AS74" s="137">
        <f>AVERAGE(L74:AR74)</f>
        <v/>
      </c>
      <c r="AT74" s="138">
        <f>K74</f>
        <v/>
      </c>
      <c r="AU74" s="139">
        <f>AVERAGE(AS74:AT74)</f>
        <v/>
      </c>
      <c r="AV74" s="140">
        <f>IF(AU74= "", "", IF(AU74&gt;= 89.5, "ممتاز", IF(AU74&gt;= 79.5, "جيد جدا", IF(AU74&gt;= 69.5, "جيد", "راسب"))))</f>
        <v/>
      </c>
      <c r="AW74" s="134" t="n"/>
    </row>
    <row r="75" ht="15.75" customFormat="1" customHeight="1" s="135">
      <c r="A75" s="80" t="inlineStr">
        <is>
          <t>دار الملك خالد</t>
        </is>
      </c>
      <c r="B75" s="80" t="n"/>
      <c r="C75" s="80" t="n"/>
      <c r="D75" s="221" t="inlineStr">
        <is>
          <t>بجداء حبيليص طايع المطيري</t>
        </is>
      </c>
      <c r="E75" s="94" t="n">
        <v>1036064739</v>
      </c>
      <c r="F75" s="81" t="inlineStr">
        <is>
          <t>أمية</t>
        </is>
      </c>
      <c r="G75" s="84" t="n">
        <v>6</v>
      </c>
      <c r="H75" s="84" t="n">
        <v>3</v>
      </c>
      <c r="I75" s="94" t="inlineStr">
        <is>
          <t>حفظ</t>
        </is>
      </c>
      <c r="J75" s="88" t="inlineStr">
        <is>
          <t>منهج 4</t>
        </is>
      </c>
      <c r="L75" s="136" t="n"/>
      <c r="M75" s="136" t="n"/>
      <c r="N75" s="136" t="n"/>
      <c r="O75" s="136" t="n"/>
      <c r="P75" s="136" t="n"/>
      <c r="Q75" s="136" t="n"/>
      <c r="R75" s="136" t="n"/>
      <c r="S75" s="136" t="n"/>
      <c r="T75" s="136" t="n"/>
      <c r="U75" s="136" t="n"/>
      <c r="V75" s="136" t="n"/>
      <c r="W75" s="136" t="n"/>
      <c r="X75" s="136" t="n"/>
      <c r="Y75" s="136" t="n"/>
      <c r="Z75" s="136" t="n"/>
      <c r="AA75" s="136" t="n"/>
      <c r="AB75" s="136" t="n"/>
      <c r="AC75" s="136" t="n"/>
      <c r="AD75" s="136" t="n"/>
      <c r="AE75" s="136" t="n"/>
      <c r="AF75" s="136" t="n"/>
      <c r="AG75" s="136" t="n"/>
      <c r="AH75" s="136" t="n"/>
      <c r="AI75" s="136" t="n"/>
      <c r="AJ75" s="136" t="n"/>
      <c r="AK75" s="136" t="n"/>
      <c r="AL75" s="136" t="n"/>
      <c r="AM75" s="136" t="n"/>
      <c r="AN75" s="136" t="n"/>
      <c r="AO75" s="136" t="n"/>
      <c r="AP75" s="136" t="n"/>
      <c r="AQ75" s="136" t="n"/>
      <c r="AR75" s="136" t="n"/>
      <c r="AS75" s="137">
        <f>K75</f>
        <v/>
      </c>
      <c r="AT75" s="138">
        <f>K75</f>
        <v/>
      </c>
      <c r="AU75" s="139">
        <f>AVERAGE(AS75:AT75)</f>
        <v/>
      </c>
      <c r="AV75" s="140">
        <f>IF(AU75= "", "", IF(AU75&gt;= 89.5, "ممتاز", IF(AU75&gt;= 79.5, "جيد جدا", IF(AU75&gt;= 69.5, "جيد", "راسب"))))</f>
        <v/>
      </c>
      <c r="AW75" s="134" t="n"/>
    </row>
    <row r="76" ht="15.75" customFormat="1" customHeight="1" s="145">
      <c r="A76" s="80" t="inlineStr">
        <is>
          <t>دار الملك خالد</t>
        </is>
      </c>
      <c r="B76" s="80" t="n"/>
      <c r="C76" s="80" t="n"/>
      <c r="D76" s="221" t="inlineStr">
        <is>
          <t>بتلاء محميس غازي المطيري</t>
        </is>
      </c>
      <c r="E76" s="94" t="n">
        <v>1037142070</v>
      </c>
      <c r="F76" s="81" t="inlineStr">
        <is>
          <t>أمية</t>
        </is>
      </c>
      <c r="G76" s="84" t="n">
        <v>4</v>
      </c>
      <c r="H76" s="84" t="n">
        <v>20</v>
      </c>
      <c r="I76" s="94" t="inlineStr">
        <is>
          <t>حفظ</t>
        </is>
      </c>
      <c r="J76" s="88" t="n"/>
      <c r="K76" s="135" t="n"/>
      <c r="L76" s="136" t="n"/>
      <c r="M76" s="136" t="n"/>
      <c r="N76" s="136" t="n"/>
      <c r="O76" s="136" t="n"/>
      <c r="P76" s="136" t="n"/>
      <c r="Q76" s="136" t="n"/>
      <c r="R76" s="136" t="n"/>
      <c r="S76" s="136" t="n"/>
      <c r="T76" s="136" t="n"/>
      <c r="U76" s="136" t="n"/>
      <c r="V76" s="136" t="n"/>
      <c r="W76" s="136" t="n"/>
      <c r="X76" s="136" t="n"/>
      <c r="Y76" s="136" t="n"/>
      <c r="Z76" s="136" t="n"/>
      <c r="AA76" s="136" t="n"/>
      <c r="AB76" s="136" t="n"/>
      <c r="AC76" s="136" t="n"/>
      <c r="AD76" s="136" t="n"/>
      <c r="AE76" s="136" t="n"/>
      <c r="AF76" s="136" t="n"/>
      <c r="AG76" s="136" t="n"/>
      <c r="AH76" s="136" t="n"/>
      <c r="AI76" s="136" t="n"/>
      <c r="AJ76" s="136" t="n"/>
      <c r="AK76" s="136" t="n"/>
      <c r="AL76" s="136" t="n"/>
      <c r="AM76" s="136" t="n"/>
      <c r="AN76" s="136" t="n"/>
      <c r="AO76" s="136" t="n"/>
      <c r="AP76" s="136" t="n"/>
      <c r="AQ76" s="136" t="n"/>
      <c r="AR76" s="136" t="n"/>
      <c r="AS76" s="137" t="n"/>
      <c r="AT76" s="138" t="n"/>
      <c r="AU76" s="139" t="n"/>
      <c r="AV76" s="140" t="n"/>
    </row>
    <row r="77" ht="15.75" customFormat="1" customHeight="1" s="145">
      <c r="A77" s="80" t="inlineStr">
        <is>
          <t>دار البديعة</t>
        </is>
      </c>
      <c r="B77" s="80" t="n"/>
      <c r="C77" s="80" t="n"/>
      <c r="D77" s="221" t="inlineStr">
        <is>
          <t>حمدة غرم الله الشمراني</t>
        </is>
      </c>
      <c r="E77" s="94" t="n">
        <v>1040128405</v>
      </c>
      <c r="F77" s="81" t="inlineStr">
        <is>
          <t>أمية</t>
        </is>
      </c>
      <c r="G77" s="84" t="n">
        <v>4</v>
      </c>
      <c r="H77" s="84" t="n">
        <v>4</v>
      </c>
      <c r="I77" s="94" t="inlineStr">
        <is>
          <t>حفظ</t>
        </is>
      </c>
      <c r="J77" s="88" t="n"/>
      <c r="K77" s="135" t="n"/>
      <c r="L77" s="136" t="n"/>
      <c r="M77" s="136" t="n"/>
      <c r="N77" s="136" t="n"/>
      <c r="O77" s="136" t="n"/>
      <c r="P77" s="136" t="n"/>
      <c r="Q77" s="136" t="n"/>
      <c r="R77" s="136" t="n"/>
      <c r="S77" s="136" t="n"/>
      <c r="T77" s="136" t="n"/>
      <c r="U77" s="136" t="n"/>
      <c r="V77" s="136" t="n"/>
      <c r="W77" s="136" t="n"/>
      <c r="X77" s="136" t="n"/>
      <c r="Y77" s="136" t="n"/>
      <c r="Z77" s="136" t="n"/>
      <c r="AA77" s="136" t="n"/>
      <c r="AB77" s="136" t="n"/>
      <c r="AC77" s="136" t="n"/>
      <c r="AD77" s="136" t="n"/>
      <c r="AE77" s="136" t="n"/>
      <c r="AF77" s="136" t="n"/>
      <c r="AG77" s="136" t="n"/>
      <c r="AH77" s="136" t="n"/>
      <c r="AI77" s="136" t="n"/>
      <c r="AJ77" s="136" t="n"/>
      <c r="AK77" s="136" t="n"/>
      <c r="AL77" s="136" t="n"/>
      <c r="AM77" s="136" t="n"/>
      <c r="AN77" s="136" t="n"/>
      <c r="AO77" s="136" t="n"/>
      <c r="AP77" s="136" t="n"/>
      <c r="AQ77" s="136" t="n"/>
      <c r="AR77" s="136" t="n"/>
      <c r="AS77" s="137">
        <f>AVERAGE(L77:AR77)</f>
        <v/>
      </c>
      <c r="AT77" s="138">
        <f>K77</f>
        <v/>
      </c>
      <c r="AU77" s="139">
        <f>AVERAGE(AS77:AT77)</f>
        <v/>
      </c>
      <c r="AV77" s="140">
        <f>IF(AU77= "", "", IF(AU77&gt;= 89.5, "ممتاز", IF(AU77&gt;= 79.5, "جيد جدا", IF(AU77&gt;= 69.5, "جيد", "راسب"))))</f>
        <v/>
      </c>
    </row>
    <row r="78" ht="15.75" customFormat="1" customHeight="1" s="145">
      <c r="A78" s="80" t="inlineStr">
        <is>
          <t>دار المطار</t>
        </is>
      </c>
      <c r="B78" s="80" t="n"/>
      <c r="C78" s="80" t="n"/>
      <c r="D78" s="221" t="inlineStr">
        <is>
          <t>طرفة شنيبر زيد الجعيد</t>
        </is>
      </c>
      <c r="E78" s="94" t="n">
        <v>1047881006</v>
      </c>
      <c r="F78" s="81" t="inlineStr">
        <is>
          <t>أمية</t>
        </is>
      </c>
      <c r="G78" s="84" t="n">
        <v>3</v>
      </c>
      <c r="H78" s="84" t="n">
        <v>6</v>
      </c>
      <c r="I78" s="94" t="inlineStr">
        <is>
          <t>حفظ</t>
        </is>
      </c>
      <c r="J78" s="88" t="n"/>
      <c r="K78" s="135" t="n"/>
      <c r="L78" s="136" t="n"/>
      <c r="M78" s="136" t="n"/>
      <c r="N78" s="136" t="n"/>
      <c r="O78" s="136" t="n"/>
      <c r="P78" s="136" t="n"/>
      <c r="Q78" s="136" t="n"/>
      <c r="R78" s="136" t="n"/>
      <c r="S78" s="136" t="n"/>
      <c r="T78" s="136" t="n"/>
      <c r="U78" s="136" t="n"/>
      <c r="V78" s="136" t="n"/>
      <c r="W78" s="136" t="n"/>
      <c r="X78" s="136" t="n"/>
      <c r="Y78" s="136" t="n"/>
      <c r="Z78" s="136" t="n"/>
      <c r="AA78" s="136" t="n"/>
      <c r="AB78" s="136" t="n"/>
      <c r="AC78" s="136" t="n"/>
      <c r="AD78" s="136" t="n"/>
      <c r="AE78" s="136" t="n"/>
      <c r="AF78" s="136" t="n"/>
      <c r="AG78" s="136" t="n"/>
      <c r="AH78" s="136" t="n"/>
      <c r="AI78" s="136" t="n"/>
      <c r="AJ78" s="136" t="n"/>
      <c r="AK78" s="136" t="n"/>
      <c r="AL78" s="136" t="n"/>
      <c r="AM78" s="136" t="n"/>
      <c r="AN78" s="136" t="n"/>
      <c r="AO78" s="136" t="n"/>
      <c r="AP78" s="136" t="n"/>
      <c r="AQ78" s="136" t="n"/>
      <c r="AR78" s="136" t="n"/>
      <c r="AS78" s="137">
        <f>AVERAGE(L78:AR78)</f>
        <v/>
      </c>
      <c r="AT78" s="138">
        <f>K78</f>
        <v/>
      </c>
      <c r="AU78" s="139">
        <f>AVERAGE(AS78:AT78)</f>
        <v/>
      </c>
      <c r="AV78" s="140">
        <f>IF(AU78= "", "", IF(AU78&gt;= 89.5, "ممتاز", IF(AU78&gt;= 79.5, "جيد جدا", IF(AU78&gt;= 69.5, "جيد", "راسب"))))</f>
        <v/>
      </c>
    </row>
    <row r="79" ht="15.75" customFormat="1" customHeight="1" s="145">
      <c r="A79" s="80" t="inlineStr">
        <is>
          <t>دار المطار</t>
        </is>
      </c>
      <c r="B79" s="80" t="n"/>
      <c r="C79" s="81" t="n"/>
      <c r="D79" s="221" t="inlineStr">
        <is>
          <t>مرام متعب دغيم المطيري</t>
        </is>
      </c>
      <c r="E79" s="94" t="n">
        <v>1053320600</v>
      </c>
      <c r="F79" s="94" t="inlineStr">
        <is>
          <t>أمية</t>
        </is>
      </c>
      <c r="G79" s="84" t="n">
        <v>3</v>
      </c>
      <c r="H79" s="84" t="n">
        <v>3</v>
      </c>
      <c r="I79" s="94" t="inlineStr">
        <is>
          <t>حفظ</t>
        </is>
      </c>
      <c r="J79" s="85" t="n"/>
      <c r="K79" s="135" t="n"/>
      <c r="L79" s="136" t="n"/>
      <c r="M79" s="136" t="n"/>
      <c r="N79" s="136" t="n"/>
      <c r="O79" s="136" t="n"/>
      <c r="P79" s="136" t="n"/>
      <c r="Q79" s="136" t="n"/>
      <c r="R79" s="136" t="n"/>
      <c r="S79" s="136" t="n"/>
      <c r="T79" s="136" t="n"/>
      <c r="U79" s="136" t="n"/>
      <c r="V79" s="136" t="n"/>
      <c r="W79" s="136" t="n"/>
      <c r="X79" s="136" t="n"/>
      <c r="Y79" s="136" t="n"/>
      <c r="Z79" s="136" t="n"/>
      <c r="AA79" s="136" t="n"/>
      <c r="AB79" s="136" t="n"/>
      <c r="AC79" s="136" t="n"/>
      <c r="AD79" s="136" t="n"/>
      <c r="AE79" s="136" t="n"/>
      <c r="AF79" s="136" t="n"/>
      <c r="AG79" s="136" t="n"/>
      <c r="AH79" s="136" t="n"/>
      <c r="AI79" s="136" t="n"/>
      <c r="AJ79" s="136" t="n"/>
      <c r="AK79" s="136" t="n"/>
      <c r="AL79" s="136" t="n"/>
      <c r="AM79" s="136" t="n"/>
      <c r="AN79" s="136" t="n"/>
      <c r="AO79" s="136" t="n"/>
      <c r="AP79" s="136" t="n"/>
      <c r="AQ79" s="136" t="n"/>
      <c r="AR79" s="136" t="n"/>
      <c r="AS79" s="137">
        <f>AVERAGE(L79:AR79)</f>
        <v/>
      </c>
      <c r="AT79" s="138">
        <f>K79</f>
        <v/>
      </c>
      <c r="AU79" s="139">
        <f>AVERAGE(AS79:AT79)</f>
        <v/>
      </c>
      <c r="AV79" s="140">
        <f>IF(AU79= "", "", IF(AU79&gt;= 89.5, "ممتاز", IF(AU79&gt;= 79.5, "جيد جدا", IF(AU79&gt;= 69.5, "جيد", "راسب"))))</f>
        <v/>
      </c>
    </row>
    <row r="80" ht="15.75" customFormat="1" customHeight="1" s="147">
      <c r="A80" s="80" t="inlineStr">
        <is>
          <t>دار العضيب المسائية</t>
        </is>
      </c>
      <c r="B80" s="80" t="n"/>
      <c r="C80" s="80" t="n"/>
      <c r="D80" s="221" t="inlineStr">
        <is>
          <t>فاطمة محسن الحامد</t>
        </is>
      </c>
      <c r="E80" s="94" t="n">
        <v>2180489599</v>
      </c>
      <c r="F80" s="94" t="inlineStr">
        <is>
          <t>أمية</t>
        </is>
      </c>
      <c r="G80" s="84" t="n">
        <v>4</v>
      </c>
      <c r="H80" s="84" t="n">
        <v>6</v>
      </c>
      <c r="I80" s="94" t="inlineStr">
        <is>
          <t>حفظ</t>
        </is>
      </c>
      <c r="J80" s="85" t="n"/>
      <c r="K80" s="135" t="n"/>
      <c r="L80" s="136" t="n"/>
      <c r="M80" s="136" t="n"/>
      <c r="N80" s="136" t="n"/>
      <c r="O80" s="136" t="n"/>
      <c r="P80" s="136" t="n"/>
      <c r="Q80" s="136" t="n"/>
      <c r="R80" s="136" t="n"/>
      <c r="S80" s="136" t="n"/>
      <c r="T80" s="136" t="n"/>
      <c r="U80" s="136" t="n"/>
      <c r="V80" s="136" t="n"/>
      <c r="W80" s="136" t="n"/>
      <c r="X80" s="136" t="n"/>
      <c r="Y80" s="136" t="n"/>
      <c r="Z80" s="136" t="n"/>
      <c r="AA80" s="136" t="n"/>
      <c r="AB80" s="136" t="n"/>
      <c r="AC80" s="136" t="n"/>
      <c r="AD80" s="136" t="n"/>
      <c r="AE80" s="136" t="n"/>
      <c r="AF80" s="136" t="n"/>
      <c r="AG80" s="136" t="n"/>
      <c r="AH80" s="136" t="n"/>
      <c r="AI80" s="136" t="n"/>
      <c r="AJ80" s="136" t="n"/>
      <c r="AK80" s="136" t="n"/>
      <c r="AL80" s="136" t="n"/>
      <c r="AM80" s="136" t="n"/>
      <c r="AN80" s="136" t="n"/>
      <c r="AO80" s="136" t="n"/>
      <c r="AP80" s="136" t="n"/>
      <c r="AQ80" s="136" t="n"/>
      <c r="AR80" s="136" t="n"/>
      <c r="AS80" s="137">
        <f>AVERAGE(L80:AR80)</f>
        <v/>
      </c>
      <c r="AT80" s="138">
        <f>K80</f>
        <v/>
      </c>
      <c r="AU80" s="139">
        <f>AVERAGE(AS80:AT80)</f>
        <v/>
      </c>
      <c r="AV80" s="140">
        <f>IF(AU80= "", "", IF(AU80&gt;= 89.5, "ممتاز", IF(AU80&gt;= 79.5, "جيد جدا", IF(AU80&gt;= 69.5, "جيد", "راسب"))))</f>
        <v/>
      </c>
    </row>
    <row r="81" ht="15.75" customFormat="1" customHeight="1" s="135">
      <c r="A81" s="80" t="inlineStr">
        <is>
          <t>دار تراتيل الصباحية</t>
        </is>
      </c>
      <c r="B81" s="80" t="n"/>
      <c r="C81" s="80" t="n"/>
      <c r="D81" s="221" t="inlineStr">
        <is>
          <t>عبير ياسر سليم أحدب</t>
        </is>
      </c>
      <c r="E81" s="94" t="n">
        <v>11878396</v>
      </c>
      <c r="F81" s="94" t="inlineStr">
        <is>
          <t>ثانوي</t>
        </is>
      </c>
      <c r="G81" s="84" t="n">
        <v>2</v>
      </c>
      <c r="H81" s="84" t="n">
        <v>18</v>
      </c>
      <c r="I81" s="94" t="inlineStr">
        <is>
          <t>حفظ</t>
        </is>
      </c>
      <c r="J81" s="88" t="n"/>
      <c r="L81" s="136" t="n"/>
      <c r="M81" s="136" t="n"/>
      <c r="N81" s="136" t="n"/>
      <c r="O81" s="136" t="n"/>
      <c r="P81" s="136" t="n"/>
      <c r="Q81" s="136" t="n"/>
      <c r="R81" s="136" t="n"/>
      <c r="S81" s="136" t="n"/>
      <c r="T81" s="136" t="n"/>
      <c r="U81" s="136" t="n"/>
      <c r="V81" s="136" t="n"/>
      <c r="W81" s="136" t="n"/>
      <c r="X81" s="136" t="n"/>
      <c r="Y81" s="136" t="n"/>
      <c r="Z81" s="136" t="n"/>
      <c r="AA81" s="136" t="n"/>
      <c r="AB81" s="136" t="n"/>
      <c r="AC81" s="136" t="n"/>
      <c r="AD81" s="136" t="n"/>
      <c r="AE81" s="136" t="n"/>
      <c r="AF81" s="136" t="n"/>
      <c r="AG81" s="136" t="n"/>
      <c r="AH81" s="136" t="n"/>
      <c r="AI81" s="136" t="n"/>
      <c r="AJ81" s="136" t="n"/>
      <c r="AK81" s="136" t="n"/>
      <c r="AL81" s="136" t="n"/>
      <c r="AM81" s="136" t="n"/>
      <c r="AN81" s="136" t="n"/>
      <c r="AO81" s="136" t="n"/>
      <c r="AP81" s="136" t="n"/>
      <c r="AQ81" s="136" t="n"/>
      <c r="AR81" s="136" t="n"/>
      <c r="AS81" s="137">
        <f>AVERAGE(L81:AR81)</f>
        <v/>
      </c>
      <c r="AT81" s="138">
        <f>K81</f>
        <v/>
      </c>
      <c r="AU81" s="139">
        <f>AVERAGE(AS81:AT81)</f>
        <v/>
      </c>
      <c r="AV81" s="140">
        <f>IF(AU81= "", "", IF(AU81&gt;= 89.5, "ممتاز", IF(AU81&gt;= 79.5, "جيد جدا", IF(AU81&gt;= 69.5, "جيد", "راسب"))))</f>
        <v/>
      </c>
      <c r="AW81" s="134" t="n"/>
    </row>
    <row r="82" ht="15.75" customFormat="1" customHeight="1" s="135">
      <c r="A82" s="80" t="inlineStr">
        <is>
          <t>دار تراتيل الصباحية</t>
        </is>
      </c>
      <c r="B82" s="89" t="n"/>
      <c r="C82" s="89" t="n"/>
      <c r="D82" s="222" t="inlineStr">
        <is>
          <t>نهى علي محمد النجيبان</t>
        </is>
      </c>
      <c r="E82" s="94" t="n">
        <v>1061702526</v>
      </c>
      <c r="F82" s="104" t="inlineStr">
        <is>
          <t>ثانوي</t>
        </is>
      </c>
      <c r="G82" s="91" t="n">
        <v>3</v>
      </c>
      <c r="H82" s="91" t="n">
        <v>4</v>
      </c>
      <c r="I82" s="80" t="inlineStr">
        <is>
          <t>حفظ</t>
        </is>
      </c>
      <c r="J82" s="106" t="n"/>
      <c r="K82" s="148" t="n"/>
      <c r="L82" s="136" t="n"/>
      <c r="M82" s="136" t="n"/>
      <c r="N82" s="136" t="n"/>
      <c r="O82" s="136" t="n"/>
      <c r="P82" s="136" t="n"/>
      <c r="Q82" s="136" t="n"/>
      <c r="R82" s="136" t="n"/>
      <c r="S82" s="136" t="n"/>
      <c r="T82" s="136" t="n"/>
      <c r="U82" s="136" t="n"/>
      <c r="V82" s="136" t="n"/>
      <c r="W82" s="136" t="n"/>
      <c r="X82" s="136" t="n"/>
      <c r="Y82" s="136" t="n"/>
      <c r="Z82" s="136" t="n"/>
      <c r="AA82" s="136" t="n"/>
      <c r="AB82" s="136" t="n"/>
      <c r="AC82" s="136" t="n"/>
      <c r="AD82" s="136" t="n"/>
      <c r="AE82" s="136" t="n"/>
      <c r="AF82" s="136" t="n"/>
      <c r="AG82" s="136" t="n"/>
      <c r="AH82" s="136" t="n"/>
      <c r="AI82" s="136" t="n"/>
      <c r="AJ82" s="136" t="n"/>
      <c r="AK82" s="136" t="n"/>
      <c r="AL82" s="136" t="n"/>
      <c r="AM82" s="136" t="n"/>
      <c r="AN82" s="136" t="n"/>
      <c r="AO82" s="136" t="n"/>
      <c r="AP82" s="136" t="n"/>
      <c r="AQ82" s="136" t="n"/>
      <c r="AR82" s="136" t="n"/>
      <c r="AW82" s="134" t="n"/>
    </row>
    <row r="83" ht="15.75" customFormat="1" customHeight="1" s="135">
      <c r="A83" s="80" t="inlineStr">
        <is>
          <t>دار البديعة</t>
        </is>
      </c>
      <c r="B83" s="80" t="n"/>
      <c r="C83" s="80" t="n"/>
      <c r="D83" s="221" t="inlineStr">
        <is>
          <t>شموخ زبن عبد الله السبيعي</t>
        </is>
      </c>
      <c r="E83" s="94" t="n">
        <v>1148241399</v>
      </c>
      <c r="F83" s="94" t="inlineStr">
        <is>
          <t>ثانوي</t>
        </is>
      </c>
      <c r="G83" s="84" t="n">
        <v>3</v>
      </c>
      <c r="H83" s="84" t="n">
        <v>2</v>
      </c>
      <c r="I83" s="94" t="inlineStr">
        <is>
          <t>حفظ</t>
        </is>
      </c>
      <c r="J83" s="88" t="n"/>
      <c r="L83" s="136" t="n"/>
      <c r="M83" s="136" t="n"/>
      <c r="N83" s="136" t="n"/>
      <c r="O83" s="136" t="n"/>
      <c r="P83" s="136" t="n"/>
      <c r="Q83" s="136" t="n"/>
      <c r="R83" s="136" t="n"/>
      <c r="S83" s="136" t="n"/>
      <c r="T83" s="136" t="n"/>
      <c r="U83" s="136" t="n"/>
      <c r="V83" s="136" t="n"/>
      <c r="W83" s="136" t="n"/>
      <c r="X83" s="136" t="n"/>
      <c r="Y83" s="136" t="n"/>
      <c r="Z83" s="136" t="n"/>
      <c r="AA83" s="136" t="n"/>
      <c r="AB83" s="136" t="n"/>
      <c r="AC83" s="136" t="n"/>
      <c r="AD83" s="136" t="n"/>
      <c r="AE83" s="136" t="n"/>
      <c r="AF83" s="136" t="n"/>
      <c r="AG83" s="136" t="n"/>
      <c r="AH83" s="136" t="n"/>
      <c r="AI83" s="136" t="n"/>
      <c r="AJ83" s="136" t="n"/>
      <c r="AK83" s="136" t="n"/>
      <c r="AL83" s="136" t="n"/>
      <c r="AM83" s="136" t="n"/>
      <c r="AN83" s="136" t="n"/>
      <c r="AO83" s="136" t="n"/>
      <c r="AP83" s="136" t="n"/>
      <c r="AQ83" s="136" t="n"/>
      <c r="AR83" s="136" t="n"/>
      <c r="AS83" s="137">
        <f>AVERAGE(L83:AR83)</f>
        <v/>
      </c>
      <c r="AT83" s="138">
        <f>K83</f>
        <v/>
      </c>
      <c r="AU83" s="139">
        <f>AVERAGE(AS83:AT83)</f>
        <v/>
      </c>
      <c r="AV83" s="140">
        <f>IF(AU83= "", "", IF(AU83&gt;= 89.5, "ممتاز", IF(AU83&gt;= 79.5, "جيد جدا", IF(AU83&gt;= 69.5, "جيد", "راسب"))))</f>
        <v/>
      </c>
      <c r="AW83" s="134" t="n"/>
    </row>
    <row r="84" ht="15.75" customFormat="1" customHeight="1" s="135">
      <c r="A84" s="80" t="inlineStr">
        <is>
          <t>دار المطار</t>
        </is>
      </c>
      <c r="B84" s="80" t="n"/>
      <c r="C84" s="80" t="n"/>
      <c r="D84" s="221" t="inlineStr">
        <is>
          <t xml:space="preserve">خديجة عمرو محمد صابر عبد القادر </t>
        </is>
      </c>
      <c r="E84" s="94" t="n">
        <v>2245924754</v>
      </c>
      <c r="F84" s="81" t="inlineStr">
        <is>
          <t>ثانوي</t>
        </is>
      </c>
      <c r="G84" s="84" t="n">
        <v>1</v>
      </c>
      <c r="H84" s="84" t="n">
        <v>7</v>
      </c>
      <c r="I84" s="94" t="inlineStr">
        <is>
          <t>حفظ</t>
        </is>
      </c>
      <c r="J84" s="88" t="n"/>
      <c r="L84" s="136" t="n"/>
      <c r="M84" s="136" t="n"/>
      <c r="N84" s="136" t="n"/>
      <c r="O84" s="136" t="n"/>
      <c r="P84" s="136" t="n"/>
      <c r="Q84" s="136" t="n"/>
      <c r="R84" s="136" t="n"/>
      <c r="S84" s="136" t="n"/>
      <c r="T84" s="136" t="n"/>
      <c r="U84" s="136" t="n"/>
      <c r="V84" s="136" t="n"/>
      <c r="W84" s="136" t="n"/>
      <c r="X84" s="136" t="n"/>
      <c r="Y84" s="136" t="n"/>
      <c r="Z84" s="136" t="n"/>
      <c r="AA84" s="136" t="n"/>
      <c r="AB84" s="136" t="n"/>
      <c r="AC84" s="136" t="n"/>
      <c r="AD84" s="136" t="n"/>
      <c r="AE84" s="136" t="n"/>
      <c r="AF84" s="136" t="n"/>
      <c r="AG84" s="136" t="n"/>
      <c r="AH84" s="136" t="n"/>
      <c r="AI84" s="136" t="n"/>
      <c r="AJ84" s="136" t="n"/>
      <c r="AK84" s="136" t="n"/>
      <c r="AL84" s="136" t="n"/>
      <c r="AM84" s="136" t="n"/>
      <c r="AN84" s="136" t="n"/>
      <c r="AO84" s="136" t="n"/>
      <c r="AP84" s="136" t="n"/>
      <c r="AQ84" s="136" t="n"/>
      <c r="AR84" s="136" t="n"/>
      <c r="AS84" s="137">
        <f>AVERAGE(L84:AR84)</f>
        <v/>
      </c>
      <c r="AT84" s="138">
        <f>K84</f>
        <v/>
      </c>
      <c r="AU84" s="139">
        <f>AVERAGE(AS84:AT84)</f>
        <v/>
      </c>
      <c r="AV84" s="140">
        <f>IF(AU84= "", "", IF(AU84&gt;= 89.5, "ممتاز", IF(AU84&gt;= 79.5, "جيد جدا", IF(AU84&gt;= 69.5, "جيد", "راسب"))))</f>
        <v/>
      </c>
      <c r="AW84" s="134" t="n"/>
    </row>
    <row r="85" ht="15.75" customFormat="1" customHeight="1" s="8">
      <c r="A85" s="89" t="inlineStr">
        <is>
          <t>دار الحركان المسائية</t>
        </is>
      </c>
      <c r="B85" s="90" t="n"/>
      <c r="C85" s="90" t="n"/>
      <c r="D85" s="204" t="inlineStr">
        <is>
          <t>منيرة نوار قاعد الحبردي</t>
        </is>
      </c>
      <c r="E85" s="80" t="n">
        <v>1036080545</v>
      </c>
      <c r="F85" s="80" t="inlineStr">
        <is>
          <t>أمية</t>
        </is>
      </c>
      <c r="G85" s="84" t="n">
        <v>6</v>
      </c>
      <c r="H85" s="84" t="n">
        <v>1</v>
      </c>
      <c r="I85" s="80" t="inlineStr">
        <is>
          <t>ترغب بالتعاهد</t>
        </is>
      </c>
      <c r="J85" s="9" t="n"/>
      <c r="K85" s="135" t="n"/>
      <c r="L85" s="136" t="n"/>
      <c r="M85" s="136" t="n"/>
      <c r="N85" s="136" t="n"/>
      <c r="O85" s="136" t="n"/>
      <c r="P85" s="136" t="n"/>
      <c r="Q85" s="136" t="n"/>
      <c r="R85" s="136" t="n"/>
      <c r="S85" s="136" t="n"/>
      <c r="T85" s="136" t="n"/>
      <c r="U85" s="136" t="n"/>
      <c r="V85" s="136" t="n"/>
      <c r="W85" s="136" t="n"/>
      <c r="X85" s="136" t="n"/>
      <c r="Y85" s="136" t="n"/>
      <c r="Z85" s="136" t="n"/>
      <c r="AA85" s="136" t="n"/>
      <c r="AB85" s="136" t="n"/>
      <c r="AC85" s="136" t="n"/>
      <c r="AD85" s="136" t="n"/>
      <c r="AE85" s="136" t="n"/>
      <c r="AF85" s="136" t="n"/>
      <c r="AG85" s="136" t="n"/>
      <c r="AH85" s="136" t="n"/>
      <c r="AI85" s="63" t="n"/>
    </row>
    <row r="86" ht="15.75" customFormat="1" customHeight="1" s="135">
      <c r="A86" s="80" t="inlineStr">
        <is>
          <t>دار الملك خالد</t>
        </is>
      </c>
      <c r="B86" s="80" t="n"/>
      <c r="C86" s="80" t="n"/>
      <c r="D86" s="221" t="inlineStr">
        <is>
          <t>أمجاد منور رفاع الرشيدي</t>
        </is>
      </c>
      <c r="E86" s="94" t="n">
        <v>1077000493</v>
      </c>
      <c r="F86" s="81" t="inlineStr">
        <is>
          <t>جامعي</t>
        </is>
      </c>
      <c r="G86" s="84" t="n">
        <v>4</v>
      </c>
      <c r="H86" s="84" t="n">
        <v>8</v>
      </c>
      <c r="I86" s="94" t="inlineStr">
        <is>
          <t>حفظ</t>
        </is>
      </c>
      <c r="J86" s="88" t="n"/>
      <c r="L86" s="136" t="n"/>
      <c r="M86" s="136" t="n"/>
      <c r="N86" s="136" t="n"/>
      <c r="O86" s="136" t="n"/>
      <c r="P86" s="136" t="n"/>
      <c r="Q86" s="136" t="n"/>
      <c r="R86" s="136" t="n"/>
      <c r="S86" s="136" t="n"/>
      <c r="T86" s="136" t="n"/>
      <c r="U86" s="136" t="n"/>
      <c r="V86" s="136" t="n"/>
      <c r="W86" s="136" t="n"/>
      <c r="X86" s="136" t="n"/>
      <c r="Y86" s="136" t="n"/>
      <c r="Z86" s="136" t="n"/>
      <c r="AA86" s="136" t="n"/>
      <c r="AB86" s="136" t="n"/>
      <c r="AC86" s="136" t="n"/>
      <c r="AD86" s="136" t="n"/>
      <c r="AE86" s="136" t="n"/>
      <c r="AF86" s="136" t="n"/>
      <c r="AG86" s="136" t="n"/>
      <c r="AH86" s="136" t="n"/>
      <c r="AI86" s="136" t="n"/>
      <c r="AJ86" s="136" t="n"/>
      <c r="AK86" s="136" t="n"/>
      <c r="AL86" s="136" t="n"/>
      <c r="AM86" s="136" t="n"/>
      <c r="AN86" s="136" t="n"/>
      <c r="AO86" s="136" t="n"/>
      <c r="AP86" s="136" t="n"/>
      <c r="AQ86" s="136" t="n"/>
      <c r="AR86" s="136" t="n"/>
      <c r="AS86" s="137" t="n"/>
      <c r="AT86" s="138" t="n"/>
      <c r="AU86" s="139" t="n"/>
      <c r="AV86" s="140" t="n"/>
      <c r="AW86" s="134" t="n"/>
    </row>
    <row r="87" ht="15.75" customFormat="1" customHeight="1" s="135">
      <c r="A87" s="80" t="inlineStr">
        <is>
          <t>دار تراتيل الصباحية</t>
        </is>
      </c>
      <c r="B87" s="80" t="n"/>
      <c r="C87" s="89" t="n"/>
      <c r="D87" s="222" t="inlineStr">
        <is>
          <t>لولوة خالد السلطان</t>
        </is>
      </c>
      <c r="E87" s="94" t="n">
        <v>1079737035</v>
      </c>
      <c r="F87" s="80" t="inlineStr">
        <is>
          <t>جامعي</t>
        </is>
      </c>
      <c r="G87" s="91" t="n">
        <v>2</v>
      </c>
      <c r="H87" s="91" t="n">
        <v>2</v>
      </c>
      <c r="I87" s="80" t="inlineStr">
        <is>
          <t>حفظ</t>
        </is>
      </c>
      <c r="J87" s="106" t="n"/>
      <c r="K87" s="148" t="n"/>
      <c r="L87" s="136" t="n"/>
      <c r="M87" s="136" t="n"/>
      <c r="N87" s="136" t="n"/>
      <c r="O87" s="136" t="n"/>
      <c r="P87" s="136" t="n"/>
      <c r="Q87" s="136" t="n"/>
      <c r="R87" s="136" t="n"/>
      <c r="S87" s="136" t="n"/>
      <c r="T87" s="136" t="n"/>
      <c r="U87" s="136" t="n"/>
      <c r="V87" s="136" t="n"/>
      <c r="W87" s="136" t="n"/>
      <c r="X87" s="136" t="n"/>
      <c r="Y87" s="136" t="n"/>
      <c r="Z87" s="136" t="n"/>
      <c r="AA87" s="136" t="n"/>
      <c r="AB87" s="136" t="n"/>
      <c r="AC87" s="136" t="n"/>
      <c r="AD87" s="136" t="n"/>
      <c r="AE87" s="136" t="n"/>
      <c r="AF87" s="136" t="n"/>
      <c r="AG87" s="136" t="n"/>
      <c r="AH87" s="136" t="n"/>
      <c r="AI87" s="136" t="n"/>
      <c r="AJ87" s="136" t="n"/>
      <c r="AK87" s="136" t="n"/>
      <c r="AL87" s="136" t="n"/>
      <c r="AM87" s="136" t="n"/>
      <c r="AN87" s="136" t="n"/>
      <c r="AO87" s="136" t="n"/>
      <c r="AP87" s="136" t="n"/>
      <c r="AQ87" s="136" t="n"/>
      <c r="AR87" s="136" t="n"/>
      <c r="AW87" s="134" t="n"/>
    </row>
    <row r="88" ht="15.75" customFormat="1" customHeight="1" s="135">
      <c r="A88" s="80" t="inlineStr">
        <is>
          <t>دار تراتيل الصباحية</t>
        </is>
      </c>
      <c r="B88" s="80" t="n"/>
      <c r="C88" s="80" t="n"/>
      <c r="D88" s="221" t="inlineStr">
        <is>
          <t>لمى محمد سليمان السلوم</t>
        </is>
      </c>
      <c r="E88" s="94" t="n">
        <v>1086000922</v>
      </c>
      <c r="F88" s="94" t="inlineStr">
        <is>
          <t>جامعي</t>
        </is>
      </c>
      <c r="G88" s="84" t="n">
        <v>2</v>
      </c>
      <c r="H88" s="84" t="n">
        <v>4</v>
      </c>
      <c r="I88" s="94" t="inlineStr">
        <is>
          <t>حفظ</t>
        </is>
      </c>
      <c r="J88" s="85" t="n"/>
      <c r="L88" s="136" t="n"/>
      <c r="M88" s="136" t="n"/>
      <c r="N88" s="136" t="n"/>
      <c r="O88" s="136" t="n"/>
      <c r="P88" s="136" t="n"/>
      <c r="Q88" s="136" t="n"/>
      <c r="R88" s="136" t="n"/>
      <c r="S88" s="136" t="n"/>
      <c r="T88" s="136" t="n"/>
      <c r="U88" s="136" t="n"/>
      <c r="V88" s="136" t="n"/>
      <c r="W88" s="136" t="n"/>
      <c r="X88" s="136" t="n"/>
      <c r="Y88" s="136" t="n"/>
      <c r="Z88" s="136" t="n"/>
      <c r="AA88" s="136" t="n"/>
      <c r="AB88" s="136" t="n"/>
      <c r="AC88" s="136" t="n"/>
      <c r="AD88" s="136" t="n"/>
      <c r="AE88" s="136" t="n"/>
      <c r="AF88" s="136" t="n"/>
      <c r="AG88" s="136" t="n"/>
      <c r="AH88" s="136" t="n"/>
      <c r="AI88" s="136" t="n"/>
      <c r="AJ88" s="136" t="n"/>
      <c r="AK88" s="136" t="n"/>
      <c r="AL88" s="136" t="n"/>
      <c r="AM88" s="136" t="n"/>
      <c r="AN88" s="136" t="n"/>
      <c r="AO88" s="136" t="n"/>
      <c r="AP88" s="136" t="n"/>
      <c r="AQ88" s="136" t="n"/>
      <c r="AR88" s="136" t="n"/>
      <c r="AS88" s="137">
        <f>AVERAGE(L88:AR88)</f>
        <v/>
      </c>
      <c r="AT88" s="138">
        <f>K88</f>
        <v/>
      </c>
      <c r="AU88" s="139">
        <f>AVERAGE(AS88:AT88)</f>
        <v/>
      </c>
      <c r="AV88" s="140">
        <f>IF(AU88= "", "", IF(AU88&gt;= 89.5, "ممتاز", IF(AU88&gt;= 79.5, "جيد جدا", IF(AU88&gt;= 69.5, "جيد", "راسب"))))</f>
        <v/>
      </c>
      <c r="AW88" s="134" t="n"/>
    </row>
    <row r="89" ht="15.75" customFormat="1" customHeight="1" s="135">
      <c r="A89" s="80" t="inlineStr">
        <is>
          <t>دار تراتيل الصباحية</t>
        </is>
      </c>
      <c r="B89" s="80" t="n"/>
      <c r="C89" s="80" t="n"/>
      <c r="D89" s="221" t="inlineStr">
        <is>
          <t>رنا صلاح ناصر الجطيلي</t>
        </is>
      </c>
      <c r="E89" s="94" t="n">
        <v>1089562233</v>
      </c>
      <c r="F89" s="94" t="inlineStr">
        <is>
          <t>جامعي</t>
        </is>
      </c>
      <c r="G89" s="84" t="n">
        <v>2</v>
      </c>
      <c r="H89" s="84" t="n">
        <v>5</v>
      </c>
      <c r="I89" s="94" t="inlineStr">
        <is>
          <t>حفظ</t>
        </is>
      </c>
      <c r="J89" s="88" t="n"/>
      <c r="L89" s="136" t="n"/>
      <c r="M89" s="136" t="n"/>
      <c r="N89" s="136" t="n"/>
      <c r="O89" s="136" t="n"/>
      <c r="P89" s="136" t="n"/>
      <c r="Q89" s="136" t="n"/>
      <c r="R89" s="136" t="n"/>
      <c r="S89" s="136" t="n"/>
      <c r="T89" s="136" t="n"/>
      <c r="U89" s="136" t="n"/>
      <c r="V89" s="136" t="n"/>
      <c r="W89" s="136" t="n"/>
      <c r="X89" s="136" t="n"/>
      <c r="Y89" s="136" t="n"/>
      <c r="Z89" s="136" t="n"/>
      <c r="AA89" s="136" t="n"/>
      <c r="AB89" s="136" t="n"/>
      <c r="AC89" s="136" t="n"/>
      <c r="AD89" s="136" t="n"/>
      <c r="AE89" s="136" t="n"/>
      <c r="AF89" s="136" t="n"/>
      <c r="AG89" s="136" t="n"/>
      <c r="AH89" s="136" t="n"/>
      <c r="AI89" s="136" t="n"/>
      <c r="AJ89" s="136" t="n"/>
      <c r="AK89" s="136" t="n"/>
      <c r="AL89" s="136" t="n"/>
      <c r="AM89" s="136" t="n"/>
      <c r="AN89" s="136" t="n"/>
      <c r="AO89" s="136" t="n"/>
      <c r="AP89" s="136" t="n"/>
      <c r="AQ89" s="136" t="n"/>
      <c r="AR89" s="136" t="n"/>
      <c r="AS89" s="137">
        <f>AVERAGE(L89:AR89)</f>
        <v/>
      </c>
      <c r="AT89" s="138">
        <f>K89</f>
        <v/>
      </c>
      <c r="AU89" s="139">
        <f>AVERAGE(AS89:AT89)</f>
        <v/>
      </c>
      <c r="AV89" s="140">
        <f>IF(AU89= "", "", IF(AU89&gt;= 89.5, "ممتاز", IF(AU89&gt;= 79.5, "جيد جدا", IF(AU89&gt;= 69.5, "جيد", "راسب"))))</f>
        <v/>
      </c>
      <c r="AW89" s="134" t="n"/>
    </row>
    <row r="90" ht="15.75" customFormat="1" customHeight="1" s="135">
      <c r="A90" s="80" t="inlineStr">
        <is>
          <t>دار البديعة</t>
        </is>
      </c>
      <c r="B90" s="80" t="n"/>
      <c r="C90" s="80" t="n"/>
      <c r="D90" s="221" t="inlineStr">
        <is>
          <t>العنود زبن السبيعي</t>
        </is>
      </c>
      <c r="E90" s="94" t="n">
        <v>1099443390</v>
      </c>
      <c r="F90" s="94" t="inlineStr">
        <is>
          <t>جامعي</t>
        </is>
      </c>
      <c r="G90" s="84" t="n">
        <v>2</v>
      </c>
      <c r="H90" s="84" t="n">
        <v>3</v>
      </c>
      <c r="I90" s="94" t="inlineStr">
        <is>
          <t>حفظ</t>
        </is>
      </c>
      <c r="J90" s="88" t="n"/>
      <c r="L90" s="136" t="n"/>
      <c r="M90" s="136" t="n"/>
      <c r="N90" s="136" t="n"/>
      <c r="O90" s="136" t="n"/>
      <c r="P90" s="136" t="n"/>
      <c r="Q90" s="136" t="n"/>
      <c r="R90" s="136" t="n"/>
      <c r="S90" s="136" t="n"/>
      <c r="T90" s="136" t="n"/>
      <c r="U90" s="136" t="n"/>
      <c r="V90" s="136" t="n"/>
      <c r="W90" s="136" t="n"/>
      <c r="X90" s="136" t="n"/>
      <c r="Y90" s="136" t="n"/>
      <c r="Z90" s="136" t="n"/>
      <c r="AA90" s="136" t="n"/>
      <c r="AB90" s="136" t="n"/>
      <c r="AC90" s="136" t="n"/>
      <c r="AD90" s="136" t="n"/>
      <c r="AE90" s="136" t="n"/>
      <c r="AF90" s="136" t="n"/>
      <c r="AG90" s="136" t="n"/>
      <c r="AH90" s="136" t="n"/>
      <c r="AI90" s="136" t="n"/>
      <c r="AJ90" s="136" t="n"/>
      <c r="AK90" s="136" t="n"/>
      <c r="AL90" s="136" t="n"/>
      <c r="AM90" s="136" t="n"/>
      <c r="AN90" s="136" t="n"/>
      <c r="AO90" s="136" t="n"/>
      <c r="AP90" s="136" t="n"/>
      <c r="AQ90" s="136" t="n"/>
      <c r="AR90" s="136" t="n"/>
      <c r="AS90" s="137">
        <f>AVERAGE(L90:AR90)</f>
        <v/>
      </c>
      <c r="AT90" s="138">
        <f>K90</f>
        <v/>
      </c>
      <c r="AU90" s="139">
        <f>AVERAGE(AS90:AT90)</f>
        <v/>
      </c>
      <c r="AV90" s="140">
        <f>IF(AU90= "", "", IF(AU90&gt;= 89.5, "ممتاز", IF(AU90&gt;= 79.5, "جيد جدا", IF(AU90&gt;= 69.5, "جيد", "راسب"))))</f>
        <v/>
      </c>
      <c r="AW90" s="134" t="n"/>
    </row>
    <row r="91" ht="15.75" customFormat="1" customHeight="1" s="135">
      <c r="A91" s="80" t="inlineStr">
        <is>
          <t>دار العضيب الصباحية</t>
        </is>
      </c>
      <c r="B91" s="80" t="n"/>
      <c r="C91" s="80" t="n"/>
      <c r="D91" s="221" t="inlineStr">
        <is>
          <t>بشرى محمد علي العريني</t>
        </is>
      </c>
      <c r="E91" s="94" t="n">
        <v>1104409295</v>
      </c>
      <c r="F91" s="94" t="inlineStr">
        <is>
          <t>جامعي</t>
        </is>
      </c>
      <c r="G91" s="84" t="n">
        <v>2</v>
      </c>
      <c r="H91" s="84" t="n">
        <v>3</v>
      </c>
      <c r="I91" s="94" t="inlineStr">
        <is>
          <t>حفظ</t>
        </is>
      </c>
      <c r="J91" s="88" t="n"/>
      <c r="L91" s="136" t="n"/>
      <c r="M91" s="136" t="n"/>
      <c r="N91" s="136" t="n"/>
      <c r="O91" s="136" t="n"/>
      <c r="P91" s="136" t="n"/>
      <c r="Q91" s="136" t="n"/>
      <c r="R91" s="136" t="n"/>
      <c r="S91" s="136" t="n"/>
      <c r="T91" s="136" t="n"/>
      <c r="U91" s="136" t="n"/>
      <c r="V91" s="136" t="n"/>
      <c r="W91" s="136" t="n"/>
      <c r="X91" s="136" t="n"/>
      <c r="Y91" s="136" t="n"/>
      <c r="Z91" s="136" t="n"/>
      <c r="AA91" s="136" t="n"/>
      <c r="AB91" s="136" t="n"/>
      <c r="AC91" s="136" t="n"/>
      <c r="AD91" s="136" t="n"/>
      <c r="AE91" s="136" t="n"/>
      <c r="AF91" s="136" t="n"/>
      <c r="AG91" s="136" t="n"/>
      <c r="AH91" s="136" t="n"/>
      <c r="AI91" s="136" t="n"/>
      <c r="AJ91" s="136" t="n"/>
      <c r="AK91" s="136" t="n"/>
      <c r="AL91" s="136" t="n"/>
      <c r="AM91" s="136" t="n"/>
      <c r="AN91" s="136" t="n"/>
      <c r="AO91" s="136" t="n"/>
      <c r="AP91" s="136" t="n"/>
      <c r="AQ91" s="136" t="n"/>
      <c r="AR91" s="136" t="n"/>
      <c r="AS91" s="137">
        <f>AVERAGE(L91:AR91)</f>
        <v/>
      </c>
      <c r="AT91" s="138">
        <f>K91</f>
        <v/>
      </c>
      <c r="AU91" s="139">
        <f>AVERAGE(AS91:AT91)</f>
        <v/>
      </c>
      <c r="AV91" s="140">
        <f>IF(AU91= "", "", IF(AU91&gt;= 89.5, "ممتاز", IF(AU91&gt;= 79.5, "جيد جدا", IF(AU91&gt;= 69.5, "جيد", "راسب"))))</f>
        <v/>
      </c>
      <c r="AW91" s="134" t="n"/>
    </row>
    <row r="92" ht="15.75" customFormat="1" customHeight="1" s="135">
      <c r="A92" s="80" t="inlineStr">
        <is>
          <t>دار المطار</t>
        </is>
      </c>
      <c r="B92" s="80" t="n"/>
      <c r="C92" s="80" t="n"/>
      <c r="D92" s="221" t="inlineStr">
        <is>
          <t xml:space="preserve">فاطمة عثمان إبراهيم محمد علي </t>
        </is>
      </c>
      <c r="E92" s="94" t="n">
        <v>2037231517</v>
      </c>
      <c r="F92" s="81" t="inlineStr">
        <is>
          <t>جامعي</t>
        </is>
      </c>
      <c r="G92" s="84" t="n">
        <v>4</v>
      </c>
      <c r="H92" s="84" t="n">
        <v>3</v>
      </c>
      <c r="I92" s="94" t="inlineStr">
        <is>
          <t>حفظ</t>
        </is>
      </c>
      <c r="J92" s="88" t="n"/>
      <c r="L92" s="136" t="n"/>
      <c r="M92" s="136" t="n"/>
      <c r="N92" s="136" t="n"/>
      <c r="O92" s="136" t="n"/>
      <c r="P92" s="136" t="n"/>
      <c r="Q92" s="136" t="n"/>
      <c r="R92" s="136" t="n"/>
      <c r="S92" s="136" t="n"/>
      <c r="T92" s="136" t="n"/>
      <c r="U92" s="136" t="n"/>
      <c r="V92" s="136" t="n"/>
      <c r="W92" s="136" t="n"/>
      <c r="X92" s="136" t="n"/>
      <c r="Y92" s="136" t="n"/>
      <c r="Z92" s="136" t="n"/>
      <c r="AA92" s="136" t="n"/>
      <c r="AB92" s="136" t="n"/>
      <c r="AC92" s="136" t="n"/>
      <c r="AD92" s="136" t="n"/>
      <c r="AE92" s="136" t="n"/>
      <c r="AF92" s="136" t="n"/>
      <c r="AG92" s="136" t="n"/>
      <c r="AH92" s="136" t="n"/>
      <c r="AI92" s="136" t="n"/>
      <c r="AJ92" s="136" t="n"/>
      <c r="AK92" s="136" t="n"/>
      <c r="AL92" s="136" t="n"/>
      <c r="AM92" s="136" t="n"/>
      <c r="AN92" s="136" t="n"/>
      <c r="AO92" s="136" t="n"/>
      <c r="AP92" s="136" t="n"/>
      <c r="AQ92" s="136" t="n"/>
      <c r="AR92" s="136" t="n"/>
      <c r="AS92" s="137">
        <f>AVERAGE(L92:AR92)</f>
        <v/>
      </c>
      <c r="AT92" s="138">
        <f>K92</f>
        <v/>
      </c>
      <c r="AU92" s="139">
        <f>AVERAGE(AS92:AT92)</f>
        <v/>
      </c>
      <c r="AV92" s="140">
        <f>IF(AU92= "", "", IF(AU92&gt;= 89.5, "ممتاز", IF(AU92&gt;= 79.5, "جيد جدا", IF(AU92&gt;= 69.5, "جيد", "راسب"))))</f>
        <v/>
      </c>
      <c r="AW92" s="134" t="n"/>
    </row>
    <row r="93" ht="15.75" customFormat="1" customHeight="1" s="135">
      <c r="A93" s="80" t="inlineStr">
        <is>
          <t>دار البديعة</t>
        </is>
      </c>
      <c r="B93" s="80" t="n"/>
      <c r="C93" s="80" t="n"/>
      <c r="D93" s="221" t="inlineStr">
        <is>
          <t xml:space="preserve">هاجر صالح عبده </t>
        </is>
      </c>
      <c r="E93" s="94" t="n">
        <v>2212988345</v>
      </c>
      <c r="F93" s="94" t="inlineStr">
        <is>
          <t>جامعي</t>
        </is>
      </c>
      <c r="G93" s="84" t="n">
        <v>2</v>
      </c>
      <c r="H93" s="84" t="n">
        <v>5</v>
      </c>
      <c r="I93" s="94" t="inlineStr">
        <is>
          <t>حفظ</t>
        </is>
      </c>
      <c r="J93" s="85" t="n"/>
      <c r="L93" s="136" t="n"/>
      <c r="M93" s="136" t="n"/>
      <c r="N93" s="136" t="n"/>
      <c r="O93" s="136" t="n"/>
      <c r="P93" s="136" t="n"/>
      <c r="Q93" s="136" t="n"/>
      <c r="R93" s="136" t="n"/>
      <c r="S93" s="136" t="n"/>
      <c r="T93" s="136" t="n"/>
      <c r="U93" s="136" t="n"/>
      <c r="V93" s="136" t="n"/>
      <c r="W93" s="136" t="n"/>
      <c r="X93" s="136" t="n"/>
      <c r="Y93" s="136" t="n"/>
      <c r="Z93" s="136" t="n"/>
      <c r="AA93" s="136" t="n"/>
      <c r="AB93" s="136" t="n"/>
      <c r="AC93" s="136" t="n"/>
      <c r="AD93" s="136" t="n"/>
      <c r="AE93" s="136" t="n"/>
      <c r="AF93" s="136" t="n"/>
      <c r="AG93" s="136" t="n"/>
      <c r="AH93" s="136" t="n"/>
      <c r="AI93" s="136" t="n"/>
      <c r="AJ93" s="136" t="n"/>
      <c r="AK93" s="136" t="n"/>
      <c r="AL93" s="136" t="n"/>
      <c r="AM93" s="136" t="n"/>
      <c r="AN93" s="136" t="n"/>
      <c r="AO93" s="136" t="n"/>
      <c r="AP93" s="136" t="n"/>
      <c r="AQ93" s="136" t="n"/>
      <c r="AR93" s="136" t="n"/>
      <c r="AS93" s="137">
        <f>AVERAGE(L93:AR93)</f>
        <v/>
      </c>
      <c r="AT93" s="138">
        <f>K93</f>
        <v/>
      </c>
      <c r="AU93" s="139">
        <f>AVERAGE(AS93:AT93)</f>
        <v/>
      </c>
      <c r="AV93" s="140">
        <f>IF(AU93= "", "", IF(AU93&gt;= 89.5, "ممتاز", IF(AU93&gt;= 79.5, "جيد جدا", IF(AU93&gt;= 69.5, "جيد", "راسب"))))</f>
        <v/>
      </c>
      <c r="AW93" s="134" t="n"/>
    </row>
    <row r="94" ht="15.75" customFormat="1" customHeight="1" s="135">
      <c r="A94" s="80" t="inlineStr">
        <is>
          <t>دار تراتيل الصباحية</t>
        </is>
      </c>
      <c r="B94" s="80" t="n"/>
      <c r="C94" s="80" t="n"/>
      <c r="D94" s="221" t="inlineStr">
        <is>
          <t>مروة عزيز عبد الفتاح ابو الخير</t>
        </is>
      </c>
      <c r="E94" s="94" t="n">
        <v>2457582985</v>
      </c>
      <c r="F94" s="94" t="inlineStr">
        <is>
          <t>جامعي</t>
        </is>
      </c>
      <c r="G94" s="84" t="n">
        <v>2</v>
      </c>
      <c r="H94" s="84" t="n">
        <v>14</v>
      </c>
      <c r="I94" s="94" t="inlineStr">
        <is>
          <t>حفظ</t>
        </is>
      </c>
      <c r="J94" s="88" t="n"/>
      <c r="L94" s="136" t="n"/>
      <c r="M94" s="136" t="n"/>
      <c r="N94" s="136" t="n"/>
      <c r="O94" s="136" t="n"/>
      <c r="P94" s="136" t="n"/>
      <c r="Q94" s="136" t="n"/>
      <c r="R94" s="136" t="n"/>
      <c r="S94" s="136" t="n"/>
      <c r="T94" s="136" t="n"/>
      <c r="U94" s="136" t="n"/>
      <c r="V94" s="136" t="n"/>
      <c r="W94" s="136" t="n"/>
      <c r="X94" s="136" t="n"/>
      <c r="Y94" s="136" t="n"/>
      <c r="Z94" s="136" t="n"/>
      <c r="AA94" s="136" t="n"/>
      <c r="AB94" s="136" t="n"/>
      <c r="AC94" s="136" t="n"/>
      <c r="AD94" s="136" t="n"/>
      <c r="AE94" s="136" t="n"/>
      <c r="AF94" s="136" t="n"/>
      <c r="AG94" s="136" t="n"/>
      <c r="AH94" s="136" t="n"/>
      <c r="AI94" s="136" t="n"/>
      <c r="AJ94" s="136" t="n"/>
      <c r="AK94" s="136" t="n"/>
      <c r="AL94" s="136" t="n"/>
      <c r="AM94" s="136" t="n"/>
      <c r="AN94" s="136" t="n"/>
      <c r="AO94" s="136" t="n"/>
      <c r="AP94" s="136" t="n"/>
      <c r="AQ94" s="136" t="n"/>
      <c r="AR94" s="136" t="n"/>
      <c r="AS94" s="137">
        <f>AVERAGE(L94:AR94)</f>
        <v/>
      </c>
      <c r="AT94" s="138">
        <f>K94</f>
        <v/>
      </c>
      <c r="AU94" s="139">
        <f>AVERAGE(AS94:AT94)</f>
        <v/>
      </c>
      <c r="AV94" s="140">
        <f>IF(AU94= "", "", IF(AU94&gt;= 89.5, "ممتاز", IF(AU94&gt;= 79.5, "جيد جدا", IF(AU94&gt;= 69.5, "جيد", "راسب"))))</f>
        <v/>
      </c>
      <c r="AW94" s="134" t="n"/>
    </row>
    <row r="95" ht="15.75" customFormat="1" customHeight="1" s="135">
      <c r="A95" s="80" t="inlineStr">
        <is>
          <t>دار مشرفة</t>
        </is>
      </c>
      <c r="B95" s="80" t="n"/>
      <c r="C95" s="80" t="n"/>
      <c r="D95" s="221" t="inlineStr">
        <is>
          <t>هدى نعمان عبد الخالق</t>
        </is>
      </c>
      <c r="E95" s="94" t="n">
        <v>2048381558</v>
      </c>
      <c r="F95" s="94" t="inlineStr">
        <is>
          <t>دبلوم</t>
        </is>
      </c>
      <c r="G95" s="84" t="n">
        <v>4</v>
      </c>
      <c r="H95" s="84" t="n">
        <v>4</v>
      </c>
      <c r="I95" s="94" t="inlineStr">
        <is>
          <t>حفظ</t>
        </is>
      </c>
      <c r="J95" s="88" t="n"/>
      <c r="L95" s="136" t="n"/>
      <c r="M95" s="136" t="n"/>
      <c r="N95" s="136" t="n"/>
      <c r="O95" s="136" t="n"/>
      <c r="P95" s="136" t="n"/>
      <c r="Q95" s="136" t="n"/>
      <c r="R95" s="136" t="n"/>
      <c r="S95" s="136" t="n"/>
      <c r="T95" s="136" t="n"/>
      <c r="U95" s="136" t="n"/>
      <c r="V95" s="136" t="n"/>
      <c r="W95" s="136" t="n"/>
      <c r="X95" s="136" t="n"/>
      <c r="Y95" s="136" t="n"/>
      <c r="Z95" s="136" t="n"/>
      <c r="AA95" s="136" t="n"/>
      <c r="AB95" s="136" t="n"/>
      <c r="AC95" s="136" t="n"/>
      <c r="AD95" s="136" t="n"/>
      <c r="AE95" s="136" t="n"/>
      <c r="AF95" s="136" t="n"/>
      <c r="AG95" s="136" t="n"/>
      <c r="AH95" s="136" t="n"/>
      <c r="AI95" s="136" t="n"/>
      <c r="AJ95" s="136" t="n"/>
      <c r="AK95" s="136" t="n"/>
      <c r="AL95" s="136" t="n"/>
      <c r="AM95" s="136" t="n"/>
      <c r="AN95" s="136" t="n"/>
      <c r="AO95" s="136" t="n"/>
      <c r="AP95" s="136" t="n"/>
      <c r="AQ95" s="136" t="n"/>
      <c r="AR95" s="136" t="n"/>
      <c r="AS95" s="137">
        <f>AVERAGE(L95:AR95)</f>
        <v/>
      </c>
      <c r="AT95" s="138">
        <f>K95</f>
        <v/>
      </c>
      <c r="AU95" s="139">
        <f>AVERAGE(AS95:AT95)</f>
        <v/>
      </c>
      <c r="AV95" s="140">
        <f>IF(AU95= "", "", IF(AU95&gt;= 89.5, "ممتاز", IF(AU95&gt;= 79.5, "جيد جدا", IF(AU95&gt;= 69.5, "جيد", "راسب"))))</f>
        <v/>
      </c>
      <c r="AW95" s="134" t="n"/>
    </row>
    <row r="96" ht="15.75" customFormat="1" customHeight="1" s="135">
      <c r="A96" s="80" t="inlineStr">
        <is>
          <t>دار المطار</t>
        </is>
      </c>
      <c r="B96" s="80" t="n"/>
      <c r="C96" s="80" t="n"/>
      <c r="D96" s="221" t="inlineStr">
        <is>
          <t>حصة محمد سليمان الغانم</t>
        </is>
      </c>
      <c r="E96" s="94" t="n">
        <v>1032207142</v>
      </c>
      <c r="F96" s="81" t="inlineStr">
        <is>
          <t>متعلمة ثانوي</t>
        </is>
      </c>
      <c r="G96" s="84" t="n">
        <v>3</v>
      </c>
      <c r="H96" s="84" t="n">
        <v>2</v>
      </c>
      <c r="I96" s="94" t="inlineStr">
        <is>
          <t>حفظ</t>
        </is>
      </c>
      <c r="J96" s="88" t="n"/>
      <c r="L96" s="136" t="n"/>
      <c r="M96" s="136" t="n"/>
      <c r="N96" s="136" t="n"/>
      <c r="O96" s="136" t="n"/>
      <c r="P96" s="136" t="n"/>
      <c r="Q96" s="136" t="n"/>
      <c r="R96" s="136" t="n"/>
      <c r="S96" s="136" t="n"/>
      <c r="T96" s="136" t="n"/>
      <c r="U96" s="136" t="n"/>
      <c r="V96" s="136" t="n"/>
      <c r="W96" s="136" t="n"/>
      <c r="X96" s="136" t="n"/>
      <c r="Y96" s="136" t="n"/>
      <c r="Z96" s="136" t="n"/>
      <c r="AA96" s="136" t="n"/>
      <c r="AB96" s="136" t="n"/>
      <c r="AC96" s="136" t="n"/>
      <c r="AD96" s="136" t="n"/>
      <c r="AE96" s="136" t="n"/>
      <c r="AF96" s="136" t="n"/>
      <c r="AG96" s="136" t="n"/>
      <c r="AH96" s="136" t="n"/>
      <c r="AI96" s="136" t="n"/>
      <c r="AJ96" s="136" t="n"/>
      <c r="AK96" s="136" t="n"/>
      <c r="AL96" s="136" t="n"/>
      <c r="AM96" s="136" t="n"/>
      <c r="AN96" s="136" t="n"/>
      <c r="AO96" s="136" t="n"/>
      <c r="AP96" s="136" t="n"/>
      <c r="AQ96" s="136" t="n"/>
      <c r="AR96" s="136" t="n"/>
      <c r="AS96" s="137">
        <f>AVERAGE(L96:AR96)</f>
        <v/>
      </c>
      <c r="AT96" s="138">
        <f>K96</f>
        <v/>
      </c>
      <c r="AU96" s="139">
        <f>AVERAGE(AS96:AT96)</f>
        <v/>
      </c>
      <c r="AV96" s="140">
        <f>IF(AU96= "", "", IF(AU96&gt;= 89.5, "ممتاز", IF(AU96&gt;= 79.5, "جيد جدا", IF(AU96&gt;= 69.5, "جيد", "راسب"))))</f>
        <v/>
      </c>
      <c r="AW96" s="134" t="n"/>
    </row>
    <row r="97" ht="15.75" customFormat="1" customHeight="1" s="8">
      <c r="A97" s="89" t="inlineStr">
        <is>
          <t>دار الحركان المسائية</t>
        </is>
      </c>
      <c r="B97" s="90" t="n"/>
      <c r="C97" s="90" t="n"/>
      <c r="D97" s="204" t="inlineStr">
        <is>
          <t>منيرة نوار قاعد الحبردي</t>
        </is>
      </c>
      <c r="E97" s="80" t="n">
        <v>1036080545</v>
      </c>
      <c r="F97" s="80" t="inlineStr">
        <is>
          <t>أمية</t>
        </is>
      </c>
      <c r="G97" s="84" t="n">
        <v>6</v>
      </c>
      <c r="H97" s="84" t="n">
        <v>1</v>
      </c>
      <c r="I97" s="80" t="inlineStr">
        <is>
          <t>ترغب بالتعاهد</t>
        </is>
      </c>
      <c r="J97" s="9" t="n"/>
      <c r="K97" s="135" t="n"/>
      <c r="L97" s="136" t="n"/>
      <c r="M97" s="136" t="n"/>
      <c r="N97" s="136" t="n"/>
      <c r="O97" s="136" t="n"/>
      <c r="P97" s="136" t="n"/>
      <c r="Q97" s="136" t="n"/>
      <c r="R97" s="136" t="n"/>
      <c r="S97" s="136" t="n"/>
      <c r="T97" s="136" t="n"/>
      <c r="U97" s="136" t="n"/>
      <c r="V97" s="136" t="n"/>
      <c r="W97" s="136" t="n"/>
      <c r="X97" s="136" t="n"/>
      <c r="Y97" s="136" t="n"/>
      <c r="Z97" s="136" t="n"/>
      <c r="AA97" s="136" t="n"/>
      <c r="AB97" s="136" t="n"/>
      <c r="AC97" s="136" t="n"/>
      <c r="AD97" s="136" t="n"/>
      <c r="AE97" s="136" t="n"/>
      <c r="AF97" s="136" t="n"/>
      <c r="AG97" s="136" t="n"/>
      <c r="AH97" s="136" t="n"/>
      <c r="AI97" s="63" t="n"/>
    </row>
    <row r="98" ht="15.75" customFormat="1" customHeight="1" s="135">
      <c r="A98" s="80" t="inlineStr">
        <is>
          <t>دار العضيب الصباحية</t>
        </is>
      </c>
      <c r="B98" s="80" t="inlineStr">
        <is>
          <t>حلقة فاطمة بنت محمد</t>
        </is>
      </c>
      <c r="C98" s="80" t="inlineStr">
        <is>
          <t>نسيبة عبد الله محمد المانع</t>
        </is>
      </c>
      <c r="D98" s="222" t="inlineStr">
        <is>
          <t>موضي سالم عبد الله القرزعي</t>
        </is>
      </c>
      <c r="E98" s="141" t="n">
        <v>1011931738</v>
      </c>
      <c r="F98" s="80" t="inlineStr">
        <is>
          <t>متعلمة دبلوم</t>
        </is>
      </c>
      <c r="G98" s="84" t="n">
        <v>3</v>
      </c>
      <c r="H98" s="84" t="n">
        <v>5</v>
      </c>
      <c r="I98" s="80" t="inlineStr">
        <is>
          <t>حفظ</t>
        </is>
      </c>
      <c r="J98" s="88" t="n"/>
      <c r="K98" s="143" t="n"/>
      <c r="L98" s="143" t="n"/>
      <c r="M98" s="143" t="n"/>
      <c r="N98" s="143" t="n"/>
      <c r="O98" s="143" t="n"/>
      <c r="P98" s="143" t="n"/>
      <c r="Q98" s="143" t="n"/>
      <c r="R98" s="143" t="n"/>
      <c r="S98" s="143" t="n"/>
      <c r="T98" s="143" t="n"/>
      <c r="U98" s="143" t="n"/>
      <c r="V98" s="143" t="n"/>
      <c r="W98" s="143" t="n"/>
      <c r="X98" s="143" t="n"/>
      <c r="Y98" s="143" t="n"/>
      <c r="Z98" s="143" t="n"/>
      <c r="AA98" s="143" t="n"/>
      <c r="AB98" s="143" t="n"/>
      <c r="AC98" s="143" t="n"/>
      <c r="AD98" s="143" t="n"/>
      <c r="AE98" s="143" t="n"/>
      <c r="AF98" s="143" t="n"/>
      <c r="AG98" s="143" t="n"/>
      <c r="AH98" s="143" t="n"/>
      <c r="AI98" s="143" t="n"/>
      <c r="AJ98" s="143" t="n"/>
      <c r="AK98" s="143" t="n"/>
      <c r="AL98" s="143" t="n"/>
      <c r="AM98" s="143" t="n"/>
      <c r="AN98" s="143" t="n"/>
      <c r="AO98" s="143" t="n"/>
      <c r="AP98" s="143" t="n"/>
      <c r="AQ98" s="143" t="n"/>
      <c r="AR98" s="143" t="n"/>
      <c r="AS98" s="143">
        <f>AVERAGE(L98:AR98)</f>
        <v/>
      </c>
      <c r="AT98" s="143">
        <f>K98</f>
        <v/>
      </c>
      <c r="AU98" s="143">
        <f>AVERAGE(AS98:AT98)</f>
        <v/>
      </c>
      <c r="AV98" s="143">
        <f>IF(AU98= "", "", IF(AU98&gt;= 89.5, "ممتاز", IF(AU98&gt;= 79.5, "جيد جدا", IF(AU98&gt;= 69.5, "جيد", "راسب"))))</f>
        <v/>
      </c>
      <c r="AW98" s="134" t="n"/>
    </row>
    <row r="99" ht="15.75" customFormat="1" customHeight="1" s="159">
      <c r="A99" s="80" t="inlineStr">
        <is>
          <t>دار العضيب الصباحية</t>
        </is>
      </c>
      <c r="B99" s="80" t="inlineStr">
        <is>
          <t>حلقة نسيبة بنت كعب</t>
        </is>
      </c>
      <c r="C99" s="80" t="inlineStr">
        <is>
          <t>وجدان صالح حمد الخليفي</t>
        </is>
      </c>
      <c r="D99" s="222" t="inlineStr">
        <is>
          <t>نوال حماد محمد المطرودي</t>
        </is>
      </c>
      <c r="E99" s="141" t="n">
        <v>1008411330</v>
      </c>
      <c r="F99" s="80" t="inlineStr">
        <is>
          <t>متعلمة جامعي</t>
        </is>
      </c>
      <c r="G99" s="84" t="n">
        <v>3</v>
      </c>
      <c r="H99" s="84" t="n">
        <v>1</v>
      </c>
      <c r="I99" s="80" t="inlineStr">
        <is>
          <t>حفظ</t>
        </is>
      </c>
      <c r="J99" s="88" t="n"/>
      <c r="K99" s="143" t="n"/>
      <c r="L99" s="143" t="n"/>
      <c r="M99" s="143" t="n"/>
      <c r="N99" s="143" t="n"/>
      <c r="O99" s="143" t="n"/>
      <c r="P99" s="143" t="n"/>
      <c r="Q99" s="143" t="n"/>
      <c r="R99" s="143" t="n"/>
      <c r="S99" s="143" t="n"/>
      <c r="T99" s="143" t="n"/>
      <c r="U99" s="143" t="n"/>
      <c r="V99" s="143" t="n"/>
      <c r="W99" s="143" t="n"/>
      <c r="X99" s="143" t="n"/>
      <c r="Y99" s="143" t="n"/>
      <c r="Z99" s="143" t="n"/>
      <c r="AA99" s="143" t="n"/>
      <c r="AB99" s="143" t="n"/>
      <c r="AC99" s="143" t="n"/>
      <c r="AD99" s="143" t="n"/>
      <c r="AE99" s="143" t="n"/>
      <c r="AF99" s="143" t="n"/>
      <c r="AG99" s="143" t="n"/>
      <c r="AH99" s="143" t="n"/>
      <c r="AI99" s="143" t="n"/>
      <c r="AJ99" s="143" t="n"/>
      <c r="AK99" s="143" t="n"/>
      <c r="AL99" s="143" t="n"/>
      <c r="AM99" s="143" t="n"/>
      <c r="AN99" s="143" t="n"/>
      <c r="AO99" s="143" t="n"/>
      <c r="AP99" s="143" t="n"/>
      <c r="AQ99" s="143" t="n"/>
      <c r="AR99" s="143" t="n"/>
      <c r="AS99" s="143">
        <f>K99</f>
        <v/>
      </c>
      <c r="AT99" s="143">
        <f>K99</f>
        <v/>
      </c>
      <c r="AU99" s="143">
        <f>AVERAGE(AS99:AT99)</f>
        <v/>
      </c>
      <c r="AV99" s="143">
        <f>IF(AU99= "", "", IF(AU99&gt;= 89.5, "ممتاز", IF(AU99&gt;= 79.5, "جيد جدا", IF(AU99&gt;= 69.5, "جيد", "راسب"))))</f>
        <v/>
      </c>
      <c r="AW99" s="158" t="n"/>
    </row>
    <row r="100" ht="15.75" customFormat="1" customHeight="1" s="3">
      <c r="A100" s="89" t="inlineStr">
        <is>
          <t>دار العضيب الصباحية</t>
        </is>
      </c>
      <c r="B100" s="90" t="inlineStr">
        <is>
          <t>حلقة أسماء بنت أبي بكر</t>
        </is>
      </c>
      <c r="C100" s="90" t="inlineStr">
        <is>
          <t>حنان سليمان عبد الله العقيل</t>
        </is>
      </c>
      <c r="D100" s="231" t="inlineStr">
        <is>
          <t>عبير رشيد سالم الموسى</t>
        </is>
      </c>
      <c r="E100" s="32" t="n">
        <v>1044207478</v>
      </c>
      <c r="F100" s="80" t="inlineStr">
        <is>
          <t>متعلمة جامعي</t>
        </is>
      </c>
      <c r="G100" s="6" t="n">
        <v>4</v>
      </c>
      <c r="H100" s="6" t="n">
        <v>4</v>
      </c>
      <c r="I100" s="4" t="inlineStr">
        <is>
          <t>ترغب بالتعاهد</t>
        </is>
      </c>
      <c r="J100" s="9" t="n"/>
      <c r="K100" s="9" t="n"/>
      <c r="L100" s="9" t="n"/>
      <c r="M100" s="9" t="n"/>
      <c r="N100" s="9" t="n"/>
      <c r="O100" s="9" t="n"/>
      <c r="P100" s="9" t="n"/>
      <c r="Q100" s="9" t="n"/>
      <c r="R100" s="9" t="n"/>
      <c r="S100" s="9" t="n"/>
      <c r="T100" s="9" t="n"/>
      <c r="U100" s="9" t="n"/>
      <c r="V100" s="9" t="n"/>
      <c r="W100" s="9" t="n"/>
      <c r="X100" s="9" t="n"/>
      <c r="Y100" s="9" t="n"/>
      <c r="Z100" s="9" t="n"/>
      <c r="AA100" s="9" t="n"/>
      <c r="AB100" s="9" t="n"/>
      <c r="AC100" s="9" t="n"/>
      <c r="AD100" s="9" t="n"/>
      <c r="AE100" s="9" t="n"/>
      <c r="AF100" s="9" t="n"/>
      <c r="AG100" s="13">
        <f>AVERAGE(J100:AF100)</f>
        <v/>
      </c>
      <c r="AH100" s="10">
        <f>IF(AG100= "", "", IF(AG100&gt;= 89.5, "ممتاز", IF(AG100&gt;= 79.5, "جيد جدا", IF(AG100&gt;= 69.5, "جيد", "راسب"))))</f>
        <v/>
      </c>
      <c r="AI100" s="69" t="n"/>
      <c r="AJ100" s="12" t="n"/>
      <c r="AK100" s="12" t="n"/>
      <c r="AL100" s="12" t="n"/>
      <c r="AM100" s="12" t="n"/>
      <c r="AN100" s="12" t="n"/>
      <c r="AO100" s="12" t="n"/>
      <c r="AP100" s="12" t="n"/>
      <c r="AQ100" s="12" t="n"/>
      <c r="AR100" s="12" t="n"/>
      <c r="AS100" s="13" t="n">
        <v>0</v>
      </c>
      <c r="AT100" s="14" t="n">
        <v>0</v>
      </c>
      <c r="AU100" s="15" t="n">
        <v>0</v>
      </c>
      <c r="AV100" s="10">
        <f>IF(AU100= "", "", IF(AU100&gt;= 89.5, "ممتاز", IF(AU100&gt;= 79.5, "جيد جدا", IF(AU100&gt;= 69.5, "جيد", "راسب"))))</f>
        <v/>
      </c>
    </row>
    <row r="101" ht="15.75" customFormat="1" customHeight="1" s="121">
      <c r="A101" s="89" t="inlineStr">
        <is>
          <t>دار العضيب الصباحية</t>
        </is>
      </c>
      <c r="B101" s="90" t="inlineStr">
        <is>
          <t>حلقة أسماء بنت أبي بكر</t>
        </is>
      </c>
      <c r="C101" s="90" t="inlineStr">
        <is>
          <t>حنان سليمان عبد الله العقيل</t>
        </is>
      </c>
      <c r="D101" s="231" t="inlineStr">
        <is>
          <t>فاطمة إبراهيم ناصر الضاري</t>
        </is>
      </c>
      <c r="E101" s="32" t="n">
        <v>1043197670</v>
      </c>
      <c r="F101" s="80" t="inlineStr">
        <is>
          <t>متعلمة دبلوم</t>
        </is>
      </c>
      <c r="G101" s="6" t="n">
        <v>3</v>
      </c>
      <c r="H101" s="6" t="n">
        <v>8</v>
      </c>
      <c r="I101" s="4" t="inlineStr">
        <is>
          <t>ترغب بالتعاهد</t>
        </is>
      </c>
      <c r="J101" s="9" t="n"/>
      <c r="K101" s="9" t="n"/>
      <c r="L101" s="9" t="n"/>
      <c r="M101" s="9" t="n"/>
      <c r="N101" s="9" t="n"/>
      <c r="O101" s="9" t="n"/>
      <c r="P101" s="9" t="n"/>
      <c r="Q101" s="9" t="n"/>
      <c r="R101" s="9" t="n"/>
      <c r="S101" s="9" t="n"/>
      <c r="T101" s="9" t="n"/>
      <c r="U101" s="9" t="n"/>
      <c r="V101" s="9" t="n"/>
      <c r="W101" s="9" t="n"/>
      <c r="X101" s="9" t="n"/>
      <c r="Y101" s="9" t="n"/>
      <c r="Z101" s="9" t="n"/>
      <c r="AA101" s="9" t="n"/>
      <c r="AB101" s="9" t="n"/>
      <c r="AC101" s="9" t="n"/>
      <c r="AD101" s="9" t="n"/>
      <c r="AE101" s="9" t="n"/>
      <c r="AF101" s="9" t="n"/>
      <c r="AG101" s="13">
        <f>AVERAGE(J101:AF101)</f>
        <v/>
      </c>
      <c r="AH101" s="10">
        <f>IF(AG101= "", "", IF(AG101&gt;= 89.5, "ممتاز", IF(AG101&gt;= 79.5, "جيد جدا", IF(AG101&gt;= 69.5, "جيد", "راسب"))))</f>
        <v/>
      </c>
      <c r="AI101" s="120" t="n"/>
    </row>
    <row r="102" ht="15.75" customFormat="1" customHeight="1" s="121">
      <c r="A102" s="89" t="inlineStr">
        <is>
          <t>دار العضيب الصباحية</t>
        </is>
      </c>
      <c r="B102" s="90" t="inlineStr">
        <is>
          <t>حلقة ميمونة بنت الحارث</t>
        </is>
      </c>
      <c r="C102" s="90" t="inlineStr">
        <is>
          <t>افراح سليمان إبراهيم الحويل</t>
        </is>
      </c>
      <c r="D102" s="231" t="inlineStr">
        <is>
          <t>مها حمد إبراهيم السليم</t>
        </is>
      </c>
      <c r="E102" s="32" t="n">
        <v>1033347244</v>
      </c>
      <c r="F102" s="80" t="inlineStr">
        <is>
          <t>متعلمة دبلوم</t>
        </is>
      </c>
      <c r="G102" s="6" t="n">
        <v>2</v>
      </c>
      <c r="H102" s="6" t="n">
        <v>4</v>
      </c>
      <c r="I102" s="4" t="inlineStr">
        <is>
          <t>ترغب بالتعاهد</t>
        </is>
      </c>
      <c r="J102" s="9" t="n"/>
      <c r="K102" s="9" t="n"/>
      <c r="L102" s="9" t="n"/>
      <c r="M102" s="9" t="n"/>
      <c r="N102" s="9" t="n"/>
      <c r="O102" s="9" t="n"/>
      <c r="P102" s="9" t="n"/>
      <c r="Q102" s="9" t="n"/>
      <c r="R102" s="9" t="n"/>
      <c r="S102" s="9" t="n"/>
      <c r="T102" s="9" t="n"/>
      <c r="U102" s="9" t="n"/>
      <c r="V102" s="9" t="n"/>
      <c r="W102" s="9" t="n"/>
      <c r="X102" s="9" t="n"/>
      <c r="Y102" s="9" t="n"/>
      <c r="Z102" s="9" t="n"/>
      <c r="AA102" s="9" t="n"/>
      <c r="AB102" s="9" t="n"/>
      <c r="AC102" s="9" t="n"/>
      <c r="AD102" s="9" t="n"/>
      <c r="AE102" s="9" t="n"/>
      <c r="AF102" s="9" t="n"/>
      <c r="AG102" s="13">
        <f>AVERAGE(J102:AF102)</f>
        <v/>
      </c>
      <c r="AH102" s="10">
        <f>IF(AG102= "", "", IF(AG102&gt;= 89.5, "ممتاز", IF(AG102&gt;= 79.5, "جيد جدا", IF(AG102&gt;= 69.5, "جيد", "راسب"))))</f>
        <v/>
      </c>
      <c r="AI102" s="120" t="n"/>
    </row>
    <row r="103" ht="15.75" customFormat="1" customHeight="1" s="135">
      <c r="A103" s="89" t="inlineStr">
        <is>
          <t>دار نورة الشبل</t>
        </is>
      </c>
      <c r="B103" s="90" t="inlineStr">
        <is>
          <t>حلقة خديجة</t>
        </is>
      </c>
      <c r="C103" s="90" t="inlineStr">
        <is>
          <t>عفاف عبيد إبراهيم البدراني</t>
        </is>
      </c>
      <c r="D103" s="245" t="inlineStr">
        <is>
          <t>هناد إسماعيل خان محمد</t>
        </is>
      </c>
      <c r="E103" s="241" t="n">
        <v>2281141883</v>
      </c>
      <c r="F103" s="80" t="inlineStr">
        <is>
          <t>متوسط</t>
        </is>
      </c>
      <c r="G103" s="6" t="n">
        <v>2</v>
      </c>
      <c r="H103" s="6" t="n">
        <v>3</v>
      </c>
      <c r="I103" s="4" t="inlineStr">
        <is>
          <t>تعاهد</t>
        </is>
      </c>
      <c r="J103" s="9" t="n"/>
      <c r="K103" s="3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43" t="n"/>
      <c r="AJ103" s="143" t="n"/>
      <c r="AK103" s="143" t="n"/>
      <c r="AL103" s="143" t="n"/>
      <c r="AM103" s="143" t="n"/>
      <c r="AN103" s="143" t="n"/>
      <c r="AO103" s="143" t="n"/>
      <c r="AP103" s="143" t="n"/>
      <c r="AQ103" s="143" t="n"/>
      <c r="AR103" s="143" t="n"/>
      <c r="AS103" s="143" t="n"/>
      <c r="AT103" s="143" t="n"/>
      <c r="AU103" s="143" t="n"/>
      <c r="AV103" s="143" t="n"/>
      <c r="AW103" s="134" t="n"/>
    </row>
    <row r="104" ht="15.75" customFormat="1" customHeight="1" s="159">
      <c r="A104" s="80" t="inlineStr">
        <is>
          <t>دار تراتيل الصباحية</t>
        </is>
      </c>
      <c r="B104" s="80" t="n"/>
      <c r="C104" s="80" t="n"/>
      <c r="D104" s="249" t="inlineStr">
        <is>
          <t>بدرية إبراهيم علي الخشيبان</t>
        </is>
      </c>
      <c r="E104" s="94" t="n">
        <v>1022193203</v>
      </c>
      <c r="F104" s="225" t="inlineStr">
        <is>
          <t>متعلمة جامعي</t>
        </is>
      </c>
      <c r="G104" s="86" t="n">
        <v>2</v>
      </c>
      <c r="H104" s="86" t="n">
        <v>9</v>
      </c>
      <c r="I104" s="94" t="inlineStr">
        <is>
          <t>ترغب بالتعاهد ؟</t>
        </is>
      </c>
      <c r="J104" s="88" t="n"/>
      <c r="K104" s="135" t="n"/>
      <c r="L104" s="136" t="n"/>
      <c r="M104" s="136" t="n"/>
      <c r="N104" s="136" t="n"/>
      <c r="O104" s="136" t="n"/>
      <c r="P104" s="136" t="n"/>
      <c r="Q104" s="136" t="n"/>
      <c r="R104" s="136" t="n"/>
      <c r="S104" s="136" t="n"/>
      <c r="T104" s="136" t="n"/>
      <c r="U104" s="136" t="n"/>
      <c r="V104" s="136" t="n"/>
      <c r="W104" s="136" t="n"/>
      <c r="X104" s="136" t="n"/>
      <c r="Y104" s="136" t="n"/>
      <c r="Z104" s="136" t="n"/>
      <c r="AA104" s="136" t="n"/>
      <c r="AB104" s="136" t="n"/>
      <c r="AC104" s="136" t="n"/>
      <c r="AD104" s="136" t="n"/>
      <c r="AE104" s="136" t="n"/>
      <c r="AF104" s="136" t="n"/>
      <c r="AG104" s="136" t="n"/>
      <c r="AH104" s="136" t="n"/>
      <c r="AI104" s="136" t="n"/>
      <c r="AJ104" s="136" t="n"/>
      <c r="AK104" s="136" t="n"/>
      <c r="AL104" s="136" t="n"/>
      <c r="AM104" s="136" t="n"/>
      <c r="AN104" s="136" t="n"/>
      <c r="AO104" s="136" t="n"/>
      <c r="AP104" s="136" t="n"/>
      <c r="AQ104" s="136" t="n"/>
      <c r="AR104" s="136" t="n"/>
      <c r="AS104" s="137">
        <f>AVERAGE(L104:AR104)</f>
        <v/>
      </c>
      <c r="AT104" s="138">
        <f>K104</f>
        <v/>
      </c>
      <c r="AU104" s="139">
        <f>AVERAGE(AS104:AT104)</f>
        <v/>
      </c>
      <c r="AV104" s="140">
        <f>IF(AU104= "", "", IF(AU104&gt;= 89.5, "ممتاز", IF(AU104&gt;= 79.5, "جيد جدا", IF(AU104&gt;= 69.5, "جيد", "راسب"))))</f>
        <v/>
      </c>
    </row>
    <row r="105" ht="15.75" customFormat="1" customHeight="1" s="159">
      <c r="A105" s="80" t="inlineStr">
        <is>
          <t>دار تراتيل الصباحية</t>
        </is>
      </c>
      <c r="B105" s="80" t="n"/>
      <c r="C105" s="80" t="n"/>
      <c r="D105" s="249" t="inlineStr">
        <is>
          <t>حصة إبراهيم علي الحرابي</t>
        </is>
      </c>
      <c r="E105" s="94" t="n">
        <v>1012364442</v>
      </c>
      <c r="F105" s="94" t="inlineStr">
        <is>
          <t>متعلمة جامعي</t>
        </is>
      </c>
      <c r="G105" s="84" t="n">
        <v>2</v>
      </c>
      <c r="H105" s="84" t="n">
        <v>10</v>
      </c>
      <c r="I105" s="94" t="inlineStr">
        <is>
          <t>حفظ</t>
        </is>
      </c>
      <c r="J105" s="88" t="n"/>
      <c r="K105" s="135" t="n"/>
      <c r="L105" s="136" t="n"/>
      <c r="M105" s="136" t="n"/>
      <c r="N105" s="136" t="n"/>
      <c r="O105" s="136" t="n"/>
      <c r="P105" s="136" t="n"/>
      <c r="Q105" s="136" t="n"/>
      <c r="R105" s="136" t="n"/>
      <c r="S105" s="136" t="n"/>
      <c r="T105" s="136" t="n"/>
      <c r="U105" s="136" t="n"/>
      <c r="V105" s="136" t="n"/>
      <c r="W105" s="136" t="n"/>
      <c r="X105" s="136" t="n"/>
      <c r="Y105" s="136" t="n"/>
      <c r="Z105" s="136" t="n"/>
      <c r="AA105" s="136" t="n"/>
      <c r="AB105" s="136" t="n"/>
      <c r="AC105" s="136" t="n"/>
      <c r="AD105" s="136" t="n"/>
      <c r="AE105" s="136" t="n"/>
      <c r="AF105" s="136" t="n"/>
      <c r="AG105" s="136" t="n"/>
      <c r="AH105" s="136" t="n"/>
      <c r="AI105" s="136" t="n"/>
      <c r="AJ105" s="136" t="n"/>
      <c r="AK105" s="136" t="n"/>
      <c r="AL105" s="136" t="n"/>
      <c r="AM105" s="136" t="n"/>
      <c r="AN105" s="136" t="n"/>
      <c r="AO105" s="136" t="n"/>
      <c r="AP105" s="136" t="n"/>
      <c r="AQ105" s="136" t="n"/>
      <c r="AR105" s="136" t="n"/>
      <c r="AS105" s="137">
        <f>AVERAGE(L105:AR105)</f>
        <v/>
      </c>
      <c r="AT105" s="138">
        <f>K105</f>
        <v/>
      </c>
      <c r="AU105" s="139">
        <f>AVERAGE(AS105:AT105)</f>
        <v/>
      </c>
      <c r="AV105" s="140">
        <f>IF(AU105= "", "", IF(AU105&gt;= 89.5, "ممتاز", IF(AU105&gt;= 79.5, "جيد جدا", IF(AU105&gt;= 69.5, "جيد", "راسب"))))</f>
        <v/>
      </c>
    </row>
    <row r="106" ht="15.75" customFormat="1" customHeight="1" s="159">
      <c r="A106" s="80" t="inlineStr">
        <is>
          <t>دار تراتيل الصباحية</t>
        </is>
      </c>
      <c r="B106" s="89" t="n"/>
      <c r="C106" s="80" t="n"/>
      <c r="D106" s="249" t="inlineStr">
        <is>
          <t>مها عبد الله منصور الزامل</t>
        </is>
      </c>
      <c r="E106" s="94" t="n">
        <v>1044836094</v>
      </c>
      <c r="F106" s="94" t="inlineStr">
        <is>
          <t>متعلمة جامعي</t>
        </is>
      </c>
      <c r="G106" s="84" t="n">
        <v>2</v>
      </c>
      <c r="H106" s="84" t="n">
        <v>17</v>
      </c>
      <c r="I106" s="94" t="inlineStr">
        <is>
          <t>حفظ</t>
        </is>
      </c>
      <c r="J106" s="85" t="n"/>
      <c r="K106" s="135" t="n"/>
      <c r="L106" s="136" t="n"/>
      <c r="M106" s="136" t="n"/>
      <c r="N106" s="136" t="n"/>
      <c r="O106" s="136" t="n"/>
      <c r="P106" s="136" t="n"/>
      <c r="Q106" s="136" t="n"/>
      <c r="R106" s="136" t="n"/>
      <c r="S106" s="136" t="n"/>
      <c r="T106" s="136" t="n"/>
      <c r="U106" s="136" t="n"/>
      <c r="V106" s="136" t="n"/>
      <c r="W106" s="136" t="n"/>
      <c r="X106" s="136" t="n"/>
      <c r="Y106" s="136" t="n"/>
      <c r="Z106" s="136" t="n"/>
      <c r="AA106" s="136" t="n"/>
      <c r="AB106" s="136" t="n"/>
      <c r="AC106" s="136" t="n"/>
      <c r="AD106" s="136" t="n"/>
      <c r="AE106" s="136" t="n"/>
      <c r="AF106" s="136" t="n"/>
      <c r="AG106" s="136" t="n"/>
      <c r="AH106" s="136" t="n"/>
      <c r="AI106" s="136" t="n"/>
      <c r="AJ106" s="136" t="n"/>
      <c r="AK106" s="136" t="n"/>
      <c r="AL106" s="136" t="n"/>
      <c r="AM106" s="136" t="n"/>
      <c r="AN106" s="136" t="n"/>
      <c r="AO106" s="136" t="n"/>
      <c r="AP106" s="136" t="n"/>
      <c r="AQ106" s="136" t="n"/>
      <c r="AR106" s="136" t="n"/>
      <c r="AS106" s="137">
        <f>AVERAGE(L106:AR106)</f>
        <v/>
      </c>
      <c r="AT106" s="138">
        <f>K106</f>
        <v/>
      </c>
      <c r="AU106" s="139">
        <f>AVERAGE(AS106:AT106)</f>
        <v/>
      </c>
      <c r="AV106" s="140">
        <f>IF(AU106= "", "", IF(AU106&gt;= 89.5, "ممتاز", IF(AU106&gt;= 79.5, "جيد جدا", IF(AU106&gt;= 69.5, "جيد", "راسب"))))</f>
        <v/>
      </c>
    </row>
    <row r="107" ht="15.75" customFormat="1" customHeight="1" s="159">
      <c r="A107" s="80" t="inlineStr">
        <is>
          <t>دار تراتيل الصباحية</t>
        </is>
      </c>
      <c r="B107" s="80" t="n"/>
      <c r="C107" s="80" t="n"/>
      <c r="D107" s="249" t="inlineStr">
        <is>
          <t>أمل صالح عبد العزيز العجروش</t>
        </is>
      </c>
      <c r="E107" s="94" t="n">
        <v>1035517364</v>
      </c>
      <c r="F107" s="94" t="inlineStr">
        <is>
          <t>متعلمة دبلوم</t>
        </is>
      </c>
      <c r="G107" s="84" t="n">
        <v>3</v>
      </c>
      <c r="H107" s="84" t="n">
        <v>14</v>
      </c>
      <c r="I107" s="94" t="inlineStr">
        <is>
          <t>حفظ</t>
        </is>
      </c>
      <c r="J107" s="88" t="n"/>
      <c r="K107" s="135" t="n"/>
      <c r="L107" s="136" t="n"/>
      <c r="M107" s="136" t="n"/>
      <c r="N107" s="136" t="n"/>
      <c r="O107" s="136" t="n"/>
      <c r="P107" s="136" t="n"/>
      <c r="Q107" s="136" t="n"/>
      <c r="R107" s="136" t="n"/>
      <c r="S107" s="136" t="n"/>
      <c r="T107" s="136" t="n"/>
      <c r="U107" s="136" t="n"/>
      <c r="V107" s="136" t="n"/>
      <c r="W107" s="136" t="n"/>
      <c r="X107" s="136" t="n"/>
      <c r="Y107" s="136" t="n"/>
      <c r="Z107" s="136" t="n"/>
      <c r="AA107" s="136" t="n"/>
      <c r="AB107" s="136" t="n"/>
      <c r="AC107" s="136" t="n"/>
      <c r="AD107" s="136" t="n"/>
      <c r="AE107" s="136" t="n"/>
      <c r="AF107" s="136" t="n"/>
      <c r="AG107" s="136" t="n"/>
      <c r="AH107" s="136" t="n"/>
      <c r="AI107" s="136" t="n"/>
      <c r="AJ107" s="136" t="n"/>
      <c r="AK107" s="136" t="n"/>
      <c r="AL107" s="136" t="n"/>
      <c r="AM107" s="136" t="n"/>
      <c r="AN107" s="136" t="n"/>
      <c r="AO107" s="136" t="n"/>
      <c r="AP107" s="136" t="n"/>
      <c r="AQ107" s="136" t="n"/>
      <c r="AR107" s="136" t="n"/>
      <c r="AS107" s="137">
        <f>AVERAGE(L107:AR107)</f>
        <v/>
      </c>
      <c r="AT107" s="138">
        <f>K107</f>
        <v/>
      </c>
      <c r="AU107" s="139">
        <f>AVERAGE(AS107:AT107)</f>
        <v/>
      </c>
      <c r="AV107" s="140">
        <f>IF(AU107= "", "", IF(AU107&gt;= 89.5, "ممتاز", IF(AU107&gt;= 79.5, "جيد جدا", IF(AU107&gt;= 69.5, "جيد", "راسب"))))</f>
        <v/>
      </c>
    </row>
    <row r="108" ht="15.75" customFormat="1" customHeight="1" s="159">
      <c r="A108" s="80" t="inlineStr">
        <is>
          <t>دار تراتيل الصباحية</t>
        </is>
      </c>
      <c r="B108" s="80" t="n"/>
      <c r="C108" s="89" t="n"/>
      <c r="D108" s="250" t="inlineStr">
        <is>
          <t>حنان فايز عبيد البعاج</t>
        </is>
      </c>
      <c r="E108" s="94" t="n">
        <v>2074352969</v>
      </c>
      <c r="F108" s="80" t="inlineStr">
        <is>
          <t>ثانوي</t>
        </is>
      </c>
      <c r="G108" s="84" t="n">
        <v>3</v>
      </c>
      <c r="H108" s="84" t="n">
        <v>4</v>
      </c>
      <c r="I108" s="80" t="inlineStr">
        <is>
          <t>حفظ</t>
        </is>
      </c>
      <c r="J108" s="88" t="n"/>
      <c r="K108" s="148" t="n"/>
      <c r="L108" s="136" t="n"/>
      <c r="M108" s="136" t="n"/>
      <c r="N108" s="136" t="n"/>
      <c r="O108" s="136" t="n"/>
      <c r="P108" s="136" t="n"/>
      <c r="Q108" s="136" t="n"/>
      <c r="R108" s="136" t="n"/>
      <c r="S108" s="136" t="n"/>
      <c r="T108" s="136" t="n"/>
      <c r="U108" s="136" t="n"/>
      <c r="V108" s="136" t="n"/>
      <c r="W108" s="136" t="n"/>
      <c r="X108" s="136" t="n"/>
      <c r="Y108" s="136" t="n"/>
      <c r="Z108" s="136" t="n"/>
      <c r="AA108" s="136" t="n"/>
      <c r="AB108" s="136" t="n"/>
      <c r="AC108" s="136" t="n"/>
      <c r="AD108" s="136" t="n"/>
      <c r="AE108" s="136" t="n"/>
      <c r="AF108" s="136" t="n"/>
      <c r="AG108" s="136" t="n"/>
      <c r="AH108" s="136" t="n"/>
      <c r="AI108" s="136" t="n"/>
      <c r="AJ108" s="136" t="n"/>
      <c r="AK108" s="136" t="n"/>
      <c r="AL108" s="136" t="n"/>
      <c r="AM108" s="136" t="n"/>
      <c r="AN108" s="136" t="n"/>
      <c r="AO108" s="136" t="n"/>
      <c r="AP108" s="136" t="n"/>
      <c r="AQ108" s="136" t="n"/>
      <c r="AR108" s="136" t="n"/>
      <c r="AS108" s="135" t="n"/>
      <c r="AT108" s="135" t="n"/>
      <c r="AU108" s="135" t="n"/>
      <c r="AV108" s="135" t="n"/>
    </row>
    <row r="109" ht="15.75" customFormat="1" customHeight="1" s="159">
      <c r="A109" s="80" t="inlineStr">
        <is>
          <t>دار تراتيل الصباحية</t>
        </is>
      </c>
      <c r="B109" s="89" t="n"/>
      <c r="C109" s="89" t="n"/>
      <c r="D109" s="249" t="inlineStr">
        <is>
          <t>حنان عوض الرشيدي</t>
        </is>
      </c>
      <c r="E109" s="94" t="n">
        <v>1021905615</v>
      </c>
      <c r="F109" s="99" t="inlineStr">
        <is>
          <t>جامعي</t>
        </is>
      </c>
      <c r="G109" s="91" t="n">
        <v>4</v>
      </c>
      <c r="H109" s="91" t="n">
        <v>6</v>
      </c>
      <c r="I109" s="99" t="inlineStr">
        <is>
          <t>مكملة</t>
        </is>
      </c>
      <c r="J109" s="88" t="n"/>
      <c r="K109" s="135" t="n"/>
      <c r="L109" s="136" t="n"/>
      <c r="M109" s="136" t="n"/>
      <c r="N109" s="136" t="n"/>
      <c r="O109" s="136" t="n"/>
      <c r="P109" s="136" t="n"/>
      <c r="Q109" s="136" t="n"/>
      <c r="R109" s="136" t="n"/>
      <c r="S109" s="136" t="n"/>
      <c r="T109" s="136" t="n"/>
      <c r="U109" s="136" t="n"/>
      <c r="V109" s="136" t="n"/>
      <c r="W109" s="136" t="n"/>
      <c r="X109" s="136" t="n"/>
      <c r="Y109" s="136" t="n"/>
      <c r="Z109" s="136" t="n"/>
      <c r="AA109" s="136" t="n"/>
      <c r="AB109" s="136" t="n"/>
      <c r="AC109" s="136" t="n"/>
      <c r="AD109" s="136" t="n"/>
      <c r="AE109" s="136" t="n"/>
      <c r="AF109" s="136" t="n"/>
      <c r="AG109" s="136" t="n"/>
      <c r="AH109" s="136" t="n"/>
      <c r="AI109" s="136" t="n"/>
      <c r="AJ109" s="136" t="n"/>
      <c r="AK109" s="136" t="n"/>
      <c r="AL109" s="136" t="n"/>
      <c r="AM109" s="136" t="n"/>
      <c r="AN109" s="136" t="n"/>
      <c r="AO109" s="136" t="n"/>
      <c r="AP109" s="136" t="n"/>
      <c r="AQ109" s="136" t="n"/>
      <c r="AR109" s="136" t="n"/>
      <c r="AS109" s="135" t="n"/>
      <c r="AT109" s="135" t="n"/>
      <c r="AU109" s="135" t="n"/>
      <c r="AV109" s="135" t="n"/>
    </row>
    <row r="110" ht="15.75" customFormat="1" customHeight="1" s="135">
      <c r="A110" s="80" t="inlineStr">
        <is>
          <t>دار موضي الخنيني</t>
        </is>
      </c>
      <c r="B110" s="141" t="n"/>
      <c r="C110" s="141" t="n"/>
      <c r="D110" s="250" t="inlineStr">
        <is>
          <t>ميسم خالد سالم العازمي</t>
        </is>
      </c>
      <c r="E110" s="141" t="n">
        <v>1155775784</v>
      </c>
      <c r="F110" s="80" t="inlineStr">
        <is>
          <t>ابتدائي</t>
        </is>
      </c>
      <c r="G110" s="84" t="n">
        <v>3</v>
      </c>
      <c r="H110" s="84" t="n">
        <v>1</v>
      </c>
      <c r="I110" s="80" t="inlineStr">
        <is>
          <t>مكملة</t>
        </is>
      </c>
      <c r="J110" s="88" t="n"/>
      <c r="K110" s="143" t="n"/>
      <c r="L110" s="143" t="n"/>
      <c r="M110" s="143" t="n"/>
      <c r="N110" s="143" t="n"/>
      <c r="O110" s="143" t="n"/>
      <c r="P110" s="143" t="n"/>
      <c r="Q110" s="143" t="n"/>
      <c r="R110" s="143" t="n"/>
      <c r="S110" s="143" t="n"/>
      <c r="T110" s="143" t="n"/>
      <c r="U110" s="143" t="n"/>
      <c r="V110" s="143" t="n"/>
      <c r="W110" s="143" t="n"/>
      <c r="X110" s="143" t="n"/>
      <c r="Y110" s="143" t="n"/>
      <c r="Z110" s="143" t="n"/>
      <c r="AA110" s="143" t="n"/>
      <c r="AB110" s="143" t="n"/>
      <c r="AC110" s="143" t="n"/>
      <c r="AD110" s="143" t="n"/>
      <c r="AE110" s="143" t="n"/>
      <c r="AF110" s="143" t="n"/>
      <c r="AG110" s="143" t="n"/>
      <c r="AH110" s="143" t="n"/>
      <c r="AI110" s="143" t="n"/>
      <c r="AJ110" s="143" t="n"/>
      <c r="AK110" s="143" t="n"/>
      <c r="AL110" s="143" t="n"/>
      <c r="AM110" s="143" t="n"/>
      <c r="AN110" s="143" t="n"/>
      <c r="AO110" s="143" t="n"/>
      <c r="AP110" s="143" t="n"/>
      <c r="AQ110" s="143" t="n"/>
      <c r="AR110" s="143" t="n"/>
      <c r="AS110" s="143" t="n"/>
      <c r="AT110" s="143" t="n"/>
      <c r="AU110" s="143" t="n"/>
      <c r="AV110" s="143" t="n"/>
    </row>
    <row r="111" ht="15.75" customFormat="1" customHeight="1" s="135">
      <c r="A111" s="80" t="inlineStr">
        <is>
          <t>دار موضي الخنيني</t>
        </is>
      </c>
      <c r="B111" s="141" t="n"/>
      <c r="C111" s="141" t="n"/>
      <c r="D111" s="250" t="inlineStr">
        <is>
          <t>نجود منصور عبد الله الزأمل</t>
        </is>
      </c>
      <c r="E111" s="141" t="n">
        <v>1162785024</v>
      </c>
      <c r="F111" s="80" t="inlineStr">
        <is>
          <t>ابتدائي</t>
        </is>
      </c>
      <c r="G111" s="84" t="n">
        <v>4</v>
      </c>
      <c r="H111" s="84" t="n">
        <v>5</v>
      </c>
      <c r="I111" s="80" t="inlineStr">
        <is>
          <t>مكملة</t>
        </is>
      </c>
      <c r="J111" s="88" t="n"/>
      <c r="K111" s="143" t="n"/>
      <c r="L111" s="143" t="n"/>
      <c r="M111" s="143" t="n"/>
      <c r="N111" s="143" t="n"/>
      <c r="O111" s="143" t="n"/>
      <c r="P111" s="143" t="n"/>
      <c r="Q111" s="143" t="n"/>
      <c r="R111" s="143" t="n"/>
      <c r="S111" s="143" t="n"/>
      <c r="T111" s="143" t="n"/>
      <c r="U111" s="143" t="n"/>
      <c r="V111" s="143" t="n"/>
      <c r="W111" s="143" t="n"/>
      <c r="X111" s="143" t="n"/>
      <c r="Y111" s="143" t="n"/>
      <c r="Z111" s="143" t="n"/>
      <c r="AA111" s="143" t="n"/>
      <c r="AB111" s="143" t="n"/>
      <c r="AC111" s="143" t="n"/>
      <c r="AD111" s="143" t="n"/>
      <c r="AE111" s="143" t="n"/>
      <c r="AF111" s="143" t="n"/>
      <c r="AG111" s="143" t="n"/>
      <c r="AH111" s="143" t="n"/>
      <c r="AI111" s="143" t="n"/>
      <c r="AJ111" s="143" t="n"/>
      <c r="AK111" s="143" t="n"/>
      <c r="AL111" s="143" t="n"/>
      <c r="AM111" s="143" t="n"/>
      <c r="AN111" s="143" t="n"/>
      <c r="AO111" s="143" t="n"/>
      <c r="AP111" s="143" t="n"/>
      <c r="AQ111" s="143" t="n"/>
      <c r="AR111" s="143" t="n"/>
      <c r="AS111" s="143" t="n"/>
      <c r="AT111" s="143" t="n"/>
      <c r="AU111" s="143" t="n"/>
      <c r="AV111" s="143" t="n"/>
    </row>
    <row r="112" ht="15.75" customFormat="1" customHeight="1" s="135">
      <c r="A112" s="89" t="inlineStr">
        <is>
          <t>دار المطار</t>
        </is>
      </c>
      <c r="B112" s="90" t="n"/>
      <c r="C112" s="89" t="n"/>
      <c r="D112" s="249" t="inlineStr">
        <is>
          <t>عائشة صالح سليمان الصايغ</t>
        </is>
      </c>
      <c r="E112" s="94" t="n">
        <v>1005712698</v>
      </c>
      <c r="F112" s="99" t="inlineStr">
        <is>
          <t>أمية</t>
        </is>
      </c>
      <c r="G112" s="91" t="n">
        <v>4</v>
      </c>
      <c r="H112" s="91" t="n">
        <v>9</v>
      </c>
      <c r="I112" s="99" t="inlineStr">
        <is>
          <t>مكملة</t>
        </is>
      </c>
      <c r="J112" s="88" t="inlineStr">
        <is>
          <t>منهج 4</t>
        </is>
      </c>
      <c r="L112" s="136" t="n"/>
      <c r="M112" s="136" t="n"/>
      <c r="N112" s="136" t="n"/>
      <c r="O112" s="136" t="n"/>
      <c r="P112" s="136" t="n"/>
      <c r="Q112" s="136" t="n"/>
      <c r="R112" s="136" t="n"/>
      <c r="S112" s="136" t="n"/>
      <c r="T112" s="136" t="n"/>
      <c r="U112" s="136" t="n"/>
      <c r="V112" s="136" t="n"/>
      <c r="W112" s="136" t="n"/>
      <c r="X112" s="136" t="n"/>
      <c r="Y112" s="136" t="n"/>
      <c r="Z112" s="136" t="n"/>
      <c r="AA112" s="136" t="n"/>
      <c r="AB112" s="136" t="n"/>
      <c r="AC112" s="136" t="n"/>
      <c r="AD112" s="136" t="n"/>
      <c r="AE112" s="136" t="n"/>
      <c r="AF112" s="136" t="n"/>
      <c r="AG112" s="136" t="n"/>
      <c r="AH112" s="136" t="n"/>
      <c r="AI112" s="136" t="n"/>
      <c r="AJ112" s="136" t="n"/>
      <c r="AK112" s="136" t="n"/>
      <c r="AL112" s="136" t="n"/>
      <c r="AM112" s="136" t="n"/>
      <c r="AN112" s="136" t="n"/>
      <c r="AO112" s="136" t="n"/>
      <c r="AP112" s="136" t="n"/>
      <c r="AQ112" s="136" t="n"/>
      <c r="AR112" s="136" t="n"/>
      <c r="AW112" s="134" t="n"/>
    </row>
    <row r="113" ht="15.75" customFormat="1" customHeight="1" s="135">
      <c r="A113" s="89" t="inlineStr">
        <is>
          <t>دار المطار</t>
        </is>
      </c>
      <c r="B113" s="90" t="n"/>
      <c r="C113" s="90" t="n"/>
      <c r="D113" s="249" t="inlineStr">
        <is>
          <t>نورة محمد حمد الجخيدب</t>
        </is>
      </c>
      <c r="E113" s="94" t="n">
        <v>1036196044</v>
      </c>
      <c r="F113" s="99" t="inlineStr">
        <is>
          <t>أمية</t>
        </is>
      </c>
      <c r="G113" s="91" t="n">
        <v>6</v>
      </c>
      <c r="H113" s="91" t="n">
        <v>7</v>
      </c>
      <c r="I113" s="99" t="inlineStr">
        <is>
          <t>مكملة</t>
        </is>
      </c>
      <c r="J113" s="106" t="inlineStr">
        <is>
          <t>منهج 4</t>
        </is>
      </c>
      <c r="L113" s="136" t="n"/>
      <c r="M113" s="136" t="n"/>
      <c r="N113" s="136" t="n"/>
      <c r="O113" s="136" t="n"/>
      <c r="P113" s="136" t="n"/>
      <c r="Q113" s="136" t="n"/>
      <c r="R113" s="136" t="n"/>
      <c r="S113" s="136" t="n"/>
      <c r="T113" s="136" t="n"/>
      <c r="U113" s="136" t="n"/>
      <c r="V113" s="136" t="n"/>
      <c r="W113" s="136" t="n"/>
      <c r="X113" s="136" t="n"/>
      <c r="Y113" s="136" t="n"/>
      <c r="Z113" s="136" t="n"/>
      <c r="AA113" s="136" t="n"/>
      <c r="AB113" s="136" t="n"/>
      <c r="AC113" s="136" t="n"/>
      <c r="AD113" s="136" t="n"/>
      <c r="AE113" s="136" t="n"/>
      <c r="AF113" s="136" t="n"/>
      <c r="AG113" s="136" t="n"/>
      <c r="AH113" s="136" t="n"/>
      <c r="AI113" s="136" t="n"/>
      <c r="AJ113" s="136" t="n"/>
      <c r="AK113" s="136" t="n"/>
      <c r="AL113" s="136" t="n"/>
      <c r="AM113" s="136" t="n"/>
      <c r="AN113" s="136" t="n"/>
      <c r="AO113" s="136" t="n"/>
      <c r="AP113" s="136" t="n"/>
      <c r="AQ113" s="136" t="n"/>
      <c r="AR113" s="136" t="n"/>
      <c r="AW113" s="134" t="n"/>
    </row>
    <row r="114" ht="15.75" customFormat="1" customHeight="1" s="135">
      <c r="A114" s="254" t="inlineStr">
        <is>
          <t>دار المطار</t>
        </is>
      </c>
      <c r="B114" s="99" t="n"/>
      <c r="C114" s="99" t="n"/>
      <c r="D114" s="249" t="inlineStr">
        <is>
          <t>حصة عبد الله عبد العزيز القنبيط</t>
        </is>
      </c>
      <c r="E114" s="107" t="n">
        <v>1044205605</v>
      </c>
      <c r="F114" s="90" t="inlineStr">
        <is>
          <t>أمية</t>
        </is>
      </c>
      <c r="G114" s="161" t="n">
        <v>6</v>
      </c>
      <c r="H114" s="161" t="n">
        <v>19</v>
      </c>
      <c r="I114" s="89" t="inlineStr">
        <is>
          <t>مكملة</t>
        </is>
      </c>
      <c r="J114" s="163" t="inlineStr">
        <is>
          <t>منهج 4</t>
        </is>
      </c>
      <c r="K114" s="143" t="n"/>
      <c r="L114" s="143" t="n"/>
      <c r="M114" s="143" t="n"/>
      <c r="N114" s="143" t="n"/>
      <c r="O114" s="143" t="n"/>
      <c r="P114" s="143" t="n"/>
      <c r="Q114" s="143" t="n"/>
      <c r="R114" s="143" t="n"/>
      <c r="S114" s="143" t="n"/>
      <c r="T114" s="143" t="n"/>
      <c r="U114" s="143" t="n"/>
      <c r="V114" s="143" t="n"/>
      <c r="W114" s="143" t="n"/>
      <c r="X114" s="143" t="n"/>
      <c r="Y114" s="143" t="n"/>
      <c r="Z114" s="143" t="n"/>
      <c r="AA114" s="143" t="n"/>
      <c r="AB114" s="143" t="n"/>
      <c r="AC114" s="143" t="n"/>
      <c r="AD114" s="143" t="n"/>
      <c r="AE114" s="143" t="n"/>
      <c r="AF114" s="143" t="n"/>
      <c r="AG114" s="143" t="n"/>
      <c r="AH114" s="143" t="n"/>
      <c r="AI114" s="143" t="n"/>
      <c r="AJ114" s="143" t="n"/>
      <c r="AK114" s="143" t="n"/>
      <c r="AL114" s="143" t="n"/>
      <c r="AM114" s="143" t="n"/>
      <c r="AN114" s="143" t="n"/>
      <c r="AO114" s="143" t="n"/>
      <c r="AP114" s="143" t="n"/>
      <c r="AQ114" s="143" t="n"/>
      <c r="AR114" s="143" t="n"/>
      <c r="AS114" s="143" t="n"/>
      <c r="AT114" s="143" t="n"/>
      <c r="AU114" s="143" t="n"/>
      <c r="AV114" s="143" t="n"/>
      <c r="AW114" s="134" t="n"/>
    </row>
    <row r="115" ht="15.75" customFormat="1" customHeight="1" s="135">
      <c r="A115" s="89" t="inlineStr">
        <is>
          <t>دار المطار</t>
        </is>
      </c>
      <c r="B115" s="89" t="n"/>
      <c r="C115" s="89" t="n"/>
      <c r="D115" s="249" t="inlineStr">
        <is>
          <t xml:space="preserve">رهف عثمان عبد المنان الحاج </t>
        </is>
      </c>
      <c r="E115" s="94" t="n">
        <v>2301503575</v>
      </c>
      <c r="F115" s="99" t="inlineStr">
        <is>
          <t>ثانوي</t>
        </is>
      </c>
      <c r="G115" s="91" t="n">
        <v>4</v>
      </c>
      <c r="H115" s="91" t="n">
        <v>3</v>
      </c>
      <c r="I115" s="99" t="inlineStr">
        <is>
          <t>مكملة</t>
        </is>
      </c>
      <c r="J115" s="88" t="inlineStr">
        <is>
          <t>منهج 2</t>
        </is>
      </c>
      <c r="L115" s="136" t="n"/>
      <c r="M115" s="136" t="n"/>
      <c r="N115" s="136" t="n"/>
      <c r="O115" s="136" t="n"/>
      <c r="P115" s="136" t="n"/>
      <c r="Q115" s="136" t="n"/>
      <c r="R115" s="136" t="n"/>
      <c r="S115" s="136" t="n"/>
      <c r="T115" s="136" t="n"/>
      <c r="U115" s="136" t="n"/>
      <c r="V115" s="136" t="n"/>
      <c r="W115" s="136" t="n"/>
      <c r="X115" s="136" t="n"/>
      <c r="Y115" s="136" t="n"/>
      <c r="Z115" s="136" t="n"/>
      <c r="AA115" s="136" t="n"/>
      <c r="AB115" s="136" t="n"/>
      <c r="AC115" s="136" t="n"/>
      <c r="AD115" s="136" t="n"/>
      <c r="AE115" s="136" t="n"/>
      <c r="AF115" s="136" t="n"/>
      <c r="AG115" s="136" t="n"/>
      <c r="AH115" s="136" t="n"/>
      <c r="AI115" s="136" t="n"/>
      <c r="AJ115" s="136" t="n"/>
      <c r="AK115" s="136" t="n"/>
      <c r="AL115" s="136" t="n"/>
      <c r="AM115" s="136" t="n"/>
      <c r="AN115" s="136" t="n"/>
      <c r="AO115" s="136" t="n"/>
      <c r="AP115" s="136" t="n"/>
      <c r="AQ115" s="136" t="n"/>
      <c r="AR115" s="136" t="n"/>
      <c r="AW115" s="134" t="n"/>
    </row>
  </sheetData>
  <autoFilter ref="A1:I102"/>
  <conditionalFormatting sqref="K42:K45 K48:K51 K1:K40">
    <cfRule type="cellIs" priority="124" operator="between" dxfId="7">
      <formula>1</formula>
      <formula>69</formula>
    </cfRule>
    <cfRule type="cellIs" priority="125" operator="greaterThan" dxfId="8">
      <formula>0</formula>
    </cfRule>
  </conditionalFormatting>
  <conditionalFormatting sqref="L42:AR45 L48:AR51 L1:AR40">
    <cfRule type="cellIs" priority="122" operator="between" dxfId="7">
      <formula>1</formula>
      <formula>69</formula>
    </cfRule>
    <cfRule type="cellIs" priority="123" operator="greaterThan" dxfId="6">
      <formula>0</formula>
    </cfRule>
  </conditionalFormatting>
  <conditionalFormatting sqref="AV42:AV45 AV48:AV51 AV1:AV40">
    <cfRule type="cellIs" priority="121" operator="equal" dxfId="0">
      <formula>"راسب"</formula>
    </cfRule>
  </conditionalFormatting>
  <conditionalFormatting sqref="O22">
    <cfRule type="cellIs" priority="119" operator="between" dxfId="7">
      <formula>1</formula>
      <formula>69</formula>
    </cfRule>
    <cfRule type="cellIs" priority="120" operator="greaterThan" dxfId="6">
      <formula>0</formula>
    </cfRule>
  </conditionalFormatting>
  <conditionalFormatting sqref="P22">
    <cfRule type="cellIs" priority="117" operator="between" dxfId="7">
      <formula>1</formula>
      <formula>69</formula>
    </cfRule>
    <cfRule type="cellIs" priority="118" operator="greaterThan" dxfId="6">
      <formula>0</formula>
    </cfRule>
  </conditionalFormatting>
  <conditionalFormatting sqref="E1:E51">
    <cfRule type="cellIs" priority="116" operator="between" dxfId="2">
      <formula>9999999999</formula>
      <formula>1000000000</formula>
    </cfRule>
    <cfRule type="duplicateValues" priority="3272" dxfId="0"/>
  </conditionalFormatting>
  <conditionalFormatting sqref="K52 K67 K64 L94 K54 K56:K58 K69:K84 K86:K96">
    <cfRule type="cellIs" priority="113" operator="between" dxfId="7">
      <formula>1</formula>
      <formula>69</formula>
    </cfRule>
    <cfRule type="cellIs" priority="114" operator="greaterThan" dxfId="8">
      <formula>0</formula>
    </cfRule>
  </conditionalFormatting>
  <conditionalFormatting sqref="L52:AR52 L67:AR67 L64:AR64 M94:AR94 L54:AR54 L56:AR58 L69:AR84 L95:AR96 L86:AR93">
    <cfRule type="cellIs" priority="111" operator="between" dxfId="7">
      <formula>1</formula>
      <formula>69</formula>
    </cfRule>
    <cfRule type="cellIs" priority="112" operator="greaterThan" dxfId="6">
      <formula>0</formula>
    </cfRule>
  </conditionalFormatting>
  <conditionalFormatting sqref="AV52 AV67 AV64 AV54 AV56:AV58 AV69:AV84 AV86:AV96">
    <cfRule type="cellIs" priority="110" operator="equal" dxfId="0">
      <formula>"راسب"</formula>
    </cfRule>
  </conditionalFormatting>
  <conditionalFormatting sqref="E52:E84 E86:E96">
    <cfRule type="cellIs" priority="109" operator="between" dxfId="2">
      <formula>9999999999</formula>
      <formula>1000000000</formula>
    </cfRule>
    <cfRule type="duplicateValues" priority="108" dxfId="0"/>
  </conditionalFormatting>
  <conditionalFormatting sqref="J85:AF85">
    <cfRule type="cellIs" priority="99" operator="between" dxfId="7">
      <formula>1</formula>
      <formula>69</formula>
    </cfRule>
    <cfRule type="cellIs" priority="100" operator="greaterThan" dxfId="6">
      <formula>0</formula>
    </cfRule>
  </conditionalFormatting>
  <conditionalFormatting sqref="L85:P85">
    <cfRule type="cellIs" priority="97" operator="between" dxfId="7">
      <formula>1</formula>
      <formula>69</formula>
    </cfRule>
    <cfRule type="cellIs" priority="98" operator="greaterThan" dxfId="6">
      <formula>0</formula>
    </cfRule>
  </conditionalFormatting>
  <conditionalFormatting sqref="AH85">
    <cfRule type="cellIs" priority="96" operator="equal" dxfId="0">
      <formula>"راسب"</formula>
    </cfRule>
  </conditionalFormatting>
  <conditionalFormatting sqref="E85">
    <cfRule type="cellIs" priority="95" operator="between" dxfId="2">
      <formula>9999999999</formula>
      <formula>1000000000</formula>
    </cfRule>
    <cfRule type="duplicateValues" priority="94" dxfId="0"/>
  </conditionalFormatting>
  <conditionalFormatting sqref="J97:AF97">
    <cfRule type="cellIs" priority="92" operator="between" dxfId="7">
      <formula>1</formula>
      <formula>69</formula>
    </cfRule>
    <cfRule type="cellIs" priority="93" operator="greaterThan" dxfId="6">
      <formula>0</formula>
    </cfRule>
  </conditionalFormatting>
  <conditionalFormatting sqref="L97:P97">
    <cfRule type="cellIs" priority="90" operator="between" dxfId="7">
      <formula>1</formula>
      <formula>69</formula>
    </cfRule>
    <cfRule type="cellIs" priority="91" operator="greaterThan" dxfId="6">
      <formula>0</formula>
    </cfRule>
  </conditionalFormatting>
  <conditionalFormatting sqref="AH97">
    <cfRule type="cellIs" priority="89" operator="equal" dxfId="0">
      <formula>"راسب"</formula>
    </cfRule>
  </conditionalFormatting>
  <conditionalFormatting sqref="E97">
    <cfRule type="cellIs" priority="88" operator="between" dxfId="2">
      <formula>9999999999</formula>
      <formula>1000000000</formula>
    </cfRule>
    <cfRule type="duplicateValues" priority="87" dxfId="0"/>
  </conditionalFormatting>
  <conditionalFormatting sqref="K98">
    <cfRule type="cellIs" priority="71" operator="between" dxfId="7">
      <formula>1</formula>
      <formula>69</formula>
    </cfRule>
    <cfRule type="cellIs" priority="72" operator="greaterThan" dxfId="8">
      <formula>0</formula>
    </cfRule>
  </conditionalFormatting>
  <conditionalFormatting sqref="L98:AR98">
    <cfRule type="cellIs" priority="69" operator="between" dxfId="7">
      <formula>1</formula>
      <formula>69</formula>
    </cfRule>
    <cfRule type="cellIs" priority="70" operator="greaterThan" dxfId="6">
      <formula>0</formula>
    </cfRule>
  </conditionalFormatting>
  <conditionalFormatting sqref="E98">
    <cfRule type="cellIs" priority="68" operator="between" dxfId="2">
      <formula>9999999999</formula>
      <formula>1000000000</formula>
    </cfRule>
    <cfRule type="duplicateValues" priority="67" dxfId="0"/>
  </conditionalFormatting>
  <conditionalFormatting sqref="E99">
    <cfRule type="cellIs" priority="66" operator="between" dxfId="2">
      <formula>9999999999</formula>
      <formula>1000000000</formula>
    </cfRule>
    <cfRule type="duplicateValues" priority="65" dxfId="0"/>
  </conditionalFormatting>
  <conditionalFormatting sqref="J100">
    <cfRule type="cellIs" priority="63" operator="between" dxfId="7">
      <formula>1</formula>
      <formula>69</formula>
    </cfRule>
    <cfRule type="cellIs" priority="64" operator="greaterThan" dxfId="6">
      <formula>0</formula>
    </cfRule>
  </conditionalFormatting>
  <conditionalFormatting sqref="K100">
    <cfRule type="cellIs" priority="61" operator="between" dxfId="7">
      <formula>1</formula>
      <formula>69</formula>
    </cfRule>
    <cfRule type="cellIs" priority="62" operator="greaterThan" dxfId="8">
      <formula>0</formula>
    </cfRule>
  </conditionalFormatting>
  <conditionalFormatting sqref="L100:AR100">
    <cfRule type="cellIs" priority="59" operator="between" dxfId="7">
      <formula>1</formula>
      <formula>69</formula>
    </cfRule>
    <cfRule type="cellIs" priority="60" operator="greaterThan" dxfId="6">
      <formula>0</formula>
    </cfRule>
  </conditionalFormatting>
  <conditionalFormatting sqref="E100">
    <cfRule type="cellIs" priority="58" operator="between" dxfId="2">
      <formula>9999999999</formula>
      <formula>1000000000</formula>
    </cfRule>
    <cfRule type="duplicateValues" priority="57" dxfId="0"/>
  </conditionalFormatting>
  <conditionalFormatting sqref="J101:J102">
    <cfRule type="cellIs" priority="55" operator="between" dxfId="7">
      <formula>1</formula>
      <formula>69</formula>
    </cfRule>
    <cfRule type="cellIs" priority="56" operator="greaterThan" dxfId="6">
      <formula>0</formula>
    </cfRule>
  </conditionalFormatting>
  <conditionalFormatting sqref="E101:E102">
    <cfRule type="cellIs" priority="54" operator="between" dxfId="2">
      <formula>9999999999</formula>
      <formula>1000000000</formula>
    </cfRule>
    <cfRule type="duplicateValues" priority="53" dxfId="0"/>
  </conditionalFormatting>
  <conditionalFormatting sqref="K103">
    <cfRule type="cellIs" priority="51" operator="between" dxfId="7">
      <formula>1</formula>
      <formula>69</formula>
    </cfRule>
    <cfRule type="cellIs" priority="52" operator="greaterThan" dxfId="8">
      <formula>0</formula>
    </cfRule>
  </conditionalFormatting>
  <conditionalFormatting sqref="L103:AR103">
    <cfRule type="cellIs" priority="49" operator="between" dxfId="7">
      <formula>1</formula>
      <formula>69</formula>
    </cfRule>
    <cfRule type="cellIs" priority="50" operator="greaterThan" dxfId="6">
      <formula>0</formula>
    </cfRule>
  </conditionalFormatting>
  <conditionalFormatting sqref="E103">
    <cfRule type="cellIs" priority="48" operator="between" dxfId="2">
      <formula>9999999999</formula>
      <formula>1000000000</formula>
    </cfRule>
    <cfRule type="duplicateValues" priority="47" dxfId="0"/>
  </conditionalFormatting>
  <conditionalFormatting sqref="E104">
    <cfRule type="cellIs" priority="46" operator="between" dxfId="2">
      <formula>9999999999</formula>
      <formula>1000000000</formula>
    </cfRule>
    <cfRule type="duplicateValues" priority="45" dxfId="0"/>
  </conditionalFormatting>
  <conditionalFormatting sqref="E105">
    <cfRule type="cellIs" priority="44" operator="between" dxfId="2">
      <formula>9999999999</formula>
      <formula>1000000000</formula>
    </cfRule>
    <cfRule type="duplicateValues" priority="43" dxfId="0"/>
  </conditionalFormatting>
  <conditionalFormatting sqref="E106:E109">
    <cfRule type="cellIs" priority="42" operator="between" dxfId="2">
      <formula>9999999999</formula>
      <formula>1000000000</formula>
    </cfRule>
    <cfRule type="duplicateValues" priority="41" dxfId="0"/>
  </conditionalFormatting>
  <conditionalFormatting sqref="K109">
    <cfRule type="cellIs" priority="39" operator="between" dxfId="7">
      <formula>1</formula>
      <formula>69</formula>
    </cfRule>
    <cfRule type="cellIs" priority="40" operator="greaterThan" dxfId="8">
      <formula>0</formula>
    </cfRule>
  </conditionalFormatting>
  <conditionalFormatting sqref="L109:AR109">
    <cfRule type="cellIs" priority="37" operator="between" dxfId="7">
      <formula>1</formula>
      <formula>69</formula>
    </cfRule>
    <cfRule type="cellIs" priority="38" operator="greaterThan" dxfId="6">
      <formula>0</formula>
    </cfRule>
  </conditionalFormatting>
  <conditionalFormatting sqref="K110">
    <cfRule type="cellIs" priority="35" operator="between" dxfId="7">
      <formula>1</formula>
      <formula>69</formula>
    </cfRule>
    <cfRule type="cellIs" priority="36" operator="greaterThan" dxfId="8">
      <formula>0</formula>
    </cfRule>
  </conditionalFormatting>
  <conditionalFormatting sqref="L110:AR110">
    <cfRule type="cellIs" priority="33" operator="between" dxfId="7">
      <formula>1</formula>
      <formula>69</formula>
    </cfRule>
    <cfRule type="cellIs" priority="34" operator="greaterThan" dxfId="6">
      <formula>0</formula>
    </cfRule>
  </conditionalFormatting>
  <conditionalFormatting sqref="E110">
    <cfRule type="duplicateValues" priority="32" dxfId="0"/>
  </conditionalFormatting>
  <conditionalFormatting sqref="K111">
    <cfRule type="cellIs" priority="30" operator="between" dxfId="7">
      <formula>1</formula>
      <formula>69</formula>
    </cfRule>
    <cfRule type="cellIs" priority="31" operator="greaterThan" dxfId="8">
      <formula>0</formula>
    </cfRule>
  </conditionalFormatting>
  <conditionalFormatting sqref="L111:AR111">
    <cfRule type="cellIs" priority="28" operator="between" dxfId="7">
      <formula>1</formula>
      <formula>69</formula>
    </cfRule>
    <cfRule type="cellIs" priority="29" operator="greaterThan" dxfId="6">
      <formula>0</formula>
    </cfRule>
  </conditionalFormatting>
  <conditionalFormatting sqref="K112:K115">
    <cfRule type="cellIs" priority="26" operator="between" dxfId="7">
      <formula>1</formula>
      <formula>69</formula>
    </cfRule>
    <cfRule type="cellIs" priority="27" operator="greaterThan" dxfId="8">
      <formula>0</formula>
    </cfRule>
  </conditionalFormatting>
  <conditionalFormatting sqref="L112:AR115">
    <cfRule type="cellIs" priority="24" operator="between" dxfId="7">
      <formula>1</formula>
      <formula>69</formula>
    </cfRule>
    <cfRule type="cellIs" priority="25" operator="greaterThan" dxfId="6">
      <formula>0</formula>
    </cfRule>
  </conditionalFormatting>
  <conditionalFormatting sqref="AF112:AM115">
    <cfRule type="cellIs" priority="22" operator="greaterThan" dxfId="5">
      <formula>0</formula>
    </cfRule>
    <cfRule type="cellIs" priority="23" operator="between" dxfId="4">
      <formula>69</formula>
      <formula>1</formula>
    </cfRule>
  </conditionalFormatting>
  <conditionalFormatting sqref="AV112:AV115">
    <cfRule type="cellIs" priority="21" operator="equal" dxfId="0">
      <formula>"راسب"</formula>
    </cfRule>
  </conditionalFormatting>
  <conditionalFormatting sqref="E112:E115">
    <cfRule type="cellIs" priority="20" operator="between" dxfId="2">
      <formula>9999999999</formula>
      <formula>1000000000</formula>
    </cfRule>
    <cfRule type="duplicateValues" priority="19" dxfId="0"/>
  </conditionalFormatting>
  <dataValidations count="1">
    <dataValidation sqref="E100:E102" showErrorMessage="1" showInputMessage="1" allowBlank="1" error="يجب إدخال 10 أرقام_x000a_" type="textLength" operator="equal">
      <formula1>10</formula1>
    </dataValidation>
  </dataValidations>
  <pageMargins left="0.7" right="0.7" top="0.75" bottom="0.75" header="0.3" footer="0.3"/>
  <legacyDrawing r:id="anysvml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22"/>
  <sheetViews>
    <sheetView rightToLeft="1" workbookViewId="0">
      <selection activeCell="E19" sqref="E19"/>
    </sheetView>
  </sheetViews>
  <sheetFormatPr baseColWidth="8" defaultRowHeight="14.25" customHeight="1"/>
  <cols>
    <col width="20.125" customWidth="1" min="2" max="2"/>
    <col width="11.125" customWidth="1" min="3" max="3"/>
    <col width="16.625" customWidth="1" min="4" max="4"/>
    <col width="44.375" bestFit="1" customWidth="1" min="5" max="5"/>
  </cols>
  <sheetData>
    <row r="1" ht="23.25" customHeight="1">
      <c r="A1" s="300" t="n"/>
      <c r="B1" s="61" t="inlineStr">
        <is>
          <t>الدار</t>
        </is>
      </c>
      <c r="C1" s="61" t="inlineStr">
        <is>
          <t>حالة الرصد</t>
        </is>
      </c>
      <c r="D1" s="61" t="inlineStr">
        <is>
          <t>عدد المعتذرات</t>
        </is>
      </c>
      <c r="E1" s="61" t="inlineStr">
        <is>
          <t>الملاحظات</t>
        </is>
      </c>
      <c r="F1" s="25" t="n"/>
    </row>
    <row r="2" ht="18.75" customHeight="1">
      <c r="A2" s="246" t="inlineStr">
        <is>
          <t>رغد</t>
        </is>
      </c>
      <c r="B2" s="299" t="inlineStr">
        <is>
          <t>دار تراتيل الصباحية</t>
        </is>
      </c>
      <c r="C2" s="23" t="n"/>
      <c r="D2" s="23" t="n">
        <v>31</v>
      </c>
      <c r="E2" s="23" t="n"/>
      <c r="F2" s="25" t="n"/>
    </row>
    <row r="3" ht="18.75" customHeight="1">
      <c r="A3" s="246" t="inlineStr">
        <is>
          <t>حصة</t>
        </is>
      </c>
      <c r="B3" s="299" t="inlineStr">
        <is>
          <t>دار تراتيل المسائية</t>
        </is>
      </c>
      <c r="C3" s="23" t="n"/>
      <c r="D3" s="23" t="n">
        <v>61</v>
      </c>
      <c r="E3" s="23" t="n"/>
      <c r="F3" s="25" t="n"/>
    </row>
    <row r="4" ht="18.75" customHeight="1">
      <c r="A4" s="246" t="n"/>
      <c r="B4" s="299" t="inlineStr">
        <is>
          <t>دار العضيب الصباحية</t>
        </is>
      </c>
      <c r="C4" s="23" t="n"/>
      <c r="D4" s="23" t="n">
        <v>3</v>
      </c>
      <c r="E4" s="23" t="n"/>
      <c r="F4" s="25" t="n"/>
    </row>
    <row r="5" ht="18.75" customHeight="1">
      <c r="A5" s="246" t="n"/>
      <c r="B5" s="299" t="inlineStr">
        <is>
          <t>دار الحركان الصباحية</t>
        </is>
      </c>
      <c r="C5" s="23" t="n"/>
      <c r="D5" s="23" t="n">
        <v>3</v>
      </c>
      <c r="E5" s="23" t="n"/>
      <c r="F5" s="25" t="n"/>
    </row>
    <row r="6" ht="18.75" customHeight="1">
      <c r="A6" s="246" t="n"/>
      <c r="B6" s="299" t="inlineStr">
        <is>
          <t>دار العضيب المسائية</t>
        </is>
      </c>
      <c r="C6" s="23" t="n"/>
      <c r="D6" s="23" t="n">
        <v>3</v>
      </c>
      <c r="E6" s="23" t="n"/>
      <c r="F6" s="25" t="n"/>
    </row>
    <row r="7" ht="18.75" customHeight="1">
      <c r="A7" s="246" t="n"/>
      <c r="B7" s="299" t="inlineStr">
        <is>
          <t>دار الحركان المسائية</t>
        </is>
      </c>
      <c r="C7" s="23" t="n"/>
      <c r="D7" s="23" t="n">
        <v>16</v>
      </c>
      <c r="E7" s="23" t="n"/>
      <c r="F7" s="25" t="n"/>
    </row>
    <row r="8" ht="18.75" customHeight="1">
      <c r="A8" s="246" t="inlineStr">
        <is>
          <t>حصة</t>
        </is>
      </c>
      <c r="B8" s="299" t="inlineStr">
        <is>
          <t>دار موضي الخنيني</t>
        </is>
      </c>
      <c r="C8" s="23" t="n"/>
      <c r="D8" s="23" t="n">
        <v>9</v>
      </c>
      <c r="E8" s="23" t="n"/>
      <c r="F8" s="25" t="n"/>
    </row>
    <row r="9" ht="18.75" customHeight="1">
      <c r="A9" s="246" t="n"/>
      <c r="B9" s="299" t="inlineStr">
        <is>
          <t>دار نورة الشبل</t>
        </is>
      </c>
      <c r="C9" s="23" t="n"/>
      <c r="D9" s="23" t="n">
        <v>5</v>
      </c>
      <c r="E9" s="23" t="n"/>
      <c r="F9" s="25" t="n"/>
    </row>
    <row r="10" ht="18.75" customHeight="1">
      <c r="A10" s="246" t="n"/>
      <c r="B10" s="299" t="inlineStr">
        <is>
          <t>دار البديعة</t>
        </is>
      </c>
      <c r="C10" s="23" t="n"/>
      <c r="D10" s="23" t="n">
        <v>13</v>
      </c>
      <c r="E10" s="23" t="n"/>
      <c r="F10" s="25" t="n"/>
    </row>
    <row r="11" ht="18.75" customHeight="1">
      <c r="A11" s="246" t="n"/>
      <c r="B11" s="299" t="inlineStr">
        <is>
          <t>دار مشرفة</t>
        </is>
      </c>
      <c r="C11" s="23" t="n"/>
      <c r="D11" s="23" t="n">
        <v>20</v>
      </c>
      <c r="E11" s="23" t="n"/>
      <c r="F11" s="25" t="n"/>
    </row>
    <row r="12" ht="18.75" customHeight="1">
      <c r="A12" s="246" t="n"/>
      <c r="B12" s="299" t="inlineStr">
        <is>
          <t>دار ابن عيد</t>
        </is>
      </c>
      <c r="C12" s="23" t="n"/>
      <c r="D12" s="23" t="n">
        <v>20</v>
      </c>
      <c r="E12" s="35" t="n"/>
      <c r="F12" s="25" t="n"/>
    </row>
    <row r="13" ht="18.75" customHeight="1">
      <c r="A13" s="246" t="n"/>
      <c r="B13" s="299" t="inlineStr">
        <is>
          <t>دار الودي</t>
        </is>
      </c>
      <c r="C13" s="23" t="n"/>
      <c r="D13" s="23" t="n">
        <v>1</v>
      </c>
      <c r="E13" s="23" t="n"/>
      <c r="F13" s="25" t="n"/>
    </row>
    <row r="14" ht="18.75" customHeight="1">
      <c r="A14" s="246" t="n"/>
      <c r="B14" s="299" t="inlineStr">
        <is>
          <t>دار الملك خالد</t>
        </is>
      </c>
      <c r="C14" s="23" t="n"/>
      <c r="D14" s="23" t="n">
        <v>47</v>
      </c>
      <c r="E14" s="23" t="n"/>
      <c r="F14" s="25" t="n"/>
    </row>
    <row r="15" ht="18.75" customHeight="1">
      <c r="A15" s="246" t="n"/>
      <c r="B15" s="299" t="inlineStr">
        <is>
          <t>دار المطار</t>
        </is>
      </c>
      <c r="C15" s="23" t="n"/>
      <c r="D15" s="23" t="n">
        <v>44</v>
      </c>
      <c r="E15" s="23" t="n"/>
      <c r="F15" s="25" t="n"/>
    </row>
    <row r="16" ht="18.75" customHeight="1">
      <c r="A16" s="246" t="n"/>
      <c r="B16" s="299" t="inlineStr">
        <is>
          <t>دار الفهد</t>
        </is>
      </c>
      <c r="C16" s="23" t="n"/>
      <c r="D16" s="23" t="n">
        <v>19</v>
      </c>
      <c r="E16" s="23" t="n"/>
      <c r="F16" s="25" t="n"/>
    </row>
    <row r="17" ht="18.75" customHeight="1">
      <c r="A17" s="246" t="n"/>
      <c r="B17" s="299" t="inlineStr">
        <is>
          <t>دار الفيحاء</t>
        </is>
      </c>
      <c r="C17" s="23" t="n"/>
      <c r="D17" s="23" t="n">
        <v>6</v>
      </c>
      <c r="E17" s="23" t="n"/>
      <c r="F17" s="25" t="n"/>
    </row>
    <row r="18" ht="18.75" customHeight="1">
      <c r="A18" s="246" t="n"/>
      <c r="B18" s="299" t="inlineStr">
        <is>
          <t>دار البويطن</t>
        </is>
      </c>
      <c r="C18" s="23" t="n"/>
      <c r="D18" s="23" t="n">
        <v>9</v>
      </c>
      <c r="E18" s="23" t="n"/>
      <c r="F18" s="25" t="n"/>
    </row>
    <row r="19" ht="18.75" customHeight="1">
      <c r="A19" s="246" t="n"/>
      <c r="B19" s="299" t="inlineStr">
        <is>
          <t>غراس</t>
        </is>
      </c>
      <c r="C19" s="23" t="n"/>
      <c r="D19" s="23" t="n">
        <v>10</v>
      </c>
      <c r="E19" s="23" t="n"/>
      <c r="F19" s="25" t="n"/>
    </row>
    <row r="20" ht="18.75" customHeight="1">
      <c r="A20" s="246" t="n"/>
      <c r="B20" s="299" t="inlineStr">
        <is>
          <t>دار الحميضي</t>
        </is>
      </c>
      <c r="C20" s="23" t="n"/>
      <c r="D20" s="23" t="n">
        <v>8</v>
      </c>
      <c r="E20" s="23" t="n"/>
      <c r="F20" s="25" t="n"/>
    </row>
    <row r="21" ht="18.75" customHeight="1">
      <c r="A21" s="246" t="n"/>
      <c r="B21" s="299" t="inlineStr">
        <is>
          <t>مصلى الكلية</t>
        </is>
      </c>
      <c r="C21" s="23" t="n"/>
      <c r="D21" s="23" t="n"/>
      <c r="E21" s="23" t="n"/>
      <c r="F21" s="25" t="n"/>
    </row>
    <row r="22">
      <c r="A22" s="25" t="n"/>
      <c r="B22" s="25" t="n"/>
      <c r="C22" s="25" t="n"/>
      <c r="D22" s="25" t="n"/>
      <c r="E22" s="25" t="n"/>
    </row>
  </sheetData>
  <conditionalFormatting sqref="C2:D21">
    <cfRule type="cellIs" priority="2" operator="equal" dxfId="1174">
      <formula>"تم"</formula>
    </cfRule>
  </conditionalFormatting>
  <conditionalFormatting sqref="E2:E21">
    <cfRule type="notContainsBlanks" priority="1" dxfId="1173">
      <formula>LEN(TRIM(E2))&gt;0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rgb="FF7030A0"/>
    <outlinePr summaryBelow="1" summaryRight="1"/>
    <pageSetUpPr/>
  </sheetPr>
  <dimension ref="A1:J328"/>
  <sheetViews>
    <sheetView rightToLeft="1" topLeftCell="A145" workbookViewId="0">
      <selection activeCell="D180" sqref="D180"/>
    </sheetView>
  </sheetViews>
  <sheetFormatPr baseColWidth="8" defaultRowHeight="14.25"/>
  <cols>
    <col width="16.125" customWidth="1" min="1" max="1"/>
    <col width="26.25" customWidth="1" min="2" max="2"/>
    <col width="25.25" customWidth="1" min="3" max="3"/>
    <col width="27.625" customWidth="1" style="2" min="4" max="4"/>
    <col width="13.25" customWidth="1" min="5" max="5"/>
    <col width="10.875" customWidth="1" min="6" max="6"/>
    <col width="8.625" customWidth="1" min="7" max="8"/>
    <col width="11.625" customWidth="1" min="9" max="9"/>
    <col width="52.25" customWidth="1" min="10" max="10"/>
    <col width="8.625" customWidth="1" min="11" max="16"/>
  </cols>
  <sheetData>
    <row r="1" ht="14.25" customHeight="1">
      <c r="A1" s="301" t="inlineStr">
        <is>
          <t>اسم الدار</t>
        </is>
      </c>
      <c r="B1" s="301" t="inlineStr">
        <is>
          <t>اسم الحلقة</t>
        </is>
      </c>
      <c r="C1" s="301" t="inlineStr">
        <is>
          <t>اسم المعلمة</t>
        </is>
      </c>
      <c r="D1" s="301" t="inlineStr">
        <is>
          <t>اسم الطالبة</t>
        </is>
      </c>
      <c r="E1" s="301" t="inlineStr">
        <is>
          <t>السجل المدني</t>
        </is>
      </c>
      <c r="F1" s="301" t="inlineStr">
        <is>
          <t>الفئة</t>
        </is>
      </c>
      <c r="G1" s="301" t="inlineStr">
        <is>
          <t>المنهج</t>
        </is>
      </c>
      <c r="H1" s="301" t="inlineStr">
        <is>
          <t>المستوى</t>
        </is>
      </c>
      <c r="I1" s="301" t="inlineStr">
        <is>
          <t>حالة الطالبة</t>
        </is>
      </c>
      <c r="J1" s="301" t="inlineStr">
        <is>
          <t>سبب الاعتذار</t>
        </is>
      </c>
    </row>
    <row r="2" ht="15.75" customHeight="1">
      <c r="A2" s="167" t="inlineStr">
        <is>
          <t>دار تراتيل المسائية</t>
        </is>
      </c>
      <c r="B2" s="168" t="inlineStr">
        <is>
          <t>أروى بنت الحارث رضي الله عنها</t>
        </is>
      </c>
      <c r="C2" s="169" t="inlineStr">
        <is>
          <t>شريفة محماس ضيف الله المطيري</t>
        </is>
      </c>
      <c r="D2" s="160" t="inlineStr">
        <is>
          <t>عجائب حراص مبارك العتيبي</t>
        </is>
      </c>
      <c r="E2" s="170" t="n">
        <v>1074188630</v>
      </c>
      <c r="F2" s="168" t="inlineStr">
        <is>
          <t>أمية</t>
        </is>
      </c>
      <c r="G2" s="171" t="n">
        <v>4</v>
      </c>
      <c r="H2" s="171" t="n">
        <v>2</v>
      </c>
      <c r="I2" s="247" t="inlineStr">
        <is>
          <t>حفظ</t>
        </is>
      </c>
      <c r="J2" s="292" t="inlineStr">
        <is>
          <t xml:space="preserve">عدم اتمام الخطة </t>
        </is>
      </c>
    </row>
    <row r="3" ht="15.75" customHeight="1">
      <c r="A3" s="167" t="inlineStr">
        <is>
          <t>دار تراتيل المسائية</t>
        </is>
      </c>
      <c r="B3" s="168" t="inlineStr">
        <is>
          <t>أروى بنت الحارث رضي الله عنها</t>
        </is>
      </c>
      <c r="C3" s="169" t="inlineStr">
        <is>
          <t>شريفة محماس ضيف الله المطيري</t>
        </is>
      </c>
      <c r="D3" s="160" t="inlineStr">
        <is>
          <t>عيده محماس مطر العتيبي</t>
        </is>
      </c>
      <c r="E3" s="170" t="n">
        <v>1015194978</v>
      </c>
      <c r="F3" s="168" t="inlineStr">
        <is>
          <t>أمية</t>
        </is>
      </c>
      <c r="G3" s="171" t="n">
        <v>4</v>
      </c>
      <c r="H3" s="171" t="n">
        <v>1</v>
      </c>
      <c r="I3" s="167" t="inlineStr">
        <is>
          <t>مكملة</t>
        </is>
      </c>
      <c r="J3" s="292" t="inlineStr">
        <is>
          <t xml:space="preserve">عدم اتمام الخطة </t>
        </is>
      </c>
    </row>
    <row r="4" ht="15.75" customHeight="1">
      <c r="A4" s="167" t="inlineStr">
        <is>
          <t>دار تراتيل المسائية</t>
        </is>
      </c>
      <c r="B4" s="168" t="inlineStr">
        <is>
          <t>أروى بنت الحارث رضي الله عنها</t>
        </is>
      </c>
      <c r="C4" s="169" t="inlineStr">
        <is>
          <t>شريفة محماس ضيف الله المطيري</t>
        </is>
      </c>
      <c r="D4" s="160" t="inlineStr">
        <is>
          <t>منيرة محمد راشد الخليفه</t>
        </is>
      </c>
      <c r="E4" s="170" t="n">
        <v>1031450099</v>
      </c>
      <c r="F4" s="168" t="inlineStr">
        <is>
          <t>أمية</t>
        </is>
      </c>
      <c r="G4" s="171" t="n">
        <v>4</v>
      </c>
      <c r="H4" s="171" t="n">
        <v>2</v>
      </c>
      <c r="I4" s="247" t="inlineStr">
        <is>
          <t>حفظ</t>
        </is>
      </c>
      <c r="J4" s="292" t="inlineStr">
        <is>
          <t xml:space="preserve">عدم اتمام الخطة </t>
        </is>
      </c>
    </row>
    <row r="5" ht="15.75" customHeight="1">
      <c r="A5" s="89" t="inlineStr">
        <is>
          <t>دار تراتيل المسائية</t>
        </is>
      </c>
      <c r="B5" s="90" t="inlineStr">
        <is>
          <t>اروى بنت الحارث رضي الله عنها</t>
        </is>
      </c>
      <c r="C5" s="90" t="inlineStr">
        <is>
          <t>شريفة محماس ضيف الله المطيري</t>
        </is>
      </c>
      <c r="D5" s="227" t="inlineStr">
        <is>
          <t>حصة صالح صنيتان العقيلي</t>
        </is>
      </c>
      <c r="E5" s="127" t="n">
        <v>1031267386</v>
      </c>
      <c r="F5" s="80" t="inlineStr">
        <is>
          <t>امية</t>
        </is>
      </c>
      <c r="G5" s="75" t="n">
        <v>4</v>
      </c>
      <c r="H5" s="75" t="n">
        <v>10</v>
      </c>
      <c r="I5" s="89" t="inlineStr">
        <is>
          <t xml:space="preserve">ترغب بالتعاهد  </t>
        </is>
      </c>
      <c r="J5" s="292" t="inlineStr">
        <is>
          <t>لتثبيت خطة التعاهد</t>
        </is>
      </c>
    </row>
    <row r="6" ht="15.75" customHeight="1">
      <c r="A6" s="89" t="inlineStr">
        <is>
          <t>دار تراتيل المسائية</t>
        </is>
      </c>
      <c r="B6" s="90" t="inlineStr">
        <is>
          <t>اروى بنت الحارث رضي الله عنها</t>
        </is>
      </c>
      <c r="C6" s="90" t="inlineStr">
        <is>
          <t>شريفة محماس ضيف الله المطيري</t>
        </is>
      </c>
      <c r="D6" s="227" t="inlineStr">
        <is>
          <t>فهيدة ماطر محمد الحربي</t>
        </is>
      </c>
      <c r="E6" s="127" t="n">
        <v>1083680635</v>
      </c>
      <c r="F6" s="80" t="inlineStr">
        <is>
          <t>امية</t>
        </is>
      </c>
      <c r="G6" s="302" t="n">
        <v>4</v>
      </c>
      <c r="H6" s="302" t="n">
        <v>3</v>
      </c>
      <c r="I6" s="89" t="inlineStr">
        <is>
          <t xml:space="preserve">ترغب بالتعاهد  </t>
        </is>
      </c>
      <c r="J6" s="292" t="inlineStr">
        <is>
          <t>لتثبيت خطة التعاهد</t>
        </is>
      </c>
    </row>
    <row r="7" ht="15.75" customHeight="1">
      <c r="A7" s="167" t="inlineStr">
        <is>
          <t>دار تراتيل المسائية</t>
        </is>
      </c>
      <c r="B7" s="168" t="inlineStr">
        <is>
          <t>فاطمة بنت محمد رضي الله عنها</t>
        </is>
      </c>
      <c r="C7" s="169" t="inlineStr">
        <is>
          <t>ندى صقر سليمان المطيري</t>
        </is>
      </c>
      <c r="D7" s="160" t="inlineStr">
        <is>
          <t>نورة عبد الله عبدالرحمن الحرابي</t>
        </is>
      </c>
      <c r="E7" s="170" t="n">
        <v>1008027342</v>
      </c>
      <c r="F7" s="168" t="inlineStr">
        <is>
          <t>أمية</t>
        </is>
      </c>
      <c r="G7" s="171" t="n">
        <v>4</v>
      </c>
      <c r="H7" s="171" t="n">
        <v>11</v>
      </c>
      <c r="I7" s="167" t="inlineStr">
        <is>
          <t>حفظ</t>
        </is>
      </c>
      <c r="J7" s="292" t="inlineStr">
        <is>
          <t xml:space="preserve">عدم اتمام الخطة </t>
        </is>
      </c>
    </row>
    <row r="8" ht="15.75" customHeight="1">
      <c r="A8" s="167" t="inlineStr">
        <is>
          <t>دار تراتيل المسائية</t>
        </is>
      </c>
      <c r="B8" s="168" t="inlineStr">
        <is>
          <t>فاطمة بنت محمد رضي الله عنها</t>
        </is>
      </c>
      <c r="C8" s="169" t="inlineStr">
        <is>
          <t>ندى صقر سليمان المطيري</t>
        </is>
      </c>
      <c r="D8" s="160" t="inlineStr">
        <is>
          <t>هيا محسن حسين المطيري</t>
        </is>
      </c>
      <c r="E8" s="170" t="n">
        <v>1003524954</v>
      </c>
      <c r="F8" s="168" t="inlineStr">
        <is>
          <t>أمية</t>
        </is>
      </c>
      <c r="G8" s="171" t="n">
        <v>4</v>
      </c>
      <c r="H8" s="171" t="n">
        <v>2</v>
      </c>
      <c r="I8" s="94" t="inlineStr">
        <is>
          <t>حفظ</t>
        </is>
      </c>
      <c r="J8" s="292" t="inlineStr">
        <is>
          <t xml:space="preserve">عدم اتمام الخطة </t>
        </is>
      </c>
    </row>
    <row r="9" ht="15.75" customHeight="1">
      <c r="A9" s="89" t="inlineStr">
        <is>
          <t>دار تراتيل المسائية</t>
        </is>
      </c>
      <c r="B9" s="90" t="inlineStr">
        <is>
          <t>الشيماء بنت الحارث رضي الله عنها</t>
        </is>
      </c>
      <c r="C9" s="90" t="inlineStr">
        <is>
          <t>بدور سليمان صالح السويلمي</t>
        </is>
      </c>
      <c r="D9" s="227" t="inlineStr">
        <is>
          <t>دعيجة سعيد وهق المطيري</t>
        </is>
      </c>
      <c r="E9" s="127" t="n">
        <v>1029117205</v>
      </c>
      <c r="F9" s="80" t="inlineStr">
        <is>
          <t>امية</t>
        </is>
      </c>
      <c r="G9" s="302" t="n">
        <v>4</v>
      </c>
      <c r="H9" s="302" t="n">
        <v>3</v>
      </c>
      <c r="I9" s="89" t="inlineStr">
        <is>
          <t xml:space="preserve">ترغب بالتعاهد  </t>
        </is>
      </c>
      <c r="J9" s="292" t="inlineStr">
        <is>
          <t>لتثبيت خطة التعاهد</t>
        </is>
      </c>
    </row>
    <row r="10" ht="15.75" customHeight="1">
      <c r="A10" s="89" t="inlineStr">
        <is>
          <t>دار تراتيل المسائية</t>
        </is>
      </c>
      <c r="B10" s="90" t="inlineStr">
        <is>
          <t>الشيماء بنت الحارث رضي الله عنها</t>
        </is>
      </c>
      <c r="C10" s="90" t="inlineStr">
        <is>
          <t>بدور سليمان صالح السويلمي</t>
        </is>
      </c>
      <c r="D10" s="227" t="inlineStr">
        <is>
          <t>شريفة محماس ضيف الله المطيري</t>
        </is>
      </c>
      <c r="E10" s="127" t="n">
        <v>1033116136</v>
      </c>
      <c r="F10" s="80" t="inlineStr">
        <is>
          <t>متعلمة ثانوي</t>
        </is>
      </c>
      <c r="G10" s="302" t="n">
        <v>1</v>
      </c>
      <c r="H10" s="302" t="n">
        <v>1</v>
      </c>
      <c r="I10" s="89" t="inlineStr">
        <is>
          <t xml:space="preserve">ترغب بالتعاهد  </t>
        </is>
      </c>
      <c r="J10" s="292" t="inlineStr">
        <is>
          <t>لتثبيت خطة التعاهد</t>
        </is>
      </c>
    </row>
    <row r="11" ht="15.75" customHeight="1">
      <c r="A11" s="89" t="inlineStr">
        <is>
          <t>دار تراتيل المسائية</t>
        </is>
      </c>
      <c r="B11" s="90" t="inlineStr">
        <is>
          <t>الشيماء بنت الحارث رضي الله عنها</t>
        </is>
      </c>
      <c r="C11" s="90" t="inlineStr">
        <is>
          <t>بدور سليمان صالح السويلمي</t>
        </is>
      </c>
      <c r="D11" s="227" t="inlineStr">
        <is>
          <t>لذة صالح هاجد المطيري</t>
        </is>
      </c>
      <c r="E11" s="127" t="n">
        <v>1061064034</v>
      </c>
      <c r="F11" s="80" t="inlineStr">
        <is>
          <t>امية</t>
        </is>
      </c>
      <c r="G11" s="302" t="n">
        <v>4</v>
      </c>
      <c r="H11" s="302" t="n">
        <v>3</v>
      </c>
      <c r="I11" s="89" t="inlineStr">
        <is>
          <t xml:space="preserve">ترغب بالتعاهد  </t>
        </is>
      </c>
      <c r="J11" s="292" t="inlineStr">
        <is>
          <t>لتثبيت خطة التعاهد</t>
        </is>
      </c>
    </row>
    <row r="12" ht="15.75" customHeight="1">
      <c r="A12" s="292" t="inlineStr">
        <is>
          <t xml:space="preserve">دار تراتيل المسائية </t>
        </is>
      </c>
      <c r="B12" s="90" t="inlineStr">
        <is>
          <t>الشيماء بنت الحارث رضي الله عنها</t>
        </is>
      </c>
      <c r="C12" s="90" t="inlineStr">
        <is>
          <t>بدور سليمان صالح السويلمي</t>
        </is>
      </c>
      <c r="D12" s="303" t="inlineStr">
        <is>
          <t>عائشة ابراهيم عبدالعزيز القبيسي</t>
        </is>
      </c>
      <c r="E12" s="304" t="n">
        <v>1004346647</v>
      </c>
      <c r="F12" s="292" t="inlineStr">
        <is>
          <t>امية</t>
        </is>
      </c>
      <c r="G12" s="305" t="n">
        <v>4</v>
      </c>
      <c r="H12" s="305" t="inlineStr">
        <is>
          <t>28/29/30</t>
        </is>
      </c>
      <c r="I12" s="292" t="inlineStr">
        <is>
          <t>حفظ</t>
        </is>
      </c>
      <c r="J12" s="292" t="inlineStr">
        <is>
          <t xml:space="preserve">تعبانه مسويه عملية بظهره </t>
        </is>
      </c>
    </row>
    <row r="13" ht="15.75" customHeight="1">
      <c r="A13" s="292" t="inlineStr">
        <is>
          <t xml:space="preserve">دار تراتيل المسائية </t>
        </is>
      </c>
      <c r="B13" s="90" t="inlineStr">
        <is>
          <t>الشيماء بنت الحارث رضي الله عنها</t>
        </is>
      </c>
      <c r="C13" s="90" t="inlineStr">
        <is>
          <t>بدور سليمان صالح السويلمي</t>
        </is>
      </c>
      <c r="D13" s="303" t="inlineStr">
        <is>
          <t>مهجة احمد سعد حسن</t>
        </is>
      </c>
      <c r="E13" s="304" t="n">
        <v>2018008389</v>
      </c>
      <c r="F13" s="292" t="inlineStr">
        <is>
          <t>امية</t>
        </is>
      </c>
      <c r="G13" s="306" t="n">
        <v>3</v>
      </c>
      <c r="H13" s="306" t="n">
        <v>4</v>
      </c>
      <c r="I13" s="292" t="inlineStr">
        <is>
          <t>حفظ</t>
        </is>
      </c>
      <c r="J13" s="292" t="inlineStr">
        <is>
          <t xml:space="preserve">عدم اتمام الخطة </t>
        </is>
      </c>
    </row>
    <row r="14" ht="15.75" customHeight="1">
      <c r="A14" s="167" t="inlineStr">
        <is>
          <t>دار تراتيل المسائية</t>
        </is>
      </c>
      <c r="B14" s="168" t="inlineStr">
        <is>
          <t>صفية رضي الله عنها</t>
        </is>
      </c>
      <c r="C14" s="169" t="inlineStr">
        <is>
          <t>بلسم عبدالرحمن عبد العزيز البطي</t>
        </is>
      </c>
      <c r="D14" s="160" t="inlineStr">
        <is>
          <t>حصة محمد رجب المانع</t>
        </is>
      </c>
      <c r="E14" s="170" t="n">
        <v>1101275160</v>
      </c>
      <c r="F14" s="168" t="inlineStr">
        <is>
          <t>اعداد معلمات</t>
        </is>
      </c>
      <c r="G14" s="171" t="n">
        <v>4</v>
      </c>
      <c r="H14" s="171" t="n">
        <v>11</v>
      </c>
      <c r="I14" s="167" t="inlineStr">
        <is>
          <t>حفظ</t>
        </is>
      </c>
      <c r="J14" s="167" t="inlineStr">
        <is>
          <t xml:space="preserve">عدم اتمام الخطة </t>
        </is>
      </c>
    </row>
    <row r="15" ht="15.75" customHeight="1">
      <c r="A15" s="167" t="inlineStr">
        <is>
          <t>دار تراتيل المسائية</t>
        </is>
      </c>
      <c r="B15" s="168" t="inlineStr">
        <is>
          <t>الخنساء رضي الله عنها</t>
        </is>
      </c>
      <c r="C15" s="169" t="inlineStr">
        <is>
          <t>منيرة رائد حمد السليم</t>
        </is>
      </c>
      <c r="D15" s="160" t="inlineStr">
        <is>
          <t>نورة حماد حمد المطرودي</t>
        </is>
      </c>
      <c r="E15" s="170" t="n">
        <v>1046270912</v>
      </c>
      <c r="F15" s="168" t="inlineStr">
        <is>
          <t>متعلمة متوسط</t>
        </is>
      </c>
      <c r="G15" s="171" t="n">
        <v>2</v>
      </c>
      <c r="H15" s="171" t="n">
        <v>5</v>
      </c>
      <c r="I15" s="167" t="inlineStr">
        <is>
          <t>حفظ</t>
        </is>
      </c>
      <c r="J15" s="167" t="inlineStr">
        <is>
          <t xml:space="preserve">عدم اتمام الخطة </t>
        </is>
      </c>
    </row>
    <row r="16" ht="15.75" customHeight="1">
      <c r="A16" s="167" t="inlineStr">
        <is>
          <t>دار تراتيل المسائية</t>
        </is>
      </c>
      <c r="B16" s="168" t="inlineStr">
        <is>
          <t>الخنساء رضي الله عنها</t>
        </is>
      </c>
      <c r="C16" s="169" t="inlineStr">
        <is>
          <t>منيرة رائد حمد السليم</t>
        </is>
      </c>
      <c r="D16" s="160" t="inlineStr">
        <is>
          <t>عائشة ابكر بوجا اسحاق</t>
        </is>
      </c>
      <c r="E16" s="307" t="n">
        <v>2148706050</v>
      </c>
      <c r="F16" s="308" t="inlineStr">
        <is>
          <t>ثانوي</t>
        </is>
      </c>
      <c r="G16" s="309" t="n">
        <v>3</v>
      </c>
      <c r="H16" s="309" t="n">
        <v>1</v>
      </c>
      <c r="I16" s="167" t="inlineStr">
        <is>
          <t>حفظ</t>
        </is>
      </c>
      <c r="J16" s="167" t="inlineStr">
        <is>
          <t xml:space="preserve">عدم اتمام الخطة </t>
        </is>
      </c>
    </row>
    <row r="17" ht="15.75" customHeight="1">
      <c r="A17" s="167" t="inlineStr">
        <is>
          <t>دار تراتيل المسائية</t>
        </is>
      </c>
      <c r="B17" s="168" t="inlineStr">
        <is>
          <t>الخنساء رضي الله عنها</t>
        </is>
      </c>
      <c r="C17" s="169" t="inlineStr">
        <is>
          <t>منيرة رائد حمد السليم</t>
        </is>
      </c>
      <c r="D17" s="160" t="inlineStr">
        <is>
          <t>منيرة عبد العزيز سليمان الصائغ</t>
        </is>
      </c>
      <c r="E17" s="170" t="n">
        <v>1014458317</v>
      </c>
      <c r="F17" s="168" t="inlineStr">
        <is>
          <t>متعلمه جامعي</t>
        </is>
      </c>
      <c r="G17" s="171" t="n">
        <v>4</v>
      </c>
      <c r="H17" s="171" t="n">
        <v>5</v>
      </c>
      <c r="I17" s="247" t="inlineStr">
        <is>
          <t>حفظ</t>
        </is>
      </c>
      <c r="J17" s="247" t="inlineStr">
        <is>
          <t>عدم اتمام خطة الحفظ ترغب بالاختبار المراجعه فقط وبلغتها انه مايصلح</t>
        </is>
      </c>
    </row>
    <row r="18" ht="15.75" customHeight="1">
      <c r="A18" s="167" t="inlineStr">
        <is>
          <t>دار تراتيل المسائية</t>
        </is>
      </c>
      <c r="B18" s="168" t="inlineStr">
        <is>
          <t>ام حرام بنت ملحان رضي الله عنها</t>
        </is>
      </c>
      <c r="C18" s="169" t="inlineStr">
        <is>
          <t>مواهب عبدالرحمن سليمان الطلق</t>
        </is>
      </c>
      <c r="D18" s="160" t="inlineStr">
        <is>
          <t>رانيا محمد ناجي العبد الله العليوي</t>
        </is>
      </c>
      <c r="E18" s="170" t="n">
        <v>2116123270</v>
      </c>
      <c r="F18" s="168" t="inlineStr">
        <is>
          <t>متعلمة متوسط</t>
        </is>
      </c>
      <c r="G18" s="171" t="n">
        <v>2</v>
      </c>
      <c r="H18" s="171" t="n">
        <v>6</v>
      </c>
      <c r="I18" s="167" t="inlineStr">
        <is>
          <t>حفظ</t>
        </is>
      </c>
      <c r="J18" s="167" t="inlineStr">
        <is>
          <t xml:space="preserve">عدم اتمام الخطة </t>
        </is>
      </c>
    </row>
    <row r="19" ht="15.75" customHeight="1">
      <c r="A19" s="167" t="inlineStr">
        <is>
          <t>دار تراتيل المسائية</t>
        </is>
      </c>
      <c r="B19" s="168" t="inlineStr">
        <is>
          <t>ام حرام بنت ملحان رضي الله عنها</t>
        </is>
      </c>
      <c r="C19" s="169" t="inlineStr">
        <is>
          <t>مواهب عبدالرحمن سليمان الطلق</t>
        </is>
      </c>
      <c r="D19" s="160" t="inlineStr">
        <is>
          <t>هيا عبد العزيز سليمان العصيل</t>
        </is>
      </c>
      <c r="E19" s="170" t="n">
        <v>1046900526</v>
      </c>
      <c r="F19" s="168" t="inlineStr">
        <is>
          <t>متعلمة متوسط</t>
        </is>
      </c>
      <c r="G19" s="171" t="n">
        <v>4</v>
      </c>
      <c r="H19" s="171" t="n">
        <v>7</v>
      </c>
      <c r="I19" s="94" t="inlineStr">
        <is>
          <t>حفظ</t>
        </is>
      </c>
      <c r="J19" s="167" t="inlineStr">
        <is>
          <t xml:space="preserve">عدم اتمام الخطة </t>
        </is>
      </c>
    </row>
    <row r="20" ht="15.75" customHeight="1">
      <c r="A20" s="89" t="inlineStr">
        <is>
          <t>دار تراتيل المسائية</t>
        </is>
      </c>
      <c r="B20" s="90" t="inlineStr">
        <is>
          <t>ام حرام بنت ملحان رضي الله عنها</t>
        </is>
      </c>
      <c r="C20" s="90" t="inlineStr">
        <is>
          <t>مواهب عبدالرحمن سليمان الطلق</t>
        </is>
      </c>
      <c r="D20" s="227" t="inlineStr">
        <is>
          <t>مضاوي عبدالعزيز الزامل السليم</t>
        </is>
      </c>
      <c r="E20" s="127" t="n">
        <v>1062347008</v>
      </c>
      <c r="F20" s="80" t="inlineStr">
        <is>
          <t>متعلمة جامعي</t>
        </is>
      </c>
      <c r="G20" s="75" t="n">
        <v>4</v>
      </c>
      <c r="H20" s="75" t="n">
        <v>7</v>
      </c>
      <c r="I20" s="89" t="inlineStr">
        <is>
          <t xml:space="preserve">ترغب بالتعاهد  </t>
        </is>
      </c>
      <c r="J20" s="89" t="inlineStr">
        <is>
          <t>لتثبيت خطة التعاهد</t>
        </is>
      </c>
    </row>
    <row r="21" ht="15.75" customHeight="1">
      <c r="A21" s="89" t="inlineStr">
        <is>
          <t>دار تراتيل المسائية</t>
        </is>
      </c>
      <c r="B21" s="90" t="inlineStr">
        <is>
          <t>ام حرام بنت ملحان رضي الله عنها</t>
        </is>
      </c>
      <c r="C21" s="90" t="inlineStr">
        <is>
          <t>مواهب عبدالرحمن سليمان الطلق</t>
        </is>
      </c>
      <c r="D21" s="227" t="inlineStr">
        <is>
          <t>هدى حمدان عبدالحميد عبدالعال</t>
        </is>
      </c>
      <c r="E21" s="127" t="n">
        <v>2218876262</v>
      </c>
      <c r="F21" s="80" t="inlineStr">
        <is>
          <t>جامعي</t>
        </is>
      </c>
      <c r="G21" s="75" t="n"/>
      <c r="H21" s="75" t="n"/>
      <c r="I21" s="74" t="inlineStr">
        <is>
          <t>خاتمه تعاهد</t>
        </is>
      </c>
      <c r="J21" s="74" t="inlineStr">
        <is>
          <t xml:space="preserve">معتذرة عن الاختبار لانها توقفت عند سورة المجادلة فقط راجعت  3 اجزاء </t>
        </is>
      </c>
    </row>
    <row r="22" ht="15.75" customHeight="1">
      <c r="A22" s="167" t="inlineStr">
        <is>
          <t>دار تراتيل المسائية</t>
        </is>
      </c>
      <c r="B22" s="168" t="inlineStr">
        <is>
          <t>عائشة بنت ابي بكر رضي الله عنها</t>
        </is>
      </c>
      <c r="C22" s="169" t="inlineStr">
        <is>
          <t>اللولو عبد العزيز عبد الله النتيفي</t>
        </is>
      </c>
      <c r="D22" s="160" t="inlineStr">
        <is>
          <t>جميلة شليل جنيح العتيبي</t>
        </is>
      </c>
      <c r="E22" s="170" t="n">
        <v>1042148690</v>
      </c>
      <c r="F22" s="168" t="inlineStr">
        <is>
          <t>أمية</t>
        </is>
      </c>
      <c r="G22" s="171" t="n">
        <v>4</v>
      </c>
      <c r="H22" s="171" t="n">
        <v>5</v>
      </c>
      <c r="I22" s="247" t="inlineStr">
        <is>
          <t>حفظ</t>
        </is>
      </c>
      <c r="J22" s="247" t="inlineStr">
        <is>
          <t xml:space="preserve">عدم اتمام الخطة </t>
        </is>
      </c>
    </row>
    <row r="23" ht="15.75" customHeight="1">
      <c r="A23" s="167" t="inlineStr">
        <is>
          <t>دار تراتيل المسائية</t>
        </is>
      </c>
      <c r="B23" s="168" t="inlineStr">
        <is>
          <t>عائشة بنت ابي بكر رضي الله عنها</t>
        </is>
      </c>
      <c r="C23" s="169" t="inlineStr">
        <is>
          <t>اللولو عبد العزيز عبد الله النتيفي</t>
        </is>
      </c>
      <c r="D23" s="160" t="inlineStr">
        <is>
          <t>غدير محمد سعد الضحيك</t>
        </is>
      </c>
      <c r="E23" s="170" t="n">
        <v>1008987867</v>
      </c>
      <c r="F23" s="168" t="inlineStr">
        <is>
          <t>متعلمة متوسط</t>
        </is>
      </c>
      <c r="G23" s="248" t="n">
        <v>6</v>
      </c>
      <c r="H23" s="248" t="n">
        <v>17</v>
      </c>
      <c r="I23" s="247" t="inlineStr">
        <is>
          <t>حفظ</t>
        </is>
      </c>
      <c r="J23" s="247" t="inlineStr">
        <is>
          <t xml:space="preserve">عدم اتمام الخطة </t>
        </is>
      </c>
    </row>
    <row r="24" ht="15.75" customHeight="1">
      <c r="A24" s="167" t="inlineStr">
        <is>
          <t>دار تراتيل المسائية</t>
        </is>
      </c>
      <c r="B24" s="168" t="inlineStr">
        <is>
          <t>عائشة بنت ابي بكر رضي الله عنها</t>
        </is>
      </c>
      <c r="C24" s="169" t="inlineStr">
        <is>
          <t>اللولو عبد العزيز عبد الله النتيفي</t>
        </is>
      </c>
      <c r="D24" s="160" t="inlineStr">
        <is>
          <t>وضحاء عبدالكريم سليم المطيري</t>
        </is>
      </c>
      <c r="E24" s="170" t="n">
        <v>1035370251</v>
      </c>
      <c r="F24" s="168" t="inlineStr">
        <is>
          <t>أمية</t>
        </is>
      </c>
      <c r="G24" s="171" t="n">
        <v>4</v>
      </c>
      <c r="H24" s="171" t="n">
        <v>3</v>
      </c>
      <c r="I24" s="94" t="inlineStr">
        <is>
          <t>حفظ</t>
        </is>
      </c>
      <c r="J24" s="94" t="inlineStr">
        <is>
          <t xml:space="preserve">عدم اتمام الخطة </t>
        </is>
      </c>
    </row>
    <row r="25" ht="15.75" customHeight="1">
      <c r="A25" s="167" t="inlineStr">
        <is>
          <t>دار تراتيل المسائية</t>
        </is>
      </c>
      <c r="B25" s="168" t="inlineStr">
        <is>
          <t>عائشة بنت ابي بكر رضي الله عنها</t>
        </is>
      </c>
      <c r="C25" s="169" t="inlineStr">
        <is>
          <t>اللولو عبد العزيز عبد الله النتيفي</t>
        </is>
      </c>
      <c r="D25" s="310" t="inlineStr">
        <is>
          <t>باسمه صالح ابراهيم المحيسن</t>
        </is>
      </c>
      <c r="E25" s="311" t="n">
        <v>1002310439</v>
      </c>
      <c r="F25" s="292" t="inlineStr">
        <is>
          <t>جامعي</t>
        </is>
      </c>
      <c r="G25" s="306" t="n">
        <v>4</v>
      </c>
      <c r="H25" s="306" t="n">
        <v>9</v>
      </c>
      <c r="I25" s="292" t="inlineStr">
        <is>
          <t>حفظ</t>
        </is>
      </c>
      <c r="J25" s="292" t="inlineStr">
        <is>
          <t xml:space="preserve">عدم اتمام الخطة </t>
        </is>
      </c>
    </row>
    <row r="26" ht="15.75" customHeight="1">
      <c r="A26" s="89" t="inlineStr">
        <is>
          <t>دار تراتيل المسائية</t>
        </is>
      </c>
      <c r="B26" s="168" t="inlineStr">
        <is>
          <t>حفصة بنت عمر رضي الله عنها</t>
        </is>
      </c>
      <c r="C26" s="169" t="inlineStr">
        <is>
          <t>ريا سعود  غزاي الحربي</t>
        </is>
      </c>
      <c r="D26" s="160" t="inlineStr">
        <is>
          <t>أسرار علي محمد المحيميد</t>
        </is>
      </c>
      <c r="E26" s="170" t="n">
        <v>1087397038</v>
      </c>
      <c r="F26" s="168" t="inlineStr">
        <is>
          <t>متعلمة متوسط</t>
        </is>
      </c>
      <c r="G26" s="171" t="n">
        <v>2</v>
      </c>
      <c r="H26" s="171" t="n">
        <v>1</v>
      </c>
      <c r="I26" s="167" t="inlineStr">
        <is>
          <t>مستجده</t>
        </is>
      </c>
      <c r="J26" s="167" t="inlineStr">
        <is>
          <t xml:space="preserve">عدم اتمام الخطة </t>
        </is>
      </c>
    </row>
    <row r="27" ht="15.75" customHeight="1">
      <c r="A27" s="89" t="inlineStr">
        <is>
          <t>دار تراتيل المسائية</t>
        </is>
      </c>
      <c r="B27" s="168" t="inlineStr">
        <is>
          <t>حفصة بنت عمر رضي الله عنها</t>
        </is>
      </c>
      <c r="C27" s="169" t="inlineStr">
        <is>
          <t>ريا سعود  غزاي الحربي</t>
        </is>
      </c>
      <c r="D27" s="160" t="inlineStr">
        <is>
          <t>حليمة حسين ادريس محمد حامد</t>
        </is>
      </c>
      <c r="E27" s="170" t="n">
        <v>2152212482</v>
      </c>
      <c r="F27" s="170" t="inlineStr">
        <is>
          <t>أمية</t>
        </is>
      </c>
      <c r="G27" s="171" t="n">
        <v>3</v>
      </c>
      <c r="H27" s="171" t="n">
        <v>4</v>
      </c>
      <c r="I27" s="247" t="inlineStr">
        <is>
          <t>حفظ</t>
        </is>
      </c>
      <c r="J27" s="292" t="inlineStr">
        <is>
          <t xml:space="preserve">عدم اتمام الخطة </t>
        </is>
      </c>
    </row>
    <row r="28" ht="15.75" customHeight="1">
      <c r="A28" s="89" t="inlineStr">
        <is>
          <t>دار تراتيل المسائية</t>
        </is>
      </c>
      <c r="B28" s="168" t="inlineStr">
        <is>
          <t>حفصة بنت عمر رضي الله عنها</t>
        </is>
      </c>
      <c r="C28" s="169" t="inlineStr">
        <is>
          <t>ريا سعود  غزاي الحربي</t>
        </is>
      </c>
      <c r="D28" s="160" t="inlineStr">
        <is>
          <t>رزقاء صقر حويان المطيري</t>
        </is>
      </c>
      <c r="E28" s="170" t="n">
        <v>1057593418</v>
      </c>
      <c r="F28" s="168" t="inlineStr">
        <is>
          <t>أمية</t>
        </is>
      </c>
      <c r="G28" s="171" t="n">
        <v>4</v>
      </c>
      <c r="H28" s="171" t="n">
        <v>25</v>
      </c>
      <c r="I28" s="167" t="inlineStr">
        <is>
          <t>حفظ</t>
        </is>
      </c>
      <c r="J28" s="292" t="inlineStr">
        <is>
          <t>عدم الانتهاء من خطة المراجعه</t>
        </is>
      </c>
    </row>
    <row r="29" ht="15.75" customHeight="1">
      <c r="A29" s="89" t="inlineStr">
        <is>
          <t>دار تراتيل المسائية</t>
        </is>
      </c>
      <c r="B29" s="168" t="inlineStr">
        <is>
          <t>حفصة بنت عمر رضي الله عنها</t>
        </is>
      </c>
      <c r="C29" s="169" t="inlineStr">
        <is>
          <t>ريا سعود  غزاي الحربي</t>
        </is>
      </c>
      <c r="D29" s="160" t="inlineStr">
        <is>
          <t>هجاء صالح طلق المطيري</t>
        </is>
      </c>
      <c r="E29" s="170" t="n">
        <v>1005281868</v>
      </c>
      <c r="F29" s="168" t="inlineStr">
        <is>
          <t>أمية</t>
        </is>
      </c>
      <c r="G29" s="171" t="n">
        <v>4</v>
      </c>
      <c r="H29" s="171" t="n">
        <v>16</v>
      </c>
      <c r="I29" s="94" t="inlineStr">
        <is>
          <t>حفظ</t>
        </is>
      </c>
      <c r="J29" s="292" t="inlineStr">
        <is>
          <t xml:space="preserve">عدم اتمام الخطة </t>
        </is>
      </c>
    </row>
    <row r="30" ht="15.75" customHeight="1">
      <c r="A30" s="167" t="inlineStr">
        <is>
          <t>دار تراتيل المسائية</t>
        </is>
      </c>
      <c r="B30" s="168" t="inlineStr">
        <is>
          <t>ميمونه بنت الحارث رضي الله عنها</t>
        </is>
      </c>
      <c r="C30" s="169" t="inlineStr">
        <is>
          <t>أسماء عبدالرحمن سليمان السلمان</t>
        </is>
      </c>
      <c r="D30" s="160" t="inlineStr">
        <is>
          <t>آمنة محمد عبد الله الشحية</t>
        </is>
      </c>
      <c r="E30" s="170" t="n">
        <v>9391949</v>
      </c>
      <c r="F30" s="168" t="inlineStr">
        <is>
          <t>ثانوي</t>
        </is>
      </c>
      <c r="G30" s="171" t="n">
        <v>4</v>
      </c>
      <c r="H30" s="171" t="n">
        <v>1</v>
      </c>
      <c r="I30" s="167" t="inlineStr">
        <is>
          <t>مستجده</t>
        </is>
      </c>
      <c r="J30" s="292" t="inlineStr">
        <is>
          <t xml:space="preserve">عدم اتمام الخطة </t>
        </is>
      </c>
    </row>
    <row r="31" ht="15.75" customHeight="1">
      <c r="A31" s="167" t="inlineStr">
        <is>
          <t>دار تراتيل المسائية</t>
        </is>
      </c>
      <c r="B31" s="168" t="inlineStr">
        <is>
          <t>ميمونه بنت الحارث رضي الله عنها</t>
        </is>
      </c>
      <c r="C31" s="169" t="inlineStr">
        <is>
          <t>أسماء عبدالرحمن سليمان السلمان</t>
        </is>
      </c>
      <c r="D31" s="160" t="inlineStr">
        <is>
          <t>عهود زبن عبد الله السبيعي</t>
        </is>
      </c>
      <c r="E31" s="170" t="n">
        <v>1085271128</v>
      </c>
      <c r="F31" s="168" t="inlineStr">
        <is>
          <t>جامعي</t>
        </is>
      </c>
      <c r="G31" s="171" t="n">
        <v>3</v>
      </c>
      <c r="H31" s="171" t="n">
        <v>4</v>
      </c>
      <c r="I31" s="247" t="inlineStr">
        <is>
          <t>حفظ</t>
        </is>
      </c>
      <c r="J31" s="292" t="inlineStr">
        <is>
          <t xml:space="preserve">عدم اتمام الخطة </t>
        </is>
      </c>
    </row>
    <row r="32" ht="15.75" customHeight="1">
      <c r="A32" s="167" t="inlineStr">
        <is>
          <t>دار تراتيل المسائية</t>
        </is>
      </c>
      <c r="B32" s="168" t="inlineStr">
        <is>
          <t>ميمونه بنت الحارث رضي الله عنها</t>
        </is>
      </c>
      <c r="C32" s="169" t="inlineStr">
        <is>
          <t>أسماء عبدالرحمن سليمان السلمان</t>
        </is>
      </c>
      <c r="D32" s="227" t="inlineStr">
        <is>
          <t>العنود زبن عبدالله السبيعي</t>
        </is>
      </c>
      <c r="E32" s="127" t="n">
        <v>1099443390</v>
      </c>
      <c r="F32" s="80" t="inlineStr">
        <is>
          <t>جامعي</t>
        </is>
      </c>
      <c r="G32" s="75" t="n">
        <v>2</v>
      </c>
      <c r="H32" s="75" t="n">
        <v>3</v>
      </c>
      <c r="I32" s="89" t="inlineStr">
        <is>
          <t xml:space="preserve">ترغب بالتعاهد  </t>
        </is>
      </c>
      <c r="J32" s="292" t="inlineStr">
        <is>
          <t>لتثبيت خطة التعاهد</t>
        </is>
      </c>
    </row>
    <row r="33" ht="15.75" customHeight="1">
      <c r="A33" s="167" t="inlineStr">
        <is>
          <t>دار تراتيل المسائية</t>
        </is>
      </c>
      <c r="B33" s="168" t="inlineStr">
        <is>
          <t>ميمونه بنت الحارث رضي الله عنها</t>
        </is>
      </c>
      <c r="C33" s="169" t="inlineStr">
        <is>
          <t>أسماء عبدالرحمن سليمان السلمان</t>
        </is>
      </c>
      <c r="D33" s="34" t="inlineStr">
        <is>
          <t>عبير محمد عبد الله الرميح</t>
        </is>
      </c>
      <c r="E33" s="311" t="n">
        <v>1029464557</v>
      </c>
      <c r="F33" s="235" t="inlineStr">
        <is>
          <t>جامعي</t>
        </is>
      </c>
      <c r="G33" s="75" t="n">
        <v>3</v>
      </c>
      <c r="H33" s="75" t="n">
        <v>6</v>
      </c>
      <c r="I33" s="74" t="inlineStr">
        <is>
          <t>مكملة</t>
        </is>
      </c>
      <c r="J33" s="292" t="inlineStr">
        <is>
          <t xml:space="preserve">عدم اتمام الخطة </t>
        </is>
      </c>
    </row>
    <row r="34" ht="15.75" customHeight="1">
      <c r="A34" s="167" t="inlineStr">
        <is>
          <t>دار تراتيل المسائية</t>
        </is>
      </c>
      <c r="B34" s="168" t="inlineStr">
        <is>
          <t>ام كلثوم رضي الله عنها</t>
        </is>
      </c>
      <c r="C34" s="169" t="inlineStr">
        <is>
          <t>خولة عبد الله خان محمد</t>
        </is>
      </c>
      <c r="D34" s="160" t="inlineStr">
        <is>
          <t>جود عادل عبد الرب الغباري</t>
        </is>
      </c>
      <c r="E34" s="170" t="n">
        <v>2166251302</v>
      </c>
      <c r="F34" s="168" t="inlineStr">
        <is>
          <t>رابع ابتدائي</t>
        </is>
      </c>
      <c r="G34" s="171" t="n">
        <v>4</v>
      </c>
      <c r="H34" s="171" t="n">
        <v>6</v>
      </c>
      <c r="I34" s="247" t="inlineStr">
        <is>
          <t>حفظ</t>
        </is>
      </c>
      <c r="J34" s="292" t="inlineStr">
        <is>
          <t xml:space="preserve">عدم اتمام الخطة </t>
        </is>
      </c>
    </row>
    <row r="35" ht="15.75" customHeight="1">
      <c r="A35" s="167" t="inlineStr">
        <is>
          <t>دار تراتيل المسائية</t>
        </is>
      </c>
      <c r="B35" s="168" t="inlineStr">
        <is>
          <t>ام كلثوم رضي الله عنها</t>
        </is>
      </c>
      <c r="C35" s="169" t="inlineStr">
        <is>
          <t>خولة عبد الله خان محمد</t>
        </is>
      </c>
      <c r="D35" s="160" t="inlineStr">
        <is>
          <t>جوري طارق محمد الرشد</t>
        </is>
      </c>
      <c r="E35" s="170" t="n">
        <v>1141028686</v>
      </c>
      <c r="F35" s="168" t="inlineStr">
        <is>
          <t>ثانوي</t>
        </is>
      </c>
      <c r="G35" s="171" t="n">
        <v>2</v>
      </c>
      <c r="H35" s="171" t="n">
        <v>2</v>
      </c>
      <c r="I35" s="247" t="inlineStr">
        <is>
          <t>حفظ</t>
        </is>
      </c>
      <c r="J35" s="292" t="inlineStr">
        <is>
          <t xml:space="preserve">عدم اتمام الخطة </t>
        </is>
      </c>
    </row>
    <row r="36" ht="15.75" customHeight="1">
      <c r="A36" s="167" t="inlineStr">
        <is>
          <t>دار تراتيل المسائية</t>
        </is>
      </c>
      <c r="B36" s="168" t="inlineStr">
        <is>
          <t>ام كلثوم رضي الله عنها</t>
        </is>
      </c>
      <c r="C36" s="169" t="inlineStr">
        <is>
          <t>خولة عبد الله خان محمد</t>
        </is>
      </c>
      <c r="D36" s="160" t="inlineStr">
        <is>
          <t>حلا فيصل عبد الله المدلج</t>
        </is>
      </c>
      <c r="E36" s="170" t="n">
        <v>1171985615</v>
      </c>
      <c r="F36" s="168" t="inlineStr">
        <is>
          <t>ابتدائي</t>
        </is>
      </c>
      <c r="G36" s="171" t="n">
        <v>4</v>
      </c>
      <c r="H36" s="171" t="n">
        <v>2</v>
      </c>
      <c r="I36" s="247" t="inlineStr">
        <is>
          <t>حفظ</t>
        </is>
      </c>
      <c r="J36" s="292" t="inlineStr">
        <is>
          <t xml:space="preserve">عدم اتمام الخطة </t>
        </is>
      </c>
    </row>
    <row r="37" ht="15.75" customHeight="1">
      <c r="A37" s="167" t="inlineStr">
        <is>
          <t>دار تراتيل المسائية</t>
        </is>
      </c>
      <c r="B37" s="168" t="inlineStr">
        <is>
          <t>ام كلثوم رضي الله عنها</t>
        </is>
      </c>
      <c r="C37" s="169" t="inlineStr">
        <is>
          <t>خولة عبد الله خان محمد</t>
        </is>
      </c>
      <c r="D37" s="160" t="inlineStr">
        <is>
          <t>حنين بدر هلال العتيبي</t>
        </is>
      </c>
      <c r="E37" s="170" t="n">
        <v>1175961778</v>
      </c>
      <c r="F37" s="168" t="inlineStr">
        <is>
          <t>ثاني ابتدائي</t>
        </is>
      </c>
      <c r="G37" s="171" t="n">
        <v>4</v>
      </c>
      <c r="H37" s="171" t="n">
        <v>2</v>
      </c>
      <c r="I37" s="247" t="inlineStr">
        <is>
          <t>حفظ</t>
        </is>
      </c>
      <c r="J37" s="292" t="inlineStr">
        <is>
          <t xml:space="preserve">عدم اتمام الخطة </t>
        </is>
      </c>
    </row>
    <row r="38" ht="15.75" customHeight="1">
      <c r="A38" s="167" t="inlineStr">
        <is>
          <t>دار تراتيل المسائية</t>
        </is>
      </c>
      <c r="B38" s="168" t="inlineStr">
        <is>
          <t>ام كلثوم رضي الله عنها</t>
        </is>
      </c>
      <c r="C38" s="169" t="inlineStr">
        <is>
          <t>خولة عبد الله خان محمد</t>
        </is>
      </c>
      <c r="D38" s="160" t="inlineStr">
        <is>
          <t>سديم سعد محمد الحميضان</t>
        </is>
      </c>
      <c r="E38" s="170" t="n">
        <v>1121263295</v>
      </c>
      <c r="F38" s="168" t="inlineStr">
        <is>
          <t>ثانوي</t>
        </is>
      </c>
      <c r="G38" s="171" t="n">
        <v>4</v>
      </c>
      <c r="H38" s="171" t="n">
        <v>3</v>
      </c>
      <c r="I38" s="247" t="inlineStr">
        <is>
          <t>حفظ</t>
        </is>
      </c>
      <c r="J38" s="292" t="inlineStr">
        <is>
          <t xml:space="preserve">عدم اتمام الخطة </t>
        </is>
      </c>
    </row>
    <row r="39" ht="15.75" customHeight="1">
      <c r="A39" s="167" t="inlineStr">
        <is>
          <t>دار تراتيل المسائية</t>
        </is>
      </c>
      <c r="B39" s="168" t="inlineStr">
        <is>
          <t>ام كلثوم رضي الله عنها</t>
        </is>
      </c>
      <c r="C39" s="169" t="inlineStr">
        <is>
          <t>خولة عبد الله خان محمد</t>
        </is>
      </c>
      <c r="D39" s="160" t="inlineStr">
        <is>
          <t>شذى عبدالرحمن عبد الله الحربي</t>
        </is>
      </c>
      <c r="E39" s="170" t="n">
        <v>1137208482</v>
      </c>
      <c r="F39" s="168" t="inlineStr">
        <is>
          <t>ثانوي</t>
        </is>
      </c>
      <c r="G39" s="171" t="n">
        <v>1</v>
      </c>
      <c r="H39" s="171" t="n">
        <v>1</v>
      </c>
      <c r="I39" s="167" t="inlineStr">
        <is>
          <t>مستجده</t>
        </is>
      </c>
      <c r="J39" s="292" t="inlineStr">
        <is>
          <t xml:space="preserve">عدم اتمام الخطة </t>
        </is>
      </c>
    </row>
    <row r="40" ht="15.75" customHeight="1">
      <c r="A40" s="167" t="inlineStr">
        <is>
          <t>دار تراتيل المسائية</t>
        </is>
      </c>
      <c r="B40" s="168" t="inlineStr">
        <is>
          <t>ام كلثوم رضي الله عنها</t>
        </is>
      </c>
      <c r="C40" s="169" t="inlineStr">
        <is>
          <t>خولة عبد الله خان محمد</t>
        </is>
      </c>
      <c r="D40" s="160" t="inlineStr">
        <is>
          <t>لمار محمد الخمعلي العنزي</t>
        </is>
      </c>
      <c r="E40" s="170" t="n">
        <v>1154287005</v>
      </c>
      <c r="F40" s="168" t="inlineStr">
        <is>
          <t>متوسط</t>
        </is>
      </c>
      <c r="G40" s="171" t="n">
        <v>4</v>
      </c>
      <c r="H40" s="171" t="n">
        <v>3</v>
      </c>
      <c r="I40" s="247" t="inlineStr">
        <is>
          <t>حفظ</t>
        </is>
      </c>
      <c r="J40" s="292" t="inlineStr">
        <is>
          <t xml:space="preserve">عدم اتمام الخطة </t>
        </is>
      </c>
    </row>
    <row r="41" ht="15.75" customHeight="1">
      <c r="A41" s="167" t="inlineStr">
        <is>
          <t>دار تراتيل المسائية</t>
        </is>
      </c>
      <c r="B41" s="168" t="inlineStr">
        <is>
          <t>ام كلثوم رضي الله عنها</t>
        </is>
      </c>
      <c r="C41" s="169" t="inlineStr">
        <is>
          <t>خولة عبد الله خان محمد</t>
        </is>
      </c>
      <c r="D41" s="160" t="inlineStr">
        <is>
          <t>مروة رمضان علي عبدالشكور</t>
        </is>
      </c>
      <c r="E41" s="170" t="n">
        <v>2347091445</v>
      </c>
      <c r="F41" s="168" t="inlineStr">
        <is>
          <t>متوسط</t>
        </is>
      </c>
      <c r="G41" s="171" t="n">
        <v>3</v>
      </c>
      <c r="H41" s="171" t="n">
        <v>16</v>
      </c>
      <c r="I41" s="247" t="inlineStr">
        <is>
          <t>حفظ</t>
        </is>
      </c>
      <c r="J41" s="292" t="inlineStr">
        <is>
          <t xml:space="preserve">عدم اتمام الخطة </t>
        </is>
      </c>
    </row>
    <row r="42" ht="15.75" customHeight="1">
      <c r="A42" s="167" t="inlineStr">
        <is>
          <t>دار تراتيل المسائية</t>
        </is>
      </c>
      <c r="B42" s="168" t="inlineStr">
        <is>
          <t>ام كلثوم رضي الله عنها</t>
        </is>
      </c>
      <c r="C42" s="169" t="inlineStr">
        <is>
          <t>خولة عبد الله خان محمد</t>
        </is>
      </c>
      <c r="D42" s="160" t="inlineStr">
        <is>
          <t>ياسمين محمد عالم محمد</t>
        </is>
      </c>
      <c r="E42" s="170" t="n">
        <v>2408856413</v>
      </c>
      <c r="F42" s="168" t="inlineStr">
        <is>
          <t>ثانوي</t>
        </is>
      </c>
      <c r="G42" s="171" t="n">
        <v>1</v>
      </c>
      <c r="H42" s="171" t="n">
        <v>1</v>
      </c>
      <c r="I42" s="167" t="inlineStr">
        <is>
          <t>مكملة</t>
        </is>
      </c>
      <c r="J42" s="292" t="inlineStr">
        <is>
          <t xml:space="preserve">عدم اتمام الخطة </t>
        </is>
      </c>
    </row>
    <row r="43" ht="15.75" customHeight="1">
      <c r="A43" s="167" t="inlineStr">
        <is>
          <t>دار تراتيل المسائية</t>
        </is>
      </c>
      <c r="B43" s="168" t="inlineStr">
        <is>
          <t>رقية بنت محمد رضي الله عنها</t>
        </is>
      </c>
      <c r="C43" s="169" t="inlineStr">
        <is>
          <t>رنا عبد الله علي الزنيدي</t>
        </is>
      </c>
      <c r="D43" s="160" t="inlineStr">
        <is>
          <t>أروى سعد محمد السرهيد</t>
        </is>
      </c>
      <c r="E43" s="170" t="n">
        <v>1088107220</v>
      </c>
      <c r="F43" s="168" t="inlineStr">
        <is>
          <t>جامعي</t>
        </is>
      </c>
      <c r="G43" s="171" t="n">
        <v>1</v>
      </c>
      <c r="H43" s="171" t="n">
        <v>5</v>
      </c>
      <c r="I43" s="167" t="inlineStr">
        <is>
          <t>معيدة</t>
        </is>
      </c>
      <c r="J43" s="292" t="inlineStr">
        <is>
          <t xml:space="preserve">عدم اتمام الخطة </t>
        </is>
      </c>
    </row>
    <row r="44" ht="15.75" customHeight="1">
      <c r="A44" s="167" t="inlineStr">
        <is>
          <t>دار تراتيل المسائية</t>
        </is>
      </c>
      <c r="B44" s="168" t="inlineStr">
        <is>
          <t>رقية بنت محمد رضي الله عنها</t>
        </is>
      </c>
      <c r="C44" s="169" t="inlineStr">
        <is>
          <t>رنا عبد الله علي الزنيدي</t>
        </is>
      </c>
      <c r="D44" s="160" t="inlineStr">
        <is>
          <t>شيماء عبد الله محمد سليمان</t>
        </is>
      </c>
      <c r="E44" s="170" t="n">
        <v>2206465508</v>
      </c>
      <c r="F44" s="168" t="inlineStr">
        <is>
          <t>جامعي</t>
        </is>
      </c>
      <c r="G44" s="171" t="n">
        <v>1</v>
      </c>
      <c r="H44" s="171" t="n">
        <v>2</v>
      </c>
      <c r="I44" s="247" t="inlineStr">
        <is>
          <t>حفظ</t>
        </is>
      </c>
      <c r="J44" s="292" t="inlineStr">
        <is>
          <t xml:space="preserve">عدم اتمام الخطة </t>
        </is>
      </c>
    </row>
    <row r="45" ht="15.75" customHeight="1">
      <c r="A45" s="167" t="inlineStr">
        <is>
          <t>دار تراتيل المسائية</t>
        </is>
      </c>
      <c r="B45" s="168" t="inlineStr">
        <is>
          <t>رقية بنت محمد رضي الله عنها</t>
        </is>
      </c>
      <c r="C45" s="169" t="inlineStr">
        <is>
          <t>رنا عبد الله علي الزنيدي</t>
        </is>
      </c>
      <c r="D45" s="312" t="inlineStr">
        <is>
          <t>جوهرة ابو الفياض ابو الحسين فياض الرحمن</t>
        </is>
      </c>
      <c r="E45" s="170" t="n">
        <v>2405188596</v>
      </c>
      <c r="F45" s="168" t="inlineStr">
        <is>
          <t>أمية</t>
        </is>
      </c>
      <c r="G45" s="171" t="n">
        <v>4</v>
      </c>
      <c r="H45" s="171" t="n">
        <v>2</v>
      </c>
      <c r="I45" s="247" t="inlineStr">
        <is>
          <t>حفظ</t>
        </is>
      </c>
      <c r="J45" s="247" t="inlineStr">
        <is>
          <t xml:space="preserve">عدم اتمام الخطه </t>
        </is>
      </c>
    </row>
    <row r="46" ht="15.75" customHeight="1">
      <c r="A46" s="89" t="inlineStr">
        <is>
          <t>دار تراتيل المسائية</t>
        </is>
      </c>
      <c r="B46" s="90" t="inlineStr">
        <is>
          <t>خديجة بنت خويلد رضي الله عنها</t>
        </is>
      </c>
      <c r="C46" s="90" t="inlineStr">
        <is>
          <t>فاطمة عبدالرحمن صالح الدهش</t>
        </is>
      </c>
      <c r="D46" s="227" t="inlineStr">
        <is>
          <t>سدرة محمد عبدالله صديقي</t>
        </is>
      </c>
      <c r="E46" s="127" t="n">
        <v>2227372402</v>
      </c>
      <c r="F46" s="80" t="inlineStr">
        <is>
          <t>ثالث ثانوي</t>
        </is>
      </c>
      <c r="G46" s="75" t="n">
        <v>3</v>
      </c>
      <c r="H46" s="75" t="n">
        <v>9</v>
      </c>
      <c r="I46" s="247" t="inlineStr">
        <is>
          <t>تعاهد</t>
        </is>
      </c>
      <c r="J46" s="89" t="inlineStr">
        <is>
          <t>لتثبيت خطة التعاهد</t>
        </is>
      </c>
    </row>
    <row r="47" ht="15.75" customHeight="1">
      <c r="A47" s="89" t="inlineStr">
        <is>
          <t>دار تراتيل المسائية</t>
        </is>
      </c>
      <c r="B47" s="90" t="inlineStr">
        <is>
          <t>خديجة بنت خويلد رضي الله عنها</t>
        </is>
      </c>
      <c r="C47" s="90" t="inlineStr">
        <is>
          <t>فاطمة عبدالرحمن صالح الدهش</t>
        </is>
      </c>
      <c r="D47" s="303" t="inlineStr">
        <is>
          <t>عفاف محمد مطر المطيري</t>
        </is>
      </c>
      <c r="E47" s="311" t="n">
        <v>1081140061</v>
      </c>
      <c r="F47" s="313" t="inlineStr">
        <is>
          <t>جامعي</t>
        </is>
      </c>
      <c r="G47" s="75" t="n">
        <v>3</v>
      </c>
      <c r="H47" s="75" t="n">
        <v>3</v>
      </c>
      <c r="I47" s="247" t="inlineStr">
        <is>
          <t>حفظ</t>
        </is>
      </c>
      <c r="J47" s="292" t="inlineStr">
        <is>
          <t xml:space="preserve">عدم اتمام الخطة </t>
        </is>
      </c>
    </row>
    <row r="48" ht="15.75" customHeight="1">
      <c r="A48" s="89" t="inlineStr">
        <is>
          <t>دار تراتيل المسائية</t>
        </is>
      </c>
      <c r="B48" s="90" t="inlineStr">
        <is>
          <t>خديجة بنت خويلد رضي الله عنها</t>
        </is>
      </c>
      <c r="C48" s="90" t="inlineStr">
        <is>
          <t>فاطمة عبدالرحمن صالح الدهش</t>
        </is>
      </c>
      <c r="D48" s="227" t="inlineStr">
        <is>
          <t>هنيدة وائل عثمان عبدالرحيم</t>
        </is>
      </c>
      <c r="E48" s="127" t="n">
        <v>2395601749</v>
      </c>
      <c r="F48" s="80" t="inlineStr">
        <is>
          <t>اول ثانوي</t>
        </is>
      </c>
      <c r="G48" s="75" t="n"/>
      <c r="H48" s="75" t="n"/>
      <c r="I48" s="74" t="inlineStr">
        <is>
          <t>خاتمه تعاهد</t>
        </is>
      </c>
      <c r="J48" s="292" t="inlineStr">
        <is>
          <t xml:space="preserve">تعتذر عن الاختبار لسبب عدم اتمام خطة التعاهد لكامل المصحف </t>
        </is>
      </c>
    </row>
    <row r="49" ht="15.75" customHeight="1">
      <c r="A49" s="167" t="inlineStr">
        <is>
          <t>دار تراتيل المسائية</t>
        </is>
      </c>
      <c r="B49" s="168" t="inlineStr">
        <is>
          <t>سودة بنت زمعه رضي الله عنها</t>
        </is>
      </c>
      <c r="C49" s="169" t="inlineStr">
        <is>
          <t>لولوة عبدالرحمن علي العمرو</t>
        </is>
      </c>
      <c r="D49" s="160" t="inlineStr">
        <is>
          <t>منيرة إبراهيم محمد الطريف</t>
        </is>
      </c>
      <c r="E49" s="170" t="n">
        <v>1022605206</v>
      </c>
      <c r="F49" s="168" t="inlineStr">
        <is>
          <t>أمية</t>
        </is>
      </c>
      <c r="G49" s="171" t="n">
        <v>4</v>
      </c>
      <c r="H49" s="171" t="n">
        <v>24</v>
      </c>
      <c r="I49" s="247" t="inlineStr">
        <is>
          <t>حفظ</t>
        </is>
      </c>
      <c r="J49" s="314" t="inlineStr">
        <is>
          <t xml:space="preserve">عدم اتمام الخطه </t>
        </is>
      </c>
    </row>
    <row r="50" ht="15.75" customHeight="1">
      <c r="A50" s="167" t="inlineStr">
        <is>
          <t>دار تراتيل المسائية</t>
        </is>
      </c>
      <c r="B50" s="168" t="inlineStr">
        <is>
          <t>سودة بنت زمعه رضي الله عنها</t>
        </is>
      </c>
      <c r="C50" s="169" t="inlineStr">
        <is>
          <t>لولوة عبدالرحمن علي العمرو</t>
        </is>
      </c>
      <c r="D50" s="160" t="inlineStr">
        <is>
          <t>ميثاء عبد الله عثمان البيبي</t>
        </is>
      </c>
      <c r="E50" s="170" t="n">
        <v>1039515794</v>
      </c>
      <c r="F50" s="168" t="inlineStr">
        <is>
          <t>متعلمة متوسط</t>
        </is>
      </c>
      <c r="G50" s="171" t="n">
        <v>2</v>
      </c>
      <c r="H50" s="171" t="n">
        <v>2</v>
      </c>
      <c r="I50" s="167" t="inlineStr">
        <is>
          <t>حفظ</t>
        </is>
      </c>
      <c r="J50" s="314" t="inlineStr">
        <is>
          <t xml:space="preserve">عدم اتمام الخطه </t>
        </is>
      </c>
    </row>
    <row r="51" ht="15.75" customHeight="1">
      <c r="A51" s="167" t="inlineStr">
        <is>
          <t>دار تراتيل المسائية</t>
        </is>
      </c>
      <c r="B51" s="168" t="inlineStr">
        <is>
          <t>سودة بنت زمعه رضي الله عنها</t>
        </is>
      </c>
      <c r="C51" s="169" t="inlineStr">
        <is>
          <t>لولوة عبدالرحمن علي العمرو</t>
        </is>
      </c>
      <c r="D51" s="160" t="inlineStr">
        <is>
          <t>هيا سعد عمر المبايع</t>
        </is>
      </c>
      <c r="E51" s="170" t="n">
        <v>1063168460</v>
      </c>
      <c r="F51" s="168" t="inlineStr">
        <is>
          <t>أمية</t>
        </is>
      </c>
      <c r="G51" s="171" t="n">
        <v>4</v>
      </c>
      <c r="H51" s="171" t="n">
        <v>5</v>
      </c>
      <c r="I51" s="94" t="inlineStr">
        <is>
          <t>حفظ</t>
        </is>
      </c>
      <c r="J51" s="314" t="inlineStr">
        <is>
          <t xml:space="preserve">عدم اتمام الخطه </t>
        </is>
      </c>
    </row>
    <row r="52" ht="15.75" customHeight="1">
      <c r="A52" s="167" t="inlineStr">
        <is>
          <t>دار تراتيل المسائية</t>
        </is>
      </c>
      <c r="B52" s="168" t="inlineStr">
        <is>
          <t>درة بنت ابي لهب رضي الله عنها</t>
        </is>
      </c>
      <c r="C52" s="169" t="inlineStr">
        <is>
          <t>سعاد عبد الله مرعي القحطاني</t>
        </is>
      </c>
      <c r="D52" s="160" t="inlineStr">
        <is>
          <t>رقية محمد عبد الله المطر</t>
        </is>
      </c>
      <c r="E52" s="170" t="n">
        <v>1014525123</v>
      </c>
      <c r="F52" s="168" t="inlineStr">
        <is>
          <t>أمية</t>
        </is>
      </c>
      <c r="G52" s="171" t="n">
        <v>4</v>
      </c>
      <c r="H52" s="171" t="n">
        <v>2</v>
      </c>
      <c r="I52" s="167" t="inlineStr">
        <is>
          <t>حفظ</t>
        </is>
      </c>
      <c r="J52" s="314" t="inlineStr">
        <is>
          <t xml:space="preserve">عدم اتمام  الخطة </t>
        </is>
      </c>
    </row>
    <row r="53" ht="15.75" customHeight="1">
      <c r="A53" s="89" t="inlineStr">
        <is>
          <t>دار تراتيل المسائية</t>
        </is>
      </c>
      <c r="B53" s="90" t="inlineStr">
        <is>
          <t>درة بنت ابي لهب رضي الله عنها</t>
        </is>
      </c>
      <c r="C53" s="90" t="inlineStr">
        <is>
          <t>سعاد عبدالله مرعي القحطاني</t>
        </is>
      </c>
      <c r="D53" s="310" t="inlineStr">
        <is>
          <t>منيرة نوار قاعد الحبردي</t>
        </is>
      </c>
      <c r="E53" s="311" t="n">
        <v>1036080545</v>
      </c>
      <c r="F53" s="313" t="inlineStr">
        <is>
          <t>امية</t>
        </is>
      </c>
      <c r="G53" s="75" t="n">
        <v>4</v>
      </c>
      <c r="H53" s="75" t="n">
        <v>2</v>
      </c>
      <c r="I53" s="74" t="inlineStr">
        <is>
          <t>تعاهد</t>
        </is>
      </c>
      <c r="J53" s="314" t="inlineStr">
        <is>
          <t xml:space="preserve">عدم اتمام  الخطة </t>
        </is>
      </c>
    </row>
    <row r="54" ht="15.75" customHeight="1">
      <c r="A54" s="167" t="inlineStr">
        <is>
          <t>دار تراتيل المسائية</t>
        </is>
      </c>
      <c r="B54" s="168" t="inlineStr">
        <is>
          <t>صفية رضي الله عنها</t>
        </is>
      </c>
      <c r="C54" s="169" t="inlineStr">
        <is>
          <t>بلسم عبدالرحمن عبد العزيز البطي</t>
        </is>
      </c>
      <c r="D54" s="153" t="inlineStr">
        <is>
          <t>بسمة يوسف عبدالرحمن القرعاوي</t>
        </is>
      </c>
      <c r="E54" s="307" t="n">
        <v>1073929240</v>
      </c>
      <c r="F54" s="308" t="inlineStr">
        <is>
          <t>جامعي</t>
        </is>
      </c>
      <c r="G54" s="315" t="n">
        <v>2</v>
      </c>
      <c r="H54" s="315" t="n">
        <v>2</v>
      </c>
      <c r="I54" s="167" t="inlineStr">
        <is>
          <t>حفظ</t>
        </is>
      </c>
      <c r="J54" s="314" t="inlineStr">
        <is>
          <t xml:space="preserve">عدم اتمام  الخطة </t>
        </is>
      </c>
    </row>
    <row r="55" ht="15.75" customHeight="1">
      <c r="A55" s="167" t="inlineStr">
        <is>
          <t>دار تراتيل المسائية</t>
        </is>
      </c>
      <c r="B55" s="168" t="inlineStr">
        <is>
          <t>صفية رضي الله عنها</t>
        </is>
      </c>
      <c r="C55" s="169" t="inlineStr">
        <is>
          <t>بلسم عبدالرحمن عبد العزيز البطي</t>
        </is>
      </c>
      <c r="D55" s="160" t="inlineStr">
        <is>
          <t>مضاوي سليمان محمد الفريهيدي</t>
        </is>
      </c>
      <c r="E55" s="170" t="n">
        <v>1012117733</v>
      </c>
      <c r="F55" s="168" t="inlineStr">
        <is>
          <t>متعلمة ثانوي</t>
        </is>
      </c>
      <c r="G55" s="171" t="n">
        <v>2</v>
      </c>
      <c r="H55" s="171" t="n">
        <v>13</v>
      </c>
      <c r="I55" s="247" t="inlineStr">
        <is>
          <t>حفظ</t>
        </is>
      </c>
      <c r="J55" s="247" t="inlineStr">
        <is>
          <t>ظروفي الصحية ماتسمح</t>
        </is>
      </c>
    </row>
    <row r="56" ht="15.75" customHeight="1">
      <c r="A56" s="316" t="inlineStr">
        <is>
          <t>دار تراتيل المسائية</t>
        </is>
      </c>
      <c r="B56" s="317" t="inlineStr">
        <is>
          <t>الشيماء بنت الحارث رضي الله عنها</t>
        </is>
      </c>
      <c r="C56" s="317" t="inlineStr">
        <is>
          <t>بدور سليمان صالح السويلمي</t>
        </is>
      </c>
      <c r="D56" s="318" t="inlineStr">
        <is>
          <t>منيرة عبد العزيز محمد العباد</t>
        </is>
      </c>
      <c r="E56" s="319" t="n">
        <v>1044355962</v>
      </c>
      <c r="F56" s="317" t="inlineStr">
        <is>
          <t>أمية</t>
        </is>
      </c>
      <c r="G56" s="297" t="n">
        <v>4</v>
      </c>
      <c r="H56" s="297" t="n">
        <v>6</v>
      </c>
      <c r="I56" s="214" t="inlineStr">
        <is>
          <t>حفظ</t>
        </is>
      </c>
      <c r="J56" s="214" t="inlineStr">
        <is>
          <t xml:space="preserve">لم تكمل الخطة </t>
        </is>
      </c>
    </row>
    <row r="57" ht="15.75" customHeight="1">
      <c r="A57" s="167" t="inlineStr">
        <is>
          <t>دار تراتيل المسائية</t>
        </is>
      </c>
      <c r="B57" s="168" t="inlineStr">
        <is>
          <t>أسماء بنت ابي بكر رضي الله عنها</t>
        </is>
      </c>
      <c r="C57" s="169" t="inlineStr">
        <is>
          <t>مرام صالح فالح الخلف</t>
        </is>
      </c>
      <c r="D57" s="160" t="inlineStr">
        <is>
          <t>مرجانه رمضان علي عبدالشكور</t>
        </is>
      </c>
      <c r="E57" s="170" t="n">
        <v>2347089324</v>
      </c>
      <c r="F57" s="168" t="inlineStr">
        <is>
          <t>ثانوي</t>
        </is>
      </c>
      <c r="G57" s="171" t="n">
        <v>2</v>
      </c>
      <c r="H57" s="171" t="n">
        <v>5</v>
      </c>
      <c r="I57" s="247" t="inlineStr">
        <is>
          <t>حفظ</t>
        </is>
      </c>
      <c r="J57" s="247" t="inlineStr">
        <is>
          <t xml:space="preserve">عدم اتمام  الخطة </t>
        </is>
      </c>
    </row>
    <row r="58" ht="15.75" customHeight="1">
      <c r="A58" s="89" t="inlineStr">
        <is>
          <t>دار تراتيل المسائية</t>
        </is>
      </c>
      <c r="B58" s="90" t="inlineStr">
        <is>
          <t>حفصة بنت عمر رضي الله عنها</t>
        </is>
      </c>
      <c r="C58" s="90" t="inlineStr">
        <is>
          <t>ريا سعود  غزاي الحربي</t>
        </is>
      </c>
      <c r="D58" s="227" t="inlineStr">
        <is>
          <t>هدى عبدالله محمد النهابي</t>
        </is>
      </c>
      <c r="E58" s="127" t="n">
        <v>1020827647</v>
      </c>
      <c r="F58" s="80" t="inlineStr">
        <is>
          <t>متعلمة متوسط</t>
        </is>
      </c>
      <c r="G58" s="75" t="n">
        <v>3</v>
      </c>
      <c r="H58" s="75" t="n">
        <v>2</v>
      </c>
      <c r="I58" s="89" t="inlineStr">
        <is>
          <t xml:space="preserve">ترغب بالتعاهد  </t>
        </is>
      </c>
      <c r="J58" s="89" t="inlineStr">
        <is>
          <t>لتثبيت خطة التعاهد</t>
        </is>
      </c>
    </row>
    <row r="59" ht="15.75" customHeight="1">
      <c r="A59" s="167" t="inlineStr">
        <is>
          <t>دار تراتيل المسائية</t>
        </is>
      </c>
      <c r="B59" s="168" t="inlineStr">
        <is>
          <t>رقية بنت محمد رضي الله عنها</t>
        </is>
      </c>
      <c r="C59" s="169" t="inlineStr">
        <is>
          <t>رنا عبد الله علي الزنيدي</t>
        </is>
      </c>
      <c r="D59" s="160" t="inlineStr">
        <is>
          <t>حصه خالد صالح الصعيب</t>
        </is>
      </c>
      <c r="E59" s="170" t="n">
        <v>1094479019</v>
      </c>
      <c r="F59" s="168" t="inlineStr">
        <is>
          <t>جامعي</t>
        </is>
      </c>
      <c r="G59" s="171" t="n">
        <v>1</v>
      </c>
      <c r="H59" s="171" t="n">
        <v>1</v>
      </c>
      <c r="I59" s="167" t="inlineStr">
        <is>
          <t>مستجده</t>
        </is>
      </c>
      <c r="J59" s="167" t="inlineStr">
        <is>
          <t>عدم اتمام لالخطه</t>
        </is>
      </c>
    </row>
    <row r="60" ht="18" customHeight="1">
      <c r="A60" s="316" t="inlineStr">
        <is>
          <t>دار تراتيل المسائية</t>
        </is>
      </c>
      <c r="B60" s="317" t="inlineStr">
        <is>
          <t>فاطمة بنت محمد رضي الله عنها</t>
        </is>
      </c>
      <c r="C60" s="320" t="inlineStr">
        <is>
          <t>ندى صقر سليمان المطيري</t>
        </is>
      </c>
      <c r="D60" s="160" t="inlineStr">
        <is>
          <t>نورة دغيليب صقر المطيري</t>
        </is>
      </c>
      <c r="E60" s="319" t="n">
        <v>1008925362</v>
      </c>
      <c r="F60" s="317" t="inlineStr">
        <is>
          <t>أمية</t>
        </is>
      </c>
      <c r="G60" s="297" t="n">
        <v>4</v>
      </c>
      <c r="H60" s="297" t="n">
        <v>7</v>
      </c>
      <c r="I60" s="216" t="inlineStr">
        <is>
          <t>حفظ</t>
        </is>
      </c>
      <c r="J60" s="216" t="inlineStr">
        <is>
          <t>ظروف صحية</t>
        </is>
      </c>
    </row>
    <row r="61" ht="15.75" customHeight="1">
      <c r="A61" s="167" t="inlineStr">
        <is>
          <t>دار تراتيل المسائية</t>
        </is>
      </c>
      <c r="B61" s="168" t="inlineStr">
        <is>
          <t>خديجة بنت خويلد رضي الله عنها</t>
        </is>
      </c>
      <c r="C61" s="169" t="inlineStr">
        <is>
          <t>فاطمة عبدالرحمن صالح الدهش</t>
        </is>
      </c>
      <c r="D61" s="160" t="inlineStr">
        <is>
          <t>غلا نواف شويط المطيري</t>
        </is>
      </c>
      <c r="E61" s="170" t="n">
        <v>1130682170</v>
      </c>
      <c r="F61" s="168" t="inlineStr">
        <is>
          <t>ثانوي</t>
        </is>
      </c>
      <c r="G61" s="171" t="n">
        <v>4</v>
      </c>
      <c r="H61" s="171" t="n">
        <v>9</v>
      </c>
      <c r="I61" s="247" t="inlineStr">
        <is>
          <t>حفظ</t>
        </is>
      </c>
      <c r="J61" s="247" t="inlineStr">
        <is>
          <t>عدم اتمام الخطة</t>
        </is>
      </c>
    </row>
    <row r="62" ht="15" customHeight="1">
      <c r="A62" s="328" t="inlineStr">
        <is>
          <t>موضي الخنيني رحمها الله</t>
        </is>
      </c>
      <c r="B62" s="328" t="inlineStr">
        <is>
          <t>أم سلمه- رضي الله عنها</t>
        </is>
      </c>
      <c r="C62" s="329" t="inlineStr">
        <is>
          <t>أسماء الجربوع</t>
        </is>
      </c>
      <c r="D62" s="330" t="inlineStr">
        <is>
          <t>مزنة ناصر سعد الحربي</t>
        </is>
      </c>
      <c r="E62" s="331" t="n">
        <v>1004198188</v>
      </c>
      <c r="F62" s="328" t="inlineStr">
        <is>
          <t>امهات</t>
        </is>
      </c>
      <c r="G62" s="332" t="n">
        <v>3</v>
      </c>
      <c r="H62" s="332" t="n">
        <v>7</v>
      </c>
      <c r="I62" s="328" t="inlineStr">
        <is>
          <t>حفظ</t>
        </is>
      </c>
      <c r="J62" s="333" t="inlineStr">
        <is>
          <t>لم تنهي الخطة</t>
        </is>
      </c>
    </row>
    <row r="63" ht="15" customHeight="1">
      <c r="A63" s="333" t="inlineStr">
        <is>
          <t xml:space="preserve"> موضي الخنيني رحمها الله</t>
        </is>
      </c>
      <c r="B63" s="333" t="inlineStr">
        <is>
          <t xml:space="preserve"> أم سلمه- رضي الله عنها</t>
        </is>
      </c>
      <c r="C63" s="333" t="inlineStr">
        <is>
          <t xml:space="preserve"> أسماء الجربوع</t>
        </is>
      </c>
      <c r="D63" s="334" t="inlineStr">
        <is>
          <t>عفاف حمد صقر المسمى</t>
        </is>
      </c>
      <c r="E63" s="335" t="n">
        <v>1020580070</v>
      </c>
      <c r="F63" s="333" t="inlineStr">
        <is>
          <t>امهات</t>
        </is>
      </c>
      <c r="G63" s="334" t="n">
        <v>3</v>
      </c>
      <c r="H63" s="334" t="n">
        <v>12</v>
      </c>
      <c r="I63" s="333" t="inlineStr">
        <is>
          <t>حفظ</t>
        </is>
      </c>
      <c r="J63" s="333" t="inlineStr">
        <is>
          <t xml:space="preserve"> تريد الاتقان</t>
        </is>
      </c>
    </row>
    <row r="64" ht="15" customHeight="1">
      <c r="A64" s="333" t="inlineStr">
        <is>
          <t xml:space="preserve"> موضي الخنيني رحمها الله</t>
        </is>
      </c>
      <c r="B64" s="333" t="inlineStr">
        <is>
          <t xml:space="preserve"> أم سلمه- رضي الله عنها</t>
        </is>
      </c>
      <c r="C64" s="333" t="inlineStr">
        <is>
          <t xml:space="preserve"> أسماء الجربوع</t>
        </is>
      </c>
      <c r="D64" s="334" t="inlineStr">
        <is>
          <t>مريم عبد الله محمد العبيد</t>
        </is>
      </c>
      <c r="E64" s="335" t="n">
        <v>1040560193</v>
      </c>
      <c r="F64" s="333" t="inlineStr">
        <is>
          <t>امهات</t>
        </is>
      </c>
      <c r="G64" s="334" t="n">
        <v>3</v>
      </c>
      <c r="H64" s="334" t="n">
        <v>5</v>
      </c>
      <c r="I64" s="336" t="inlineStr">
        <is>
          <t>حفظ</t>
        </is>
      </c>
      <c r="J64" s="333" t="inlineStr">
        <is>
          <t xml:space="preserve"> لم تنهي الخطة</t>
        </is>
      </c>
    </row>
    <row r="65" ht="15" customHeight="1">
      <c r="A65" s="328" t="inlineStr">
        <is>
          <t xml:space="preserve">  موضي الخنيني رحمها الله</t>
        </is>
      </c>
      <c r="B65" s="328" t="inlineStr">
        <is>
          <t xml:space="preserve"> أم سلمه- رضي الله عنها</t>
        </is>
      </c>
      <c r="C65" s="329" t="inlineStr">
        <is>
          <t xml:space="preserve"> أسماء الجربوع</t>
        </is>
      </c>
      <c r="D65" s="330" t="inlineStr">
        <is>
          <t>عائشة موسى محمد الدهيمان</t>
        </is>
      </c>
      <c r="E65" s="331" t="n">
        <v>1035450889</v>
      </c>
      <c r="F65" s="328" t="inlineStr">
        <is>
          <t>امهات</t>
        </is>
      </c>
      <c r="G65" s="332" t="n">
        <v>3</v>
      </c>
      <c r="H65" s="332" t="n">
        <v>17</v>
      </c>
      <c r="I65" s="328" t="inlineStr">
        <is>
          <t>حفظ</t>
        </is>
      </c>
      <c r="J65" s="333" t="inlineStr">
        <is>
          <t xml:space="preserve"> ظرف صحي</t>
        </is>
      </c>
    </row>
    <row r="66" ht="15" customHeight="1">
      <c r="A66" s="333" t="inlineStr">
        <is>
          <t xml:space="preserve">  موضي الخنيني رحمها الله</t>
        </is>
      </c>
      <c r="B66" s="328" t="inlineStr">
        <is>
          <t xml:space="preserve"> أم سلمه- رضي الله عنها</t>
        </is>
      </c>
      <c r="C66" s="328" t="inlineStr">
        <is>
          <t xml:space="preserve"> أسماء الجربوع</t>
        </is>
      </c>
      <c r="D66" s="332" t="inlineStr">
        <is>
          <t>رقية خاتون جمشيد علي</t>
        </is>
      </c>
      <c r="E66" s="337" t="n">
        <v>2313328185</v>
      </c>
      <c r="F66" s="328" t="inlineStr">
        <is>
          <t>امهات</t>
        </is>
      </c>
      <c r="G66" s="332" t="n">
        <v>3</v>
      </c>
      <c r="H66" s="332" t="n">
        <v>8</v>
      </c>
      <c r="I66" s="336" t="inlineStr">
        <is>
          <t>حفظ</t>
        </is>
      </c>
      <c r="J66" s="333" t="inlineStr">
        <is>
          <t xml:space="preserve">  ظرف صحي</t>
        </is>
      </c>
    </row>
    <row r="67" ht="15" customHeight="1">
      <c r="A67" s="328" t="inlineStr">
        <is>
          <t>دار موضي الخنيني</t>
        </is>
      </c>
      <c r="B67" s="328" t="inlineStr">
        <is>
          <t xml:space="preserve">رقية بنت محمد </t>
        </is>
      </c>
      <c r="C67" s="329" t="inlineStr">
        <is>
          <t xml:space="preserve">نوال سليمان العبيدي </t>
        </is>
      </c>
      <c r="D67" s="330" t="inlineStr">
        <is>
          <t>لمى ابراهيم موسى الدهيمان</t>
        </is>
      </c>
      <c r="E67" s="331" t="n">
        <v>1110436332</v>
      </c>
      <c r="F67" s="328" t="inlineStr">
        <is>
          <t>جامعي</t>
        </is>
      </c>
      <c r="G67" s="332" t="n">
        <v>2</v>
      </c>
      <c r="H67" s="332" t="n">
        <v>5</v>
      </c>
      <c r="I67" s="328" t="inlineStr">
        <is>
          <t>حفظ</t>
        </is>
      </c>
      <c r="J67" s="328" t="inlineStr">
        <is>
          <t xml:space="preserve">عدم الانتهاء من الخطة </t>
        </is>
      </c>
    </row>
    <row r="68" ht="15" customHeight="1">
      <c r="A68" s="328" t="inlineStr">
        <is>
          <t xml:space="preserve"> دار موضي الخنيني</t>
        </is>
      </c>
      <c r="B68" s="328" t="inlineStr">
        <is>
          <t xml:space="preserve"> رقية بنت محمد</t>
        </is>
      </c>
      <c r="C68" s="329" t="inlineStr">
        <is>
          <t xml:space="preserve"> نوال سليمان العبيدي </t>
        </is>
      </c>
      <c r="D68" s="330" t="inlineStr">
        <is>
          <t>شدن ابراهيم خليفة الخليفة</t>
        </is>
      </c>
      <c r="E68" s="331" t="n">
        <v>1107075895</v>
      </c>
      <c r="F68" s="328" t="inlineStr">
        <is>
          <t>جامعي</t>
        </is>
      </c>
      <c r="G68" s="332" t="n">
        <v>1</v>
      </c>
      <c r="H68" s="332" t="n">
        <v>5</v>
      </c>
      <c r="I68" s="328" t="inlineStr">
        <is>
          <t>ترغب بالتعاهد</t>
        </is>
      </c>
      <c r="J68" s="333" t="inlineStr">
        <is>
          <t xml:space="preserve"> عدم الانتهاء من الخطة</t>
        </is>
      </c>
    </row>
    <row r="69" ht="15" customHeight="1">
      <c r="A69" s="333" t="inlineStr">
        <is>
          <t>موضي الخنيني</t>
        </is>
      </c>
      <c r="B69" s="333" t="inlineStr">
        <is>
          <t>عائشة بنت ابي بكر</t>
        </is>
      </c>
      <c r="C69" s="333" t="inlineStr">
        <is>
          <t>سارة السليم</t>
        </is>
      </c>
      <c r="D69" s="334" t="inlineStr">
        <is>
          <t>سلمى سليمان الصعنوني</t>
        </is>
      </c>
      <c r="E69" s="335" t="n">
        <v>1152451587</v>
      </c>
      <c r="F69" s="333" t="inlineStr">
        <is>
          <t>متوسط</t>
        </is>
      </c>
      <c r="G69" s="334" t="n">
        <v>5</v>
      </c>
      <c r="H69" s="334" t="n">
        <v>13</v>
      </c>
      <c r="I69" s="336" t="inlineStr">
        <is>
          <t>مستجدة</t>
        </is>
      </c>
      <c r="J69" s="333" t="inlineStr">
        <is>
          <t>لم تكمل خطتها لكثرة الغياب</t>
        </is>
      </c>
    </row>
    <row r="70" ht="15" customHeight="1">
      <c r="A70" s="328" t="inlineStr">
        <is>
          <t>موضي الخنيني</t>
        </is>
      </c>
      <c r="B70" s="328" t="inlineStr">
        <is>
          <t>فاطمة بنت محمد</t>
        </is>
      </c>
      <c r="C70" s="329" t="inlineStr">
        <is>
          <t xml:space="preserve">سارة الطريّف </t>
        </is>
      </c>
      <c r="D70" s="330" t="inlineStr">
        <is>
          <t>فاطمة صالح رصرص</t>
        </is>
      </c>
      <c r="E70" s="331" t="n">
        <v>2368308520</v>
      </c>
      <c r="F70" s="328" t="inlineStr">
        <is>
          <t>ابتدائي</t>
        </is>
      </c>
      <c r="G70" s="332" t="n">
        <v>3</v>
      </c>
      <c r="H70" s="332" t="n">
        <v>1</v>
      </c>
      <c r="I70" s="328" t="inlineStr">
        <is>
          <t>ترغب بالتعاهد</t>
        </is>
      </c>
      <c r="J70" s="333" t="n"/>
    </row>
    <row r="71" ht="15" customHeight="1">
      <c r="A71" s="89" t="inlineStr">
        <is>
          <t>دار البديعة</t>
        </is>
      </c>
      <c r="B71" s="90" t="inlineStr">
        <is>
          <t>حلقة  عائشة بنت أبي بكر</t>
        </is>
      </c>
      <c r="C71" s="90" t="inlineStr">
        <is>
          <t>مريم صالح عامر السراني</t>
        </is>
      </c>
      <c r="D71" s="92" t="inlineStr">
        <is>
          <t>هيا  علي الحوشاني</t>
        </is>
      </c>
      <c r="E71" s="94" t="n">
        <v>1024875898</v>
      </c>
      <c r="F71" s="80" t="inlineStr">
        <is>
          <t>متوسط</t>
        </is>
      </c>
      <c r="G71" s="6" t="n">
        <v>4</v>
      </c>
      <c r="H71" s="342" t="n">
        <v>7</v>
      </c>
      <c r="I71" s="150" t="inlineStr">
        <is>
          <t xml:space="preserve">تعاهد </t>
        </is>
      </c>
      <c r="J71" s="292" t="inlineStr">
        <is>
          <t>عدم اتمام الخطة بسبب  مرافقتها لأختها</t>
        </is>
      </c>
    </row>
    <row r="72" ht="15" customHeight="1">
      <c r="A72" s="99" t="inlineStr">
        <is>
          <t>دار البديعة</t>
        </is>
      </c>
      <c r="B72" s="90" t="inlineStr">
        <is>
          <t>حلقة صفية بنت عبد المطلب</t>
        </is>
      </c>
      <c r="C72" s="90" t="inlineStr">
        <is>
          <t>رهف عبد الرحمن محمد السلمان</t>
        </is>
      </c>
      <c r="D72" s="151" t="inlineStr">
        <is>
          <t>إيلان ماجد حمد الخشيبان</t>
        </is>
      </c>
      <c r="E72" s="94" t="n">
        <v>1138225923</v>
      </c>
      <c r="F72" s="80" t="inlineStr">
        <is>
          <t>ثانوي</t>
        </is>
      </c>
      <c r="G72" s="6" t="n">
        <v>3</v>
      </c>
      <c r="H72" s="342" t="n">
        <v>2</v>
      </c>
      <c r="I72" s="150" t="inlineStr">
        <is>
          <t xml:space="preserve">تعاهد </t>
        </is>
      </c>
      <c r="J72" s="292" t="inlineStr">
        <is>
          <t>كثرة الغياب</t>
        </is>
      </c>
    </row>
    <row r="73" ht="15" customHeight="1">
      <c r="A73" s="99" t="inlineStr">
        <is>
          <t>دار البديعة</t>
        </is>
      </c>
      <c r="B73" s="81" t="inlineStr">
        <is>
          <t>حلقة زينب بنت جحش</t>
        </is>
      </c>
      <c r="C73" s="80" t="inlineStr">
        <is>
          <t>سارة محمد سليمان الجربوع</t>
        </is>
      </c>
      <c r="D73" s="151" t="inlineStr">
        <is>
          <t>نورة محمد سعد الضويحي</t>
        </is>
      </c>
      <c r="E73" s="94" t="n">
        <v>1101024667</v>
      </c>
      <c r="F73" s="94" t="inlineStr">
        <is>
          <t>جامعي</t>
        </is>
      </c>
      <c r="G73" s="84" t="n">
        <v>3</v>
      </c>
      <c r="H73" s="84" t="n">
        <v>1</v>
      </c>
      <c r="I73" s="292" t="inlineStr">
        <is>
          <t xml:space="preserve">حفظ </t>
        </is>
      </c>
      <c r="J73" s="292" t="inlineStr">
        <is>
          <t>كثرة الغياب</t>
        </is>
      </c>
    </row>
    <row r="74" ht="15" customHeight="1">
      <c r="A74" s="99" t="inlineStr">
        <is>
          <t>دار البديعة</t>
        </is>
      </c>
      <c r="B74" s="90" t="inlineStr">
        <is>
          <t>حلقة زينب بنت جحش</t>
        </is>
      </c>
      <c r="C74" s="90" t="inlineStr">
        <is>
          <t>سارة محمد سليمان الجربوع</t>
        </is>
      </c>
      <c r="D74" s="64" t="inlineStr">
        <is>
          <t>زهراء محمد احمد ناجي</t>
        </is>
      </c>
      <c r="E74" s="128" t="n">
        <v>4756676211</v>
      </c>
      <c r="F74" s="80" t="inlineStr">
        <is>
          <t>جامعي</t>
        </is>
      </c>
      <c r="G74" s="84" t="n">
        <v>1</v>
      </c>
      <c r="H74" s="343" t="n">
        <v>3</v>
      </c>
      <c r="I74" s="292" t="inlineStr">
        <is>
          <t>تعاهد</t>
        </is>
      </c>
      <c r="J74" s="292" t="inlineStr">
        <is>
          <t>أخذت إجازة شهر وأثر ذلك على إتمام الخطة وتراكم الحفظ</t>
        </is>
      </c>
    </row>
    <row r="75" ht="15" customHeight="1">
      <c r="A75" s="94" t="inlineStr">
        <is>
          <t>دار البديعة</t>
        </is>
      </c>
      <c r="B75" s="90" t="inlineStr">
        <is>
          <t>حلقة أسماء بنت أبي بكر</t>
        </is>
      </c>
      <c r="C75" s="89" t="inlineStr">
        <is>
          <t>منال عويض بتال المطيري</t>
        </is>
      </c>
      <c r="D75" s="92" t="inlineStr">
        <is>
          <t>سوجاء عيد سالم الميموني</t>
        </is>
      </c>
      <c r="E75" s="94" t="n">
        <v>1030397114</v>
      </c>
      <c r="F75" s="81" t="inlineStr">
        <is>
          <t>أمية</t>
        </is>
      </c>
      <c r="G75" s="84" t="n">
        <v>6</v>
      </c>
      <c r="H75" s="84" t="n">
        <v>6</v>
      </c>
      <c r="I75" s="94" t="inlineStr">
        <is>
          <t>حفظ</t>
        </is>
      </c>
      <c r="J75" s="292" t="inlineStr">
        <is>
          <t xml:space="preserve">ضعيفة مستوى يناسبها حلقات التلقين </t>
        </is>
      </c>
    </row>
    <row r="76" ht="15" customHeight="1">
      <c r="A76" s="99" t="inlineStr">
        <is>
          <t>دار البديعة</t>
        </is>
      </c>
      <c r="B76" s="90" t="inlineStr">
        <is>
          <t>حلقة صفية بنت عبد المطلب</t>
        </is>
      </c>
      <c r="C76" s="90" t="inlineStr">
        <is>
          <t>رهف عبد الرحمن محمد السلمان</t>
        </is>
      </c>
      <c r="D76" s="92" t="inlineStr">
        <is>
          <t>العنود مليح سعود المطيري</t>
        </is>
      </c>
      <c r="E76" s="94" t="n">
        <v>1147324113</v>
      </c>
      <c r="F76" s="99" t="inlineStr">
        <is>
          <t>متوسط</t>
        </is>
      </c>
      <c r="G76" s="91" t="n">
        <v>6</v>
      </c>
      <c r="H76" s="91" t="n">
        <v>5</v>
      </c>
      <c r="I76" s="99" t="inlineStr">
        <is>
          <t>مكملة</t>
        </is>
      </c>
      <c r="J76" s="292" t="inlineStr">
        <is>
          <t>الغياب المتواصل وعدم الجدية في الحفظ والدراسة والتأخر اليومي</t>
        </is>
      </c>
    </row>
    <row r="77" ht="15" customHeight="1">
      <c r="A77" s="268" t="inlineStr">
        <is>
          <t>دار البديعة</t>
        </is>
      </c>
      <c r="B77" s="81" t="inlineStr">
        <is>
          <t>حلقة ميمونة بنت الحارث</t>
        </is>
      </c>
      <c r="C77" s="80" t="inlineStr">
        <is>
          <t>مريم صالح عامر السراني</t>
        </is>
      </c>
      <c r="D77" s="344" t="inlineStr">
        <is>
          <t>موضي علي عبد الله الزنيدي</t>
        </is>
      </c>
      <c r="E77" s="141" t="n">
        <v>1020828966</v>
      </c>
      <c r="F77" s="80" t="inlineStr">
        <is>
          <t>متعلمة متوسط</t>
        </is>
      </c>
      <c r="G77" s="103" t="n">
        <v>4</v>
      </c>
      <c r="H77" s="345" t="n">
        <v>4</v>
      </c>
      <c r="I77" s="94" t="inlineStr">
        <is>
          <t>تعاهد</t>
        </is>
      </c>
      <c r="J77" s="292" t="inlineStr">
        <is>
          <t>كانت تصحيح تلاوة ثم طلبت الرجوع للحفظ لذا لم تتمكن من إتمام الخطة</t>
        </is>
      </c>
    </row>
    <row r="78" ht="15" customHeight="1">
      <c r="A78" s="268" t="inlineStr">
        <is>
          <t>دار البديعة</t>
        </is>
      </c>
      <c r="B78" s="90" t="inlineStr">
        <is>
          <t>حلقة  عائشة بنت أبي بكر</t>
        </is>
      </c>
      <c r="C78" s="90" t="inlineStr">
        <is>
          <t>مريم صالح عامر السراني</t>
        </is>
      </c>
      <c r="D78" s="92" t="inlineStr">
        <is>
          <t>أسماء تركي راشد الخزرج</t>
        </is>
      </c>
      <c r="E78" s="94" t="n">
        <v>1014891079</v>
      </c>
      <c r="F78" s="80" t="inlineStr">
        <is>
          <t>متعلمة متوسط</t>
        </is>
      </c>
      <c r="G78" s="6" t="n">
        <v>2</v>
      </c>
      <c r="H78" s="342" t="n">
        <v>9</v>
      </c>
      <c r="I78" s="32" t="inlineStr">
        <is>
          <t>تعاهد لم تجتاز</t>
        </is>
      </c>
      <c r="J78" s="314" t="inlineStr">
        <is>
          <t>السفر  وضعف المستوى</t>
        </is>
      </c>
    </row>
    <row r="79" ht="15" customHeight="1">
      <c r="A79" s="292" t="inlineStr">
        <is>
          <t>دار البديعة</t>
        </is>
      </c>
      <c r="B79" s="90" t="inlineStr">
        <is>
          <t>حلقة  عائشة بنت أبي بكر</t>
        </is>
      </c>
      <c r="C79" s="90" t="inlineStr">
        <is>
          <t>مريم صالح عامر السراني</t>
        </is>
      </c>
      <c r="D79" s="346" t="inlineStr">
        <is>
          <t>موضي عبد الله عبد العزيز السنيد</t>
        </is>
      </c>
      <c r="E79" s="94" t="n">
        <v>1024319129</v>
      </c>
      <c r="F79" s="80" t="inlineStr">
        <is>
          <t>متعلمة جامعي</t>
        </is>
      </c>
      <c r="G79" s="84" t="n">
        <v>2</v>
      </c>
      <c r="H79" s="84" t="n">
        <v>2</v>
      </c>
      <c r="I79" s="80" t="inlineStr">
        <is>
          <t>حفظ</t>
        </is>
      </c>
      <c r="J79" s="347" t="inlineStr">
        <is>
          <t xml:space="preserve">عدم الإتقان بسبب ظروفها الصحية </t>
        </is>
      </c>
    </row>
    <row r="80" ht="15" customHeight="1">
      <c r="A80" s="292" t="inlineStr">
        <is>
          <t>دار البديعة</t>
        </is>
      </c>
      <c r="B80" s="292" t="n"/>
      <c r="C80" s="89" t="inlineStr">
        <is>
          <t>منال عويض بتال المطيري</t>
        </is>
      </c>
      <c r="D80" s="92" t="inlineStr">
        <is>
          <t>حصة صالح الصيخان</t>
        </is>
      </c>
      <c r="E80" s="94" t="n">
        <v>1060305214</v>
      </c>
      <c r="F80" s="94" t="inlineStr">
        <is>
          <t>أمية</t>
        </is>
      </c>
      <c r="G80" s="84" t="n">
        <v>6</v>
      </c>
      <c r="H80" s="84" t="n">
        <v>13</v>
      </c>
      <c r="I80" s="292" t="inlineStr">
        <is>
          <t xml:space="preserve">حفظ </t>
        </is>
      </c>
      <c r="J80" s="292" t="inlineStr">
        <is>
          <t>الحفظ ركيك جدا</t>
        </is>
      </c>
    </row>
    <row r="81" ht="15" customHeight="1">
      <c r="A81" s="292" t="inlineStr">
        <is>
          <t>دار البديعة</t>
        </is>
      </c>
      <c r="B81" s="292" t="n"/>
      <c r="C81" s="80" t="inlineStr">
        <is>
          <t>رهف عبد الرحمن محمد السلمان</t>
        </is>
      </c>
      <c r="D81" s="92" t="inlineStr">
        <is>
          <t>أريان عيسى محمد الرشيدي</t>
        </is>
      </c>
      <c r="E81" s="94" t="n">
        <v>1139611816</v>
      </c>
      <c r="F81" s="99" t="inlineStr">
        <is>
          <t>متوسط</t>
        </is>
      </c>
      <c r="G81" s="91" t="n">
        <v>3</v>
      </c>
      <c r="H81" s="91" t="n">
        <v>1</v>
      </c>
      <c r="I81" s="99" t="inlineStr">
        <is>
          <t>مكملة</t>
        </is>
      </c>
      <c r="J81" t="inlineStr">
        <is>
          <t>عدم إتمام المستوى بسبب كثرة الغياب</t>
        </is>
      </c>
    </row>
    <row r="82" ht="15" customHeight="1">
      <c r="A82" s="292" t="inlineStr">
        <is>
          <t>دار البديعة</t>
        </is>
      </c>
      <c r="B82" s="292" t="n"/>
      <c r="C82" s="80" t="inlineStr">
        <is>
          <t>سارة محمد سليمان الجربوع</t>
        </is>
      </c>
      <c r="D82" s="92" t="inlineStr">
        <is>
          <t>لينة عبد الله الحركان</t>
        </is>
      </c>
      <c r="E82" s="94" t="n">
        <v>1112886647</v>
      </c>
      <c r="F82" s="81" t="inlineStr">
        <is>
          <t>جامعي</t>
        </is>
      </c>
      <c r="G82" s="84" t="n">
        <v>4</v>
      </c>
      <c r="H82" s="84" t="n">
        <v>2</v>
      </c>
      <c r="I82" s="94" t="inlineStr">
        <is>
          <t>حفظ</t>
        </is>
      </c>
      <c r="J82" s="348" t="inlineStr">
        <is>
          <t>عدم إتمام المستوى بسبب كثرة الغياب</t>
        </is>
      </c>
    </row>
    <row r="83" ht="15" customHeight="1">
      <c r="A83" s="292" t="inlineStr">
        <is>
          <t>دار البديعة</t>
        </is>
      </c>
      <c r="B83" s="292" t="n"/>
      <c r="C83" s="89" t="inlineStr">
        <is>
          <t>سارة محمد سليمان الجربوع</t>
        </is>
      </c>
      <c r="D83" s="151" t="inlineStr">
        <is>
          <t>مها  مبارك محمد المرداسي</t>
        </is>
      </c>
      <c r="E83" s="94" t="n">
        <v>1076078755</v>
      </c>
      <c r="F83" s="94" t="inlineStr">
        <is>
          <t>جامعي</t>
        </is>
      </c>
      <c r="G83" s="84" t="n">
        <v>4</v>
      </c>
      <c r="H83" s="84" t="n">
        <v>1</v>
      </c>
      <c r="I83" s="152" t="inlineStr">
        <is>
          <t>مستجدة</t>
        </is>
      </c>
      <c r="J83" s="348" t="inlineStr">
        <is>
          <t xml:space="preserve">الانتقال لمدينة أخرى قبل موعد الاختبار </t>
        </is>
      </c>
    </row>
    <row r="84" ht="15" customHeight="1">
      <c r="A84" s="292" t="inlineStr">
        <is>
          <t>دار البويطن</t>
        </is>
      </c>
      <c r="B84" s="292" t="inlineStr">
        <is>
          <t>حفصة بنت عمر (رضي الله عنهما)</t>
        </is>
      </c>
      <c r="C84" s="292" t="inlineStr">
        <is>
          <t>الجازي محيميد عنان الحربي</t>
        </is>
      </c>
      <c r="D84" s="352" t="inlineStr">
        <is>
          <t xml:space="preserve">هيا راشد نعيس الحربي </t>
        </is>
      </c>
      <c r="E84" s="337" t="n">
        <v>1067263325</v>
      </c>
      <c r="F84" s="353" t="inlineStr">
        <is>
          <t xml:space="preserve"> امية</t>
        </is>
      </c>
      <c r="G84" s="332" t="n">
        <v>4</v>
      </c>
      <c r="H84" s="332" t="n">
        <v>9</v>
      </c>
      <c r="I84" s="328" t="inlineStr">
        <is>
          <t>حفظ</t>
        </is>
      </c>
      <c r="J84" s="292" t="inlineStr">
        <is>
          <t xml:space="preserve">لم تكمل الخطة </t>
        </is>
      </c>
    </row>
    <row r="85" ht="15" customHeight="1">
      <c r="A85" s="292" t="inlineStr">
        <is>
          <t>دار البويطن</t>
        </is>
      </c>
      <c r="B85" s="292" t="inlineStr">
        <is>
          <t>حفصة بنت عمر (رضي الله عنهما)</t>
        </is>
      </c>
      <c r="C85" s="328" t="inlineStr">
        <is>
          <t>الجازي محيميد عنان الحربي</t>
        </is>
      </c>
      <c r="D85" s="306" t="inlineStr">
        <is>
          <t>رزنة علي الحربي</t>
        </is>
      </c>
      <c r="E85" s="337" t="n">
        <v>1069894325</v>
      </c>
      <c r="F85" s="353" t="inlineStr">
        <is>
          <t xml:space="preserve"> امية</t>
        </is>
      </c>
      <c r="G85" s="332" t="n">
        <v>6</v>
      </c>
      <c r="H85" s="332" t="n">
        <v>18</v>
      </c>
      <c r="I85" s="328" t="inlineStr">
        <is>
          <t>حفظ</t>
        </is>
      </c>
      <c r="J85" s="292" t="inlineStr">
        <is>
          <t xml:space="preserve">لم تكمل الخطة </t>
        </is>
      </c>
    </row>
    <row r="86" ht="15" customHeight="1">
      <c r="A86" s="292" t="inlineStr">
        <is>
          <t>دار البويطن</t>
        </is>
      </c>
      <c r="B86" s="292" t="inlineStr">
        <is>
          <t>حلقه اسماء بنت ابي بكر (رضي الله عنهما)</t>
        </is>
      </c>
      <c r="C86" s="328" t="inlineStr">
        <is>
          <t>العاتي فلاح الشعيفاني</t>
        </is>
      </c>
      <c r="D86" s="306" t="inlineStr">
        <is>
          <t>شهد مانع عبدالله العتيبي</t>
        </is>
      </c>
      <c r="E86" s="354" t="n">
        <v>1155677584</v>
      </c>
      <c r="F86" s="353" t="inlineStr">
        <is>
          <t>ابتدائي</t>
        </is>
      </c>
      <c r="G86" s="332" t="n">
        <v>4</v>
      </c>
      <c r="H86" s="332" t="n">
        <v>1</v>
      </c>
      <c r="I86" s="328" t="inlineStr">
        <is>
          <t>مستجدة</t>
        </is>
      </c>
      <c r="J86" s="292" t="inlineStr">
        <is>
          <t>لم تنهي منهجها بسبب تأخير افتتاح الحلقة</t>
        </is>
      </c>
    </row>
    <row r="87" ht="15" customHeight="1">
      <c r="A87" s="292" t="inlineStr">
        <is>
          <t>دار البويطن</t>
        </is>
      </c>
      <c r="B87" s="292" t="inlineStr">
        <is>
          <t>حلقه اسماء بنت ابي بكر (رضي الله عنهما)</t>
        </is>
      </c>
      <c r="C87" s="328" t="inlineStr">
        <is>
          <t>العاتي فلاح الشعيفاني</t>
        </is>
      </c>
      <c r="D87" s="306" t="inlineStr">
        <is>
          <t>تولين عقيل مطر العتيبي</t>
        </is>
      </c>
      <c r="E87" s="355" t="n">
        <v>1165512581</v>
      </c>
      <c r="F87" s="353" t="inlineStr">
        <is>
          <t>ابتدائي</t>
        </is>
      </c>
      <c r="G87" s="332" t="n">
        <v>4</v>
      </c>
      <c r="H87" s="332" t="n">
        <v>1</v>
      </c>
      <c r="I87" s="328" t="inlineStr">
        <is>
          <t>مستجدة</t>
        </is>
      </c>
      <c r="J87" s="292" t="inlineStr">
        <is>
          <t>لم تنهي منهجها بسبب تأخير افتتاح الحلقة</t>
        </is>
      </c>
    </row>
    <row r="88" ht="15" customHeight="1">
      <c r="A88" s="292" t="inlineStr">
        <is>
          <t>دار البويطن</t>
        </is>
      </c>
      <c r="B88" s="292" t="inlineStr">
        <is>
          <t>حلقه اسماء بنت ابي بكر (رضي الله عنهما)</t>
        </is>
      </c>
      <c r="C88" s="328" t="inlineStr">
        <is>
          <t>العاتي فلاح الشعيفاني</t>
        </is>
      </c>
      <c r="D88" s="356" t="inlineStr">
        <is>
          <t>ترف عقيل  مطر العتيبي</t>
        </is>
      </c>
      <c r="E88" s="337" t="n">
        <v>1171015462</v>
      </c>
      <c r="F88" s="353" t="inlineStr">
        <is>
          <t>ابتدائي</t>
        </is>
      </c>
      <c r="G88" s="332" t="n">
        <v>4</v>
      </c>
      <c r="H88" s="332" t="n">
        <v>1</v>
      </c>
      <c r="I88" s="328" t="inlineStr">
        <is>
          <t>مستجدة</t>
        </is>
      </c>
      <c r="J88" s="292" t="inlineStr">
        <is>
          <t>لم تنهي منهجها بسبب تأخير افتتاح الحلقة</t>
        </is>
      </c>
    </row>
    <row r="89" ht="15" customHeight="1">
      <c r="A89" s="292" t="inlineStr">
        <is>
          <t>دار البويطن</t>
        </is>
      </c>
      <c r="B89" s="292" t="inlineStr">
        <is>
          <t>حلقه اسماء بنت ابي بكر (رضي الله عنهما)</t>
        </is>
      </c>
      <c r="C89" s="328" t="inlineStr">
        <is>
          <t>العاتي فلاح الشعيفاني</t>
        </is>
      </c>
      <c r="D89" s="306" t="inlineStr">
        <is>
          <t>الين عقيل مطر العتيبي</t>
        </is>
      </c>
      <c r="E89" s="337" t="n">
        <v>1185542741</v>
      </c>
      <c r="F89" s="353" t="inlineStr">
        <is>
          <t>تمهيدي</t>
        </is>
      </c>
      <c r="G89" s="332" t="n">
        <v>4</v>
      </c>
      <c r="H89" s="332" t="n">
        <v>1</v>
      </c>
      <c r="I89" s="328" t="inlineStr">
        <is>
          <t>مستجدة</t>
        </is>
      </c>
      <c r="J89" s="328" t="inlineStr">
        <is>
          <t>لم تنهي منهجها بسبب تأخير افتتاح الحلقة</t>
        </is>
      </c>
    </row>
    <row r="90" ht="15" customHeight="1">
      <c r="A90" s="292" t="inlineStr">
        <is>
          <t>دار البويطن</t>
        </is>
      </c>
      <c r="B90" s="292" t="inlineStr">
        <is>
          <t>حلقه اسماء بنت ابي بكر (رضي الله عنهما)</t>
        </is>
      </c>
      <c r="C90" s="328" t="inlineStr">
        <is>
          <t>العاتي فلاح الشعيفاني</t>
        </is>
      </c>
      <c r="D90" s="306" t="inlineStr">
        <is>
          <t>الجوري احمد دخيل الشمري</t>
        </is>
      </c>
      <c r="E90" s="337" t="n">
        <v>1128750229</v>
      </c>
      <c r="F90" s="353" t="inlineStr">
        <is>
          <t>ابتدائي</t>
        </is>
      </c>
      <c r="G90" s="332" t="n">
        <v>4</v>
      </c>
      <c r="H90" s="332" t="n">
        <v>1</v>
      </c>
      <c r="I90" s="328" t="inlineStr">
        <is>
          <t>مستجدة</t>
        </is>
      </c>
      <c r="J90" s="328" t="inlineStr">
        <is>
          <t>لم تنهي منهجها بسبب تأخير افتتاح الحلقة</t>
        </is>
      </c>
    </row>
    <row r="91" ht="15" customHeight="1">
      <c r="A91" s="292" t="inlineStr">
        <is>
          <t>دار البويطن</t>
        </is>
      </c>
      <c r="B91" s="292" t="inlineStr">
        <is>
          <t>حلقه اسماء بنت ابي بكر (رضي الله عنهما)</t>
        </is>
      </c>
      <c r="C91" s="357" t="inlineStr">
        <is>
          <t>العاتي فلاح الشعيفاني</t>
        </is>
      </c>
      <c r="D91" s="306" t="inlineStr">
        <is>
          <t>اريج احمد دخيل الشمري</t>
        </is>
      </c>
      <c r="E91" s="337" t="n">
        <v>1173645225</v>
      </c>
      <c r="F91" s="353" t="inlineStr">
        <is>
          <t>ابتدائي</t>
        </is>
      </c>
      <c r="G91" s="332" t="n">
        <v>4</v>
      </c>
      <c r="H91" s="332" t="n">
        <v>1</v>
      </c>
      <c r="I91" s="328" t="inlineStr">
        <is>
          <t>مستجدة</t>
        </is>
      </c>
      <c r="J91" s="328" t="inlineStr">
        <is>
          <t>لم تنهي منهجها بسبب تأخير افتتاح الحلقة</t>
        </is>
      </c>
    </row>
    <row r="92" ht="15" customHeight="1">
      <c r="A92" s="292" t="inlineStr">
        <is>
          <t>دار البويطن</t>
        </is>
      </c>
      <c r="B92" s="292" t="inlineStr">
        <is>
          <t>حلقه اسماء بنت ابي بكر (رضي الله عنهما)</t>
        </is>
      </c>
      <c r="C92" s="328" t="inlineStr">
        <is>
          <t>العاتي فلاح الشعيفاني</t>
        </is>
      </c>
      <c r="D92" s="306" t="inlineStr">
        <is>
          <t>ليان عقيل مطر العتيبي</t>
        </is>
      </c>
      <c r="E92" s="337" t="n">
        <v>1159911450</v>
      </c>
      <c r="F92" s="353" t="inlineStr">
        <is>
          <t>ابتدائي</t>
        </is>
      </c>
      <c r="G92" s="332" t="n">
        <v>4</v>
      </c>
      <c r="H92" s="332" t="n">
        <v>1</v>
      </c>
      <c r="I92" s="328" t="inlineStr">
        <is>
          <t>مستجدة</t>
        </is>
      </c>
      <c r="J92" s="328" t="inlineStr">
        <is>
          <t>لم تنهي منهجها بسبب تأخير افتتاح الحلقة</t>
        </is>
      </c>
    </row>
    <row r="93" ht="15" customHeight="1">
      <c r="A93" s="358" t="inlineStr">
        <is>
          <t>الحركان الصباحيه</t>
        </is>
      </c>
      <c r="B93" s="329" t="inlineStr">
        <is>
          <t>اسماء رضي الله عنها</t>
        </is>
      </c>
      <c r="C93" s="329" t="inlineStr">
        <is>
          <t>سميه الضويحي</t>
        </is>
      </c>
      <c r="D93" s="362" t="inlineStr">
        <is>
          <t>مروه  عزيز عبدالفتاح أبو الخير</t>
        </is>
      </c>
      <c r="E93" s="360" t="n">
        <v>2457582985</v>
      </c>
      <c r="F93" s="329" t="inlineStr">
        <is>
          <t>جامعي</t>
        </is>
      </c>
      <c r="G93" s="361" t="n">
        <v>3</v>
      </c>
      <c r="H93" s="361" t="n">
        <v>22</v>
      </c>
      <c r="I93" s="329" t="inlineStr">
        <is>
          <t>حفظ</t>
        </is>
      </c>
      <c r="J93" s="292" t="inlineStr">
        <is>
          <t xml:space="preserve">سفر طارئ </t>
        </is>
      </c>
    </row>
    <row r="94" ht="15" customHeight="1">
      <c r="A94" s="329" t="inlineStr">
        <is>
          <t>الحركان الصباحيه</t>
        </is>
      </c>
      <c r="B94" s="329" t="inlineStr">
        <is>
          <t>اسماء رضي الله عنها</t>
        </is>
      </c>
      <c r="C94" s="329" t="inlineStr">
        <is>
          <t>سميه الضويحي</t>
        </is>
      </c>
      <c r="D94" s="92" t="inlineStr">
        <is>
          <t>وسام منجي سالم الفقي</t>
        </is>
      </c>
      <c r="E94" s="194" t="n">
        <v>2394312652</v>
      </c>
      <c r="F94" s="80" t="inlineStr">
        <is>
          <t>جامعي</t>
        </is>
      </c>
      <c r="G94" s="84" t="n">
        <v>3</v>
      </c>
      <c r="H94" s="84" t="n">
        <v>22</v>
      </c>
      <c r="I94" s="80" t="inlineStr">
        <is>
          <t>حفظ</t>
        </is>
      </c>
      <c r="J94" s="292" t="inlineStr">
        <is>
          <t xml:space="preserve">اختبارات ابنها </t>
        </is>
      </c>
    </row>
    <row r="95" ht="15" customHeight="1">
      <c r="A95" s="358" t="inlineStr">
        <is>
          <t>الحركان الصباحيه</t>
        </is>
      </c>
      <c r="B95" s="80" t="inlineStr">
        <is>
          <t>اسماء رضي الله عنها</t>
        </is>
      </c>
      <c r="C95" s="80" t="inlineStr">
        <is>
          <t>سمية الضويحي</t>
        </is>
      </c>
      <c r="D95" s="92" t="inlineStr">
        <is>
          <t>سارة صلاح عبد المجيد عبد الصمد</t>
        </is>
      </c>
      <c r="E95" s="80" t="n">
        <v>2425052079</v>
      </c>
      <c r="F95" s="80" t="inlineStr">
        <is>
          <t>متعلمة جامعي</t>
        </is>
      </c>
      <c r="G95" s="84" t="n">
        <v>1</v>
      </c>
      <c r="H95" s="84" t="inlineStr">
        <is>
          <t>7+8</t>
        </is>
      </c>
      <c r="I95" s="80" t="inlineStr">
        <is>
          <t>حفظ</t>
        </is>
      </c>
      <c r="J95" s="292" t="inlineStr">
        <is>
          <t>ظروف صحيه</t>
        </is>
      </c>
    </row>
    <row r="96" ht="15" customHeight="1">
      <c r="A96" s="80" t="inlineStr">
        <is>
          <t>دار الحركان المسائية</t>
        </is>
      </c>
      <c r="B96" s="89" t="inlineStr">
        <is>
          <t xml:space="preserve">حلقة الخنساء </t>
        </is>
      </c>
      <c r="C96" s="89" t="inlineStr">
        <is>
          <t>جميلة سالم عليان الحربي</t>
        </is>
      </c>
      <c r="D96" s="92" t="inlineStr">
        <is>
          <t>فاطمة حمد عبد الله المنيصير</t>
        </is>
      </c>
      <c r="E96" s="201" t="n">
        <v>1004385983</v>
      </c>
      <c r="F96" s="80" t="inlineStr">
        <is>
          <t>أمية</t>
        </is>
      </c>
      <c r="G96" s="84" t="n">
        <v>6</v>
      </c>
      <c r="H96" s="84" t="n">
        <v>2</v>
      </c>
      <c r="I96" s="80" t="inlineStr">
        <is>
          <t>حفظ</t>
        </is>
      </c>
      <c r="J96" s="292" t="inlineStr">
        <is>
          <t xml:space="preserve">ضعف في الحفظ </t>
        </is>
      </c>
    </row>
    <row r="97" ht="15" customHeight="1">
      <c r="A97" s="4" t="inlineStr">
        <is>
          <t>دار الحركان المسائية</t>
        </is>
      </c>
      <c r="B97" s="89" t="inlineStr">
        <is>
          <t xml:space="preserve">حلقة الخنساء </t>
        </is>
      </c>
      <c r="C97" s="4" t="inlineStr">
        <is>
          <t>جميلة سالم عليان الحربي</t>
        </is>
      </c>
      <c r="D97" s="95" t="inlineStr">
        <is>
          <t>غدير حمود ثاني المطيري</t>
        </is>
      </c>
      <c r="E97" s="220" t="n">
        <v>1019874534</v>
      </c>
      <c r="F97" s="4" t="inlineStr">
        <is>
          <t>أمية</t>
        </is>
      </c>
      <c r="G97" s="84" t="inlineStr">
        <is>
          <t>تلقين3</t>
        </is>
      </c>
      <c r="H97" s="84" t="n">
        <v>2</v>
      </c>
      <c r="I97" s="292" t="n"/>
      <c r="J97" s="292" t="inlineStr">
        <is>
          <t>كثرة الغياب ,ضعفالمستوى وكبر السن</t>
        </is>
      </c>
    </row>
    <row r="98" ht="15" customHeight="1">
      <c r="A98" s="4" t="inlineStr">
        <is>
          <t>دار الحركان المسائية</t>
        </is>
      </c>
      <c r="B98" s="89" t="inlineStr">
        <is>
          <t xml:space="preserve">حلقة الخنساء </t>
        </is>
      </c>
      <c r="C98" s="4" t="inlineStr">
        <is>
          <t>جميلة سالم عليان الحربي</t>
        </is>
      </c>
      <c r="D98" s="95" t="inlineStr">
        <is>
          <t>نورة سليمان حميدان الحريقي</t>
        </is>
      </c>
      <c r="E98" s="219" t="n">
        <v>1054242837</v>
      </c>
      <c r="F98" s="4" t="inlineStr">
        <is>
          <t>أمية</t>
        </is>
      </c>
      <c r="G98" s="84" t="inlineStr">
        <is>
          <t>تلقين3</t>
        </is>
      </c>
      <c r="H98" s="84" t="n">
        <v>2</v>
      </c>
      <c r="I98" s="329" t="n"/>
      <c r="J98" s="292" t="inlineStr">
        <is>
          <t xml:space="preserve">كثرة الغياب , ضعف في الحفظ </t>
        </is>
      </c>
    </row>
    <row r="99" ht="15" customHeight="1">
      <c r="A99" s="80" t="inlineStr">
        <is>
          <t>دار الحركان المسائية</t>
        </is>
      </c>
      <c r="B99" s="80" t="inlineStr">
        <is>
          <t>حلقة الأترجة</t>
        </is>
      </c>
      <c r="C99" s="81" t="inlineStr">
        <is>
          <t>أمجاد عبد الله السويلم</t>
        </is>
      </c>
      <c r="D99" s="92" t="inlineStr">
        <is>
          <t>فاطمة عبيد عبد الله الحربي</t>
        </is>
      </c>
      <c r="E99" s="206" t="n">
        <v>1002549077</v>
      </c>
      <c r="F99" s="90" t="inlineStr">
        <is>
          <t>أمية</t>
        </is>
      </c>
      <c r="G99" s="91" t="n">
        <v>6</v>
      </c>
      <c r="H99" s="91" t="n">
        <v>1</v>
      </c>
      <c r="I99" s="89" t="inlineStr">
        <is>
          <t>حفظ</t>
        </is>
      </c>
      <c r="J99" s="329" t="inlineStr">
        <is>
          <t xml:space="preserve">بسبب اجازة مرضية </t>
        </is>
      </c>
    </row>
    <row r="100" ht="15" customHeight="1">
      <c r="A100" s="80" t="inlineStr">
        <is>
          <t>دار الحركان المسائية</t>
        </is>
      </c>
      <c r="B100" s="81" t="inlineStr">
        <is>
          <t>حلقة الأترجة</t>
        </is>
      </c>
      <c r="C100" s="81" t="inlineStr">
        <is>
          <t>أمجاد عبد الله السويلم</t>
        </is>
      </c>
      <c r="D100" s="142" t="inlineStr">
        <is>
          <t>نورة محماس صقر العقيلي</t>
        </is>
      </c>
      <c r="E100" s="194" t="n">
        <v>1005834658</v>
      </c>
      <c r="F100" s="81" t="inlineStr">
        <is>
          <t>أمية</t>
        </is>
      </c>
      <c r="G100" s="84" t="n">
        <v>6</v>
      </c>
      <c r="H100" s="84" t="n">
        <v>2</v>
      </c>
      <c r="I100" s="80" t="inlineStr">
        <is>
          <t>حفظ</t>
        </is>
      </c>
      <c r="J100" s="329" t="inlineStr">
        <is>
          <t xml:space="preserve">ضغف في الحفظ ,كبر  السن </t>
        </is>
      </c>
    </row>
    <row r="101" ht="15" customHeight="1">
      <c r="A101" s="80" t="inlineStr">
        <is>
          <t>دار الحركان المسائية</t>
        </is>
      </c>
      <c r="B101" s="80" t="inlineStr">
        <is>
          <t>حلقة الأترجة</t>
        </is>
      </c>
      <c r="C101" s="81" t="inlineStr">
        <is>
          <t>أمجاد عبد الله السويلم</t>
        </is>
      </c>
      <c r="D101" s="142" t="inlineStr">
        <is>
          <t>نجوى عتيق صايل المطيري</t>
        </is>
      </c>
      <c r="E101" s="206" t="n">
        <v>1013799067</v>
      </c>
      <c r="F101" s="90" t="inlineStr">
        <is>
          <t>أمية</t>
        </is>
      </c>
      <c r="G101" s="91" t="n">
        <v>6</v>
      </c>
      <c r="H101" s="91" t="n">
        <v>1</v>
      </c>
      <c r="I101" s="89" t="inlineStr">
        <is>
          <t>مستجدة</t>
        </is>
      </c>
      <c r="J101" s="329" t="inlineStr">
        <is>
          <t xml:space="preserve">ضغف في الحفظ ,كبر السن </t>
        </is>
      </c>
    </row>
    <row r="102" ht="15" customHeight="1">
      <c r="A102" s="80" t="inlineStr">
        <is>
          <t>دار الحركان المسائية</t>
        </is>
      </c>
      <c r="B102" s="80" t="inlineStr">
        <is>
          <t>حلقة الأترجة</t>
        </is>
      </c>
      <c r="C102" s="80" t="inlineStr">
        <is>
          <t>أمجاد عبد الله السويلم</t>
        </is>
      </c>
      <c r="D102" s="92" t="inlineStr">
        <is>
          <t>فاطمة محمد عبد العزيز العجروش</t>
        </is>
      </c>
      <c r="E102" s="80" t="n">
        <v>1018710846</v>
      </c>
      <c r="F102" s="80" t="inlineStr">
        <is>
          <t xml:space="preserve">أمية </t>
        </is>
      </c>
      <c r="G102" s="84" t="n">
        <v>6</v>
      </c>
      <c r="H102" s="84" t="n">
        <v>2</v>
      </c>
      <c r="I102" s="80" t="inlineStr">
        <is>
          <t>حفظ</t>
        </is>
      </c>
      <c r="J102" s="329" t="inlineStr">
        <is>
          <t xml:space="preserve">ضغف في الحفظ ,كبر  السن </t>
        </is>
      </c>
    </row>
    <row r="103" ht="15" customHeight="1">
      <c r="A103" s="80" t="inlineStr">
        <is>
          <t>دار الحركان المسائية</t>
        </is>
      </c>
      <c r="B103" s="80" t="inlineStr">
        <is>
          <t>حلقة الأترجة</t>
        </is>
      </c>
      <c r="C103" s="80" t="inlineStr">
        <is>
          <t>أمجاد عبد الله السويلم</t>
        </is>
      </c>
      <c r="D103" s="92" t="inlineStr">
        <is>
          <t>حصة براك مغلي المطري</t>
        </is>
      </c>
      <c r="E103" s="194" t="n">
        <v>1027161916</v>
      </c>
      <c r="F103" s="80" t="inlineStr">
        <is>
          <t>أمية</t>
        </is>
      </c>
      <c r="G103" s="84" t="n">
        <v>6</v>
      </c>
      <c r="H103" s="84" t="n">
        <v>2</v>
      </c>
      <c r="I103" s="80" t="inlineStr">
        <is>
          <t>حفظ</t>
        </is>
      </c>
      <c r="J103" s="329" t="inlineStr">
        <is>
          <t xml:space="preserve">ضغف في الحفظ </t>
        </is>
      </c>
    </row>
    <row r="104" ht="15" customHeight="1">
      <c r="A104" s="89" t="inlineStr">
        <is>
          <t>دار الحركان المسائية</t>
        </is>
      </c>
      <c r="B104" s="90" t="inlineStr">
        <is>
          <t>حلقة الأترجة</t>
        </is>
      </c>
      <c r="C104" s="90" t="inlineStr">
        <is>
          <t>أمجاد عبد الله السويلم</t>
        </is>
      </c>
      <c r="D104" s="92" t="inlineStr">
        <is>
          <t>فاطمة ضعيان راشد الحربي</t>
        </is>
      </c>
      <c r="E104" s="80" t="n">
        <v>1038567390</v>
      </c>
      <c r="F104" s="80" t="inlineStr">
        <is>
          <t>أمية</t>
        </is>
      </c>
      <c r="G104" s="84" t="n">
        <v>6</v>
      </c>
      <c r="H104" s="84" t="n">
        <v>2</v>
      </c>
      <c r="I104" s="80" t="inlineStr">
        <is>
          <t>تعاهد ترغب</t>
        </is>
      </c>
      <c r="J104" s="329" t="inlineStr">
        <is>
          <t xml:space="preserve">كثرة الغياب , ضغف في الحفظ ,كبر في السن </t>
        </is>
      </c>
    </row>
    <row r="105" ht="14.25" customHeight="1">
      <c r="A105" s="89" t="inlineStr">
        <is>
          <t>دار الحركان المسائية</t>
        </is>
      </c>
      <c r="B105" s="90" t="inlineStr">
        <is>
          <t>حلقة الأترجة</t>
        </is>
      </c>
      <c r="C105" s="90" t="inlineStr">
        <is>
          <t>أمجاد عبد الله السويلم</t>
        </is>
      </c>
      <c r="D105" s="142" t="inlineStr">
        <is>
          <t>نورة عبد الله محمد المنيع</t>
        </is>
      </c>
      <c r="E105" s="205" t="n">
        <v>1005947385</v>
      </c>
      <c r="F105" s="80" t="inlineStr">
        <is>
          <t>أمية</t>
        </is>
      </c>
      <c r="G105" s="91" t="n">
        <v>6</v>
      </c>
      <c r="H105" s="91" t="n">
        <v>1</v>
      </c>
      <c r="I105" s="89" t="inlineStr">
        <is>
          <t>ترغب بالتعاهد</t>
        </is>
      </c>
      <c r="J105" s="329" t="inlineStr">
        <is>
          <t xml:space="preserve">ضغف في الحفظ ,كبر في السن </t>
        </is>
      </c>
    </row>
    <row r="106" ht="14.25" customHeight="1">
      <c r="A106" s="80" t="inlineStr">
        <is>
          <t>دار الحركان المسائية</t>
        </is>
      </c>
      <c r="B106" s="81" t="inlineStr">
        <is>
          <t>حلقة سودة</t>
        </is>
      </c>
      <c r="C106" s="81" t="inlineStr">
        <is>
          <t>رغد محمد صالح السعلو</t>
        </is>
      </c>
      <c r="D106" s="92" t="inlineStr">
        <is>
          <t>حصة عبد الله صالح الدهام</t>
        </is>
      </c>
      <c r="E106" s="80" t="n">
        <v>1021194145</v>
      </c>
      <c r="F106" s="81" t="inlineStr">
        <is>
          <t>أمية</t>
        </is>
      </c>
      <c r="G106" s="84" t="n">
        <v>6</v>
      </c>
      <c r="H106" s="84" t="n">
        <v>15</v>
      </c>
      <c r="I106" s="80" t="inlineStr">
        <is>
          <t>حفظ</t>
        </is>
      </c>
      <c r="J106" s="292" t="inlineStr">
        <is>
          <t>التحاقها بالحلقة بوقت متاخر . كبر السن</t>
        </is>
      </c>
    </row>
    <row r="107" ht="14.25" customHeight="1">
      <c r="A107" s="89" t="inlineStr">
        <is>
          <t>دار الحركان المسائية</t>
        </is>
      </c>
      <c r="B107" s="90" t="inlineStr">
        <is>
          <t>حلقة سودة</t>
        </is>
      </c>
      <c r="C107" s="90" t="inlineStr">
        <is>
          <t>رغد محمد صالح السعلو</t>
        </is>
      </c>
      <c r="D107" s="92" t="inlineStr">
        <is>
          <t>رقية محمد علي الغيثار</t>
        </is>
      </c>
      <c r="E107" s="195" t="n">
        <v>1052879465</v>
      </c>
      <c r="F107" s="80" t="inlineStr">
        <is>
          <t>أمية</t>
        </is>
      </c>
      <c r="G107" s="91" t="n">
        <v>6</v>
      </c>
      <c r="H107" s="91" t="n">
        <v>6</v>
      </c>
      <c r="I107" s="89" t="inlineStr">
        <is>
          <t>ترغب بالتعاهد</t>
        </is>
      </c>
      <c r="J107" s="292" t="inlineStr">
        <is>
          <t xml:space="preserve">كثرة الغياب </t>
        </is>
      </c>
    </row>
    <row r="108" ht="14.25" customHeight="1">
      <c r="A108" s="89" t="inlineStr">
        <is>
          <t>دار الحركان المسائية</t>
        </is>
      </c>
      <c r="B108" s="90" t="inlineStr">
        <is>
          <t>حلقة سودة</t>
        </is>
      </c>
      <c r="C108" s="90" t="inlineStr">
        <is>
          <t>رغد محمد صالح السعلو</t>
        </is>
      </c>
      <c r="D108" s="92" t="inlineStr">
        <is>
          <t>شيهانة حمود هويان المطيري</t>
        </is>
      </c>
      <c r="E108" s="80" t="n">
        <v>1072321571</v>
      </c>
      <c r="F108" s="80" t="inlineStr">
        <is>
          <t>أمية</t>
        </is>
      </c>
      <c r="G108" s="84" t="n">
        <v>6</v>
      </c>
      <c r="H108" s="84" t="n">
        <v>21</v>
      </c>
      <c r="I108" s="89" t="inlineStr">
        <is>
          <t>ترغب بالتعاهد</t>
        </is>
      </c>
      <c r="J108" s="292" t="inlineStr">
        <is>
          <t xml:space="preserve">كثرة الغياب </t>
        </is>
      </c>
    </row>
    <row r="109" ht="14.25" customHeight="1">
      <c r="A109" s="89" t="inlineStr">
        <is>
          <t>دار الحركان المسائية</t>
        </is>
      </c>
      <c r="B109" s="90" t="inlineStr">
        <is>
          <t>حلقة خولة</t>
        </is>
      </c>
      <c r="C109" s="90" t="inlineStr">
        <is>
          <t>منال عبد الرحمن علي الطعيسي</t>
        </is>
      </c>
      <c r="D109" s="92" t="inlineStr">
        <is>
          <t>عظمة بشير أحمد خليل أحمد</t>
        </is>
      </c>
      <c r="E109" s="80" t="n">
        <v>2196017913</v>
      </c>
      <c r="F109" s="80" t="inlineStr">
        <is>
          <t>جامعي</t>
        </is>
      </c>
      <c r="G109" s="84" t="n">
        <v>2</v>
      </c>
      <c r="H109" s="84" t="n">
        <v>10</v>
      </c>
      <c r="I109" s="80" t="inlineStr">
        <is>
          <t>ترغب بالتعاهد</t>
        </is>
      </c>
      <c r="J109" s="292" t="inlineStr">
        <is>
          <t>عدم اكمال خطة التعاهد _ صعبة الحفظ</t>
        </is>
      </c>
    </row>
    <row r="110" ht="14.25" customHeight="1">
      <c r="A110" s="80" t="inlineStr">
        <is>
          <t>دار الحركان المسائية</t>
        </is>
      </c>
      <c r="B110" s="89" t="inlineStr">
        <is>
          <t>حلقة خولة</t>
        </is>
      </c>
      <c r="C110" s="150" t="inlineStr">
        <is>
          <t>منال عبد الرحمن علي الطعيسي</t>
        </is>
      </c>
      <c r="D110" s="92" t="inlineStr">
        <is>
          <t>مروى علي بركات اسماعيل بريك</t>
        </is>
      </c>
      <c r="E110" s="201" t="n">
        <v>6078684697</v>
      </c>
      <c r="F110" s="81" t="inlineStr">
        <is>
          <t>جامعي</t>
        </is>
      </c>
      <c r="G110" s="84" t="n">
        <v>3</v>
      </c>
      <c r="H110" s="84" t="n">
        <v>1</v>
      </c>
      <c r="I110" s="80" t="inlineStr">
        <is>
          <t>حفظ</t>
        </is>
      </c>
      <c r="J110" s="292" t="inlineStr">
        <is>
          <t xml:space="preserve">خروج نهائي لمصر </t>
        </is>
      </c>
    </row>
    <row r="111" ht="14.25" customHeight="1">
      <c r="A111" s="80" t="inlineStr">
        <is>
          <t>دار الحركان المسائية</t>
        </is>
      </c>
      <c r="B111" s="329" t="n"/>
      <c r="C111" s="329" t="n"/>
      <c r="D111" s="92" t="inlineStr">
        <is>
          <t>موضي يحيى محمد القشيميط</t>
        </is>
      </c>
      <c r="E111" s="80" t="n">
        <v>1034052488</v>
      </c>
      <c r="F111" s="80" t="inlineStr">
        <is>
          <t>متعلمة متوسط</t>
        </is>
      </c>
      <c r="G111" s="84" t="n">
        <v>3</v>
      </c>
      <c r="H111" s="84" t="n">
        <v>26</v>
      </c>
      <c r="I111" s="80" t="inlineStr">
        <is>
          <t>حفظ</t>
        </is>
      </c>
      <c r="J111" s="292" t="inlineStr">
        <is>
          <t>عدم اتقان الحفظ بسبب ظرف عائلي</t>
        </is>
      </c>
    </row>
    <row r="112" ht="14.25" customHeight="1">
      <c r="A112" s="358" t="inlineStr">
        <is>
          <t xml:space="preserve">الحميضي </t>
        </is>
      </c>
      <c r="B112" s="329" t="inlineStr">
        <is>
          <t>حلقة أسماء</t>
        </is>
      </c>
      <c r="C112" s="329" t="inlineStr">
        <is>
          <t>عزه العتيبي</t>
        </is>
      </c>
      <c r="D112" s="359" t="inlineStr">
        <is>
          <t>خزامى محمد صنيتان الحربي</t>
        </is>
      </c>
      <c r="E112" s="94" t="n">
        <v>1177238332</v>
      </c>
      <c r="F112" s="329" t="inlineStr">
        <is>
          <t>ابتدائي</t>
        </is>
      </c>
      <c r="G112" s="361" t="n">
        <v>6</v>
      </c>
      <c r="H112" s="361" t="n">
        <v>1</v>
      </c>
      <c r="I112" s="329" t="inlineStr">
        <is>
          <t>مكمله</t>
        </is>
      </c>
      <c r="J112" s="292" t="inlineStr">
        <is>
          <t xml:space="preserve">حفظها غير متقن </t>
        </is>
      </c>
    </row>
    <row r="113" ht="14.25" customHeight="1">
      <c r="A113" s="329" t="inlineStr">
        <is>
          <t xml:space="preserve">الحميضي </t>
        </is>
      </c>
      <c r="B113" s="329" t="inlineStr">
        <is>
          <t xml:space="preserve">حلقة خوله </t>
        </is>
      </c>
      <c r="C113" s="329" t="inlineStr">
        <is>
          <t xml:space="preserve">أسرار العتيبي </t>
        </is>
      </c>
      <c r="D113" s="361" t="inlineStr">
        <is>
          <t>أروى الحسن عمر الحامد</t>
        </is>
      </c>
      <c r="E113" s="94" t="n">
        <v>10579591</v>
      </c>
      <c r="F113" s="329" t="inlineStr">
        <is>
          <t>ثانوي</t>
        </is>
      </c>
      <c r="G113" s="361" t="n">
        <v>3</v>
      </c>
      <c r="H113" s="361" t="n">
        <v>2</v>
      </c>
      <c r="I113" s="329" t="inlineStr">
        <is>
          <t>حفظ</t>
        </is>
      </c>
      <c r="J113" s="292" t="inlineStr">
        <is>
          <t>لم تنهي الخطه</t>
        </is>
      </c>
    </row>
    <row r="114" ht="14.25" customHeight="1">
      <c r="A114" s="358" t="inlineStr">
        <is>
          <t xml:space="preserve">الحميضي </t>
        </is>
      </c>
      <c r="B114" s="329" t="inlineStr">
        <is>
          <t xml:space="preserve">حلقة خوله </t>
        </is>
      </c>
      <c r="C114" s="329" t="inlineStr">
        <is>
          <t xml:space="preserve">أسرار العتيبي </t>
        </is>
      </c>
      <c r="D114" s="361" t="inlineStr">
        <is>
          <t>روان الحسن عمر الحامد</t>
        </is>
      </c>
      <c r="E114" s="94" t="n">
        <v>10699760</v>
      </c>
      <c r="F114" s="329" t="inlineStr">
        <is>
          <t>ثانوي</t>
        </is>
      </c>
      <c r="G114" s="361" t="n">
        <v>3</v>
      </c>
      <c r="H114" s="361" t="n">
        <v>4</v>
      </c>
      <c r="I114" s="329" t="inlineStr">
        <is>
          <t>حفظ</t>
        </is>
      </c>
      <c r="J114" s="292" t="inlineStr">
        <is>
          <t>لم تنهي الخطه</t>
        </is>
      </c>
    </row>
    <row r="115" ht="14.25" customHeight="1">
      <c r="A115" s="329" t="inlineStr">
        <is>
          <t xml:space="preserve">الحميضي </t>
        </is>
      </c>
      <c r="B115" s="358" t="inlineStr">
        <is>
          <t>حلقة عائشه</t>
        </is>
      </c>
      <c r="C115" s="329" t="inlineStr">
        <is>
          <t xml:space="preserve">أفراح المحبوب </t>
        </is>
      </c>
      <c r="D115" s="361" t="inlineStr">
        <is>
          <t xml:space="preserve">صنته صنهات المطيري </t>
        </is>
      </c>
      <c r="E115" s="94" t="n">
        <v>1008878553</v>
      </c>
      <c r="F115" s="329" t="inlineStr">
        <is>
          <t>أميه</t>
        </is>
      </c>
      <c r="G115" s="361" t="n">
        <v>4</v>
      </c>
      <c r="H115" s="361" t="n">
        <v>9</v>
      </c>
      <c r="I115" s="329" t="inlineStr">
        <is>
          <t xml:space="preserve">حفظ </t>
        </is>
      </c>
      <c r="J115" s="292" t="inlineStr">
        <is>
          <t>لم تنهي الخطه لصعوبة الحفظ</t>
        </is>
      </c>
    </row>
    <row r="116" ht="14.25" customHeight="1">
      <c r="A116" s="358" t="inlineStr">
        <is>
          <t xml:space="preserve">الحميضي </t>
        </is>
      </c>
      <c r="B116" s="329" t="inlineStr">
        <is>
          <t>حلقة عائشه</t>
        </is>
      </c>
      <c r="C116" s="329" t="inlineStr">
        <is>
          <t xml:space="preserve">أفراح المحبوب </t>
        </is>
      </c>
      <c r="D116" s="361" t="inlineStr">
        <is>
          <t>منيره غازي راشد الحربي</t>
        </is>
      </c>
      <c r="E116" s="94" t="n">
        <v>1013801566</v>
      </c>
      <c r="F116" s="329" t="inlineStr">
        <is>
          <t>أميه</t>
        </is>
      </c>
      <c r="G116" s="361" t="n">
        <v>6</v>
      </c>
      <c r="H116" s="361" t="n">
        <v>7</v>
      </c>
      <c r="I116" s="329" t="inlineStr">
        <is>
          <t>مكمله</t>
        </is>
      </c>
      <c r="J116" s="292" t="inlineStr">
        <is>
          <t>لم تنهي الخطه لصعوبة الحفظ</t>
        </is>
      </c>
    </row>
    <row r="117" ht="14.25" customHeight="1">
      <c r="A117" s="329" t="inlineStr">
        <is>
          <t xml:space="preserve">الحميضي </t>
        </is>
      </c>
      <c r="B117" s="329" t="inlineStr">
        <is>
          <t>حلقة عائشه</t>
        </is>
      </c>
      <c r="C117" s="329" t="inlineStr">
        <is>
          <t xml:space="preserve">أفراح المحبوب </t>
        </is>
      </c>
      <c r="D117" s="361" t="inlineStr">
        <is>
          <t>نوره محمد مفرح المطيري</t>
        </is>
      </c>
      <c r="E117" s="94" t="n">
        <v>1058279207</v>
      </c>
      <c r="F117" s="329" t="inlineStr">
        <is>
          <t>أميه</t>
        </is>
      </c>
      <c r="G117" s="361" t="n">
        <v>4</v>
      </c>
      <c r="H117" s="361" t="n">
        <v>13</v>
      </c>
      <c r="I117" s="329" t="inlineStr">
        <is>
          <t>حفظ</t>
        </is>
      </c>
      <c r="J117" s="292" t="inlineStr">
        <is>
          <t>لم تنهي الخطه لصعوبة الحفظ</t>
        </is>
      </c>
    </row>
    <row r="118" ht="14.25" customHeight="1">
      <c r="A118" s="358" t="inlineStr">
        <is>
          <t xml:space="preserve">الحميضي </t>
        </is>
      </c>
      <c r="B118" s="292" t="inlineStr">
        <is>
          <t xml:space="preserve">حلقة خديجه </t>
        </is>
      </c>
      <c r="C118" s="292" t="inlineStr">
        <is>
          <t>هيا الناصر</t>
        </is>
      </c>
      <c r="D118" s="361" t="inlineStr">
        <is>
          <t xml:space="preserve">نوره عزيز مبروك المطيري </t>
        </is>
      </c>
      <c r="E118" s="94" t="n">
        <v>1081146019</v>
      </c>
      <c r="F118" s="329" t="inlineStr">
        <is>
          <t>أميه</t>
        </is>
      </c>
      <c r="G118" s="361" t="n">
        <v>4</v>
      </c>
      <c r="H118" s="361" t="n">
        <v>2</v>
      </c>
      <c r="I118" s="329" t="inlineStr">
        <is>
          <t xml:space="preserve">حفظ </t>
        </is>
      </c>
      <c r="J118" s="292" t="inlineStr">
        <is>
          <t>لم تنهي الخطه</t>
        </is>
      </c>
    </row>
    <row r="119" ht="14.25" customHeight="1">
      <c r="A119" s="329" t="inlineStr">
        <is>
          <t xml:space="preserve">الحميضي </t>
        </is>
      </c>
      <c r="B119" s="329" t="inlineStr">
        <is>
          <t xml:space="preserve">حلقة خديجه </t>
        </is>
      </c>
      <c r="C119" s="329" t="inlineStr">
        <is>
          <t>هيا الناصر</t>
        </is>
      </c>
      <c r="D119" s="361" t="inlineStr">
        <is>
          <t>حصه محمد سوهج الحربي</t>
        </is>
      </c>
      <c r="E119" s="94" t="n">
        <v>1014089013</v>
      </c>
      <c r="F119" s="329" t="inlineStr">
        <is>
          <t>أميه</t>
        </is>
      </c>
      <c r="G119" s="361" t="n">
        <v>6</v>
      </c>
      <c r="H119" s="361" t="n">
        <v>5</v>
      </c>
      <c r="I119" s="329" t="inlineStr">
        <is>
          <t>مكمله</t>
        </is>
      </c>
      <c r="J119" s="292" t="inlineStr">
        <is>
          <t>انهت الخطه ولكن لاتستطيع الاختبار لظروف تعبها</t>
        </is>
      </c>
    </row>
    <row r="120" ht="14.25" customHeight="1">
      <c r="A120" s="365" t="inlineStr">
        <is>
          <t>دار العضيب الصباحية</t>
        </is>
      </c>
      <c r="B120" s="365" t="inlineStr">
        <is>
          <t>حلقة أسماء بنت أبي بكر</t>
        </is>
      </c>
      <c r="C120" s="365" t="inlineStr">
        <is>
          <t>حنان سليمان عبد الله العقيل</t>
        </is>
      </c>
      <c r="D120" s="361" t="inlineStr">
        <is>
          <t>نورة حمد ابراهيم العيسى</t>
        </is>
      </c>
      <c r="E120" s="366" t="n">
        <v>1022221848</v>
      </c>
      <c r="F120" s="80" t="inlineStr">
        <is>
          <t>متعلمة دبلوم</t>
        </is>
      </c>
      <c r="G120" s="84" t="n">
        <v>4</v>
      </c>
      <c r="H120" s="84" t="n">
        <v>24</v>
      </c>
      <c r="I120" s="80" t="inlineStr">
        <is>
          <t xml:space="preserve">تعاهد </t>
        </is>
      </c>
      <c r="J120" s="292" t="inlineStr">
        <is>
          <t xml:space="preserve">بسبب وفاة زوجه لم تتقن المراجعه  وظروف عائلية </t>
        </is>
      </c>
    </row>
    <row r="121" ht="14.25" customHeight="1">
      <c r="A121" s="365" t="inlineStr">
        <is>
          <t>دار العضيب الصباحية</t>
        </is>
      </c>
      <c r="B121" s="367" t="inlineStr">
        <is>
          <t>حلقة خولة بنت ثعلبة</t>
        </is>
      </c>
      <c r="C121" s="367" t="inlineStr">
        <is>
          <t>شروق عبد الله علي الدخيل الله</t>
        </is>
      </c>
      <c r="D121" s="361" t="inlineStr">
        <is>
          <t>نورة الحميدي دغيليب المسمى</t>
        </is>
      </c>
      <c r="E121" s="366" t="n">
        <v>1045753827</v>
      </c>
      <c r="F121" s="99" t="inlineStr">
        <is>
          <t>أمية</t>
        </is>
      </c>
      <c r="G121" s="92" t="n">
        <v>4</v>
      </c>
      <c r="H121" s="92" t="n">
        <v>1</v>
      </c>
      <c r="I121" s="99" t="inlineStr">
        <is>
          <t>ترغب بالتعاهد</t>
        </is>
      </c>
      <c r="J121" s="292" t="inlineStr">
        <is>
          <t xml:space="preserve">لم تكمل الخطة </t>
        </is>
      </c>
    </row>
    <row r="122" ht="14.25" customHeight="1">
      <c r="A122" s="365" t="inlineStr">
        <is>
          <t>دار العضيب الصباحية</t>
        </is>
      </c>
      <c r="B122" s="367" t="inlineStr">
        <is>
          <t>حلقة خولة بنت ثعلبة</t>
        </is>
      </c>
      <c r="C122" s="367" t="inlineStr">
        <is>
          <t>شروق عبد الله علي الدخيل الله</t>
        </is>
      </c>
      <c r="D122" s="361" t="inlineStr">
        <is>
          <t>نورة عبدالعزيز محمد العقيل</t>
        </is>
      </c>
      <c r="E122" s="366" t="n">
        <v>1009974906</v>
      </c>
      <c r="F122" s="99" t="inlineStr">
        <is>
          <t>أمية</t>
        </is>
      </c>
      <c r="G122" s="92" t="n">
        <v>4</v>
      </c>
      <c r="H122" s="92" t="n">
        <v>1</v>
      </c>
      <c r="I122" s="99" t="inlineStr">
        <is>
          <t>حفظ</t>
        </is>
      </c>
      <c r="J122" s="292" t="inlineStr">
        <is>
          <t xml:space="preserve">لم تكمل الخطة </t>
        </is>
      </c>
    </row>
    <row r="123" ht="14.25" customHeight="1">
      <c r="A123" s="292" t="inlineStr">
        <is>
          <t>دار الفهد</t>
        </is>
      </c>
      <c r="B123" s="292" t="inlineStr">
        <is>
          <t>خديجة بنت خويلد رضي الله عنها</t>
        </is>
      </c>
      <c r="C123" s="292" t="inlineStr">
        <is>
          <t>هاجر الحربي</t>
        </is>
      </c>
      <c r="D123" s="306" t="inlineStr">
        <is>
          <t>خلدا نقا مدهوس المطيري</t>
        </is>
      </c>
      <c r="E123" s="304" t="n">
        <v>1010150413</v>
      </c>
      <c r="F123" s="292" t="inlineStr">
        <is>
          <t>أمهات متعلمات</t>
        </is>
      </c>
      <c r="G123" s="306" t="n">
        <v>4</v>
      </c>
      <c r="H123" s="306" t="n">
        <v>2</v>
      </c>
      <c r="I123" s="292" t="inlineStr">
        <is>
          <t>حفظ</t>
        </is>
      </c>
      <c r="J123" s="292" t="inlineStr">
        <is>
          <t>عدم اكمال الخطة</t>
        </is>
      </c>
    </row>
    <row r="124" ht="14.25" customHeight="1">
      <c r="A124" s="292" t="inlineStr">
        <is>
          <t>دار الفهد</t>
        </is>
      </c>
      <c r="B124" s="292" t="inlineStr">
        <is>
          <t>خديجة بنت خويلد رضي الله عنها</t>
        </is>
      </c>
      <c r="C124" s="292" t="inlineStr">
        <is>
          <t>هاجر الحربي</t>
        </is>
      </c>
      <c r="D124" s="306" t="inlineStr">
        <is>
          <t>دليل عيد عوض المطيري</t>
        </is>
      </c>
      <c r="E124" s="304" t="n">
        <v>1002846804</v>
      </c>
      <c r="F124" s="292" t="inlineStr">
        <is>
          <t>أمهات متعلمات</t>
        </is>
      </c>
      <c r="G124" s="306" t="n">
        <v>4</v>
      </c>
      <c r="H124" s="306" t="n">
        <v>3</v>
      </c>
      <c r="I124" s="292" t="inlineStr">
        <is>
          <t>حفظ</t>
        </is>
      </c>
      <c r="J124" s="292" t="inlineStr">
        <is>
          <t>عدم اكمال الخطة</t>
        </is>
      </c>
    </row>
    <row r="125" ht="14.25" customHeight="1">
      <c r="A125" s="292" t="inlineStr">
        <is>
          <t>دار الفهد</t>
        </is>
      </c>
      <c r="B125" s="292" t="inlineStr">
        <is>
          <t>خديجة بنت خويلد رضي الله عنها</t>
        </is>
      </c>
      <c r="C125" s="292" t="inlineStr">
        <is>
          <t>هاجر الحربي</t>
        </is>
      </c>
      <c r="D125" s="306" t="inlineStr">
        <is>
          <t xml:space="preserve">صيته مرزوق بديع الحربي </t>
        </is>
      </c>
      <c r="E125" s="304" t="n">
        <v>1025672062</v>
      </c>
      <c r="F125" s="292" t="inlineStr">
        <is>
          <t>أمهات متعلمات</t>
        </is>
      </c>
      <c r="G125" s="306" t="n">
        <v>4</v>
      </c>
      <c r="H125" s="306" t="n">
        <v>2</v>
      </c>
      <c r="I125" s="292" t="inlineStr">
        <is>
          <t>حفظ</t>
        </is>
      </c>
      <c r="J125" s="292" t="inlineStr">
        <is>
          <t>عدم اكمال الخطة</t>
        </is>
      </c>
    </row>
    <row r="126" ht="14.25" customHeight="1">
      <c r="A126" s="292" t="inlineStr">
        <is>
          <t>دار الفهد</t>
        </is>
      </c>
      <c r="B126" s="292" t="inlineStr">
        <is>
          <t>خديجة بنت خويلد رضي الله عنها</t>
        </is>
      </c>
      <c r="C126" s="292" t="inlineStr">
        <is>
          <t>هاجر الحربي</t>
        </is>
      </c>
      <c r="D126" s="306" t="inlineStr">
        <is>
          <t>فاطمة رافع جفين المطيري</t>
        </is>
      </c>
      <c r="E126" s="304" t="n">
        <v>1069024717</v>
      </c>
      <c r="F126" s="292" t="inlineStr">
        <is>
          <t>أمهات متعلمات</t>
        </is>
      </c>
      <c r="G126" s="306" t="n">
        <v>4</v>
      </c>
      <c r="H126" s="306" t="n">
        <v>9</v>
      </c>
      <c r="I126" s="292" t="inlineStr">
        <is>
          <t>حفظ</t>
        </is>
      </c>
      <c r="J126" s="292" t="inlineStr">
        <is>
          <t>عدم اكمال الخطة</t>
        </is>
      </c>
    </row>
    <row r="127" ht="14.25" customHeight="1">
      <c r="A127" s="292" t="inlineStr">
        <is>
          <t>دار الفهد</t>
        </is>
      </c>
      <c r="B127" s="292" t="inlineStr">
        <is>
          <t>خديجة بنت خويلد رضي الله عنها</t>
        </is>
      </c>
      <c r="C127" s="292" t="inlineStr">
        <is>
          <t>هاجر الحربي</t>
        </is>
      </c>
      <c r="D127" s="306" t="inlineStr">
        <is>
          <t>موضي فهد محمد الرشيد</t>
        </is>
      </c>
      <c r="E127" s="304" t="n">
        <v>1024813774</v>
      </c>
      <c r="F127" s="292" t="inlineStr">
        <is>
          <t>أمهات متعلمات</t>
        </is>
      </c>
      <c r="G127" s="306" t="n">
        <v>6</v>
      </c>
      <c r="H127" s="306" t="n">
        <v>7</v>
      </c>
      <c r="I127" s="292" t="inlineStr">
        <is>
          <t>حفظ</t>
        </is>
      </c>
      <c r="J127" s="292" t="inlineStr">
        <is>
          <t>عدم اتقان الخطة</t>
        </is>
      </c>
    </row>
    <row r="128" ht="14.25" customHeight="1">
      <c r="A128" s="292" t="inlineStr">
        <is>
          <t>دار الفهد</t>
        </is>
      </c>
      <c r="B128" s="292" t="inlineStr">
        <is>
          <t>خديجة بنت خويلد رضي الله عنها</t>
        </is>
      </c>
      <c r="C128" s="292" t="inlineStr">
        <is>
          <t>هاجر الحربي</t>
        </is>
      </c>
      <c r="D128" s="306" t="inlineStr">
        <is>
          <t>نوير عريفج عيد المطيري</t>
        </is>
      </c>
      <c r="E128" s="304" t="n">
        <v>1057929620</v>
      </c>
      <c r="F128" s="292" t="inlineStr">
        <is>
          <t>أمهات متعلمات</t>
        </is>
      </c>
      <c r="G128" s="306" t="n">
        <v>4</v>
      </c>
      <c r="H128" s="306" t="n">
        <v>2</v>
      </c>
      <c r="I128" s="292" t="inlineStr">
        <is>
          <t>حفظ</t>
        </is>
      </c>
      <c r="J128" s="292" t="inlineStr">
        <is>
          <t>عدم اكمال الخطة</t>
        </is>
      </c>
    </row>
    <row r="129" ht="14.25" customHeight="1">
      <c r="A129" s="292" t="inlineStr">
        <is>
          <t>دار الفهد</t>
        </is>
      </c>
      <c r="B129" s="292" t="inlineStr">
        <is>
          <t>خديجة بنت خويلد رضي الله عنها</t>
        </is>
      </c>
      <c r="C129" s="292" t="inlineStr">
        <is>
          <t>هاجر الحربي</t>
        </is>
      </c>
      <c r="D129" s="306" t="inlineStr">
        <is>
          <t>ماجدة عبدالحليم نقد عبدالله</t>
        </is>
      </c>
      <c r="E129" s="304" t="n">
        <v>2064145457</v>
      </c>
      <c r="F129" s="292" t="inlineStr">
        <is>
          <t>أمهات متعلمات</t>
        </is>
      </c>
      <c r="G129" s="306" t="n">
        <v>2</v>
      </c>
      <c r="H129" s="306" t="n">
        <v>2</v>
      </c>
      <c r="I129" s="292" t="inlineStr">
        <is>
          <t>مستجدة</t>
        </is>
      </c>
      <c r="J129" s="292" t="inlineStr">
        <is>
          <t>عدم اكمال الخطة</t>
        </is>
      </c>
    </row>
    <row r="130" ht="14.25" customHeight="1">
      <c r="A130" s="292" t="inlineStr">
        <is>
          <t>دار الفهد</t>
        </is>
      </c>
      <c r="B130" s="292" t="inlineStr">
        <is>
          <t>أم كلثوم رضي الله عنها</t>
        </is>
      </c>
      <c r="C130" s="292" t="inlineStr">
        <is>
          <t>منى العيوني</t>
        </is>
      </c>
      <c r="D130" s="306" t="inlineStr">
        <is>
          <t>صيته هلال صدعان المطيري</t>
        </is>
      </c>
      <c r="E130" s="368" t="n">
        <v>1026418135</v>
      </c>
      <c r="F130" s="292" t="inlineStr">
        <is>
          <t>أميات</t>
        </is>
      </c>
      <c r="G130" s="306" t="inlineStr">
        <is>
          <t>تلقين3</t>
        </is>
      </c>
      <c r="H130" s="306" t="n">
        <v>1</v>
      </c>
      <c r="I130" s="292" t="n"/>
      <c r="J130" s="292" t="n"/>
    </row>
    <row r="131" ht="14.25" customHeight="1">
      <c r="A131" s="292" t="inlineStr">
        <is>
          <t>دار الفهد</t>
        </is>
      </c>
      <c r="B131" s="292" t="inlineStr">
        <is>
          <t>أم كلثوم رضي الله عنها</t>
        </is>
      </c>
      <c r="C131" s="292" t="inlineStr">
        <is>
          <t>منى العيوني</t>
        </is>
      </c>
      <c r="D131" s="306" t="inlineStr">
        <is>
          <t>سمتاء صنيتان صدعان المطيري</t>
        </is>
      </c>
      <c r="E131" s="304" t="n">
        <v>1016589663</v>
      </c>
      <c r="F131" s="292" t="inlineStr">
        <is>
          <t>أميات</t>
        </is>
      </c>
      <c r="G131" s="306" t="inlineStr">
        <is>
          <t>تلقين3</t>
        </is>
      </c>
      <c r="H131" s="306" t="n">
        <v>1</v>
      </c>
      <c r="I131" s="292" t="n"/>
      <c r="J131" s="292" t="n"/>
    </row>
    <row r="132" ht="14.25" customHeight="1">
      <c r="A132" s="292" t="inlineStr">
        <is>
          <t>دار الفهد</t>
        </is>
      </c>
      <c r="B132" s="292" t="inlineStr">
        <is>
          <t>أسماء بنت أبي بكر رضي الله عنها</t>
        </is>
      </c>
      <c r="C132" s="292" t="inlineStr">
        <is>
          <t>إيلاف السلطان</t>
        </is>
      </c>
      <c r="D132" s="306" t="inlineStr">
        <is>
          <t>حور الحميدي علي المطيري</t>
        </is>
      </c>
      <c r="E132" s="304" t="n">
        <v>1171676362</v>
      </c>
      <c r="F132" s="292" t="inlineStr">
        <is>
          <t>ابتدائي</t>
        </is>
      </c>
      <c r="G132" s="306" t="n">
        <v>4</v>
      </c>
      <c r="H132" s="306" t="n">
        <v>6</v>
      </c>
      <c r="I132" s="292" t="inlineStr">
        <is>
          <t>حفظ</t>
        </is>
      </c>
      <c r="J132" s="292" t="inlineStr">
        <is>
          <t>عدم اتقان الخطة</t>
        </is>
      </c>
    </row>
    <row r="133" ht="14.25" customHeight="1">
      <c r="A133" s="292" t="inlineStr">
        <is>
          <t>دار الفهد</t>
        </is>
      </c>
      <c r="B133" s="292" t="inlineStr">
        <is>
          <t>أسماء بنت أبي بكر رضي الله عنها</t>
        </is>
      </c>
      <c r="C133" s="292" t="inlineStr">
        <is>
          <t>إيلاف السلطان</t>
        </is>
      </c>
      <c r="D133" s="306" t="inlineStr">
        <is>
          <t>لانا علي العثمان</t>
        </is>
      </c>
      <c r="E133" s="304" t="n">
        <v>1173127851</v>
      </c>
      <c r="F133" s="292" t="inlineStr">
        <is>
          <t>ابتدائي</t>
        </is>
      </c>
      <c r="G133" s="306" t="n">
        <v>6</v>
      </c>
      <c r="H133" s="306" t="n">
        <v>1</v>
      </c>
      <c r="I133" s="292" t="inlineStr">
        <is>
          <t>مستجدة</t>
        </is>
      </c>
      <c r="J133" s="292" t="inlineStr">
        <is>
          <t>عدم اتقان الخطة</t>
        </is>
      </c>
    </row>
    <row r="134" ht="14.25" customHeight="1">
      <c r="A134" s="292" t="inlineStr">
        <is>
          <t>دار الفهد</t>
        </is>
      </c>
      <c r="B134" s="292" t="inlineStr">
        <is>
          <t>رقية رضي الله عنها</t>
        </is>
      </c>
      <c r="C134" s="292" t="inlineStr">
        <is>
          <t>عزيزة المطيري</t>
        </is>
      </c>
      <c r="D134" s="306" t="inlineStr">
        <is>
          <t>تالين وليد خليل عبده</t>
        </is>
      </c>
      <c r="E134" s="304" t="n">
        <v>2441548860</v>
      </c>
      <c r="F134" s="292" t="inlineStr">
        <is>
          <t>ابتدائي</t>
        </is>
      </c>
      <c r="G134" s="306" t="n">
        <v>6</v>
      </c>
      <c r="H134" s="306" t="n">
        <v>9</v>
      </c>
      <c r="I134" s="292" t="inlineStr">
        <is>
          <t>مكملة</t>
        </is>
      </c>
      <c r="J134" s="292" t="inlineStr">
        <is>
          <t>عدم اكمال الخطة</t>
        </is>
      </c>
    </row>
    <row r="135" ht="14.25" customHeight="1">
      <c r="A135" s="292" t="inlineStr">
        <is>
          <t>دار الفهد</t>
        </is>
      </c>
      <c r="B135" s="292" t="inlineStr">
        <is>
          <t>رقية رضي الله عنها</t>
        </is>
      </c>
      <c r="C135" s="292" t="inlineStr">
        <is>
          <t>عزيزة المطيري</t>
        </is>
      </c>
      <c r="D135" s="306" t="inlineStr">
        <is>
          <t>جوان وليد خليل عبده</t>
        </is>
      </c>
      <c r="E135" s="304" t="n">
        <v>2280590015</v>
      </c>
      <c r="F135" s="292" t="inlineStr">
        <is>
          <t>ابتدائي</t>
        </is>
      </c>
      <c r="G135" s="306" t="n">
        <v>4</v>
      </c>
      <c r="H135" s="306" t="n">
        <v>7</v>
      </c>
      <c r="I135" s="292" t="inlineStr">
        <is>
          <t>مكملة</t>
        </is>
      </c>
      <c r="J135" s="292" t="inlineStr">
        <is>
          <t>عدم اكمال الخطة</t>
        </is>
      </c>
    </row>
    <row r="136" ht="14.25" customHeight="1">
      <c r="A136" s="292" t="inlineStr">
        <is>
          <t>دار الفهد</t>
        </is>
      </c>
      <c r="B136" s="292" t="inlineStr">
        <is>
          <t>رقية رضي الله عنها</t>
        </is>
      </c>
      <c r="C136" s="292" t="inlineStr">
        <is>
          <t>عزيزة المطيري</t>
        </is>
      </c>
      <c r="D136" s="369" t="inlineStr">
        <is>
          <t>سمو محمد قاعد الحربي</t>
        </is>
      </c>
      <c r="E136" s="368" t="n">
        <v>1159601432</v>
      </c>
      <c r="F136" s="292" t="inlineStr">
        <is>
          <t>ابتدائي</t>
        </is>
      </c>
      <c r="G136" s="306" t="n"/>
      <c r="H136" s="306" t="n"/>
      <c r="I136" s="292" t="inlineStr">
        <is>
          <t>مكملة</t>
        </is>
      </c>
      <c r="J136" s="292" t="inlineStr">
        <is>
          <t>عدم اكمال الخطة</t>
        </is>
      </c>
    </row>
    <row r="137" ht="14.25" customHeight="1">
      <c r="A137" s="292" t="inlineStr">
        <is>
          <t>دار الفهد</t>
        </is>
      </c>
      <c r="B137" s="292" t="inlineStr">
        <is>
          <t>رقية رضي الله عنها</t>
        </is>
      </c>
      <c r="C137" s="292" t="inlineStr">
        <is>
          <t>عزيزة المطيري</t>
        </is>
      </c>
      <c r="D137" s="306" t="inlineStr">
        <is>
          <t>غالية شالح مرجي المطيري</t>
        </is>
      </c>
      <c r="E137" s="370" t="n">
        <v>1159021888</v>
      </c>
      <c r="F137" s="292" t="inlineStr">
        <is>
          <t>ابتدائي</t>
        </is>
      </c>
      <c r="G137" s="306" t="n">
        <v>3</v>
      </c>
      <c r="H137" s="306" t="n">
        <v>4</v>
      </c>
      <c r="I137" s="292" t="inlineStr">
        <is>
          <t>مكملة</t>
        </is>
      </c>
      <c r="J137" s="292" t="inlineStr">
        <is>
          <t>عدم اكمال الخطة</t>
        </is>
      </c>
    </row>
    <row r="138" ht="14.25" customHeight="1">
      <c r="A138" s="292" t="inlineStr">
        <is>
          <t>دار الفهد</t>
        </is>
      </c>
      <c r="B138" s="292" t="inlineStr">
        <is>
          <t>جويرية رضي الله عنها</t>
        </is>
      </c>
      <c r="C138" s="292" t="inlineStr">
        <is>
          <t>نورة السعدي</t>
        </is>
      </c>
      <c r="D138" s="306" t="inlineStr">
        <is>
          <t>رتيبة خليف الحمود الوكاع</t>
        </is>
      </c>
      <c r="E138" s="304" t="n">
        <v>39869299</v>
      </c>
      <c r="F138" s="292" t="inlineStr">
        <is>
          <t>أميات</t>
        </is>
      </c>
      <c r="G138" s="306" t="inlineStr">
        <is>
          <t>تلقين3</t>
        </is>
      </c>
      <c r="H138" s="306" t="n">
        <v>1</v>
      </c>
      <c r="I138" s="292" t="inlineStr">
        <is>
          <t>مستجدة</t>
        </is>
      </c>
      <c r="J138" s="292" t="inlineStr">
        <is>
          <t>عدم اكمال الخطة</t>
        </is>
      </c>
    </row>
    <row r="139" ht="14.25" customHeight="1">
      <c r="A139" s="292" t="inlineStr">
        <is>
          <t>دار الفهد</t>
        </is>
      </c>
      <c r="B139" s="292" t="inlineStr">
        <is>
          <t>عائشة رضي الله عنها</t>
        </is>
      </c>
      <c r="C139" s="292" t="inlineStr">
        <is>
          <t>هند الشبيلي</t>
        </is>
      </c>
      <c r="D139" s="306" t="inlineStr">
        <is>
          <t>حلا محمد الحبيب</t>
        </is>
      </c>
      <c r="E139" s="304" t="n">
        <v>1111791727</v>
      </c>
      <c r="F139" s="292" t="inlineStr">
        <is>
          <t>جامعي</t>
        </is>
      </c>
      <c r="G139" s="306" t="n">
        <v>4</v>
      </c>
      <c r="H139" s="306" t="n">
        <v>1</v>
      </c>
      <c r="I139" s="292" t="inlineStr">
        <is>
          <t>مستجدة</t>
        </is>
      </c>
      <c r="J139" s="292" t="inlineStr">
        <is>
          <t>عدم اكمال الخطة</t>
        </is>
      </c>
    </row>
    <row r="140" ht="14.25" customHeight="1">
      <c r="A140" s="292" t="inlineStr">
        <is>
          <t>دار الفهد</t>
        </is>
      </c>
      <c r="B140" s="292" t="inlineStr">
        <is>
          <t>فاطمة الزهراء رضي الله عنها</t>
        </is>
      </c>
      <c r="C140" s="371" t="inlineStr">
        <is>
          <t>منيرة العجروش</t>
        </is>
      </c>
      <c r="D140" s="372" t="inlineStr">
        <is>
          <t>نشمية قاعد سالم المطيري</t>
        </is>
      </c>
      <c r="E140" s="373" t="n">
        <v>1034898815</v>
      </c>
      <c r="F140" s="374" t="inlineStr">
        <is>
          <t>أمهات متعلمات</t>
        </is>
      </c>
      <c r="G140" s="306" t="n">
        <v>4</v>
      </c>
      <c r="H140" s="306" t="n">
        <v>22</v>
      </c>
      <c r="I140" s="292" t="inlineStr">
        <is>
          <t>مكملة</t>
        </is>
      </c>
      <c r="J140" s="292" t="inlineStr">
        <is>
          <t>ظروف</t>
        </is>
      </c>
    </row>
    <row r="141" ht="14.25" customHeight="1">
      <c r="A141" s="292" t="inlineStr">
        <is>
          <t>دار الفهد</t>
        </is>
      </c>
      <c r="B141" s="292" t="inlineStr">
        <is>
          <t>فاطمة الزهراء رضي الله عنها</t>
        </is>
      </c>
      <c r="C141" s="292" t="inlineStr">
        <is>
          <t>منيرة العجروش</t>
        </is>
      </c>
      <c r="D141" s="375" t="inlineStr">
        <is>
          <t>عائشة منصور حمد الجريجير</t>
        </is>
      </c>
      <c r="E141" s="376" t="n">
        <v>1012439574</v>
      </c>
      <c r="F141" s="374" t="inlineStr">
        <is>
          <t>أمهات متعلمات</t>
        </is>
      </c>
      <c r="G141" s="306" t="n">
        <v>3</v>
      </c>
      <c r="H141" s="306" t="n">
        <v>10</v>
      </c>
      <c r="I141" s="292" t="inlineStr">
        <is>
          <t>مكملة</t>
        </is>
      </c>
      <c r="J141" s="292" t="inlineStr">
        <is>
          <t>عدم اتقان الخطة</t>
        </is>
      </c>
    </row>
    <row r="142" ht="14.25" customHeight="1">
      <c r="A142" s="292" t="inlineStr">
        <is>
          <t xml:space="preserve">العضيب المسائية </t>
        </is>
      </c>
      <c r="B142" s="292" t="inlineStr">
        <is>
          <t xml:space="preserve">نسيبة بنت كعب </t>
        </is>
      </c>
      <c r="C142" s="292" t="inlineStr">
        <is>
          <t xml:space="preserve">ريم محمد النهابي </t>
        </is>
      </c>
      <c r="D142" s="306" t="inlineStr">
        <is>
          <t xml:space="preserve">فاطمة سليمان محمد  القرزعي </t>
        </is>
      </c>
      <c r="E142" s="304" t="n">
        <v>1011226378</v>
      </c>
      <c r="F142" s="292" t="inlineStr">
        <is>
          <t>اميات</t>
        </is>
      </c>
      <c r="G142" s="306" t="n">
        <v>4</v>
      </c>
      <c r="H142" s="306" t="n">
        <v>9</v>
      </c>
      <c r="I142" s="292" t="inlineStr">
        <is>
          <t xml:space="preserve">منتظمة </t>
        </is>
      </c>
      <c r="J142" s="292" t="inlineStr">
        <is>
          <t>حالتها الصحية (ظروف صحية)</t>
        </is>
      </c>
    </row>
    <row r="143" ht="14.25" customHeight="1">
      <c r="A143" s="292" t="inlineStr">
        <is>
          <t xml:space="preserve">العضيب المسائية </t>
        </is>
      </c>
      <c r="B143" s="292" t="inlineStr">
        <is>
          <t xml:space="preserve">خديجة بنت كعب </t>
        </is>
      </c>
      <c r="C143" s="292" t="inlineStr">
        <is>
          <t xml:space="preserve">لولوة سليمان الصايغ </t>
        </is>
      </c>
      <c r="D143" s="305" t="inlineStr">
        <is>
          <t xml:space="preserve">مريم محمد جبريل </t>
        </is>
      </c>
      <c r="E143" s="304" t="n">
        <v>2357129689</v>
      </c>
      <c r="F143" s="292" t="inlineStr">
        <is>
          <t xml:space="preserve">فتيات </t>
        </is>
      </c>
      <c r="G143" s="306" t="n">
        <v>4</v>
      </c>
      <c r="H143" s="306" t="n">
        <v>19</v>
      </c>
      <c r="I143" s="292" t="inlineStr">
        <is>
          <t xml:space="preserve">منتظمة </t>
        </is>
      </c>
      <c r="J143" s="292" t="inlineStr">
        <is>
          <t xml:space="preserve">تثبيت الحفظ           </t>
        </is>
      </c>
    </row>
    <row r="144" ht="14.25" customHeight="1">
      <c r="A144" s="292" t="inlineStr">
        <is>
          <t xml:space="preserve">العضيب المسائية </t>
        </is>
      </c>
      <c r="B144" s="292" t="inlineStr">
        <is>
          <t xml:space="preserve">خديجة بنت كعب </t>
        </is>
      </c>
      <c r="C144" s="292" t="inlineStr">
        <is>
          <t xml:space="preserve">لولوة سليمان الصايغ </t>
        </is>
      </c>
      <c r="D144" s="306" t="inlineStr">
        <is>
          <t xml:space="preserve">رؤى بدوي عبد الكافي  عبارة </t>
        </is>
      </c>
      <c r="E144" s="304" t="n">
        <v>4417075936</v>
      </c>
      <c r="F144" s="292" t="inlineStr">
        <is>
          <t xml:space="preserve">فتيات </t>
        </is>
      </c>
      <c r="G144" s="306" t="n">
        <v>6</v>
      </c>
      <c r="H144" s="306" t="n">
        <v>1</v>
      </c>
      <c r="I144" s="292" t="inlineStr">
        <is>
          <t>مستجدة</t>
        </is>
      </c>
      <c r="J144" s="292" t="inlineStr">
        <is>
          <t xml:space="preserve">انتقلت لمدينة اخرى </t>
        </is>
      </c>
    </row>
    <row r="145" ht="14.25" customHeight="1">
      <c r="A145" s="348" t="inlineStr">
        <is>
          <t>دار الفيحاء</t>
        </is>
      </c>
      <c r="B145" s="152" t="inlineStr">
        <is>
          <t>حلقة أسماء بنت أبي بكر</t>
        </is>
      </c>
      <c r="C145" s="377" t="inlineStr">
        <is>
          <t>يسر علي حمد الدرع</t>
        </is>
      </c>
      <c r="D145" s="378" t="inlineStr">
        <is>
          <t>مشاعل فارس المطيري</t>
        </is>
      </c>
      <c r="E145" s="379" t="n">
        <v>1087853386</v>
      </c>
      <c r="F145" s="380" t="inlineStr">
        <is>
          <t>فتيات جامعي</t>
        </is>
      </c>
      <c r="G145" s="381" t="n">
        <v>3</v>
      </c>
      <c r="H145" s="381" t="n">
        <v>4</v>
      </c>
      <c r="I145" s="382" t="inlineStr">
        <is>
          <t>جديدة</t>
        </is>
      </c>
      <c r="J145" s="348" t="inlineStr">
        <is>
          <t>كثرة الغياب بسبب الحمل والولادة</t>
        </is>
      </c>
    </row>
    <row r="146" ht="14.25" customHeight="1">
      <c r="A146" s="348" t="inlineStr">
        <is>
          <t>دار الفيحاء</t>
        </is>
      </c>
      <c r="B146" s="152" t="inlineStr">
        <is>
          <t>حلقة زينب بنت جحش</t>
        </is>
      </c>
      <c r="C146" s="377" t="inlineStr">
        <is>
          <t>منال طالع صويلح المطيري</t>
        </is>
      </c>
      <c r="D146" s="378" t="inlineStr">
        <is>
          <t>نوري ساري ثاني المطيري</t>
        </is>
      </c>
      <c r="E146" s="379" t="n">
        <v>1039596836</v>
      </c>
      <c r="F146" s="383" t="inlineStr">
        <is>
          <t>كبيرات أميات</t>
        </is>
      </c>
      <c r="G146" s="381" t="n">
        <v>6</v>
      </c>
      <c r="H146" s="381" t="n">
        <v>3</v>
      </c>
      <c r="I146" s="382" t="inlineStr">
        <is>
          <t>منتظمة</t>
        </is>
      </c>
      <c r="J146" s="348" t="inlineStr">
        <is>
          <t>كثرة الغياب وعدم اتقان الحفظ</t>
        </is>
      </c>
    </row>
    <row r="147" ht="14.25" customHeight="1">
      <c r="A147" s="348" t="inlineStr">
        <is>
          <t>دار الفيحاء</t>
        </is>
      </c>
      <c r="B147" s="348" t="inlineStr">
        <is>
          <t>حلقة زينب بنت جحش</t>
        </is>
      </c>
      <c r="C147" s="347" t="inlineStr">
        <is>
          <t>منال طالع صويلح المطيري</t>
        </is>
      </c>
      <c r="D147" s="95" t="inlineStr">
        <is>
          <t>عميشة عيد عايد المطيري</t>
        </is>
      </c>
      <c r="E147" s="94" t="n">
        <v>1025221639</v>
      </c>
      <c r="F147" s="80" t="inlineStr">
        <is>
          <t>أمية</t>
        </is>
      </c>
      <c r="G147" s="381" t="n">
        <v>6</v>
      </c>
      <c r="H147" s="381" t="n">
        <v>15</v>
      </c>
      <c r="I147" s="382" t="inlineStr">
        <is>
          <t xml:space="preserve">تعاهد </t>
        </is>
      </c>
      <c r="J147" s="348" t="inlineStr">
        <is>
          <t>صعوبة الحفظ وعدم اتقان الحفظ</t>
        </is>
      </c>
    </row>
    <row r="148" ht="14.25" customHeight="1">
      <c r="A148" s="348" t="inlineStr">
        <is>
          <t>دار الفيحاء</t>
        </is>
      </c>
      <c r="B148" s="152" t="inlineStr">
        <is>
          <t>حلقة زينب بنت جحش</t>
        </is>
      </c>
      <c r="C148" s="377" t="inlineStr">
        <is>
          <t>منال طالع صويلح المطيري</t>
        </is>
      </c>
      <c r="D148" s="92" t="inlineStr">
        <is>
          <t>حصة حميدي دغليب المطيري</t>
        </is>
      </c>
      <c r="E148" s="94" t="n">
        <v>1008815670</v>
      </c>
      <c r="F148" s="99" t="inlineStr">
        <is>
          <t>أمية</t>
        </is>
      </c>
      <c r="G148" s="381" t="n">
        <v>6</v>
      </c>
      <c r="H148" s="381" t="n">
        <v>15</v>
      </c>
      <c r="I148" s="382" t="inlineStr">
        <is>
          <t>منتظمة</t>
        </is>
      </c>
      <c r="J148" s="348" t="inlineStr">
        <is>
          <t>كثرة الغياب  لظروف صحية</t>
        </is>
      </c>
    </row>
    <row r="149" ht="14.25" customHeight="1">
      <c r="A149" s="348" t="inlineStr">
        <is>
          <t>دار الفيحاء</t>
        </is>
      </c>
      <c r="B149" s="348" t="inlineStr">
        <is>
          <t>حلقة زينب بنت جحش</t>
        </is>
      </c>
      <c r="C149" s="347" t="inlineStr">
        <is>
          <t>منال طالع صويلح المطيري</t>
        </is>
      </c>
      <c r="D149" s="92" t="inlineStr">
        <is>
          <t>الشقحاء ضاوي عبد الله العتيبي</t>
        </is>
      </c>
      <c r="E149" s="94" t="n">
        <v>1072221912</v>
      </c>
      <c r="F149" s="99" t="inlineStr">
        <is>
          <t>أمية</t>
        </is>
      </c>
      <c r="G149" s="361" t="n">
        <v>6</v>
      </c>
      <c r="H149" s="361" t="n">
        <v>7</v>
      </c>
      <c r="I149" s="329" t="inlineStr">
        <is>
          <t>منتظمة</t>
        </is>
      </c>
      <c r="J149" s="348" t="inlineStr">
        <is>
          <t>صعوبة الحفظ وعدم اتقان الحفظ</t>
        </is>
      </c>
    </row>
    <row r="150" ht="14.25" customHeight="1">
      <c r="A150" s="348" t="inlineStr">
        <is>
          <t>دار الفيحاء</t>
        </is>
      </c>
      <c r="B150" s="152" t="inlineStr">
        <is>
          <t>حلقة زينب بنت جحش</t>
        </is>
      </c>
      <c r="C150" s="377" t="inlineStr">
        <is>
          <t>منال طالع صويلح المطيري</t>
        </is>
      </c>
      <c r="D150" s="92" t="inlineStr">
        <is>
          <t>هلا فاطم محارب العتيبي</t>
        </is>
      </c>
      <c r="E150" s="94" t="n">
        <v>1025526342</v>
      </c>
      <c r="F150" s="99" t="inlineStr">
        <is>
          <t>أمية</t>
        </is>
      </c>
      <c r="G150" s="361" t="n">
        <v>6</v>
      </c>
      <c r="H150" s="361" t="n">
        <v>1</v>
      </c>
      <c r="I150" s="329" t="inlineStr">
        <is>
          <t>منتظمة</t>
        </is>
      </c>
      <c r="J150" s="292" t="inlineStr">
        <is>
          <t>صعوبة الحفظ والنسيان لظروف صحية</t>
        </is>
      </c>
    </row>
    <row r="151" ht="14.25" customHeight="1">
      <c r="A151" s="292" t="inlineStr">
        <is>
          <t>دار المطار  المسائية</t>
        </is>
      </c>
      <c r="B151" s="292" t="inlineStr">
        <is>
          <t xml:space="preserve">رقية  بنت محمد رضي الله عنها </t>
        </is>
      </c>
      <c r="C151" s="292" t="inlineStr">
        <is>
          <t xml:space="preserve">منيرة المبارك </t>
        </is>
      </c>
      <c r="D151" s="384" t="inlineStr">
        <is>
          <t>بيان عمر محمد القرشي</t>
        </is>
      </c>
      <c r="E151" s="385" t="n">
        <v>4647220187</v>
      </c>
      <c r="F151" s="386" t="inlineStr">
        <is>
          <t>ثانوي</t>
        </is>
      </c>
      <c r="G151" s="387" t="n">
        <v>2</v>
      </c>
      <c r="H151" s="387" t="n">
        <v>6</v>
      </c>
      <c r="I151" s="388" t="inlineStr">
        <is>
          <t>حفظ</t>
        </is>
      </c>
      <c r="J151" s="389" t="inlineStr">
        <is>
          <t xml:space="preserve">عدم انهاء الخطة </t>
        </is>
      </c>
    </row>
    <row r="152" ht="14.25" customHeight="1">
      <c r="A152" s="292" t="inlineStr">
        <is>
          <t>دار المطار  المسائية</t>
        </is>
      </c>
      <c r="B152" s="292" t="inlineStr">
        <is>
          <t xml:space="preserve">رقية  بنت محمد رضي الله عنها </t>
        </is>
      </c>
      <c r="C152" s="292" t="inlineStr">
        <is>
          <t xml:space="preserve">منيرة المبارك </t>
        </is>
      </c>
      <c r="D152" s="387" t="inlineStr">
        <is>
          <t>مراسى سليمان محمد شريف</t>
        </is>
      </c>
      <c r="E152" s="385" t="n">
        <v>2225411806</v>
      </c>
      <c r="F152" s="386" t="inlineStr">
        <is>
          <t>ثانوي</t>
        </is>
      </c>
      <c r="G152" s="387" t="n">
        <v>3</v>
      </c>
      <c r="H152" s="387" t="n">
        <v>7</v>
      </c>
      <c r="I152" s="389" t="inlineStr">
        <is>
          <t>مكملة</t>
        </is>
      </c>
      <c r="J152" s="292" t="inlineStr">
        <is>
          <t xml:space="preserve">عدم انهاء الخطة </t>
        </is>
      </c>
    </row>
    <row r="153" ht="14.25" customHeight="1">
      <c r="A153" s="292" t="inlineStr">
        <is>
          <t>دار المطار  المسائية</t>
        </is>
      </c>
      <c r="B153" s="292" t="inlineStr">
        <is>
          <t xml:space="preserve">رقية  بنت محمد رضي الله عنها </t>
        </is>
      </c>
      <c r="C153" s="292" t="inlineStr">
        <is>
          <t xml:space="preserve">منيرة المبارك </t>
        </is>
      </c>
      <c r="D153" s="387" t="inlineStr">
        <is>
          <t>مناسك سليمان محمد شريف</t>
        </is>
      </c>
      <c r="E153" s="385" t="n">
        <v>2251713083</v>
      </c>
      <c r="F153" s="386" t="inlineStr">
        <is>
          <t>ثانوي</t>
        </is>
      </c>
      <c r="G153" s="387" t="n">
        <v>3</v>
      </c>
      <c r="H153" s="387" t="n">
        <v>5</v>
      </c>
      <c r="I153" s="389" t="inlineStr">
        <is>
          <t>حفظ</t>
        </is>
      </c>
      <c r="J153" s="292" t="inlineStr">
        <is>
          <t xml:space="preserve">عدم انهاء الخطة </t>
        </is>
      </c>
    </row>
    <row r="154" ht="14.25" customHeight="1">
      <c r="A154" s="292" t="inlineStr">
        <is>
          <t>دار المطار  المسائية</t>
        </is>
      </c>
      <c r="B154" s="292" t="inlineStr">
        <is>
          <t xml:space="preserve">رقية  بنت محمد رضي الله عنها </t>
        </is>
      </c>
      <c r="C154" s="292" t="inlineStr">
        <is>
          <t xml:space="preserve">منيرة المبارك </t>
        </is>
      </c>
      <c r="D154" s="387" t="inlineStr">
        <is>
          <t>سحر أحمد محمد واصل</t>
        </is>
      </c>
      <c r="E154" s="385" t="n">
        <v>2230508331</v>
      </c>
      <c r="F154" s="389" t="inlineStr">
        <is>
          <t>ثانوي</t>
        </is>
      </c>
      <c r="G154" s="387" t="n">
        <v>2</v>
      </c>
      <c r="H154" s="387" t="n">
        <v>2</v>
      </c>
      <c r="I154" s="389" t="inlineStr">
        <is>
          <t>حفظ</t>
        </is>
      </c>
      <c r="J154" s="292" t="inlineStr">
        <is>
          <t xml:space="preserve">عدم انهاء الخطة </t>
        </is>
      </c>
    </row>
    <row r="155" ht="14.25" customHeight="1">
      <c r="A155" s="292" t="inlineStr">
        <is>
          <t>دار المطار  المسائية</t>
        </is>
      </c>
      <c r="B155" s="292" t="inlineStr">
        <is>
          <t xml:space="preserve">أم كلثوم بنت محمد رضي الله عنها </t>
        </is>
      </c>
      <c r="C155" s="292" t="inlineStr">
        <is>
          <t>سهير  أبو البشر</t>
        </is>
      </c>
      <c r="D155" s="387" t="inlineStr">
        <is>
          <t>بانة خالد عبد الله الحربي</t>
        </is>
      </c>
      <c r="E155" s="390" t="n">
        <v>1160878375</v>
      </c>
      <c r="F155" s="389" t="inlineStr">
        <is>
          <t>ابتدائي</t>
        </is>
      </c>
      <c r="G155" s="387" t="n">
        <v>4</v>
      </c>
      <c r="H155" s="387" t="n">
        <v>2</v>
      </c>
      <c r="I155" s="389" t="inlineStr">
        <is>
          <t>حفظ</t>
        </is>
      </c>
      <c r="J155" s="292" t="inlineStr">
        <is>
          <t xml:space="preserve">عدم انهاء الخطة  بسبب ضغط الدراسة </t>
        </is>
      </c>
    </row>
    <row r="156" ht="14.25" customHeight="1">
      <c r="A156" s="292" t="inlineStr">
        <is>
          <t>دار المطار  المسائية</t>
        </is>
      </c>
      <c r="B156" s="292" t="inlineStr">
        <is>
          <t xml:space="preserve">أم كلثوم بنت محمد رضي الله عنها </t>
        </is>
      </c>
      <c r="C156" s="292" t="inlineStr">
        <is>
          <t>سهير  أبو البشر</t>
        </is>
      </c>
      <c r="D156" s="387" t="inlineStr">
        <is>
          <t xml:space="preserve">فاطمة صالح شايع الشايع </t>
        </is>
      </c>
      <c r="E156" s="390" t="inlineStr">
        <is>
          <t xml:space="preserve">
1161972144</t>
        </is>
      </c>
      <c r="F156" s="389" t="inlineStr">
        <is>
          <t>ابتدائي</t>
        </is>
      </c>
      <c r="G156" s="387" t="n">
        <v>4</v>
      </c>
      <c r="H156" s="387" t="n">
        <v>8</v>
      </c>
      <c r="I156" s="389" t="inlineStr">
        <is>
          <t>حفظ</t>
        </is>
      </c>
      <c r="J156" s="292" t="inlineStr">
        <is>
          <t xml:space="preserve">عدم انهاء الخطة  بسبب ضغط الدراسة </t>
        </is>
      </c>
    </row>
    <row r="157" ht="14.25" customHeight="1">
      <c r="A157" s="292" t="inlineStr">
        <is>
          <t>دار المطار  المسائية</t>
        </is>
      </c>
      <c r="B157" s="292" t="inlineStr">
        <is>
          <t xml:space="preserve">ضباعة بنت عامر رضي الله عنها </t>
        </is>
      </c>
      <c r="C157" s="292" t="inlineStr">
        <is>
          <t xml:space="preserve">حصة السعلو </t>
        </is>
      </c>
      <c r="D157" s="387" t="inlineStr">
        <is>
          <t xml:space="preserve">نوضا منقي رشيد المطيري </t>
        </is>
      </c>
      <c r="E157" s="390" t="n">
        <v>1006583718</v>
      </c>
      <c r="F157" s="391" t="inlineStr">
        <is>
          <t>أمية</t>
        </is>
      </c>
      <c r="G157" s="392" t="n">
        <v>6</v>
      </c>
      <c r="H157" s="392" t="n">
        <v>5</v>
      </c>
      <c r="I157" s="391" t="inlineStr">
        <is>
          <t>مكملة</t>
        </is>
      </c>
      <c r="J157" s="292" t="inlineStr">
        <is>
          <t>عدم انهاء الخطة بسبب   حفظها ضعيف</t>
        </is>
      </c>
    </row>
    <row r="158" ht="14.25" customHeight="1">
      <c r="A158" s="292" t="inlineStr">
        <is>
          <t>دار المطار  المسائية</t>
        </is>
      </c>
      <c r="B158" s="292" t="inlineStr">
        <is>
          <t xml:space="preserve">ضباعة بنت عامر رضي الله عنها </t>
        </is>
      </c>
      <c r="C158" s="292" t="inlineStr">
        <is>
          <t xml:space="preserve">حصة السعلو </t>
        </is>
      </c>
      <c r="D158" s="387" t="inlineStr">
        <is>
          <t xml:space="preserve">سيفة حامد هلال المطيري </t>
        </is>
      </c>
      <c r="E158" s="390" t="n">
        <v>1094875612</v>
      </c>
      <c r="F158" s="393" t="inlineStr">
        <is>
          <t>أمية</t>
        </is>
      </c>
      <c r="G158" s="392" t="n">
        <v>6</v>
      </c>
      <c r="H158" s="392" t="n">
        <v>3</v>
      </c>
      <c r="I158" s="391" t="inlineStr">
        <is>
          <t>حفظ</t>
        </is>
      </c>
      <c r="J158" s="292" t="inlineStr">
        <is>
          <t>عدم انهاء الخطة بسبب   حفظها ضعيف</t>
        </is>
      </c>
    </row>
    <row r="159" ht="14.25" customHeight="1">
      <c r="A159" s="292" t="inlineStr">
        <is>
          <t>دار المطار  المسائية</t>
        </is>
      </c>
      <c r="B159" s="292" t="inlineStr">
        <is>
          <t xml:space="preserve">ضباعة بنت عامر رضي الله عنها </t>
        </is>
      </c>
      <c r="C159" s="292" t="inlineStr">
        <is>
          <t xml:space="preserve">حصة السعلو </t>
        </is>
      </c>
      <c r="D159" s="387" t="inlineStr">
        <is>
          <t>عائشة عبد الله صالح القرزعي</t>
        </is>
      </c>
      <c r="E159" s="390" t="n">
        <v>1008939652</v>
      </c>
      <c r="F159" s="393" t="inlineStr">
        <is>
          <t>أمية</t>
        </is>
      </c>
      <c r="G159" s="392" t="n">
        <v>4</v>
      </c>
      <c r="H159" s="392" t="n">
        <v>9</v>
      </c>
      <c r="I159" s="391" t="inlineStr">
        <is>
          <t>حفظ</t>
        </is>
      </c>
      <c r="J159" s="292" t="inlineStr">
        <is>
          <t>عدم انهاء الخطة وعدم رغبتها بالدخول للاختبار</t>
        </is>
      </c>
    </row>
    <row r="160" ht="14.25" customHeight="1">
      <c r="A160" s="292" t="inlineStr">
        <is>
          <t>دار المطار  المسائية</t>
        </is>
      </c>
      <c r="B160" s="389" t="inlineStr">
        <is>
          <t xml:space="preserve">ضباعة بنت عامر رضي الله عنها </t>
        </is>
      </c>
      <c r="C160" s="389" t="inlineStr">
        <is>
          <t xml:space="preserve">حصة السعلو </t>
        </is>
      </c>
      <c r="D160" s="387" t="inlineStr">
        <is>
          <t>كاتبة عبده أحمد سعيد</t>
        </is>
      </c>
      <c r="E160" s="394" t="n">
        <v>2032124675</v>
      </c>
      <c r="F160" s="393" t="inlineStr">
        <is>
          <t>أمية</t>
        </is>
      </c>
      <c r="G160" s="392" t="n">
        <v>4</v>
      </c>
      <c r="H160" s="392" t="n">
        <v>22</v>
      </c>
      <c r="I160" s="391" t="inlineStr">
        <is>
          <t>مكملة</t>
        </is>
      </c>
      <c r="J160" s="389" t="inlineStr">
        <is>
          <t>عدم انهاء الخطة بسبب   حفظها ضعيف</t>
        </is>
      </c>
    </row>
    <row r="161" ht="14.25" customHeight="1">
      <c r="A161" s="292" t="inlineStr">
        <is>
          <t>دار المطار  المسائية</t>
        </is>
      </c>
      <c r="B161" s="292" t="inlineStr">
        <is>
          <t xml:space="preserve">ضباعة بنت عامر رضي الله عنها </t>
        </is>
      </c>
      <c r="C161" s="292" t="inlineStr">
        <is>
          <t xml:space="preserve">حصة السعلو </t>
        </is>
      </c>
      <c r="D161" s="395" t="inlineStr">
        <is>
          <t>منيرة علي محمد الشميمري</t>
        </is>
      </c>
      <c r="E161" s="394" t="n">
        <v>1005384597</v>
      </c>
      <c r="F161" s="393" t="inlineStr">
        <is>
          <t>أمية</t>
        </is>
      </c>
      <c r="G161" s="392" t="n">
        <v>6</v>
      </c>
      <c r="H161" s="392" t="n">
        <v>21</v>
      </c>
      <c r="I161" s="391" t="inlineStr">
        <is>
          <t>مكملة</t>
        </is>
      </c>
      <c r="J161" s="292" t="inlineStr">
        <is>
          <t xml:space="preserve">عدم انهاء الخطة بسبب ظروف صحية </t>
        </is>
      </c>
    </row>
    <row r="162" ht="14.25" customHeight="1">
      <c r="A162" s="292" t="inlineStr">
        <is>
          <t>دار المطار  المسائية</t>
        </is>
      </c>
      <c r="B162" s="292" t="inlineStr">
        <is>
          <t xml:space="preserve">ضباعة بنت عامر رضي الله عنها </t>
        </is>
      </c>
      <c r="C162" s="292" t="inlineStr">
        <is>
          <t xml:space="preserve">حصة السعلو </t>
        </is>
      </c>
      <c r="D162" s="387" t="inlineStr">
        <is>
          <t>صباح فرج سعيد بايعشوت</t>
        </is>
      </c>
      <c r="E162" s="394" t="n">
        <v>2076485008</v>
      </c>
      <c r="F162" s="393" t="inlineStr">
        <is>
          <t>أمية</t>
        </is>
      </c>
      <c r="G162" s="392" t="n">
        <v>3</v>
      </c>
      <c r="H162" s="392" t="n">
        <v>10</v>
      </c>
      <c r="I162" s="391" t="inlineStr">
        <is>
          <t>مكملة</t>
        </is>
      </c>
      <c r="J162" s="292" t="inlineStr">
        <is>
          <t>عدم انهاء الخطة وعدم رغبتها بالدخول للاختبار</t>
        </is>
      </c>
    </row>
    <row r="163" ht="14.25" customHeight="1">
      <c r="A163" s="292" t="inlineStr">
        <is>
          <t>دار المطار  المسائية</t>
        </is>
      </c>
      <c r="B163" s="292" t="inlineStr">
        <is>
          <t xml:space="preserve">زينب  بنت محمد رضي الله عنها </t>
        </is>
      </c>
      <c r="C163" s="292" t="inlineStr">
        <is>
          <t>بشرى القطيمي</t>
        </is>
      </c>
      <c r="D163" s="387" t="inlineStr">
        <is>
          <t>تحيات إبراهيم محمد</t>
        </is>
      </c>
      <c r="E163" s="304" t="n">
        <v>2046606907</v>
      </c>
      <c r="F163" s="292" t="inlineStr">
        <is>
          <t>ثانوي</t>
        </is>
      </c>
      <c r="G163" s="306" t="n">
        <v>1</v>
      </c>
      <c r="H163" s="306" t="n">
        <v>6</v>
      </c>
      <c r="I163" s="292" t="inlineStr">
        <is>
          <t xml:space="preserve">مستجدة </t>
        </is>
      </c>
      <c r="J163" s="292" t="inlineStr">
        <is>
          <t xml:space="preserve">عدم انهاء الخطة و لكثرة الغياب لظروف عائلية </t>
        </is>
      </c>
    </row>
    <row r="164" ht="14.25" customHeight="1">
      <c r="A164" s="292" t="inlineStr">
        <is>
          <t>دار المطار  المسائية</t>
        </is>
      </c>
      <c r="B164" s="292" t="inlineStr">
        <is>
          <t xml:space="preserve">فاطمة بنت محمد رضي الله عنها </t>
        </is>
      </c>
      <c r="C164" s="292" t="inlineStr">
        <is>
          <t>غيداء الهميلي</t>
        </is>
      </c>
      <c r="D164" s="387" t="inlineStr">
        <is>
          <t xml:space="preserve">ديم وائل علي المسند </t>
        </is>
      </c>
      <c r="E164" s="304" t="inlineStr">
        <is>
          <t xml:space="preserve">
1172923656</t>
        </is>
      </c>
      <c r="F164" s="292" t="inlineStr">
        <is>
          <t>ابتدائي</t>
        </is>
      </c>
      <c r="G164" s="306" t="n">
        <v>6</v>
      </c>
      <c r="H164" s="306" t="n">
        <v>1</v>
      </c>
      <c r="I164" s="292" t="inlineStr">
        <is>
          <t xml:space="preserve">مستجدة </t>
        </is>
      </c>
      <c r="J164" s="292" t="inlineStr">
        <is>
          <t xml:space="preserve">حفظه غير متقن </t>
        </is>
      </c>
    </row>
    <row r="165" ht="14.25" customHeight="1">
      <c r="A165" s="292" t="inlineStr">
        <is>
          <t>دار المطار  المسائية</t>
        </is>
      </c>
      <c r="B165" s="292" t="inlineStr">
        <is>
          <t xml:space="preserve">فاطمة بنت محمد رضي الله عنها </t>
        </is>
      </c>
      <c r="C165" s="292" t="inlineStr">
        <is>
          <t>غيداء الهميلي</t>
        </is>
      </c>
      <c r="D165" s="387" t="inlineStr">
        <is>
          <t>لمى فيصل عبد الله المثنى</t>
        </is>
      </c>
      <c r="E165" s="355" t="n">
        <v>2353070515</v>
      </c>
      <c r="F165" s="389" t="inlineStr">
        <is>
          <t>ابتدائي</t>
        </is>
      </c>
      <c r="G165" s="396" t="n">
        <v>6</v>
      </c>
      <c r="H165" s="396" t="n">
        <v>11</v>
      </c>
      <c r="I165" s="397" t="inlineStr">
        <is>
          <t>حفظ</t>
        </is>
      </c>
      <c r="J165" s="292" t="inlineStr">
        <is>
          <t xml:space="preserve">حفظه غير متقن </t>
        </is>
      </c>
    </row>
    <row r="166" ht="14.25" customHeight="1">
      <c r="A166" s="292" t="inlineStr">
        <is>
          <t>دار المطار  المسائية</t>
        </is>
      </c>
      <c r="B166" s="292" t="inlineStr">
        <is>
          <t xml:space="preserve">فاطمة بنت محمد رضي الله عنها </t>
        </is>
      </c>
      <c r="C166" s="292" t="inlineStr">
        <is>
          <t>غيداء الهميلي</t>
        </is>
      </c>
      <c r="D166" s="387" t="inlineStr">
        <is>
          <t>هنادي عبد الله بشير أحمد</t>
        </is>
      </c>
      <c r="E166" s="385" t="n">
        <v>2196482711</v>
      </c>
      <c r="F166" s="398" t="inlineStr">
        <is>
          <t>ابتدائي</t>
        </is>
      </c>
      <c r="G166" s="399" t="n">
        <v>6</v>
      </c>
      <c r="H166" s="399" t="n">
        <v>8</v>
      </c>
      <c r="I166" s="400" t="inlineStr">
        <is>
          <t>مكملة</t>
        </is>
      </c>
      <c r="J166" s="292" t="inlineStr">
        <is>
          <t>تأخر بالخطة بسبب الغياب و حفظها غير متقن   (تعاهد)</t>
        </is>
      </c>
    </row>
    <row r="167" ht="14.25" customHeight="1">
      <c r="A167" s="292" t="inlineStr">
        <is>
          <t>دار المطار  المسائية</t>
        </is>
      </c>
      <c r="B167" s="292" t="inlineStr">
        <is>
          <t xml:space="preserve">صفية بنت عبد المطلب رضي الله عنها </t>
        </is>
      </c>
      <c r="C167" s="292" t="inlineStr">
        <is>
          <t>حنين الدليقان</t>
        </is>
      </c>
      <c r="D167" s="417" t="inlineStr">
        <is>
          <t>منى صلاح عبد المحسن سيد</t>
        </is>
      </c>
      <c r="E167" s="401" t="n">
        <v>2425321417</v>
      </c>
      <c r="F167" s="402" t="inlineStr">
        <is>
          <t>ابتدائي</t>
        </is>
      </c>
      <c r="G167" s="396" t="n">
        <v>6</v>
      </c>
      <c r="H167" s="396" t="n">
        <v>1</v>
      </c>
      <c r="I167" s="397" t="inlineStr">
        <is>
          <t xml:space="preserve">مستجدة </t>
        </is>
      </c>
      <c r="J167" s="292" t="inlineStr">
        <is>
          <t>عدم انجاز الحفظ اليومي</t>
        </is>
      </c>
    </row>
    <row r="168" ht="14.25" customHeight="1">
      <c r="A168" s="292" t="inlineStr">
        <is>
          <t>دار المطار  المسائية</t>
        </is>
      </c>
      <c r="B168" s="292" t="inlineStr">
        <is>
          <t xml:space="preserve">صفية بنت عبد المطلب رضي الله عنها </t>
        </is>
      </c>
      <c r="C168" s="292" t="inlineStr">
        <is>
          <t>حنين الدليقان</t>
        </is>
      </c>
      <c r="D168" s="387" t="inlineStr">
        <is>
          <t xml:space="preserve">ليان راشد محمد المصعبي </t>
        </is>
      </c>
      <c r="E168" s="403" t="n">
        <v>1177291786</v>
      </c>
      <c r="F168" s="404" t="inlineStr">
        <is>
          <t>ابتدائي</t>
        </is>
      </c>
      <c r="G168" s="405" t="n">
        <v>6</v>
      </c>
      <c r="H168" s="405" t="n">
        <v>1</v>
      </c>
      <c r="I168" s="406" t="inlineStr">
        <is>
          <t xml:space="preserve">مستجدة </t>
        </is>
      </c>
      <c r="J168" s="389" t="inlineStr">
        <is>
          <t>عدم تثبيت الحفظ</t>
        </is>
      </c>
    </row>
    <row r="169" ht="14.25" customHeight="1">
      <c r="A169" s="292" t="inlineStr">
        <is>
          <t>دار المطار  المسائية</t>
        </is>
      </c>
      <c r="B169" s="292" t="inlineStr">
        <is>
          <t xml:space="preserve">صفية بنت عبد المطلب رضي الله عنها </t>
        </is>
      </c>
      <c r="C169" s="292" t="inlineStr">
        <is>
          <t>حنين الدليقان</t>
        </is>
      </c>
      <c r="D169" s="387" t="inlineStr">
        <is>
          <t>مياسة محمد مقحم المطيري</t>
        </is>
      </c>
      <c r="E169" s="403" t="n">
        <v>1173169408</v>
      </c>
      <c r="F169" s="404" t="inlineStr">
        <is>
          <t>ابتدائي</t>
        </is>
      </c>
      <c r="G169" s="405" t="n">
        <v>6</v>
      </c>
      <c r="H169" s="405" t="n">
        <v>1</v>
      </c>
      <c r="I169" s="406" t="inlineStr">
        <is>
          <t xml:space="preserve">مستجدة </t>
        </is>
      </c>
      <c r="J169" s="292" t="inlineStr">
        <is>
          <t>عدم انجاز الحفظ اليومي</t>
        </is>
      </c>
    </row>
    <row r="170" ht="14.25" customHeight="1">
      <c r="A170" s="292" t="inlineStr">
        <is>
          <t>دار المطار  المسائية</t>
        </is>
      </c>
      <c r="B170" s="292" t="inlineStr">
        <is>
          <t xml:space="preserve">صفية بنت عبد المطلب رضي الله عنها </t>
        </is>
      </c>
      <c r="C170" s="292" t="inlineStr">
        <is>
          <t>حنين الدليقان</t>
        </is>
      </c>
      <c r="D170" s="387" t="inlineStr">
        <is>
          <t>سحاب محمد مقحم المطيري</t>
        </is>
      </c>
      <c r="E170" s="401" t="n">
        <v>1180622829</v>
      </c>
      <c r="F170" s="402" t="inlineStr">
        <is>
          <t>ابتدائي</t>
        </is>
      </c>
      <c r="G170" s="396" t="n">
        <v>6</v>
      </c>
      <c r="H170" s="396" t="n">
        <v>1</v>
      </c>
      <c r="I170" s="397" t="inlineStr">
        <is>
          <t xml:space="preserve">مستجدة </t>
        </is>
      </c>
      <c r="J170" s="292" t="inlineStr">
        <is>
          <t>عدم انجاز الحفظ اليومي</t>
        </is>
      </c>
    </row>
    <row r="171" ht="14.25" customHeight="1">
      <c r="A171" s="292" t="inlineStr">
        <is>
          <t>دار المطار  المسائية</t>
        </is>
      </c>
      <c r="B171" s="292" t="inlineStr">
        <is>
          <t xml:space="preserve">صفية بنت عبد المطلب رضي الله عنها </t>
        </is>
      </c>
      <c r="C171" s="292" t="inlineStr">
        <is>
          <t>حنين الدليقان</t>
        </is>
      </c>
      <c r="D171" s="387" t="inlineStr">
        <is>
          <t>سلمى طارق عبد الحليم عبد الفتاح</t>
        </is>
      </c>
      <c r="E171" s="401" t="n">
        <v>2413633237</v>
      </c>
      <c r="F171" s="402" t="inlineStr">
        <is>
          <t>ابتدائي</t>
        </is>
      </c>
      <c r="G171" s="396" t="n">
        <v>6</v>
      </c>
      <c r="H171" s="396" t="n">
        <v>1</v>
      </c>
      <c r="I171" s="397" t="inlineStr">
        <is>
          <t xml:space="preserve">مستجدة </t>
        </is>
      </c>
      <c r="J171" s="292" t="inlineStr">
        <is>
          <t>عدم انجاز الحفظ اليومي</t>
        </is>
      </c>
    </row>
    <row r="172" ht="14.25" customHeight="1">
      <c r="A172" s="292" t="inlineStr">
        <is>
          <t>دار المطار  المسائية</t>
        </is>
      </c>
      <c r="B172" s="292" t="inlineStr">
        <is>
          <t xml:space="preserve">خولة بنت ثعلبة رضي الله عنها </t>
        </is>
      </c>
      <c r="C172" s="292" t="inlineStr">
        <is>
          <t xml:space="preserve">عبير السليم </t>
        </is>
      </c>
      <c r="D172" s="387" t="inlineStr">
        <is>
          <t>سلمى سامح الوصيف شاهين</t>
        </is>
      </c>
      <c r="E172" s="403" t="n">
        <v>2421345717</v>
      </c>
      <c r="F172" s="404" t="inlineStr">
        <is>
          <t>متوسط</t>
        </is>
      </c>
      <c r="G172" s="405" t="n">
        <v>4</v>
      </c>
      <c r="H172" s="405" t="n">
        <v>10</v>
      </c>
      <c r="I172" s="406" t="inlineStr">
        <is>
          <t>حفظ</t>
        </is>
      </c>
      <c r="J172" s="292" t="inlineStr">
        <is>
          <t>عدم تثبيت الحفظ</t>
        </is>
      </c>
    </row>
    <row r="173" ht="14.25" customHeight="1">
      <c r="A173" s="292" t="inlineStr">
        <is>
          <t>دار المطار  المسائية</t>
        </is>
      </c>
      <c r="B173" s="292" t="inlineStr">
        <is>
          <t xml:space="preserve">خولة بنت ثعلبة رضي الله عنها </t>
        </is>
      </c>
      <c r="C173" s="292" t="inlineStr">
        <is>
          <t xml:space="preserve">عبير السليم </t>
        </is>
      </c>
      <c r="D173" s="387" t="inlineStr">
        <is>
          <t>معالي إبراهيم منصور الحواس</t>
        </is>
      </c>
      <c r="E173" s="401" t="n">
        <v>1167431251</v>
      </c>
      <c r="F173" s="402" t="inlineStr">
        <is>
          <t>متوسط</t>
        </is>
      </c>
      <c r="G173" s="396" t="n">
        <v>3</v>
      </c>
      <c r="H173" s="396" t="n">
        <v>1</v>
      </c>
      <c r="I173" s="397" t="inlineStr">
        <is>
          <t>مكملة</t>
        </is>
      </c>
      <c r="J173" s="389" t="inlineStr">
        <is>
          <t>عدم تثبيت الحفظ</t>
        </is>
      </c>
    </row>
    <row r="174" ht="14.25" customHeight="1">
      <c r="A174" s="292" t="inlineStr">
        <is>
          <t>دار المطار  المسائية</t>
        </is>
      </c>
      <c r="B174" s="292" t="inlineStr">
        <is>
          <t xml:space="preserve">ضباعة بنت عامر رضي الله عنها </t>
        </is>
      </c>
      <c r="C174" s="292" t="inlineStr">
        <is>
          <t xml:space="preserve">حصة السعلو </t>
        </is>
      </c>
      <c r="D174" s="387" t="inlineStr">
        <is>
          <t xml:space="preserve">رقية العلي العبدالله الجلالي </t>
        </is>
      </c>
      <c r="E174" s="407" t="inlineStr">
        <is>
          <t xml:space="preserve">
1033811595</t>
        </is>
      </c>
      <c r="F174" s="389" t="inlineStr">
        <is>
          <t>أمية</t>
        </is>
      </c>
      <c r="G174" s="259" t="n">
        <v>4</v>
      </c>
      <c r="H174" s="259" t="n">
        <v>1</v>
      </c>
      <c r="I174" s="210" t="inlineStr">
        <is>
          <t xml:space="preserve">مستجدة </t>
        </is>
      </c>
      <c r="J174" s="389" t="inlineStr">
        <is>
          <t xml:space="preserve">عدم انهاء الخطة </t>
        </is>
      </c>
    </row>
    <row r="175" ht="14.25" customHeight="1">
      <c r="A175" s="292" t="inlineStr">
        <is>
          <t>دار المطار  المسائية</t>
        </is>
      </c>
      <c r="B175" s="321" t="inlineStr">
        <is>
          <t>أسماء بنت أبي بكر رضي الله عنها</t>
        </is>
      </c>
      <c r="C175" s="408" t="inlineStr">
        <is>
          <t xml:space="preserve">العنود المطيري </t>
        </is>
      </c>
      <c r="D175" s="409" t="inlineStr">
        <is>
          <t>علياء مشعان ثواب الرشيدي</t>
        </is>
      </c>
      <c r="E175" s="410" t="n">
        <v>1005040553</v>
      </c>
      <c r="F175" s="408" t="inlineStr">
        <is>
          <t>متعلمة ثانوي</t>
        </is>
      </c>
      <c r="G175" s="409" t="n">
        <v>2</v>
      </c>
      <c r="H175" s="409" t="n">
        <v>11</v>
      </c>
      <c r="I175" s="408" t="inlineStr">
        <is>
          <t>حفظ</t>
        </is>
      </c>
      <c r="J175" s="389" t="inlineStr">
        <is>
          <t>عدم  انهاء الخطة بسبب ظروف صحية</t>
        </is>
      </c>
    </row>
    <row r="176" ht="14.25" customHeight="1">
      <c r="A176" s="292" t="inlineStr">
        <is>
          <t>دار المطار  المسائية</t>
        </is>
      </c>
      <c r="B176" s="408" t="inlineStr">
        <is>
          <t xml:space="preserve">عائشة بنت أبي بكر رضي الله عنها </t>
        </is>
      </c>
      <c r="C176" s="408" t="inlineStr">
        <is>
          <t>وجدان الجميل</t>
        </is>
      </c>
      <c r="D176" s="387" t="inlineStr">
        <is>
          <t xml:space="preserve">فاطمة محمد عثمان الشريف </t>
        </is>
      </c>
      <c r="E176" s="407" t="n">
        <v>2145194680</v>
      </c>
      <c r="F176" s="411" t="inlineStr">
        <is>
          <t>أمهات متعلمة</t>
        </is>
      </c>
      <c r="G176" s="412" t="n">
        <v>3</v>
      </c>
      <c r="H176" s="412" t="n">
        <v>6</v>
      </c>
      <c r="I176" s="411" t="inlineStr">
        <is>
          <t>حفظ</t>
        </is>
      </c>
      <c r="J176" s="389" t="inlineStr">
        <is>
          <t>تعاهد لم تثبت الحفظ</t>
        </is>
      </c>
    </row>
    <row r="177" ht="14.25" customHeight="1">
      <c r="A177" s="292" t="inlineStr">
        <is>
          <t>دار المطار  المسائية</t>
        </is>
      </c>
      <c r="B177" s="408" t="inlineStr">
        <is>
          <t xml:space="preserve">عائشة بنت أبي بكر رضي الله عنها </t>
        </is>
      </c>
      <c r="C177" s="408" t="inlineStr">
        <is>
          <t>وجدان الجميل</t>
        </is>
      </c>
      <c r="D177" s="387" t="inlineStr">
        <is>
          <t xml:space="preserve">لولوه إبراهيم ناصر الصريخ </t>
        </is>
      </c>
      <c r="E177" s="407" t="inlineStr">
        <is>
          <t xml:space="preserve">
1039055122</t>
        </is>
      </c>
      <c r="F177" s="411" t="inlineStr">
        <is>
          <t>أمية</t>
        </is>
      </c>
      <c r="G177" s="412" t="n">
        <v>6</v>
      </c>
      <c r="H177" s="412" t="n">
        <v>2</v>
      </c>
      <c r="I177" s="411" t="inlineStr">
        <is>
          <t>مكملة</t>
        </is>
      </c>
      <c r="J177" s="389" t="inlineStr">
        <is>
          <t xml:space="preserve">مكمله لم تثبت الحفظ </t>
        </is>
      </c>
    </row>
    <row r="178" ht="14.25" customHeight="1">
      <c r="A178" s="292" t="inlineStr">
        <is>
          <t>دار المطار  المسائية</t>
        </is>
      </c>
      <c r="B178" s="408" t="inlineStr">
        <is>
          <t xml:space="preserve">عائشة بنت أبي بكر رضي الله عنها </t>
        </is>
      </c>
      <c r="C178" s="408" t="inlineStr">
        <is>
          <t>وجدان الجميل</t>
        </is>
      </c>
      <c r="D178" s="387" t="inlineStr">
        <is>
          <t>منيرة طالع عبد الله المطيري</t>
        </is>
      </c>
      <c r="E178" s="407" t="n">
        <v>1035276730</v>
      </c>
      <c r="F178" s="411" t="inlineStr">
        <is>
          <t>أمية</t>
        </is>
      </c>
      <c r="G178" s="412" t="n">
        <v>6</v>
      </c>
      <c r="H178" s="412" t="n">
        <v>13</v>
      </c>
      <c r="I178" s="411" t="inlineStr">
        <is>
          <t>تعاهد راسبة بالمراجعة</t>
        </is>
      </c>
      <c r="J178" s="292" t="inlineStr">
        <is>
          <t xml:space="preserve">مكمله لم تثبت الحفظ </t>
        </is>
      </c>
    </row>
    <row r="179" ht="14.25" customHeight="1">
      <c r="A179" s="292" t="inlineStr">
        <is>
          <t>دار المطار  المسائية</t>
        </is>
      </c>
      <c r="B179" s="408" t="inlineStr">
        <is>
          <t xml:space="preserve">عائشة بنت أبي بكر رضي الله عنها </t>
        </is>
      </c>
      <c r="C179" s="408" t="inlineStr">
        <is>
          <t>وجدان الجميل</t>
        </is>
      </c>
      <c r="D179" s="387" t="inlineStr">
        <is>
          <t>مها منصور ناجي العنسي</t>
        </is>
      </c>
      <c r="E179" s="407" t="inlineStr">
        <is>
          <t xml:space="preserve">
1234567895</t>
        </is>
      </c>
      <c r="F179" s="411" t="inlineStr">
        <is>
          <t>أمية</t>
        </is>
      </c>
      <c r="G179" s="412" t="n">
        <v>6</v>
      </c>
      <c r="H179" s="412" t="n">
        <v>13</v>
      </c>
      <c r="I179" s="411" t="inlineStr">
        <is>
          <t>حفظ</t>
        </is>
      </c>
      <c r="J179" s="292" t="inlineStr">
        <is>
          <t xml:space="preserve">صعوبة في الحفظ ولم تنتهي من الخطة </t>
        </is>
      </c>
    </row>
    <row r="180" ht="14.25" customHeight="1">
      <c r="A180" s="292" t="inlineStr">
        <is>
          <t>دار المطار  المسائية</t>
        </is>
      </c>
      <c r="B180" s="408" t="inlineStr">
        <is>
          <t xml:space="preserve">عائشة بنت أبي بكر رضي الله عنها </t>
        </is>
      </c>
      <c r="C180" s="408" t="inlineStr">
        <is>
          <t>وجدان الجميل</t>
        </is>
      </c>
      <c r="D180" s="387" t="inlineStr">
        <is>
          <t>فتنة دعيج سليمان المطيري</t>
        </is>
      </c>
      <c r="E180" s="407" t="n">
        <v>1031515164</v>
      </c>
      <c r="F180" s="411" t="inlineStr">
        <is>
          <t>أمية</t>
        </is>
      </c>
      <c r="G180" s="412" t="n">
        <v>6</v>
      </c>
      <c r="H180" s="412" t="n">
        <v>6</v>
      </c>
      <c r="I180" s="411" t="inlineStr">
        <is>
          <t xml:space="preserve">تعاهد </t>
        </is>
      </c>
      <c r="J180" s="292" t="inlineStr">
        <is>
          <t>تعاهد</t>
        </is>
      </c>
    </row>
    <row r="181" ht="14.25" customHeight="1">
      <c r="A181" s="292" t="inlineStr">
        <is>
          <t>دار المطار  المسائية</t>
        </is>
      </c>
      <c r="B181" s="408" t="inlineStr">
        <is>
          <t xml:space="preserve">عائشة بنت أبي بكر رضي الله عنها </t>
        </is>
      </c>
      <c r="C181" s="408" t="inlineStr">
        <is>
          <t>وجدان الجميل</t>
        </is>
      </c>
      <c r="D181" s="387" t="inlineStr">
        <is>
          <t>نورة حمد علي الدكماري</t>
        </is>
      </c>
      <c r="E181" s="407" t="n">
        <v>1067394179</v>
      </c>
      <c r="F181" s="411" t="inlineStr">
        <is>
          <t>أمية</t>
        </is>
      </c>
      <c r="G181" s="412" t="n">
        <v>6</v>
      </c>
      <c r="H181" s="412" t="n">
        <v>11</v>
      </c>
      <c r="I181" s="411" t="inlineStr">
        <is>
          <t>مكملة</t>
        </is>
      </c>
      <c r="J181" s="314" t="inlineStr">
        <is>
          <t xml:space="preserve">مكمله لم تثبت الحفظ </t>
        </is>
      </c>
    </row>
    <row r="182" ht="14.25" customHeight="1">
      <c r="A182" s="292" t="inlineStr">
        <is>
          <t>دار المطار  المسائية</t>
        </is>
      </c>
      <c r="B182" s="408" t="inlineStr">
        <is>
          <t xml:space="preserve">عائشة بنت أبي بكر رضي الله عنها </t>
        </is>
      </c>
      <c r="C182" s="408" t="inlineStr">
        <is>
          <t>وجدان الجميل</t>
        </is>
      </c>
      <c r="D182" s="387" t="inlineStr">
        <is>
          <t xml:space="preserve">حصة ملفي شارع العتيبي </t>
        </is>
      </c>
      <c r="E182" s="407" t="n">
        <v>1025710268</v>
      </c>
      <c r="F182" s="411" t="inlineStr">
        <is>
          <t>أمية</t>
        </is>
      </c>
      <c r="G182" s="412" t="n">
        <v>6</v>
      </c>
      <c r="H182" s="412" t="n">
        <v>6</v>
      </c>
      <c r="I182" s="411" t="inlineStr">
        <is>
          <t xml:space="preserve">تعاهد </t>
        </is>
      </c>
      <c r="J182" s="314" t="inlineStr">
        <is>
          <t>تعاهد لم تثبت الحفظ</t>
        </is>
      </c>
    </row>
    <row r="183" ht="14.25" customHeight="1">
      <c r="A183" s="292" t="inlineStr">
        <is>
          <t>دار المطار  المسائية</t>
        </is>
      </c>
      <c r="B183" s="393" t="inlineStr">
        <is>
          <t xml:space="preserve">ام عمارة رضي الله عنها </t>
        </is>
      </c>
      <c r="C183" s="408" t="inlineStr">
        <is>
          <t>تماضر الفوزان</t>
        </is>
      </c>
      <c r="D183" s="387" t="inlineStr">
        <is>
          <t>عائشة ماي فيض الله</t>
        </is>
      </c>
      <c r="E183" s="407" t="n">
        <v>2034368932</v>
      </c>
      <c r="F183" s="411" t="inlineStr">
        <is>
          <t>أمية</t>
        </is>
      </c>
      <c r="G183" s="412" t="n">
        <v>4</v>
      </c>
      <c r="H183" s="412" t="n">
        <v>5</v>
      </c>
      <c r="I183" s="411" t="inlineStr">
        <is>
          <t>حفظ</t>
        </is>
      </c>
      <c r="J183" s="314" t="inlineStr">
        <is>
          <t>عدم الرغبة بدخول الاختبار</t>
        </is>
      </c>
    </row>
    <row r="184" ht="14.25" customHeight="1">
      <c r="A184" s="292" t="inlineStr">
        <is>
          <t>دار المطار  المسائية</t>
        </is>
      </c>
      <c r="B184" s="393" t="inlineStr">
        <is>
          <t xml:space="preserve">ام عمارة رضي الله عنها </t>
        </is>
      </c>
      <c r="C184" s="408" t="inlineStr">
        <is>
          <t>تماضر الفوزان</t>
        </is>
      </c>
      <c r="D184" s="387" t="inlineStr">
        <is>
          <t>سحر محمد محمود يونس</t>
        </is>
      </c>
      <c r="E184" s="407" t="n">
        <v>2111968661</v>
      </c>
      <c r="F184" s="411" t="inlineStr">
        <is>
          <t>متعلمة جامعي</t>
        </is>
      </c>
      <c r="G184" s="412" t="inlineStr">
        <is>
          <t>1-ب</t>
        </is>
      </c>
      <c r="H184" s="412" t="n">
        <v>2</v>
      </c>
      <c r="I184" s="411" t="inlineStr">
        <is>
          <t>حفظ</t>
        </is>
      </c>
      <c r="J184" s="314" t="inlineStr">
        <is>
          <t xml:space="preserve">ظروف السفر وظروف  صحية </t>
        </is>
      </c>
    </row>
    <row r="185" ht="14.25" customHeight="1">
      <c r="A185" s="292" t="inlineStr">
        <is>
          <t>دار المطار  المسائية</t>
        </is>
      </c>
      <c r="B185" s="393" t="inlineStr">
        <is>
          <t xml:space="preserve">ام عمارة رضي الله عنها </t>
        </is>
      </c>
      <c r="C185" s="408" t="inlineStr">
        <is>
          <t>تماضر الفوزان</t>
        </is>
      </c>
      <c r="D185" s="387" t="inlineStr">
        <is>
          <t>سحر مصطفى محمد سعيد</t>
        </is>
      </c>
      <c r="E185" s="407" t="n">
        <v>2064015569</v>
      </c>
      <c r="F185" s="411" t="inlineStr">
        <is>
          <t>أمية</t>
        </is>
      </c>
      <c r="G185" s="412" t="n">
        <v>6</v>
      </c>
      <c r="H185" s="412" t="n">
        <v>11</v>
      </c>
      <c r="I185" s="411" t="inlineStr">
        <is>
          <t>مكملة</t>
        </is>
      </c>
      <c r="J185" s="314" t="inlineStr">
        <is>
          <t xml:space="preserve">عدم إتقان الحفظ </t>
        </is>
      </c>
    </row>
    <row r="186" ht="14.25" customHeight="1">
      <c r="A186" s="292" t="inlineStr">
        <is>
          <t>دار المطار  المسائية</t>
        </is>
      </c>
      <c r="B186" s="393" t="inlineStr">
        <is>
          <t xml:space="preserve">ام عمارة رضي الله عنها </t>
        </is>
      </c>
      <c r="C186" s="408" t="inlineStr">
        <is>
          <t>تماضر الفوزان</t>
        </is>
      </c>
      <c r="D186" s="387" t="inlineStr">
        <is>
          <t>سماحة الحضري عايد الرشيدي</t>
        </is>
      </c>
      <c r="E186" s="407" t="n">
        <v>1013426760</v>
      </c>
      <c r="F186" s="411" t="inlineStr">
        <is>
          <t>أمية</t>
        </is>
      </c>
      <c r="G186" s="412" t="n">
        <v>6</v>
      </c>
      <c r="H186" s="412" t="n">
        <v>19</v>
      </c>
      <c r="I186" s="411" t="inlineStr">
        <is>
          <t>حفظ</t>
        </is>
      </c>
      <c r="J186" s="314" t="inlineStr">
        <is>
          <t xml:space="preserve">عدم إتقان الحفظ </t>
        </is>
      </c>
    </row>
    <row r="187" ht="14.25" customHeight="1">
      <c r="A187" s="292" t="inlineStr">
        <is>
          <t>دار المطار  المسائية</t>
        </is>
      </c>
      <c r="B187" s="393" t="inlineStr">
        <is>
          <t xml:space="preserve">ام عمارة رضي الله عنها </t>
        </is>
      </c>
      <c r="C187" s="408" t="inlineStr">
        <is>
          <t>تماضر الفوزان</t>
        </is>
      </c>
      <c r="D187" s="387" t="inlineStr">
        <is>
          <t>منيرة عثمان صالح النقيدان</t>
        </is>
      </c>
      <c r="E187" s="407" t="n">
        <v>1019392388</v>
      </c>
      <c r="F187" s="411" t="inlineStr">
        <is>
          <t>أمية</t>
        </is>
      </c>
      <c r="G187" s="412" t="n">
        <v>6</v>
      </c>
      <c r="H187" s="412" t="n">
        <v>5</v>
      </c>
      <c r="I187" s="411" t="inlineStr">
        <is>
          <t>حفظ</t>
        </is>
      </c>
      <c r="J187" s="292" t="inlineStr">
        <is>
          <t xml:space="preserve">عدم إتقان الحفظ </t>
        </is>
      </c>
    </row>
    <row r="188" ht="14.25" customHeight="1">
      <c r="A188" s="292" t="inlineStr">
        <is>
          <t>دار المطار  المسائية</t>
        </is>
      </c>
      <c r="B188" s="292" t="inlineStr">
        <is>
          <t xml:space="preserve">ام عمارة رضي الله عنها </t>
        </is>
      </c>
      <c r="C188" s="292" t="inlineStr">
        <is>
          <t>تماضر الفوزان</t>
        </is>
      </c>
      <c r="D188" s="387" t="inlineStr">
        <is>
          <t xml:space="preserve">منيرة عبدالعزيز سليمان الصعنوني </t>
        </is>
      </c>
      <c r="E188" s="385" t="inlineStr">
        <is>
          <t xml:space="preserve">
1065778928</t>
        </is>
      </c>
      <c r="F188" s="398" t="inlineStr">
        <is>
          <t>أمية</t>
        </is>
      </c>
      <c r="G188" s="413" t="n">
        <v>4</v>
      </c>
      <c r="H188" s="413" t="n">
        <v>1</v>
      </c>
      <c r="I188" s="414" t="inlineStr">
        <is>
          <t>تعاهد</t>
        </is>
      </c>
      <c r="J188" s="292" t="inlineStr">
        <is>
          <t xml:space="preserve">عدم اكمال الخطة لظروف عائلية </t>
        </is>
      </c>
    </row>
    <row r="189" ht="14.25" customHeight="1">
      <c r="A189" s="292" t="inlineStr">
        <is>
          <t>دار المطار  المسائية</t>
        </is>
      </c>
      <c r="B189" s="292" t="inlineStr">
        <is>
          <t xml:space="preserve">زينب  بنت محمد رضي الله عنها </t>
        </is>
      </c>
      <c r="C189" s="292" t="inlineStr">
        <is>
          <t>بشرى القطيمي</t>
        </is>
      </c>
      <c r="D189" s="415" t="inlineStr">
        <is>
          <t>مريم إبراهيم أيت أومارير</t>
        </is>
      </c>
      <c r="E189" s="394" t="n">
        <v>2150844765</v>
      </c>
      <c r="F189" s="393" t="inlineStr">
        <is>
          <t>جامعي</t>
        </is>
      </c>
      <c r="G189" s="392" t="n">
        <v>2</v>
      </c>
      <c r="H189" s="416" t="inlineStr">
        <is>
          <t>3--13</t>
        </is>
      </c>
      <c r="I189" s="391" t="inlineStr">
        <is>
          <t xml:space="preserve">تعاهد </t>
        </is>
      </c>
      <c r="J189" s="292" t="inlineStr">
        <is>
          <t>لعدم إكمالها المستوى  لظرفها الصحي</t>
        </is>
      </c>
    </row>
    <row r="190" ht="14.25" customHeight="1">
      <c r="A190" s="292" t="inlineStr">
        <is>
          <t>دار المطار  المسائية</t>
        </is>
      </c>
      <c r="B190" s="292" t="inlineStr">
        <is>
          <t xml:space="preserve">فاطمة بنت محمد رضي الله عنها </t>
        </is>
      </c>
      <c r="C190" s="292" t="inlineStr">
        <is>
          <t>غيداء الهميلي</t>
        </is>
      </c>
      <c r="D190" s="306" t="inlineStr">
        <is>
          <t>أسيل محمد عبد الله الزيد</t>
        </is>
      </c>
      <c r="E190" s="304" t="n">
        <v>1172277590</v>
      </c>
      <c r="F190" s="292" t="inlineStr">
        <is>
          <t>ابتدائي</t>
        </is>
      </c>
      <c r="G190" s="306" t="n">
        <v>4</v>
      </c>
      <c r="H190" s="306" t="n">
        <v>2</v>
      </c>
      <c r="I190" s="292" t="inlineStr">
        <is>
          <t>حفظ</t>
        </is>
      </c>
      <c r="J190" s="292" t="inlineStr">
        <is>
          <t xml:space="preserve">أمه عنده اختبارات و بسبب النقل </t>
        </is>
      </c>
    </row>
    <row r="191" ht="14.25" customHeight="1">
      <c r="A191" s="292" t="inlineStr">
        <is>
          <t>دار المطار  المسائية</t>
        </is>
      </c>
      <c r="B191" s="292" t="inlineStr">
        <is>
          <t xml:space="preserve">فاطمة بنت محمد رضي الله عنها </t>
        </is>
      </c>
      <c r="C191" s="292" t="inlineStr">
        <is>
          <t>غيداء الهميلي</t>
        </is>
      </c>
      <c r="D191" s="306" t="inlineStr">
        <is>
          <t xml:space="preserve">ديم محمد رشيد الغشام </t>
        </is>
      </c>
      <c r="E191" s="304" t="n">
        <v>1168479051</v>
      </c>
      <c r="F191" s="292" t="inlineStr">
        <is>
          <t>ابتدائي</t>
        </is>
      </c>
      <c r="G191" s="306" t="n">
        <v>6</v>
      </c>
      <c r="H191" s="306" t="n">
        <v>1</v>
      </c>
      <c r="I191" s="292" t="inlineStr">
        <is>
          <t xml:space="preserve">مستجدة </t>
        </is>
      </c>
      <c r="J191" s="314" t="inlineStr">
        <is>
          <t xml:space="preserve">عدم إتقان الحفظ </t>
        </is>
      </c>
    </row>
    <row r="192" ht="14.25" customHeight="1">
      <c r="A192" s="292" t="inlineStr">
        <is>
          <t>دار المطار  المسائية</t>
        </is>
      </c>
      <c r="B192" s="292" t="inlineStr">
        <is>
          <t xml:space="preserve">فاطمة بنت محمد رضي الله عنها </t>
        </is>
      </c>
      <c r="C192" s="292" t="inlineStr">
        <is>
          <t>غيداء الهميلي</t>
        </is>
      </c>
      <c r="D192" s="387" t="inlineStr">
        <is>
          <t xml:space="preserve">هيا صالح شايع الشايع </t>
        </is>
      </c>
      <c r="E192" s="304" t="n">
        <v>1175713633</v>
      </c>
      <c r="F192" s="292" t="inlineStr">
        <is>
          <t>ابتدائي</t>
        </is>
      </c>
      <c r="G192" s="306" t="n">
        <v>6</v>
      </c>
      <c r="H192" s="306" t="n">
        <v>5</v>
      </c>
      <c r="I192" s="292" t="inlineStr">
        <is>
          <t xml:space="preserve">مستجدة </t>
        </is>
      </c>
      <c r="J192" s="314" t="inlineStr">
        <is>
          <t xml:space="preserve">عدم إتقان الحفظ </t>
        </is>
      </c>
    </row>
    <row r="193" ht="14.25" customHeight="1">
      <c r="A193" s="292" t="inlineStr">
        <is>
          <t>دار المطار  المسائية</t>
        </is>
      </c>
      <c r="B193" s="292" t="inlineStr">
        <is>
          <t xml:space="preserve">خولة بنت ثعلبة رضي الله عنها </t>
        </is>
      </c>
      <c r="C193" s="292" t="inlineStr">
        <is>
          <t xml:space="preserve">عبير السليم </t>
        </is>
      </c>
      <c r="D193" s="306" t="inlineStr">
        <is>
          <t>أريج عمر محمد قاسم</t>
        </is>
      </c>
      <c r="E193" s="304" t="n">
        <v>2264428919</v>
      </c>
      <c r="F193" s="292" t="inlineStr">
        <is>
          <t>متوسط</t>
        </is>
      </c>
      <c r="G193" s="306" t="n">
        <v>3</v>
      </c>
      <c r="H193" s="306" t="n">
        <v>8</v>
      </c>
      <c r="I193" s="292" t="inlineStr">
        <is>
          <t>مكملة</t>
        </is>
      </c>
      <c r="J193" s="292" t="inlineStr">
        <is>
          <t>عدم الحرص على اكمال الخطة بالوقت المحدد</t>
        </is>
      </c>
    </row>
    <row r="194" ht="14.25" customHeight="1">
      <c r="A194" s="292" t="inlineStr">
        <is>
          <t>المطار المسائية</t>
        </is>
      </c>
      <c r="B194" s="292" t="inlineStr">
        <is>
          <t xml:space="preserve">ضباعة بنت عامر رضي الله عنها </t>
        </is>
      </c>
      <c r="C194" s="292" t="inlineStr">
        <is>
          <t xml:space="preserve">حصة السعلو </t>
        </is>
      </c>
      <c r="D194" s="437" t="inlineStr">
        <is>
          <t>فتحية عبد الله مثنى أحمد</t>
        </is>
      </c>
      <c r="E194" s="407" t="n">
        <v>2032642304</v>
      </c>
      <c r="F194" s="389" t="inlineStr">
        <is>
          <t>أمية</t>
        </is>
      </c>
      <c r="G194" s="412" t="n">
        <v>3</v>
      </c>
      <c r="H194" s="412" t="n">
        <v>19</v>
      </c>
      <c r="I194" s="391" t="inlineStr">
        <is>
          <t>مكملة</t>
        </is>
      </c>
      <c r="J194" s="292" t="inlineStr">
        <is>
          <t xml:space="preserve">بسبب ظروف عائلية </t>
        </is>
      </c>
    </row>
    <row r="195" ht="13.5" customHeight="1">
      <c r="A195" s="328" t="inlineStr">
        <is>
          <t>دار الودي</t>
        </is>
      </c>
      <c r="B195" s="419" t="inlineStr">
        <is>
          <t>حلقة رياحين الجنة</t>
        </is>
      </c>
      <c r="C195" s="419" t="inlineStr">
        <is>
          <t>سجى أحمد زيد العتيبي</t>
        </is>
      </c>
      <c r="D195" s="438" t="inlineStr">
        <is>
          <t>غيد بدر محمد المطيري</t>
        </is>
      </c>
      <c r="E195" s="421" t="n">
        <v>1174102051</v>
      </c>
      <c r="F195" s="419" t="inlineStr">
        <is>
          <t>ابتدائي</t>
        </is>
      </c>
      <c r="G195" s="420" t="n">
        <v>6</v>
      </c>
      <c r="H195" s="420" t="n">
        <v>1</v>
      </c>
      <c r="I195" s="419" t="inlineStr">
        <is>
          <t>مستجدة</t>
        </is>
      </c>
      <c r="J195" s="292" t="inlineStr">
        <is>
          <t>عدم اكتمال الخطة</t>
        </is>
      </c>
    </row>
    <row r="196" ht="14.25" customHeight="1">
      <c r="A196" s="94" t="inlineStr">
        <is>
          <t>دار تراتيل الصباحية</t>
        </is>
      </c>
      <c r="B196" s="141" t="inlineStr">
        <is>
          <t>الشيماء بنت الحارث</t>
        </is>
      </c>
      <c r="C196" s="141" t="inlineStr">
        <is>
          <t>نورة محمد منصور السعدي</t>
        </is>
      </c>
      <c r="D196" s="142" t="inlineStr">
        <is>
          <t>مضاوي محمد عبد الرحمن الدوسري</t>
        </is>
      </c>
      <c r="E196" s="422" t="n">
        <v>1007528803</v>
      </c>
      <c r="F196" s="80" t="inlineStr">
        <is>
          <t>متعلمة جامعي</t>
        </is>
      </c>
      <c r="G196" s="84" t="n">
        <v>6</v>
      </c>
      <c r="H196" s="84" t="n">
        <v>15</v>
      </c>
      <c r="I196" s="80" t="inlineStr">
        <is>
          <t>حفظ</t>
        </is>
      </c>
      <c r="J196" s="80" t="inlineStr">
        <is>
          <t xml:space="preserve">عدم اتمام الخطة </t>
        </is>
      </c>
    </row>
    <row r="197" ht="14.25" customHeight="1">
      <c r="A197" s="94" t="inlineStr">
        <is>
          <t>دار تراتيل الصباحية</t>
        </is>
      </c>
      <c r="B197" s="141" t="inlineStr">
        <is>
          <t>الشيماء بنت الحارث</t>
        </is>
      </c>
      <c r="C197" s="141" t="inlineStr">
        <is>
          <t>نورة محمد منصور السعدي</t>
        </is>
      </c>
      <c r="D197" s="142" t="inlineStr">
        <is>
          <t>فوزية عقيل ذواب المطيري</t>
        </is>
      </c>
      <c r="E197" s="422" t="n">
        <v>1041140185</v>
      </c>
      <c r="F197" s="80" t="inlineStr">
        <is>
          <t>ثانوي</t>
        </is>
      </c>
      <c r="G197" s="84" t="n">
        <v>3</v>
      </c>
      <c r="H197" s="84" t="n">
        <v>9</v>
      </c>
      <c r="I197" s="80" t="inlineStr">
        <is>
          <t>حفظ</t>
        </is>
      </c>
      <c r="J197" s="80" t="inlineStr">
        <is>
          <t xml:space="preserve">عدم اتمام الخطة </t>
        </is>
      </c>
    </row>
    <row r="198" ht="14.25" customHeight="1">
      <c r="A198" s="94" t="inlineStr">
        <is>
          <t>دار تراتيل الصباحية</t>
        </is>
      </c>
      <c r="B198" s="292" t="inlineStr">
        <is>
          <t>درة بنت ابي لهب</t>
        </is>
      </c>
      <c r="C198" s="292" t="inlineStr">
        <is>
          <t>نوال سليمان صالح الزنيدي</t>
        </is>
      </c>
      <c r="D198" s="439" t="inlineStr">
        <is>
          <t>عزيزة حمد علي السعيد</t>
        </is>
      </c>
      <c r="E198" s="423" t="n">
        <v>1017359074</v>
      </c>
      <c r="F198" s="424" t="inlineStr">
        <is>
          <t>دبلوم تمريض</t>
        </is>
      </c>
      <c r="G198" s="306" t="n">
        <v>3</v>
      </c>
      <c r="H198" s="306" t="n">
        <v>2</v>
      </c>
      <c r="I198" s="292" t="inlineStr">
        <is>
          <t>تعاهد</t>
        </is>
      </c>
      <c r="J198" s="292" t="inlineStr">
        <is>
          <t xml:space="preserve">مستواها يحتاج تصحيح ولم تتم الخطة </t>
        </is>
      </c>
    </row>
    <row r="199" ht="14.25" customHeight="1">
      <c r="A199" s="425" t="inlineStr">
        <is>
          <t>دار تراتيل الصباحية</t>
        </is>
      </c>
      <c r="B199" s="141" t="inlineStr">
        <is>
          <t>جويرية بنت الحارث</t>
        </is>
      </c>
      <c r="C199" s="141" t="inlineStr">
        <is>
          <t>مريم صالح عامر السراني</t>
        </is>
      </c>
      <c r="D199" s="92" t="inlineStr">
        <is>
          <t>عائشة عبد الرحمن محمد العرفج</t>
        </is>
      </c>
      <c r="E199" s="94" t="n">
        <v>1096720527</v>
      </c>
      <c r="F199" s="81" t="inlineStr">
        <is>
          <t>جامعي</t>
        </is>
      </c>
      <c r="G199" s="84" t="n">
        <v>1</v>
      </c>
      <c r="H199" s="84" t="n">
        <v>2</v>
      </c>
      <c r="I199" s="80" t="inlineStr">
        <is>
          <t>حفظ</t>
        </is>
      </c>
      <c r="J199" s="80" t="inlineStr">
        <is>
          <t xml:space="preserve">عدم اتمام الخطة </t>
        </is>
      </c>
    </row>
    <row r="200" ht="14.25" customHeight="1">
      <c r="A200" s="425" t="inlineStr">
        <is>
          <t>دار تراتيل الصباحية</t>
        </is>
      </c>
      <c r="B200" s="141" t="inlineStr">
        <is>
          <t>أروى بنت الحارث</t>
        </is>
      </c>
      <c r="C200" s="141" t="inlineStr">
        <is>
          <t>هدى عبد العزيز عبد الله الفوزان</t>
        </is>
      </c>
      <c r="D200" s="142" t="inlineStr">
        <is>
          <t>مضاوي مهنا عبد الله التركي</t>
        </is>
      </c>
      <c r="E200" s="141" t="n">
        <v>1013357700</v>
      </c>
      <c r="F200" s="94" t="inlineStr">
        <is>
          <t>متعلمة جامعي</t>
        </is>
      </c>
      <c r="G200" s="84" t="n">
        <v>3</v>
      </c>
      <c r="H200" s="84" t="n">
        <v>13</v>
      </c>
      <c r="I200" s="80" t="inlineStr">
        <is>
          <t>حفظ</t>
        </is>
      </c>
      <c r="J200" s="80" t="inlineStr">
        <is>
          <t xml:space="preserve">عدم اتمام الخطة </t>
        </is>
      </c>
    </row>
    <row r="201" ht="14.25" customHeight="1">
      <c r="A201" s="425" t="inlineStr">
        <is>
          <t>دار تراتيل الصباحية</t>
        </is>
      </c>
      <c r="B201" s="90" t="inlineStr">
        <is>
          <t>اروى بنت الحارث</t>
        </is>
      </c>
      <c r="C201" s="90" t="inlineStr">
        <is>
          <t>هدى عبدالعزيز عبد الله الفوزان</t>
        </is>
      </c>
      <c r="D201" s="227" t="inlineStr">
        <is>
          <t>وضحاء عبد الله محمد السبيل</t>
        </is>
      </c>
      <c r="E201" s="178" t="n">
        <v>1027392248</v>
      </c>
      <c r="F201" s="80" t="inlineStr">
        <is>
          <t>متعلمة جامعي</t>
        </is>
      </c>
      <c r="G201" s="6" t="n">
        <v>2</v>
      </c>
      <c r="H201" s="6" t="n">
        <v>15</v>
      </c>
      <c r="I201" s="89" t="inlineStr">
        <is>
          <t xml:space="preserve">ترغب بالتعاهد  </t>
        </is>
      </c>
      <c r="J201" s="292" t="inlineStr">
        <is>
          <t>لتثبيت  خطة التعاهد الفصل الثاني</t>
        </is>
      </c>
    </row>
    <row r="202" ht="14.25" customHeight="1">
      <c r="A202" s="425" t="inlineStr">
        <is>
          <t>دار تراتيل الصباحية</t>
        </is>
      </c>
      <c r="B202" s="90" t="inlineStr">
        <is>
          <t>اروى بنت الحارث</t>
        </is>
      </c>
      <c r="C202" s="90" t="inlineStr">
        <is>
          <t>هدى عبدالعزيز عبد الله الفوزان</t>
        </is>
      </c>
      <c r="D202" s="227" t="inlineStr">
        <is>
          <t>نورة عبد الله إبراهيم البريكان</t>
        </is>
      </c>
      <c r="E202" s="179" t="n">
        <v>1051188355</v>
      </c>
      <c r="F202" s="80" t="inlineStr">
        <is>
          <t>متعلمة جامعي</t>
        </is>
      </c>
      <c r="G202" s="6" t="n">
        <v>2</v>
      </c>
      <c r="H202" s="6" t="n">
        <v>10</v>
      </c>
      <c r="I202" s="89" t="inlineStr">
        <is>
          <t xml:space="preserve">ترغب بالتعاهد  </t>
        </is>
      </c>
      <c r="J202" s="292" t="inlineStr">
        <is>
          <t>لتثبيت  خطة التعاهد الفصل الثاني</t>
        </is>
      </c>
    </row>
    <row r="203" ht="14.25" customHeight="1">
      <c r="A203" s="425" t="inlineStr">
        <is>
          <t>دار تراتيل الصباحية</t>
        </is>
      </c>
      <c r="B203" s="90" t="inlineStr">
        <is>
          <t>اروى بنت الحارث</t>
        </is>
      </c>
      <c r="C203" s="90" t="inlineStr">
        <is>
          <t>هدى عبدالعزيز عبد الله الفوزان</t>
        </is>
      </c>
      <c r="D203" s="142" t="inlineStr">
        <is>
          <t>نجاة عبد العزيز إبراهيم اليحيى</t>
        </is>
      </c>
      <c r="E203" s="141" t="n">
        <v>1026771210</v>
      </c>
      <c r="F203" s="94" t="inlineStr">
        <is>
          <t>متعلمة جامعي</t>
        </is>
      </c>
      <c r="G203" s="84" t="n">
        <v>2</v>
      </c>
      <c r="H203" s="84" t="n">
        <v>17</v>
      </c>
      <c r="I203" s="80" t="inlineStr">
        <is>
          <t>حفظ</t>
        </is>
      </c>
      <c r="J203" s="292" t="inlineStr">
        <is>
          <t xml:space="preserve">غير قادرة على الاختبار بسبب التعب </t>
        </is>
      </c>
    </row>
    <row r="204" ht="14.25" customHeight="1">
      <c r="A204" s="32" t="inlineStr">
        <is>
          <t>دار تراتيل الصباحية</t>
        </is>
      </c>
      <c r="B204" s="201" t="inlineStr">
        <is>
          <t>ام كلثوم</t>
        </is>
      </c>
      <c r="C204" s="201" t="inlineStr">
        <is>
          <t xml:space="preserve">اسماء عبدالعزيز سليمان الرعوجي </t>
        </is>
      </c>
      <c r="D204" s="440" t="inlineStr">
        <is>
          <t>حسناء سريحان وسمي المطيري</t>
        </is>
      </c>
      <c r="E204" s="426" t="n">
        <v>1089384414</v>
      </c>
      <c r="F204" s="4" t="inlineStr">
        <is>
          <t>أمية</t>
        </is>
      </c>
      <c r="G204" s="6" t="n">
        <v>4</v>
      </c>
      <c r="H204" s="6" t="n">
        <v>5</v>
      </c>
      <c r="I204" s="4" t="inlineStr">
        <is>
          <t>حفظ</t>
        </is>
      </c>
      <c r="J204" s="292" t="inlineStr">
        <is>
          <t xml:space="preserve">عدم اتمام الخطة </t>
        </is>
      </c>
    </row>
    <row r="205" ht="14.25" customHeight="1">
      <c r="A205" s="32" t="inlineStr">
        <is>
          <t>دار تراتيل الصباحية</t>
        </is>
      </c>
      <c r="B205" s="201" t="inlineStr">
        <is>
          <t>ام كلثوم</t>
        </is>
      </c>
      <c r="C205" s="201" t="inlineStr">
        <is>
          <t xml:space="preserve">اسماء عبدالعزيز سليمان الرعوجي </t>
        </is>
      </c>
      <c r="D205" s="440" t="inlineStr">
        <is>
          <t>حصة حمد صالح العود</t>
        </is>
      </c>
      <c r="E205" s="426" t="n">
        <v>1126492287</v>
      </c>
      <c r="F205" s="4" t="inlineStr">
        <is>
          <t>أمية</t>
        </is>
      </c>
      <c r="G205" s="6" t="n">
        <v>3</v>
      </c>
      <c r="H205" s="6" t="n">
        <v>11</v>
      </c>
      <c r="I205" s="4" t="inlineStr">
        <is>
          <t>حفظ</t>
        </is>
      </c>
      <c r="J205" s="292" t="inlineStr">
        <is>
          <t xml:space="preserve">عدم اتمام الخطة </t>
        </is>
      </c>
    </row>
    <row r="206" ht="14.25" customHeight="1">
      <c r="A206" s="32" t="inlineStr">
        <is>
          <t>دار تراتيل الصباحية</t>
        </is>
      </c>
      <c r="B206" s="201" t="inlineStr">
        <is>
          <t>ام كلثوم</t>
        </is>
      </c>
      <c r="C206" s="201" t="inlineStr">
        <is>
          <t xml:space="preserve">اسماء عبدالعزيز سليمان الرعوجي </t>
        </is>
      </c>
      <c r="D206" s="440" t="inlineStr">
        <is>
          <t>دليل عبدالله شافي الحربي</t>
        </is>
      </c>
      <c r="E206" s="426" t="n">
        <v>1028064341</v>
      </c>
      <c r="F206" s="4" t="inlineStr">
        <is>
          <t>أمية</t>
        </is>
      </c>
      <c r="G206" s="6" t="n">
        <v>3</v>
      </c>
      <c r="H206" s="6" t="n">
        <v>5</v>
      </c>
      <c r="I206" s="4" t="inlineStr">
        <is>
          <t>حفظ</t>
        </is>
      </c>
      <c r="J206" s="292" t="inlineStr">
        <is>
          <t xml:space="preserve">عدم اتمام الخطة </t>
        </is>
      </c>
    </row>
    <row r="207" ht="14.25" customHeight="1">
      <c r="A207" s="32" t="inlineStr">
        <is>
          <t>دار تراتيل الصباحية</t>
        </is>
      </c>
      <c r="B207" s="201" t="inlineStr">
        <is>
          <t>ام كلثوم</t>
        </is>
      </c>
      <c r="C207" s="201" t="inlineStr">
        <is>
          <t xml:space="preserve">اسماء عبدالعزيز سليمان الرعوجي </t>
        </is>
      </c>
      <c r="D207" s="440" t="inlineStr">
        <is>
          <t>سعداء صويلح ماضي المطيري</t>
        </is>
      </c>
      <c r="E207" s="426" t="n">
        <v>1026919744</v>
      </c>
      <c r="F207" s="4" t="inlineStr">
        <is>
          <t>أمية</t>
        </is>
      </c>
      <c r="G207" s="6" t="n">
        <v>2</v>
      </c>
      <c r="H207" s="6" t="n">
        <v>6</v>
      </c>
      <c r="I207" s="4" t="inlineStr">
        <is>
          <t>حفظ</t>
        </is>
      </c>
      <c r="J207" s="292" t="inlineStr">
        <is>
          <t xml:space="preserve">عدم اتمام الخطة </t>
        </is>
      </c>
    </row>
    <row r="208" ht="14.25" customHeight="1">
      <c r="A208" s="32" t="inlineStr">
        <is>
          <t>دار تراتيل الصباحية</t>
        </is>
      </c>
      <c r="B208" s="201" t="inlineStr">
        <is>
          <t>ام كلثوم</t>
        </is>
      </c>
      <c r="C208" s="201" t="inlineStr">
        <is>
          <t xml:space="preserve">اسماء عبدالعزيز سليمان الرعوجي </t>
        </is>
      </c>
      <c r="D208" s="440" t="inlineStr">
        <is>
          <t>غزوى رفاعي ناصر العتيبي</t>
        </is>
      </c>
      <c r="E208" s="426" t="n">
        <v>1057139451</v>
      </c>
      <c r="F208" s="4" t="inlineStr">
        <is>
          <t>أمية</t>
        </is>
      </c>
      <c r="G208" s="6" t="n">
        <v>4</v>
      </c>
      <c r="H208" s="6" t="n">
        <v>10</v>
      </c>
      <c r="I208" s="4" t="inlineStr">
        <is>
          <t>حفظ</t>
        </is>
      </c>
      <c r="J208" s="292" t="inlineStr">
        <is>
          <t xml:space="preserve">عدم اتمام الخطة </t>
        </is>
      </c>
    </row>
    <row r="209" ht="14.25" customHeight="1">
      <c r="A209" s="32" t="inlineStr">
        <is>
          <t>دار تراتيل الصباحية</t>
        </is>
      </c>
      <c r="B209" s="201" t="inlineStr">
        <is>
          <t>ام كلثوم</t>
        </is>
      </c>
      <c r="C209" s="201" t="inlineStr">
        <is>
          <t xml:space="preserve">اسماء عبدالعزيز سليمان الرعوجي </t>
        </is>
      </c>
      <c r="D209" s="440" t="inlineStr">
        <is>
          <t>فاطمة محمد زين عبدالرحمن</t>
        </is>
      </c>
      <c r="E209" s="426" t="n">
        <v>2386067694</v>
      </c>
      <c r="F209" s="4" t="inlineStr">
        <is>
          <t>ثانوي</t>
        </is>
      </c>
      <c r="G209" s="6" t="n">
        <v>2</v>
      </c>
      <c r="H209" s="6" t="n">
        <v>2</v>
      </c>
      <c r="I209" s="4" t="inlineStr">
        <is>
          <t>تعاهد</t>
        </is>
      </c>
      <c r="J209" s="292" t="inlineStr">
        <is>
          <t xml:space="preserve">عدم اتمام الخطة </t>
        </is>
      </c>
    </row>
    <row r="210" ht="14.25" customHeight="1">
      <c r="A210" s="32" t="inlineStr">
        <is>
          <t>دار تراتيل الصباحية</t>
        </is>
      </c>
      <c r="B210" s="201" t="inlineStr">
        <is>
          <t>ام كلثوم</t>
        </is>
      </c>
      <c r="C210" s="201" t="inlineStr">
        <is>
          <t xml:space="preserve">اسماء عبدالعزيز سليمان الرعوجي </t>
        </is>
      </c>
      <c r="D210" s="440" t="inlineStr">
        <is>
          <t>لولوة عبدالله عبدالرحمن السليم</t>
        </is>
      </c>
      <c r="E210" s="426" t="n">
        <v>1011930573</v>
      </c>
      <c r="F210" s="4" t="inlineStr">
        <is>
          <t>أمية</t>
        </is>
      </c>
      <c r="G210" s="6" t="n">
        <v>6</v>
      </c>
      <c r="H210" s="6" t="n">
        <v>11</v>
      </c>
      <c r="I210" s="4" t="inlineStr">
        <is>
          <t>حفظ</t>
        </is>
      </c>
      <c r="J210" s="292" t="inlineStr">
        <is>
          <t>عدم اتمام الخطة  + انقطاع</t>
        </is>
      </c>
    </row>
    <row r="211" ht="14.25" customHeight="1">
      <c r="A211" s="32" t="inlineStr">
        <is>
          <t>دار تراتيل الصباحية</t>
        </is>
      </c>
      <c r="B211" s="201" t="inlineStr">
        <is>
          <t>ام كلثوم</t>
        </is>
      </c>
      <c r="C211" s="201" t="inlineStr">
        <is>
          <t xml:space="preserve">اسماء عبدالعزيز سليمان الرعوجي </t>
        </is>
      </c>
      <c r="D211" s="440" t="inlineStr">
        <is>
          <t>منيرة علي هذال السبيعي</t>
        </is>
      </c>
      <c r="E211" s="426" t="n">
        <v>1030120727</v>
      </c>
      <c r="F211" s="4" t="inlineStr">
        <is>
          <t>أمية</t>
        </is>
      </c>
      <c r="G211" s="6" t="n">
        <v>4</v>
      </c>
      <c r="H211" s="6" t="n">
        <v>5</v>
      </c>
      <c r="I211" s="4" t="inlineStr">
        <is>
          <t>حفظ</t>
        </is>
      </c>
      <c r="J211" s="292" t="inlineStr">
        <is>
          <t xml:space="preserve">عدم اتمام الخطة </t>
        </is>
      </c>
    </row>
    <row r="212" ht="14.25" customHeight="1">
      <c r="A212" s="32" t="inlineStr">
        <is>
          <t>دار تراتيل الصباحية</t>
        </is>
      </c>
      <c r="B212" s="201" t="inlineStr">
        <is>
          <t>ام كلثوم</t>
        </is>
      </c>
      <c r="C212" s="201" t="inlineStr">
        <is>
          <t xml:space="preserve">اسماء عبدالعزيز سليمان الرعوجي </t>
        </is>
      </c>
      <c r="D212" s="440" t="inlineStr">
        <is>
          <t>موضي عبدالله مشل المشل</t>
        </is>
      </c>
      <c r="E212" s="426" t="n">
        <v>1009978154</v>
      </c>
      <c r="F212" s="4" t="inlineStr">
        <is>
          <t>أمية</t>
        </is>
      </c>
      <c r="G212" s="6" t="n">
        <v>6</v>
      </c>
      <c r="H212" s="6" t="n">
        <v>3</v>
      </c>
      <c r="I212" s="4" t="inlineStr">
        <is>
          <t>حفظ</t>
        </is>
      </c>
      <c r="J212" s="292" t="inlineStr">
        <is>
          <t xml:space="preserve">عدم اتمام الخطة </t>
        </is>
      </c>
    </row>
    <row r="213" ht="14.25" customHeight="1">
      <c r="A213" s="32" t="inlineStr">
        <is>
          <t>دار تراتيل الصباحية</t>
        </is>
      </c>
      <c r="B213" s="201" t="inlineStr">
        <is>
          <t>ام كلثوم</t>
        </is>
      </c>
      <c r="C213" s="201" t="inlineStr">
        <is>
          <t xml:space="preserve">اسماء عبدالعزيز سليمان الرعوجي </t>
        </is>
      </c>
      <c r="D213" s="440" t="inlineStr">
        <is>
          <t>نورة صالح إبراهيم السليم</t>
        </is>
      </c>
      <c r="E213" s="426" t="n">
        <v>1065480319</v>
      </c>
      <c r="F213" s="4" t="inlineStr">
        <is>
          <t>أمية</t>
        </is>
      </c>
      <c r="G213" s="6" t="n">
        <v>4</v>
      </c>
      <c r="H213" s="6" t="n">
        <v>1</v>
      </c>
      <c r="I213" s="4" t="inlineStr">
        <is>
          <t>مستجده</t>
        </is>
      </c>
      <c r="J213" s="292" t="inlineStr">
        <is>
          <t xml:space="preserve">عدم اتمام الخطة  </t>
        </is>
      </c>
    </row>
    <row r="214" ht="14.25" customHeight="1">
      <c r="A214" s="32" t="inlineStr">
        <is>
          <t>دار تراتيل الصباحية</t>
        </is>
      </c>
      <c r="B214" s="201" t="inlineStr">
        <is>
          <t>ام كلثوم</t>
        </is>
      </c>
      <c r="C214" s="201" t="inlineStr">
        <is>
          <t xml:space="preserve">اسماء عبدالعزيز سليمان الرعوجي </t>
        </is>
      </c>
      <c r="D214" s="440" t="inlineStr">
        <is>
          <t>نورة عبدالكريم محمد المنيع</t>
        </is>
      </c>
      <c r="E214" s="426" t="n">
        <v>1004318695</v>
      </c>
      <c r="F214" s="4" t="inlineStr">
        <is>
          <t>أمية</t>
        </is>
      </c>
      <c r="G214" s="6" t="n">
        <v>4</v>
      </c>
      <c r="H214" s="6" t="n">
        <v>12</v>
      </c>
      <c r="I214" s="4" t="inlineStr">
        <is>
          <t>حفظ</t>
        </is>
      </c>
      <c r="J214" s="292" t="inlineStr">
        <is>
          <t xml:space="preserve">عدم اتمام الخطة </t>
        </is>
      </c>
    </row>
    <row r="215" ht="14.25" customHeight="1">
      <c r="A215" s="94" t="inlineStr">
        <is>
          <t>دار تراتيل الصباحية</t>
        </is>
      </c>
      <c r="B215" s="141" t="inlineStr">
        <is>
          <t>رقية بنت محمد</t>
        </is>
      </c>
      <c r="C215" s="141" t="inlineStr">
        <is>
          <t>عائشة سليمان شداد الرشيدي</t>
        </is>
      </c>
      <c r="D215" s="142" t="inlineStr">
        <is>
          <t>عبير رشيد سالم الموسى</t>
        </is>
      </c>
      <c r="E215" s="141" t="n">
        <v>1044207478</v>
      </c>
      <c r="F215" s="165" t="inlineStr">
        <is>
          <t>متعلمة جامعي</t>
        </is>
      </c>
      <c r="G215" s="84" t="n">
        <v>4</v>
      </c>
      <c r="H215" s="84" t="n">
        <v>5</v>
      </c>
      <c r="I215" s="94" t="inlineStr">
        <is>
          <t>حفظ</t>
        </is>
      </c>
      <c r="J215" s="292" t="inlineStr">
        <is>
          <t xml:space="preserve">عدم اتمام الخطة </t>
        </is>
      </c>
    </row>
    <row r="216" ht="14.25" customHeight="1">
      <c r="A216" s="94" t="inlineStr">
        <is>
          <t>دار تراتيل الصباحية</t>
        </is>
      </c>
      <c r="B216" s="141" t="inlineStr">
        <is>
          <t>أم حرأم بنت ملحان</t>
        </is>
      </c>
      <c r="C216" s="141" t="inlineStr">
        <is>
          <t>جميلة عبد الله عبد الكريم الجمل</t>
        </is>
      </c>
      <c r="D216" s="227" t="inlineStr">
        <is>
          <t>منيرة محمد ناصرالبخيت</t>
        </is>
      </c>
      <c r="E216" s="178" t="n">
        <v>1014038622</v>
      </c>
      <c r="F216" s="80" t="inlineStr">
        <is>
          <t>متعلمة جامعي</t>
        </is>
      </c>
      <c r="G216" s="6" t="n">
        <v>3</v>
      </c>
      <c r="H216" s="6" t="n">
        <v>13</v>
      </c>
      <c r="I216" s="89" t="inlineStr">
        <is>
          <t xml:space="preserve">ترغب بالتعاهد  </t>
        </is>
      </c>
      <c r="J216" s="292" t="inlineStr">
        <is>
          <t>لتثبيت  خطة التعاهد الفصل الثاني</t>
        </is>
      </c>
    </row>
    <row r="217" ht="14.25" customHeight="1">
      <c r="A217" s="94" t="inlineStr">
        <is>
          <t>دار تراتيل الصباحية</t>
        </is>
      </c>
      <c r="B217" s="141" t="inlineStr">
        <is>
          <t>زينب بنت خزيمه</t>
        </is>
      </c>
      <c r="C217" s="141" t="inlineStr">
        <is>
          <t>نسيبة عبد الله محمد المانع</t>
        </is>
      </c>
      <c r="D217" s="227" t="inlineStr">
        <is>
          <t>مضاوي محمد عبدالعزيز القنيعير</t>
        </is>
      </c>
      <c r="E217" s="178" t="n">
        <v>1017130541</v>
      </c>
      <c r="F217" s="80" t="inlineStr">
        <is>
          <t>متعلمة جامعي</t>
        </is>
      </c>
      <c r="G217" s="6" t="n">
        <v>3</v>
      </c>
      <c r="H217" s="6" t="n">
        <v>8</v>
      </c>
      <c r="I217" s="89" t="inlineStr">
        <is>
          <t xml:space="preserve">ترغب بالتعاهد  </t>
        </is>
      </c>
      <c r="J217" s="292" t="inlineStr">
        <is>
          <t xml:space="preserve">عدم اتمام الخطة </t>
        </is>
      </c>
    </row>
    <row r="218" ht="14.25" customHeight="1">
      <c r="A218" s="427" t="inlineStr">
        <is>
          <t>دار تراتيل الصباحية</t>
        </is>
      </c>
      <c r="B218" s="236" t="inlineStr">
        <is>
          <t>أسماء بنت عميس</t>
        </is>
      </c>
      <c r="C218" s="428" t="inlineStr">
        <is>
          <t>هدى عبدالعزيز عبدالله الفوزان</t>
        </is>
      </c>
      <c r="D218" s="441" t="inlineStr">
        <is>
          <t>لولوة محمد عبدالرحمن البادي</t>
        </is>
      </c>
      <c r="E218" s="429" t="n">
        <v>1013697204</v>
      </c>
      <c r="F218" s="235" t="inlineStr">
        <is>
          <t>متقاعدة</t>
        </is>
      </c>
      <c r="G218" s="75" t="inlineStr">
        <is>
          <t xml:space="preserve"> </t>
        </is>
      </c>
      <c r="H218" s="75" t="inlineStr">
        <is>
          <t xml:space="preserve"> </t>
        </is>
      </c>
      <c r="I218" s="74" t="inlineStr">
        <is>
          <t>خاتمه تعاهد</t>
        </is>
      </c>
      <c r="J218" s="292" t="inlineStr">
        <is>
          <t>لم تنتهي من المراجعه توقفت عند سورة النساء</t>
        </is>
      </c>
    </row>
    <row r="219" ht="14.25" customHeight="1">
      <c r="A219" s="94" t="inlineStr">
        <is>
          <t>دار تراتيل الصباحية</t>
        </is>
      </c>
      <c r="B219" s="141" t="inlineStr">
        <is>
          <t>جويرية بنت الحارث</t>
        </is>
      </c>
      <c r="C219" s="141" t="inlineStr">
        <is>
          <t>مريم صالح عامر السراني</t>
        </is>
      </c>
      <c r="D219" s="142" t="inlineStr">
        <is>
          <t>موضي إبراهيم محمد العاروك</t>
        </is>
      </c>
      <c r="E219" s="141" t="n">
        <v>1080295494</v>
      </c>
      <c r="F219" s="80" t="inlineStr">
        <is>
          <t>جامعي</t>
        </is>
      </c>
      <c r="G219" s="84" t="n">
        <v>1</v>
      </c>
      <c r="H219" s="84" t="n">
        <v>4</v>
      </c>
      <c r="I219" s="80" t="inlineStr">
        <is>
          <t>حفظ</t>
        </is>
      </c>
      <c r="J219" s="292" t="inlineStr">
        <is>
          <t xml:space="preserve">عدم اتمام الخطة </t>
        </is>
      </c>
    </row>
    <row r="220" ht="14.25" customHeight="1">
      <c r="A220" s="430" t="inlineStr">
        <is>
          <t>دار تراتيل الصباحية</t>
        </is>
      </c>
      <c r="B220" s="430" t="inlineStr">
        <is>
          <t>اروى بنت الحارث</t>
        </is>
      </c>
      <c r="C220" s="431" t="inlineStr">
        <is>
          <t>هدى عبدالعزيز عبدالله الفوزان</t>
        </is>
      </c>
      <c r="D220" s="442" t="inlineStr">
        <is>
          <t>منيرة عبدالله عبد الرحمن البسام</t>
        </is>
      </c>
      <c r="E220" s="432" t="n">
        <v>1094865860</v>
      </c>
      <c r="F220" s="433" t="inlineStr">
        <is>
          <t>متقاعدة</t>
        </is>
      </c>
      <c r="G220" s="434" t="inlineStr">
        <is>
          <t xml:space="preserve"> </t>
        </is>
      </c>
      <c r="H220" s="434" t="inlineStr">
        <is>
          <t xml:space="preserve"> </t>
        </is>
      </c>
      <c r="I220" s="435" t="inlineStr">
        <is>
          <t>خاتمه تعاهد</t>
        </is>
      </c>
      <c r="J220" s="435" t="inlineStr">
        <is>
          <t>خاتمه جميع المستويات تنتظر التسجيل في اختبار الختمه</t>
        </is>
      </c>
    </row>
    <row r="221" ht="14.25" customHeight="1">
      <c r="A221" s="94" t="inlineStr">
        <is>
          <t>دار تراتيل الصباحية</t>
        </is>
      </c>
      <c r="B221" s="141" t="inlineStr">
        <is>
          <t>جويرية بنت الحارث</t>
        </is>
      </c>
      <c r="C221" s="141" t="inlineStr">
        <is>
          <t>مريم صالح عامر السراني</t>
        </is>
      </c>
      <c r="D221" s="142" t="inlineStr">
        <is>
          <t>فاطمة علي عيسى قدسي</t>
        </is>
      </c>
      <c r="E221" s="141" t="n">
        <v>2082520947</v>
      </c>
      <c r="F221" s="141" t="inlineStr">
        <is>
          <t>ثانوي</t>
        </is>
      </c>
      <c r="G221" s="84" t="n">
        <v>1</v>
      </c>
      <c r="H221" s="84" t="n">
        <v>2</v>
      </c>
      <c r="I221" s="80" t="inlineStr">
        <is>
          <t>حفظ</t>
        </is>
      </c>
      <c r="J221" s="80" t="inlineStr">
        <is>
          <t>عدم اتمام الخطة</t>
        </is>
      </c>
    </row>
    <row r="222" ht="14.25" customHeight="1">
      <c r="A222" s="94" t="inlineStr">
        <is>
          <t>دار تراتيل الصباحية</t>
        </is>
      </c>
      <c r="B222" s="141" t="inlineStr">
        <is>
          <t>الشيماء بنت الحارث</t>
        </is>
      </c>
      <c r="C222" s="141" t="inlineStr">
        <is>
          <t>نورة محمد منصور السعدي</t>
        </is>
      </c>
      <c r="D222" s="166" t="inlineStr">
        <is>
          <t>منيرة عبد العزيز محمد السويداني</t>
        </is>
      </c>
      <c r="E222" s="141" t="n">
        <v>1036581237</v>
      </c>
      <c r="F222" s="80" t="inlineStr">
        <is>
          <t>متعلمة جامعي</t>
        </is>
      </c>
      <c r="G222" s="84" t="n">
        <v>3</v>
      </c>
      <c r="H222" s="84" t="n">
        <v>13</v>
      </c>
      <c r="I222" s="80" t="inlineStr">
        <is>
          <t>حفظ</t>
        </is>
      </c>
      <c r="J222" s="292" t="inlineStr">
        <is>
          <t>لعدم توفر المواصلات تعتذر عن دخول الاختبار</t>
        </is>
      </c>
    </row>
    <row r="223" ht="14.25" customHeight="1">
      <c r="A223" s="94" t="inlineStr">
        <is>
          <t>دار تراتيل الصباحية</t>
        </is>
      </c>
      <c r="B223" s="141" t="inlineStr">
        <is>
          <t>رقية بنت محمد</t>
        </is>
      </c>
      <c r="C223" s="141" t="inlineStr">
        <is>
          <t>عائشة سليمان شداد الرشيدي</t>
        </is>
      </c>
      <c r="D223" s="142" t="inlineStr">
        <is>
          <t>موضي حماد حمد المطرودي</t>
        </is>
      </c>
      <c r="E223" s="436" t="n">
        <v>1018865020</v>
      </c>
      <c r="F223" s="80" t="inlineStr">
        <is>
          <t>متعلمة جامعي</t>
        </is>
      </c>
      <c r="G223" s="84" t="n">
        <v>4</v>
      </c>
      <c r="H223" s="84" t="n">
        <v>7</v>
      </c>
      <c r="I223" s="94" t="inlineStr">
        <is>
          <t>حفظ</t>
        </is>
      </c>
      <c r="J223" s="94" t="inlineStr">
        <is>
          <t>عدم ثبات الحفظ</t>
        </is>
      </c>
    </row>
    <row r="224" ht="14.25" customHeight="1">
      <c r="A224" s="94" t="inlineStr">
        <is>
          <t>دار تراتيل الصباحية</t>
        </is>
      </c>
      <c r="B224" s="141" t="inlineStr">
        <is>
          <t>جويرية بنت الحارث</t>
        </is>
      </c>
      <c r="C224" s="141" t="inlineStr">
        <is>
          <t>مريم صالح عامر السراني</t>
        </is>
      </c>
      <c r="D224" s="142" t="inlineStr">
        <is>
          <t>فوزية عز الدين بشير عيسى</t>
        </is>
      </c>
      <c r="E224" s="141" t="n">
        <v>2134225149</v>
      </c>
      <c r="F224" s="141" t="inlineStr">
        <is>
          <t>جامعي</t>
        </is>
      </c>
      <c r="G224" s="84" t="n">
        <v>1</v>
      </c>
      <c r="H224" s="84" t="n">
        <v>7</v>
      </c>
      <c r="I224" s="80" t="inlineStr">
        <is>
          <t>حفظ</t>
        </is>
      </c>
      <c r="J224" s="80" t="inlineStr">
        <is>
          <t>عدم اتمام الخطة</t>
        </is>
      </c>
    </row>
    <row r="225" ht="14.25" customHeight="1">
      <c r="A225" s="94" t="inlineStr">
        <is>
          <t>دار تراتيل الصباحية</t>
        </is>
      </c>
      <c r="B225" s="141" t="inlineStr">
        <is>
          <t>سودة بنت زمعه</t>
        </is>
      </c>
      <c r="C225" s="141" t="inlineStr">
        <is>
          <t>خولة عبد العزيز حمد السليم</t>
        </is>
      </c>
      <c r="D225" s="142" t="inlineStr">
        <is>
          <t>موضي عبد الله فهد الوهيبي</t>
        </is>
      </c>
      <c r="E225" s="141" t="n">
        <v>1047407141</v>
      </c>
      <c r="F225" s="80" t="inlineStr">
        <is>
          <t>متعلمة جامعية</t>
        </is>
      </c>
      <c r="G225" s="84" t="n">
        <v>2</v>
      </c>
      <c r="H225" s="84" t="n">
        <v>10</v>
      </c>
      <c r="I225" s="80" t="inlineStr">
        <is>
          <t>حفظ</t>
        </is>
      </c>
      <c r="J225" s="80" t="inlineStr">
        <is>
          <t>عدم الاختبار لظروف خاصة</t>
        </is>
      </c>
    </row>
    <row r="226" ht="14.25" customHeight="1">
      <c r="A226" s="94" t="inlineStr">
        <is>
          <t>دار تراتيل الصباحية</t>
        </is>
      </c>
      <c r="B226" s="141" t="inlineStr">
        <is>
          <t>رقية بنت محمد</t>
        </is>
      </c>
      <c r="C226" s="141" t="inlineStr">
        <is>
          <t>عائشة سليمان شداد الرشيدي</t>
        </is>
      </c>
      <c r="D226" s="142" t="inlineStr">
        <is>
          <t>حصة حماد حمد المطرودي</t>
        </is>
      </c>
      <c r="E226" s="94" t="n">
        <v>1004852602</v>
      </c>
      <c r="F226" s="94" t="inlineStr">
        <is>
          <t>متعلمة دبلوم</t>
        </is>
      </c>
      <c r="G226" s="84" t="n">
        <v>4</v>
      </c>
      <c r="H226" s="84" t="n">
        <v>7</v>
      </c>
      <c r="I226" s="94" t="inlineStr">
        <is>
          <t>حفظ</t>
        </is>
      </c>
      <c r="J226" s="94" t="inlineStr">
        <is>
          <t xml:space="preserve">عدم الاختبار لظروف صحية </t>
        </is>
      </c>
    </row>
    <row r="227" ht="14.25" customHeight="1">
      <c r="A227" s="292" t="inlineStr">
        <is>
          <t xml:space="preserve">دار مشرفة المسائية </t>
        </is>
      </c>
      <c r="B227" s="292" t="inlineStr">
        <is>
          <t xml:space="preserve">ميمونة بنت الحارث </t>
        </is>
      </c>
      <c r="C227" s="292" t="inlineStr">
        <is>
          <t xml:space="preserve">ضي علي عبدالله الرشود </t>
        </is>
      </c>
      <c r="D227" s="352" t="inlineStr">
        <is>
          <t xml:space="preserve">سلاف ماجد غزاي المطيري </t>
        </is>
      </c>
      <c r="E227" s="443" t="n">
        <v>1158692945</v>
      </c>
      <c r="F227" s="80" t="inlineStr">
        <is>
          <t>ابتدائي</t>
        </is>
      </c>
      <c r="G227" s="84" t="n">
        <v>4</v>
      </c>
      <c r="H227" s="84" t="n">
        <v>2</v>
      </c>
      <c r="I227" s="80" t="inlineStr">
        <is>
          <t xml:space="preserve">حفظ </t>
        </is>
      </c>
      <c r="J227" s="292" t="inlineStr">
        <is>
          <t xml:space="preserve">عدم اكمال الخطة </t>
        </is>
      </c>
    </row>
    <row r="228" ht="14.25" customHeight="1">
      <c r="A228" s="292" t="inlineStr">
        <is>
          <t xml:space="preserve">دار مشرفة المسائية </t>
        </is>
      </c>
      <c r="B228" s="292" t="inlineStr">
        <is>
          <t xml:space="preserve">ميمونة بنت الحارث </t>
        </is>
      </c>
      <c r="C228" s="292" t="inlineStr">
        <is>
          <t xml:space="preserve">ضي علي عبدالله الرشود </t>
        </is>
      </c>
      <c r="D228" s="306" t="inlineStr">
        <is>
          <t xml:space="preserve">سارة سعد غزاي المطيري </t>
        </is>
      </c>
      <c r="E228" s="94" t="n">
        <v>1155712167</v>
      </c>
      <c r="F228" s="80" t="inlineStr">
        <is>
          <t>ابتدائي</t>
        </is>
      </c>
      <c r="G228" s="84" t="n">
        <v>4</v>
      </c>
      <c r="H228" s="84" t="n">
        <v>5</v>
      </c>
      <c r="I228" s="80" t="inlineStr">
        <is>
          <t>حفظ</t>
        </is>
      </c>
      <c r="J228" s="292" t="inlineStr">
        <is>
          <t xml:space="preserve">عدم اكمال الخطة </t>
        </is>
      </c>
    </row>
    <row r="229" ht="14.25" customHeight="1">
      <c r="A229" s="292" t="inlineStr">
        <is>
          <t xml:space="preserve">دار مشرفة المسائية </t>
        </is>
      </c>
      <c r="B229" s="292" t="inlineStr">
        <is>
          <t xml:space="preserve">ميمونة بنت الحارث </t>
        </is>
      </c>
      <c r="C229" s="292" t="inlineStr">
        <is>
          <t xml:space="preserve">ضي علي عبدالله الرشود </t>
        </is>
      </c>
      <c r="D229" s="306" t="inlineStr">
        <is>
          <t xml:space="preserve">روان عايد عبدالله الرشيدي </t>
        </is>
      </c>
      <c r="E229" s="81" t="n">
        <v>1169376512</v>
      </c>
      <c r="F229" s="141" t="inlineStr">
        <is>
          <t>ابتدائي</t>
        </is>
      </c>
      <c r="G229" s="149" t="n">
        <v>4</v>
      </c>
      <c r="H229" s="149" t="n">
        <v>1</v>
      </c>
      <c r="I229" s="94" t="inlineStr">
        <is>
          <t>مستجدة</t>
        </is>
      </c>
      <c r="J229" s="292" t="inlineStr">
        <is>
          <t xml:space="preserve">عدم اكمال الخطة </t>
        </is>
      </c>
    </row>
    <row r="230" ht="14.25" customHeight="1">
      <c r="A230" s="292" t="inlineStr">
        <is>
          <t xml:space="preserve">دار مشرفة المسائية </t>
        </is>
      </c>
      <c r="B230" s="292" t="inlineStr">
        <is>
          <t xml:space="preserve">ميمونة بنت الحارث </t>
        </is>
      </c>
      <c r="C230" s="292" t="inlineStr">
        <is>
          <t xml:space="preserve">ضي علي عبدالله الرشود </t>
        </is>
      </c>
      <c r="D230" s="306" t="inlineStr">
        <is>
          <t xml:space="preserve">سجى نايف علي عمر </t>
        </is>
      </c>
      <c r="E230" s="444" t="n">
        <v>7621751</v>
      </c>
      <c r="F230" s="141" t="inlineStr">
        <is>
          <t>ابتدائي</t>
        </is>
      </c>
      <c r="G230" s="149" t="n">
        <v>6</v>
      </c>
      <c r="H230" s="149" t="n">
        <v>1</v>
      </c>
      <c r="I230" s="94" t="inlineStr">
        <is>
          <t>مستجدة</t>
        </is>
      </c>
      <c r="J230" s="292" t="inlineStr">
        <is>
          <t xml:space="preserve">عدم اكمال الخطة </t>
        </is>
      </c>
    </row>
    <row r="231" ht="14.25" customHeight="1">
      <c r="A231" s="292" t="inlineStr">
        <is>
          <t xml:space="preserve">دار مشرفة المسائية </t>
        </is>
      </c>
      <c r="B231" s="292" t="inlineStr">
        <is>
          <t xml:space="preserve">حلقة ميمونة بنت الحارث </t>
        </is>
      </c>
      <c r="C231" s="292" t="inlineStr">
        <is>
          <t xml:space="preserve">ضي علي عبدالله الرشود </t>
        </is>
      </c>
      <c r="D231" s="445" t="inlineStr">
        <is>
          <t xml:space="preserve">يارا سعد غزاي الحريص المطيري </t>
        </is>
      </c>
      <c r="E231" s="32" t="n">
        <v>1155712217</v>
      </c>
      <c r="F231" s="80" t="inlineStr">
        <is>
          <t>ابتدائي</t>
        </is>
      </c>
      <c r="G231" s="6" t="n">
        <v>4</v>
      </c>
      <c r="H231" s="6" t="n">
        <v>4</v>
      </c>
      <c r="I231" s="4" t="inlineStr">
        <is>
          <t>تعاهد راسبة بالمراجعة</t>
        </is>
      </c>
      <c r="J231" s="314" t="inlineStr">
        <is>
          <t xml:space="preserve">عدم اكمال الخطة </t>
        </is>
      </c>
    </row>
    <row r="232" ht="14.25" customHeight="1">
      <c r="A232" s="292" t="inlineStr">
        <is>
          <t xml:space="preserve">دار مشرفة المسائية </t>
        </is>
      </c>
      <c r="B232" s="292" t="inlineStr">
        <is>
          <t xml:space="preserve">ميمونة بنت الحارث </t>
        </is>
      </c>
      <c r="C232" s="292" t="inlineStr">
        <is>
          <t xml:space="preserve">ضي علي عبدالله الرشود </t>
        </is>
      </c>
      <c r="D232" s="306" t="inlineStr">
        <is>
          <t xml:space="preserve">المزن فهد المطيري </t>
        </is>
      </c>
      <c r="E232" s="81" t="n">
        <v>1177001615</v>
      </c>
      <c r="F232" s="141" t="inlineStr">
        <is>
          <t>ابتدائي</t>
        </is>
      </c>
      <c r="G232" s="149" t="n">
        <v>4</v>
      </c>
      <c r="H232" s="149" t="n">
        <v>1</v>
      </c>
      <c r="I232" s="94" t="inlineStr">
        <is>
          <t>مستجدة</t>
        </is>
      </c>
      <c r="J232" s="292" t="inlineStr">
        <is>
          <t xml:space="preserve">عدم اكمال الخطة </t>
        </is>
      </c>
    </row>
    <row r="233" ht="14.25" customHeight="1">
      <c r="A233" s="292" t="inlineStr">
        <is>
          <t xml:space="preserve">دار مشرفة المسائية </t>
        </is>
      </c>
      <c r="B233" s="292" t="inlineStr">
        <is>
          <t xml:space="preserve">حلقة أسماء بنت أبي بكر </t>
        </is>
      </c>
      <c r="C233" s="328" t="inlineStr">
        <is>
          <t xml:space="preserve">أحلام صقار صقير الحربي </t>
        </is>
      </c>
      <c r="D233" s="306" t="inlineStr">
        <is>
          <t xml:space="preserve">شيمة صقير المطيري </t>
        </is>
      </c>
      <c r="E233" s="94" t="n">
        <v>1041398080</v>
      </c>
      <c r="F233" s="99" t="inlineStr">
        <is>
          <t>أمية</t>
        </is>
      </c>
      <c r="G233" s="91" t="n">
        <v>6</v>
      </c>
      <c r="H233" s="91" t="n">
        <v>5</v>
      </c>
      <c r="I233" s="99" t="inlineStr">
        <is>
          <t>مكملة</t>
        </is>
      </c>
      <c r="J233" s="292" t="inlineStr">
        <is>
          <t xml:space="preserve">عدم اكمال الخطة </t>
        </is>
      </c>
    </row>
    <row r="234" ht="14.25" customHeight="1">
      <c r="A234" s="292" t="inlineStr">
        <is>
          <t xml:space="preserve">دار مشرفة المسائية </t>
        </is>
      </c>
      <c r="B234" s="292" t="inlineStr">
        <is>
          <t xml:space="preserve">حلقة أسماء بنت أبي بكر </t>
        </is>
      </c>
      <c r="C234" s="328" t="inlineStr">
        <is>
          <t xml:space="preserve">أحلام صقار صقير الحربي </t>
        </is>
      </c>
      <c r="D234" s="356" t="inlineStr">
        <is>
          <t xml:space="preserve">ريا اشقير المطيري </t>
        </is>
      </c>
      <c r="E234" s="94" t="n">
        <v>1006632341</v>
      </c>
      <c r="F234" s="99" t="inlineStr">
        <is>
          <t>أمية</t>
        </is>
      </c>
      <c r="G234" s="91" t="n">
        <v>6</v>
      </c>
      <c r="H234" s="91" t="n">
        <v>5</v>
      </c>
      <c r="I234" s="99" t="inlineStr">
        <is>
          <t>مكملة</t>
        </is>
      </c>
      <c r="J234" s="292" t="inlineStr">
        <is>
          <t xml:space="preserve">عدم اكمال الخطة </t>
        </is>
      </c>
    </row>
    <row r="235" ht="14.25" customHeight="1">
      <c r="A235" s="292" t="inlineStr">
        <is>
          <t xml:space="preserve">دار مشرفة المسائية </t>
        </is>
      </c>
      <c r="B235" s="292" t="inlineStr">
        <is>
          <t xml:space="preserve">حلقة أسماء بنت أبي بكر </t>
        </is>
      </c>
      <c r="C235" s="328" t="inlineStr">
        <is>
          <t xml:space="preserve">أحلام صقار صقير الحربي </t>
        </is>
      </c>
      <c r="D235" s="306" t="inlineStr">
        <is>
          <t xml:space="preserve">جوزاء شكر الحربي </t>
        </is>
      </c>
      <c r="E235" s="94" t="n">
        <v>1033795053</v>
      </c>
      <c r="F235" s="99" t="inlineStr">
        <is>
          <t>أمية</t>
        </is>
      </c>
      <c r="G235" s="91" t="n">
        <v>6</v>
      </c>
      <c r="H235" s="91" t="n">
        <v>5</v>
      </c>
      <c r="I235" s="99" t="inlineStr">
        <is>
          <t>مكمله</t>
        </is>
      </c>
      <c r="J235" s="292" t="inlineStr">
        <is>
          <t xml:space="preserve">عدم اكمال الخطة </t>
        </is>
      </c>
    </row>
    <row r="236" ht="14.25" customHeight="1">
      <c r="A236" s="292" t="inlineStr">
        <is>
          <t xml:space="preserve">دار مشرفة المسائية </t>
        </is>
      </c>
      <c r="B236" s="292" t="inlineStr">
        <is>
          <t xml:space="preserve">حلقة أسماء بنت أبي بكر </t>
        </is>
      </c>
      <c r="C236" s="328" t="inlineStr">
        <is>
          <t xml:space="preserve">أحلام صقار صقير الحربي </t>
        </is>
      </c>
      <c r="D236" s="306" t="inlineStr">
        <is>
          <t xml:space="preserve">سليمة طلق مطليق المطيري </t>
        </is>
      </c>
      <c r="E236" s="94" t="n">
        <v>1075553568</v>
      </c>
      <c r="F236" s="81" t="inlineStr">
        <is>
          <t>أمية</t>
        </is>
      </c>
      <c r="G236" s="84" t="n">
        <v>6</v>
      </c>
      <c r="H236" s="84" t="n">
        <v>19</v>
      </c>
      <c r="I236" s="94" t="inlineStr">
        <is>
          <t>حفظ</t>
        </is>
      </c>
      <c r="J236" s="292" t="inlineStr">
        <is>
          <t xml:space="preserve">عدم اكمال الخطة </t>
        </is>
      </c>
    </row>
    <row r="237" ht="14.25" customHeight="1">
      <c r="A237" s="292" t="inlineStr">
        <is>
          <t xml:space="preserve">دار مشرفة المسائية </t>
        </is>
      </c>
      <c r="B237" s="292" t="inlineStr">
        <is>
          <t xml:space="preserve">حلقة أسماء بنت أبي بكر </t>
        </is>
      </c>
      <c r="C237" s="328" t="inlineStr">
        <is>
          <t xml:space="preserve">أحلام صقار صقير الحربي </t>
        </is>
      </c>
      <c r="D237" s="306" t="inlineStr">
        <is>
          <t xml:space="preserve">منيرة عويض عباس المطيري </t>
        </is>
      </c>
      <c r="E237" s="94" t="n">
        <v>1069650842</v>
      </c>
      <c r="F237" s="81" t="inlineStr">
        <is>
          <t>أمية</t>
        </is>
      </c>
      <c r="G237" s="84" t="n">
        <v>6</v>
      </c>
      <c r="H237" s="84" t="n">
        <v>9</v>
      </c>
      <c r="I237" s="94" t="inlineStr">
        <is>
          <t>حفظ</t>
        </is>
      </c>
      <c r="J237" s="292" t="inlineStr">
        <is>
          <t xml:space="preserve">عدم اكمال الخطة </t>
        </is>
      </c>
    </row>
    <row r="238" ht="14.25" customHeight="1">
      <c r="A238" s="292" t="inlineStr">
        <is>
          <t xml:space="preserve">دار مشرفة المسائية </t>
        </is>
      </c>
      <c r="B238" s="292" t="inlineStr">
        <is>
          <t xml:space="preserve">حلقة خولة بنت الأزور </t>
        </is>
      </c>
      <c r="C238" s="328" t="inlineStr">
        <is>
          <t xml:space="preserve">وجدان عبدالله حمد القشيميط </t>
        </is>
      </c>
      <c r="D238" s="306" t="inlineStr">
        <is>
          <t xml:space="preserve">حصة ابراهيم سليمان الحربي </t>
        </is>
      </c>
      <c r="E238" s="94" t="n">
        <v>1004670517</v>
      </c>
      <c r="F238" s="81" t="inlineStr">
        <is>
          <t>أمية</t>
        </is>
      </c>
      <c r="G238" s="84" t="n">
        <v>4</v>
      </c>
      <c r="H238" s="84" t="n">
        <v>8</v>
      </c>
      <c r="I238" s="94" t="inlineStr">
        <is>
          <t>حفظ</t>
        </is>
      </c>
      <c r="J238" s="292" t="inlineStr">
        <is>
          <t xml:space="preserve">عدم اكمال الخطة </t>
        </is>
      </c>
    </row>
    <row r="239" ht="14.25" customHeight="1">
      <c r="A239" s="292" t="inlineStr">
        <is>
          <t xml:space="preserve">دار مشرفة المسائية </t>
        </is>
      </c>
      <c r="B239" s="292" t="inlineStr">
        <is>
          <t xml:space="preserve">حلقة خولة بنت الأزور </t>
        </is>
      </c>
      <c r="C239" s="328" t="inlineStr">
        <is>
          <t xml:space="preserve">وجدان عبدالله حمد القشيميط </t>
        </is>
      </c>
      <c r="D239" s="306" t="inlineStr">
        <is>
          <t xml:space="preserve">ريمية مطر زايد الحربي </t>
        </is>
      </c>
      <c r="E239" s="94" t="n">
        <v>1023736356</v>
      </c>
      <c r="F239" s="94" t="inlineStr">
        <is>
          <t>أمية</t>
        </is>
      </c>
      <c r="G239" s="84" t="n">
        <v>3</v>
      </c>
      <c r="H239" s="84" t="n">
        <v>8</v>
      </c>
      <c r="I239" s="94" t="inlineStr">
        <is>
          <t>حفظ</t>
        </is>
      </c>
      <c r="J239" s="292" t="inlineStr">
        <is>
          <t xml:space="preserve">عدم اكمال الخطة </t>
        </is>
      </c>
    </row>
    <row r="240" ht="14.25" customHeight="1">
      <c r="A240" s="292" t="inlineStr">
        <is>
          <t xml:space="preserve">دار مشرفة المسائية </t>
        </is>
      </c>
      <c r="B240" s="292" t="inlineStr">
        <is>
          <t xml:space="preserve">حلقة خولة بنت الأزور </t>
        </is>
      </c>
      <c r="C240" s="328" t="inlineStr">
        <is>
          <t xml:space="preserve">وجدان عبدالله حمد القشيميط </t>
        </is>
      </c>
      <c r="D240" s="306" t="inlineStr">
        <is>
          <t xml:space="preserve">عمشة سليمان وحير المطيري </t>
        </is>
      </c>
      <c r="E240" s="446" t="n">
        <v>1052089743</v>
      </c>
      <c r="F240" s="94" t="inlineStr">
        <is>
          <t>أمية</t>
        </is>
      </c>
      <c r="G240" s="84" t="n">
        <v>4</v>
      </c>
      <c r="H240" s="84" t="n">
        <v>11</v>
      </c>
      <c r="I240" s="94" t="inlineStr">
        <is>
          <t>حفظ</t>
        </is>
      </c>
      <c r="J240" s="292" t="inlineStr">
        <is>
          <t xml:space="preserve">عدم اكمال الخطة </t>
        </is>
      </c>
    </row>
    <row r="241" ht="14.25" customHeight="1">
      <c r="A241" s="292" t="inlineStr">
        <is>
          <t xml:space="preserve">دار مشرفة المسائية </t>
        </is>
      </c>
      <c r="B241" s="292" t="inlineStr">
        <is>
          <t xml:space="preserve">حلقة خولة بنت الأزور </t>
        </is>
      </c>
      <c r="C241" s="328" t="inlineStr">
        <is>
          <t xml:space="preserve">وجدان عبدالله حمد القشيميط </t>
        </is>
      </c>
      <c r="D241" s="306" t="inlineStr">
        <is>
          <t xml:space="preserve">نورة محسن رابح المطيري </t>
        </is>
      </c>
      <c r="E241" s="94" t="n">
        <v>1036294401</v>
      </c>
      <c r="F241" s="81" t="inlineStr">
        <is>
          <t>أمية</t>
        </is>
      </c>
      <c r="G241" s="84" t="n">
        <v>4</v>
      </c>
      <c r="H241" s="84" t="n">
        <v>10</v>
      </c>
      <c r="I241" s="94" t="inlineStr">
        <is>
          <t>حفظ</t>
        </is>
      </c>
      <c r="J241" s="292" t="inlineStr">
        <is>
          <t xml:space="preserve">عدم اكمال الخطة </t>
        </is>
      </c>
    </row>
    <row r="242" ht="14.25" customHeight="1">
      <c r="A242" s="292" t="inlineStr">
        <is>
          <t xml:space="preserve">دار مشرفة المسائية </t>
        </is>
      </c>
      <c r="B242" s="292" t="inlineStr">
        <is>
          <t xml:space="preserve">حلقة خولة بنت الأزور </t>
        </is>
      </c>
      <c r="C242" s="328" t="inlineStr">
        <is>
          <t xml:space="preserve">وجدان عبدالله حمد القشيميط </t>
        </is>
      </c>
      <c r="D242" s="306" t="inlineStr">
        <is>
          <t xml:space="preserve">نورة محمد صدعان المطيري </t>
        </is>
      </c>
      <c r="E242" s="94" t="n">
        <v>1025317890</v>
      </c>
      <c r="F242" s="94" t="inlineStr">
        <is>
          <t>أمية</t>
        </is>
      </c>
      <c r="G242" s="84" t="n">
        <v>3</v>
      </c>
      <c r="H242" s="84" t="n">
        <v>8</v>
      </c>
      <c r="I242" s="94" t="inlineStr">
        <is>
          <t>حفظ</t>
        </is>
      </c>
      <c r="J242" s="292" t="inlineStr">
        <is>
          <t xml:space="preserve">عدم اكمال الخطة </t>
        </is>
      </c>
    </row>
    <row r="243" ht="14.25" customHeight="1">
      <c r="A243" s="292" t="inlineStr">
        <is>
          <t xml:space="preserve">دار مشرفة المسائية </t>
        </is>
      </c>
      <c r="B243" s="292" t="inlineStr">
        <is>
          <t xml:space="preserve">حلقة خولة بنت الأزور </t>
        </is>
      </c>
      <c r="C243" s="328" t="inlineStr">
        <is>
          <t xml:space="preserve">وجدان عبدالله حمد القشيميط </t>
        </is>
      </c>
      <c r="D243" s="306" t="inlineStr">
        <is>
          <t xml:space="preserve">هند ابراهيم السحيم </t>
        </is>
      </c>
      <c r="E243" s="94" t="n">
        <v>1052763313</v>
      </c>
      <c r="F243" s="81" t="inlineStr">
        <is>
          <t>أمية</t>
        </is>
      </c>
      <c r="G243" s="84" t="n">
        <v>4</v>
      </c>
      <c r="H243" s="84" t="n">
        <v>10</v>
      </c>
      <c r="I243" s="94" t="inlineStr">
        <is>
          <t>حفظ</t>
        </is>
      </c>
      <c r="J243" s="292" t="inlineStr">
        <is>
          <t xml:space="preserve">عدم اكمال الخطة </t>
        </is>
      </c>
    </row>
    <row r="244" ht="14.25" customHeight="1">
      <c r="A244" s="292" t="inlineStr">
        <is>
          <t xml:space="preserve">دار مشرفة المسائية </t>
        </is>
      </c>
      <c r="B244" s="292" t="inlineStr">
        <is>
          <t xml:space="preserve">حلقة خولة بنت الأزور </t>
        </is>
      </c>
      <c r="C244" s="292" t="inlineStr">
        <is>
          <t xml:space="preserve">وجدان عبدالله حمد القشيميط </t>
        </is>
      </c>
      <c r="D244" s="352" t="inlineStr">
        <is>
          <t xml:space="preserve">سعدية علي احمد الزهراني </t>
        </is>
      </c>
      <c r="E244" s="94" t="n">
        <v>1060761689</v>
      </c>
      <c r="F244" s="94" t="inlineStr">
        <is>
          <t>أمية</t>
        </is>
      </c>
      <c r="G244" s="84" t="n">
        <v>3</v>
      </c>
      <c r="H244" s="84" t="n">
        <v>20</v>
      </c>
      <c r="I244" s="94" t="inlineStr">
        <is>
          <t>حفظ</t>
        </is>
      </c>
      <c r="J244" s="292" t="inlineStr">
        <is>
          <t xml:space="preserve">ظروف صحية </t>
        </is>
      </c>
    </row>
    <row r="245" ht="14.25" customHeight="1">
      <c r="A245" s="447" t="inlineStr">
        <is>
          <t xml:space="preserve">دار مشرفة المسائية </t>
        </is>
      </c>
      <c r="B245" s="292" t="inlineStr">
        <is>
          <t xml:space="preserve">حلقة خولة بنت الأزور </t>
        </is>
      </c>
      <c r="C245" s="292" t="inlineStr">
        <is>
          <t xml:space="preserve">وجدان عبدالله حمد القشيميط </t>
        </is>
      </c>
      <c r="D245" s="448" t="inlineStr">
        <is>
          <t xml:space="preserve">دليل محياء المطيري </t>
        </is>
      </c>
      <c r="E245" s="94" t="n">
        <v>1049405531</v>
      </c>
      <c r="F245" s="94" t="inlineStr">
        <is>
          <t>أمية</t>
        </is>
      </c>
      <c r="G245" s="84" t="n">
        <v>3</v>
      </c>
      <c r="H245" s="84" t="n">
        <v>9</v>
      </c>
      <c r="I245" s="94" t="inlineStr">
        <is>
          <t>حفظ</t>
        </is>
      </c>
      <c r="J245" s="314" t="n"/>
    </row>
    <row r="246" ht="14.25" customHeight="1">
      <c r="A246" s="292" t="inlineStr">
        <is>
          <t xml:space="preserve">دار مشرفة المسائية </t>
        </is>
      </c>
      <c r="B246" s="292" t="inlineStr">
        <is>
          <t xml:space="preserve">حلقة خولة بنت الأزور </t>
        </is>
      </c>
      <c r="C246" s="292" t="inlineStr">
        <is>
          <t xml:space="preserve">وجدان عبدالله حمد القشيميط </t>
        </is>
      </c>
      <c r="D246" s="445" t="inlineStr">
        <is>
          <t xml:space="preserve">وهيبة عبده عبدالله الحمودي </t>
        </is>
      </c>
      <c r="E246" s="141" t="n">
        <v>2252262098</v>
      </c>
      <c r="F246" s="141" t="inlineStr">
        <is>
          <t>متعلم -متوسط</t>
        </is>
      </c>
      <c r="G246" s="149" t="n">
        <v>3</v>
      </c>
      <c r="H246" s="142" t="n">
        <v>1</v>
      </c>
      <c r="I246" s="94" t="inlineStr">
        <is>
          <t xml:space="preserve">حفظ </t>
        </is>
      </c>
      <c r="J246" s="314" t="inlineStr">
        <is>
          <t xml:space="preserve">ظروف السفر </t>
        </is>
      </c>
    </row>
    <row r="247" ht="14.25" customHeight="1">
      <c r="A247" s="292" t="inlineStr">
        <is>
          <t xml:space="preserve">دار الملك خالد </t>
        </is>
      </c>
      <c r="B247" s="292" t="inlineStr">
        <is>
          <t xml:space="preserve">ميمونة بنت الحارث </t>
        </is>
      </c>
      <c r="C247" s="292" t="inlineStr">
        <is>
          <t xml:space="preserve">قبلة الرشيدي </t>
        </is>
      </c>
      <c r="D247" s="450" t="inlineStr">
        <is>
          <t>هيلة محمد علي الغيثار</t>
        </is>
      </c>
      <c r="E247" s="195" t="n">
        <v>1002406252</v>
      </c>
      <c r="F247" s="89" t="inlineStr">
        <is>
          <t>أمية</t>
        </is>
      </c>
      <c r="G247" s="91" t="n">
        <v>6</v>
      </c>
      <c r="H247" s="91" t="n">
        <v>7</v>
      </c>
      <c r="I247" s="89" t="inlineStr">
        <is>
          <t>مكملة</t>
        </is>
      </c>
      <c r="J247" s="451" t="inlineStr">
        <is>
          <t xml:space="preserve">عدم اكمال الخطة </t>
        </is>
      </c>
    </row>
    <row r="248" ht="14.25" customHeight="1">
      <c r="A248" s="292" t="inlineStr">
        <is>
          <t xml:space="preserve">دار الملك خالد </t>
        </is>
      </c>
      <c r="B248" s="292" t="inlineStr">
        <is>
          <t xml:space="preserve">ميمونة بنت الحارث </t>
        </is>
      </c>
      <c r="C248" s="292" t="inlineStr">
        <is>
          <t xml:space="preserve">قبلة الرشيدي </t>
        </is>
      </c>
      <c r="D248" s="274" t="inlineStr">
        <is>
          <t xml:space="preserve">منال مسحل ثويمر المطيري </t>
        </is>
      </c>
      <c r="E248" s="80" t="n">
        <v>1021797152</v>
      </c>
      <c r="F248" s="80" t="inlineStr">
        <is>
          <t>أمية</t>
        </is>
      </c>
      <c r="G248" s="84" t="n">
        <v>4</v>
      </c>
      <c r="H248" s="84" t="n">
        <v>3</v>
      </c>
      <c r="I248" s="80" t="inlineStr">
        <is>
          <t>حفظ</t>
        </is>
      </c>
      <c r="J248" s="292" t="inlineStr">
        <is>
          <t xml:space="preserve">عدم اكمال الخطة </t>
        </is>
      </c>
    </row>
    <row r="249" ht="14.25" customHeight="1">
      <c r="A249" s="292" t="inlineStr">
        <is>
          <t xml:space="preserve">دار الملك خالد </t>
        </is>
      </c>
      <c r="B249" s="292" t="inlineStr">
        <is>
          <t xml:space="preserve">رملة بنت الحارث </t>
        </is>
      </c>
      <c r="C249" s="292" t="inlineStr">
        <is>
          <t xml:space="preserve">منى العتيبي </t>
        </is>
      </c>
      <c r="D249" s="452" t="inlineStr">
        <is>
          <t>سلمى مليح عتيق الرشيدي</t>
        </is>
      </c>
      <c r="E249" s="194" t="n">
        <v>1053199632</v>
      </c>
      <c r="F249" s="80" t="inlineStr">
        <is>
          <t>أمية</t>
        </is>
      </c>
      <c r="G249" s="84" t="n">
        <v>6</v>
      </c>
      <c r="H249" s="84" t="n">
        <v>1</v>
      </c>
      <c r="I249" s="80" t="inlineStr">
        <is>
          <t>حفظ</t>
        </is>
      </c>
      <c r="J249" s="292" t="inlineStr">
        <is>
          <t xml:space="preserve">عدم اكمال الخطة </t>
        </is>
      </c>
    </row>
    <row r="250" ht="14.25" customHeight="1">
      <c r="A250" s="292" t="inlineStr">
        <is>
          <t xml:space="preserve">دار الملك خالد </t>
        </is>
      </c>
      <c r="B250" s="292" t="inlineStr">
        <is>
          <t xml:space="preserve">رملة بنت الحارث </t>
        </is>
      </c>
      <c r="C250" s="292" t="inlineStr">
        <is>
          <t xml:space="preserve">منى العتيبي </t>
        </is>
      </c>
      <c r="D250" s="450" t="inlineStr">
        <is>
          <t>مزنة ذعار جهز العتيبي</t>
        </is>
      </c>
      <c r="E250" s="195" t="n">
        <v>1045596374</v>
      </c>
      <c r="F250" s="89" t="inlineStr">
        <is>
          <t>أمية</t>
        </is>
      </c>
      <c r="G250" s="91" t="n">
        <v>6</v>
      </c>
      <c r="H250" s="91" t="n">
        <v>1</v>
      </c>
      <c r="I250" s="200" t="inlineStr">
        <is>
          <t>مكملة</t>
        </is>
      </c>
      <c r="J250" s="292" t="inlineStr">
        <is>
          <t xml:space="preserve">عدم اكمال الخطة </t>
        </is>
      </c>
    </row>
    <row r="251" ht="14.25" customHeight="1">
      <c r="A251" s="292" t="inlineStr">
        <is>
          <t xml:space="preserve">دار الملك خالد </t>
        </is>
      </c>
      <c r="B251" s="292" t="inlineStr">
        <is>
          <t xml:space="preserve">رملة بنت الحارث </t>
        </is>
      </c>
      <c r="C251" s="292" t="inlineStr">
        <is>
          <t xml:space="preserve">منى العتيبي </t>
        </is>
      </c>
      <c r="D251" s="453" t="inlineStr">
        <is>
          <t>معيضة محمد صالح الحربي</t>
        </is>
      </c>
      <c r="E251" s="195" t="n">
        <v>1008648478</v>
      </c>
      <c r="F251" s="90" t="inlineStr">
        <is>
          <t>أمية</t>
        </is>
      </c>
      <c r="G251" s="91" t="n">
        <v>6</v>
      </c>
      <c r="H251" s="91" t="n">
        <v>1</v>
      </c>
      <c r="I251" s="200" t="inlineStr">
        <is>
          <t>مكملة</t>
        </is>
      </c>
      <c r="J251" s="292" t="inlineStr">
        <is>
          <t xml:space="preserve">عدم اكمال الخطة </t>
        </is>
      </c>
    </row>
    <row r="252" ht="14.25" customHeight="1">
      <c r="A252" s="292" t="inlineStr">
        <is>
          <t xml:space="preserve">دار الملك خالد </t>
        </is>
      </c>
      <c r="B252" s="292" t="inlineStr">
        <is>
          <t xml:space="preserve">رملة بنت الحارث </t>
        </is>
      </c>
      <c r="C252" s="292" t="inlineStr">
        <is>
          <t xml:space="preserve">منى العتيبي </t>
        </is>
      </c>
      <c r="D252" s="453" t="inlineStr">
        <is>
          <t>منير مساعد سمران المطيري</t>
        </is>
      </c>
      <c r="E252" s="195" t="n">
        <v>1050654100</v>
      </c>
      <c r="F252" s="89" t="inlineStr">
        <is>
          <t>أمية</t>
        </is>
      </c>
      <c r="G252" s="91" t="n">
        <v>6</v>
      </c>
      <c r="H252" s="91" t="n">
        <v>1</v>
      </c>
      <c r="I252" s="200" t="inlineStr">
        <is>
          <t>مكملة</t>
        </is>
      </c>
      <c r="J252" s="292" t="inlineStr">
        <is>
          <t xml:space="preserve">عدم اكمال الخطة </t>
        </is>
      </c>
    </row>
    <row r="253" ht="14.25" customHeight="1">
      <c r="A253" s="292" t="inlineStr">
        <is>
          <t xml:space="preserve">دار الملك خالد </t>
        </is>
      </c>
      <c r="B253" s="292" t="inlineStr">
        <is>
          <t xml:space="preserve">رملة بنت الحارث </t>
        </is>
      </c>
      <c r="C253" s="292" t="inlineStr">
        <is>
          <t xml:space="preserve">منى العتيبي </t>
        </is>
      </c>
      <c r="D253" s="454" t="inlineStr">
        <is>
          <t>نورة بادي حمد المطيري</t>
        </is>
      </c>
      <c r="E253" s="195" t="n">
        <v>1064592890</v>
      </c>
      <c r="F253" s="89" t="inlineStr">
        <is>
          <t>ثانوي</t>
        </is>
      </c>
      <c r="G253" s="91" t="n">
        <v>2</v>
      </c>
      <c r="H253" s="91" t="n">
        <v>2</v>
      </c>
      <c r="I253" s="89" t="inlineStr">
        <is>
          <t>مكملة</t>
        </is>
      </c>
      <c r="J253" s="292" t="inlineStr">
        <is>
          <t xml:space="preserve">عدم اكمال الخطة </t>
        </is>
      </c>
    </row>
    <row r="254" ht="14.25" customHeight="1">
      <c r="A254" s="292" t="inlineStr">
        <is>
          <t xml:space="preserve">دار الملك خالد </t>
        </is>
      </c>
      <c r="B254" s="292" t="inlineStr">
        <is>
          <t xml:space="preserve">رملة بنت الحارث </t>
        </is>
      </c>
      <c r="C254" s="292" t="inlineStr">
        <is>
          <t xml:space="preserve">منى العتيبي </t>
        </is>
      </c>
      <c r="D254" s="455" t="inlineStr">
        <is>
          <t xml:space="preserve">خزنة صياح عطا الله المطيري </t>
        </is>
      </c>
      <c r="E254" s="455" t="n">
        <v>1009775584</v>
      </c>
      <c r="F254" s="456" t="inlineStr">
        <is>
          <t xml:space="preserve">أمية </t>
        </is>
      </c>
      <c r="G254" s="455" t="n">
        <v>6</v>
      </c>
      <c r="H254" s="455" t="n">
        <v>1</v>
      </c>
      <c r="I254" s="457" t="inlineStr">
        <is>
          <t xml:space="preserve">مستجدة </t>
        </is>
      </c>
      <c r="J254" s="292" t="inlineStr">
        <is>
          <t xml:space="preserve">عدم اكمال الخطة </t>
        </is>
      </c>
    </row>
    <row r="255" ht="14.25" customHeight="1">
      <c r="A255" s="292" t="inlineStr">
        <is>
          <t xml:space="preserve">دار الملك خالد </t>
        </is>
      </c>
      <c r="B255" s="292" t="inlineStr">
        <is>
          <t xml:space="preserve">رملة بنت الحارث </t>
        </is>
      </c>
      <c r="C255" s="292" t="inlineStr">
        <is>
          <t xml:space="preserve">منى العتيبي </t>
        </is>
      </c>
      <c r="D255" s="92" t="inlineStr">
        <is>
          <t>دعجة فواز مجل اليابسي</t>
        </is>
      </c>
      <c r="E255" s="195" t="n">
        <v>1029117205</v>
      </c>
      <c r="F255" s="89" t="inlineStr">
        <is>
          <t>أمية</t>
        </is>
      </c>
      <c r="G255" s="91" t="n">
        <v>6</v>
      </c>
      <c r="H255" s="91" t="n">
        <v>1</v>
      </c>
      <c r="I255" s="89" t="inlineStr">
        <is>
          <t>مكملة</t>
        </is>
      </c>
      <c r="J255" s="292" t="inlineStr">
        <is>
          <t xml:space="preserve">عدم اكمال الخطة </t>
        </is>
      </c>
    </row>
    <row r="256" ht="14.25" customHeight="1">
      <c r="A256" s="292" t="inlineStr">
        <is>
          <t xml:space="preserve">دار الملك خالد </t>
        </is>
      </c>
      <c r="B256" s="292" t="inlineStr">
        <is>
          <t xml:space="preserve">الشفاء بنت الحارث </t>
        </is>
      </c>
      <c r="C256" s="292" t="inlineStr">
        <is>
          <t>حصة الرشدي</t>
        </is>
      </c>
      <c r="D256" s="439" t="inlineStr">
        <is>
          <t xml:space="preserve">معيضة عوض الرشيدي </t>
        </is>
      </c>
      <c r="E256" s="304" t="n">
        <v>1064200207</v>
      </c>
      <c r="F256" s="292" t="inlineStr">
        <is>
          <t xml:space="preserve">أمية </t>
        </is>
      </c>
      <c r="G256" s="306" t="n">
        <v>3</v>
      </c>
      <c r="H256" s="306" t="n">
        <v>3</v>
      </c>
      <c r="I256" s="292" t="inlineStr">
        <is>
          <t xml:space="preserve">مكملة </t>
        </is>
      </c>
      <c r="J256" s="292" t="inlineStr">
        <is>
          <t xml:space="preserve">عدم اكمال الخطة </t>
        </is>
      </c>
    </row>
    <row r="257" ht="14.25" customHeight="1">
      <c r="A257" s="292" t="inlineStr">
        <is>
          <t xml:space="preserve">دار الملك خالد </t>
        </is>
      </c>
      <c r="B257" s="292" t="inlineStr">
        <is>
          <t xml:space="preserve">الشفاء بنت الحارث </t>
        </is>
      </c>
      <c r="C257" s="292" t="inlineStr">
        <is>
          <t>حصة الرشدي</t>
        </is>
      </c>
      <c r="D257" s="439" t="inlineStr">
        <is>
          <t xml:space="preserve">مصلحة سعيد المطيري </t>
        </is>
      </c>
      <c r="E257" s="304" t="n">
        <v>1041570472</v>
      </c>
      <c r="F257" s="292" t="inlineStr">
        <is>
          <t xml:space="preserve">أمية </t>
        </is>
      </c>
      <c r="G257" s="306" t="n">
        <v>3</v>
      </c>
      <c r="H257" s="306" t="n">
        <v>3</v>
      </c>
      <c r="I257" s="292" t="inlineStr">
        <is>
          <t xml:space="preserve">مكملة </t>
        </is>
      </c>
      <c r="J257" s="292" t="inlineStr">
        <is>
          <t xml:space="preserve">عدم اكمال الخطة </t>
        </is>
      </c>
    </row>
    <row r="258" ht="14.25" customHeight="1">
      <c r="A258" s="292" t="inlineStr">
        <is>
          <t xml:space="preserve">دار الملك خالد </t>
        </is>
      </c>
      <c r="B258" s="292" t="inlineStr">
        <is>
          <t xml:space="preserve">الشفاء بنت الحارث </t>
        </is>
      </c>
      <c r="C258" s="292" t="inlineStr">
        <is>
          <t>حصة الرشدي</t>
        </is>
      </c>
      <c r="D258" s="305" t="inlineStr">
        <is>
          <t xml:space="preserve">غزوى دخيل الحربي </t>
        </is>
      </c>
      <c r="E258" s="304" t="n">
        <v>1046414688</v>
      </c>
      <c r="F258" s="292" t="inlineStr">
        <is>
          <t xml:space="preserve">اميىة </t>
        </is>
      </c>
      <c r="G258" s="306" t="n">
        <v>3</v>
      </c>
      <c r="H258" s="306" t="n">
        <v>10</v>
      </c>
      <c r="I258" s="292" t="inlineStr">
        <is>
          <t xml:space="preserve">حفظ </t>
        </is>
      </c>
      <c r="J258" s="292" t="inlineStr">
        <is>
          <t xml:space="preserve">عدم اكمال الخطة </t>
        </is>
      </c>
    </row>
    <row r="259" ht="14.25" customHeight="1">
      <c r="A259" s="292" t="inlineStr">
        <is>
          <t xml:space="preserve">دار الملك خالد </t>
        </is>
      </c>
      <c r="B259" s="292" t="inlineStr">
        <is>
          <t xml:space="preserve">صفية بنت عبدالمطلب </t>
        </is>
      </c>
      <c r="C259" s="292" t="inlineStr">
        <is>
          <t>عجائب الرشيدي</t>
        </is>
      </c>
      <c r="D259" s="439" t="inlineStr">
        <is>
          <t xml:space="preserve">موضي بادي عوض الرشيدي </t>
        </is>
      </c>
      <c r="E259" s="304" t="n">
        <v>1069562971</v>
      </c>
      <c r="F259" s="292" t="inlineStr">
        <is>
          <t>جامعي</t>
        </is>
      </c>
      <c r="G259" s="306" t="n">
        <v>2</v>
      </c>
      <c r="H259" s="306" t="n">
        <v>2</v>
      </c>
      <c r="I259" s="292" t="inlineStr">
        <is>
          <t xml:space="preserve">حفظ </t>
        </is>
      </c>
      <c r="J259" s="292" t="inlineStr">
        <is>
          <t xml:space="preserve">عدم اكمال الخطة </t>
        </is>
      </c>
    </row>
    <row r="260" ht="14.25" customHeight="1">
      <c r="A260" s="292" t="inlineStr">
        <is>
          <t xml:space="preserve">دار الملك خالد </t>
        </is>
      </c>
      <c r="B260" s="292" t="inlineStr">
        <is>
          <t xml:space="preserve">صفية بنت عبدالمطلب </t>
        </is>
      </c>
      <c r="C260" s="292" t="inlineStr">
        <is>
          <t>عجائب الرشيدي</t>
        </is>
      </c>
      <c r="D260" s="439" t="inlineStr">
        <is>
          <t xml:space="preserve">امتنان محمد المطيري </t>
        </is>
      </c>
      <c r="E260" s="304" t="n">
        <v>1112783692</v>
      </c>
      <c r="F260" s="292" t="inlineStr">
        <is>
          <t>ثانوي</t>
        </is>
      </c>
      <c r="G260" s="306" t="n">
        <v>4</v>
      </c>
      <c r="H260" s="306" t="n">
        <v>4</v>
      </c>
      <c r="I260" s="292" t="inlineStr">
        <is>
          <t xml:space="preserve">حفظ </t>
        </is>
      </c>
      <c r="J260" s="292" t="inlineStr">
        <is>
          <t xml:space="preserve">عدم اكمال الخطة </t>
        </is>
      </c>
    </row>
    <row r="261" ht="14.25" customHeight="1">
      <c r="A261" s="292" t="inlineStr">
        <is>
          <t xml:space="preserve">دار الملك خالد </t>
        </is>
      </c>
      <c r="B261" s="292" t="inlineStr">
        <is>
          <t xml:space="preserve">صفية بنت عبدالمطلب </t>
        </is>
      </c>
      <c r="C261" s="292" t="inlineStr">
        <is>
          <t>عجائب الرشيدي</t>
        </is>
      </c>
      <c r="D261" s="439" t="inlineStr">
        <is>
          <t xml:space="preserve">شيخة دبيان الرشيدي </t>
        </is>
      </c>
      <c r="E261" s="304" t="n">
        <v>1107531608</v>
      </c>
      <c r="F261" s="292" t="inlineStr">
        <is>
          <t>جامعي</t>
        </is>
      </c>
      <c r="G261" s="306" t="n">
        <v>3</v>
      </c>
      <c r="H261" s="306" t="n">
        <v>1</v>
      </c>
      <c r="I261" s="292" t="inlineStr">
        <is>
          <t xml:space="preserve">حفظ </t>
        </is>
      </c>
      <c r="J261" s="292" t="inlineStr">
        <is>
          <t xml:space="preserve">عدم اكمال الخطة </t>
        </is>
      </c>
    </row>
    <row r="262" ht="14.25" customHeight="1">
      <c r="A262" s="292" t="inlineStr">
        <is>
          <t xml:space="preserve">دار الملك خالد </t>
        </is>
      </c>
      <c r="B262" s="292" t="inlineStr">
        <is>
          <t xml:space="preserve">صفية بنت عبدالمطلب </t>
        </is>
      </c>
      <c r="C262" s="292" t="inlineStr">
        <is>
          <t>عجائب الرشيدي</t>
        </is>
      </c>
      <c r="D262" s="439" t="inlineStr">
        <is>
          <t xml:space="preserve">منى حامد قاسم بشارة </t>
        </is>
      </c>
      <c r="E262" s="304" t="n">
        <v>2014588039</v>
      </c>
      <c r="F262" s="292" t="inlineStr">
        <is>
          <t>ثانوي</t>
        </is>
      </c>
      <c r="G262" s="306" t="n">
        <v>4</v>
      </c>
      <c r="H262" s="306" t="n">
        <v>6</v>
      </c>
      <c r="I262" s="292" t="inlineStr">
        <is>
          <t xml:space="preserve">حفظ </t>
        </is>
      </c>
      <c r="J262" s="292" t="inlineStr">
        <is>
          <t xml:space="preserve">عدم اكمال الخطة </t>
        </is>
      </c>
    </row>
    <row r="263" ht="14.25" customHeight="1">
      <c r="A263" s="292" t="inlineStr">
        <is>
          <t xml:space="preserve">دار الملك خالد </t>
        </is>
      </c>
      <c r="B263" s="292" t="inlineStr">
        <is>
          <t xml:space="preserve">صفية بنت عبدالمطلب </t>
        </is>
      </c>
      <c r="C263" s="292" t="inlineStr">
        <is>
          <t>عجائب الرشيدي</t>
        </is>
      </c>
      <c r="D263" s="439" t="inlineStr">
        <is>
          <t>نورة بادي حمد المطيري</t>
        </is>
      </c>
      <c r="E263" s="304" t="n">
        <v>106459289</v>
      </c>
      <c r="F263" s="292" t="inlineStr">
        <is>
          <t>جامعي</t>
        </is>
      </c>
      <c r="G263" s="306" t="n">
        <v>2</v>
      </c>
      <c r="H263" s="306" t="n">
        <v>2</v>
      </c>
      <c r="I263" s="292" t="inlineStr">
        <is>
          <t xml:space="preserve">حفظ </t>
        </is>
      </c>
      <c r="J263" s="292" t="inlineStr">
        <is>
          <t xml:space="preserve">عدم اكمال الخطة </t>
        </is>
      </c>
    </row>
    <row r="264" ht="14.25" customHeight="1">
      <c r="A264" s="292" t="inlineStr">
        <is>
          <t xml:space="preserve">دار الملك خالد </t>
        </is>
      </c>
      <c r="B264" s="292" t="inlineStr">
        <is>
          <t xml:space="preserve">صفية بنت عبدالمطلب </t>
        </is>
      </c>
      <c r="C264" s="292" t="inlineStr">
        <is>
          <t>عجائب الرشيدي</t>
        </is>
      </c>
      <c r="D264" s="439" t="inlineStr">
        <is>
          <t xml:space="preserve">امجاد منور رفاع الرشيدي </t>
        </is>
      </c>
      <c r="E264" s="304" t="n">
        <v>107700049</v>
      </c>
      <c r="F264" s="292" t="inlineStr">
        <is>
          <t>جامعي</t>
        </is>
      </c>
      <c r="G264" s="306" t="n">
        <v>4</v>
      </c>
      <c r="H264" s="306" t="n">
        <v>8</v>
      </c>
      <c r="I264" s="292" t="inlineStr">
        <is>
          <t xml:space="preserve">حفظ </t>
        </is>
      </c>
      <c r="J264" s="292" t="inlineStr">
        <is>
          <t xml:space="preserve">عدم اكمال الخطة </t>
        </is>
      </c>
    </row>
    <row r="265" ht="14.25" customHeight="1">
      <c r="A265" s="292" t="inlineStr">
        <is>
          <t xml:space="preserve">دار الملك خالد </t>
        </is>
      </c>
      <c r="B265" s="292" t="inlineStr">
        <is>
          <t xml:space="preserve">صفية بنت عبدالمطلب </t>
        </is>
      </c>
      <c r="C265" s="292" t="inlineStr">
        <is>
          <t>عجائب الرشيدي</t>
        </is>
      </c>
      <c r="D265" s="439" t="inlineStr">
        <is>
          <t xml:space="preserve">عبير يوسف الامين </t>
        </is>
      </c>
      <c r="E265" s="304" t="n">
        <v>2146836045</v>
      </c>
      <c r="F265" s="292" t="inlineStr">
        <is>
          <t>ثانوي</t>
        </is>
      </c>
      <c r="G265" s="306" t="n">
        <v>4</v>
      </c>
      <c r="H265" s="306" t="n">
        <v>9</v>
      </c>
      <c r="I265" s="292" t="inlineStr">
        <is>
          <t xml:space="preserve">حفظ </t>
        </is>
      </c>
      <c r="J265" s="292" t="inlineStr">
        <is>
          <t xml:space="preserve">عدم اكمال الخطة </t>
        </is>
      </c>
    </row>
    <row r="266" ht="14.25" customHeight="1">
      <c r="A266" s="292" t="inlineStr">
        <is>
          <t xml:space="preserve">دار الملك خالد </t>
        </is>
      </c>
      <c r="B266" s="292" t="inlineStr">
        <is>
          <t xml:space="preserve">صفية بنت عبدالمطلب </t>
        </is>
      </c>
      <c r="C266" s="292" t="inlineStr">
        <is>
          <t>عجائب الرشيدي</t>
        </is>
      </c>
      <c r="D266" s="439" t="inlineStr">
        <is>
          <t>فاطمة سالم ناصر باعنس</t>
        </is>
      </c>
      <c r="E266" s="304" t="n">
        <v>9954428</v>
      </c>
      <c r="F266" s="292" t="inlineStr">
        <is>
          <t>ثانوي</t>
        </is>
      </c>
      <c r="G266" s="306" t="n">
        <v>3</v>
      </c>
      <c r="H266" s="306" t="n">
        <v>1</v>
      </c>
      <c r="I266" s="292" t="inlineStr">
        <is>
          <t xml:space="preserve">مستجدة </t>
        </is>
      </c>
      <c r="J266" s="292" t="inlineStr">
        <is>
          <t xml:space="preserve">عدم اكمال الخطة </t>
        </is>
      </c>
    </row>
    <row r="267" ht="14.25" customHeight="1">
      <c r="A267" s="292" t="inlineStr">
        <is>
          <t xml:space="preserve">دار الملك خالد </t>
        </is>
      </c>
      <c r="B267" s="292" t="inlineStr">
        <is>
          <t xml:space="preserve">صفية بنت عبدالمطلب </t>
        </is>
      </c>
      <c r="C267" s="292" t="inlineStr">
        <is>
          <t>عجائب الرشيدي</t>
        </is>
      </c>
      <c r="D267" s="439" t="inlineStr">
        <is>
          <t>اسماء عناد الرشيدي</t>
        </is>
      </c>
      <c r="E267" s="304" t="n">
        <v>1132177428</v>
      </c>
      <c r="F267" s="292" t="inlineStr">
        <is>
          <t>ثانوي</t>
        </is>
      </c>
      <c r="G267" s="306" t="n">
        <v>3</v>
      </c>
      <c r="H267" s="306" t="n">
        <v>1</v>
      </c>
      <c r="I267" s="292" t="inlineStr">
        <is>
          <t xml:space="preserve">مستجدة </t>
        </is>
      </c>
      <c r="J267" s="292" t="inlineStr">
        <is>
          <t xml:space="preserve">عدم اكمال الخطة </t>
        </is>
      </c>
    </row>
    <row r="268" ht="14.25" customHeight="1">
      <c r="A268" s="292" t="inlineStr">
        <is>
          <t xml:space="preserve">دار الملك خالد </t>
        </is>
      </c>
      <c r="B268" s="292" t="inlineStr">
        <is>
          <t xml:space="preserve">صفية بنت عبدالمطلب </t>
        </is>
      </c>
      <c r="C268" s="292" t="inlineStr">
        <is>
          <t>عجائب الرشيدي</t>
        </is>
      </c>
      <c r="D268" s="439" t="inlineStr">
        <is>
          <t xml:space="preserve">الهنوف طليحان الرشيدي </t>
        </is>
      </c>
      <c r="E268" s="304" t="n">
        <v>1144316210</v>
      </c>
      <c r="F268" s="292" t="inlineStr">
        <is>
          <t>متوسط</t>
        </is>
      </c>
      <c r="G268" s="306" t="n">
        <v>6</v>
      </c>
      <c r="H268" s="306" t="n">
        <v>1</v>
      </c>
      <c r="I268" s="292" t="inlineStr">
        <is>
          <t xml:space="preserve">مستجدة </t>
        </is>
      </c>
      <c r="J268" s="292" t="inlineStr">
        <is>
          <t xml:space="preserve">عدم اكمال الخطة </t>
        </is>
      </c>
    </row>
    <row r="269" ht="14.25" customHeight="1">
      <c r="A269" s="292" t="inlineStr">
        <is>
          <t xml:space="preserve">دار الملك خالد </t>
        </is>
      </c>
      <c r="B269" s="292" t="inlineStr">
        <is>
          <t xml:space="preserve">صفية بنت عبدالمطلب </t>
        </is>
      </c>
      <c r="C269" s="292" t="inlineStr">
        <is>
          <t>عجائب الرشيدي</t>
        </is>
      </c>
      <c r="D269" s="439" t="inlineStr">
        <is>
          <t xml:space="preserve">اسماء بادي الرشيدي </t>
        </is>
      </c>
      <c r="E269" s="304" t="n">
        <v>1088466733</v>
      </c>
      <c r="F269" s="292" t="inlineStr">
        <is>
          <t>جامعي</t>
        </is>
      </c>
      <c r="G269" s="306" t="n">
        <v>1</v>
      </c>
      <c r="H269" s="306" t="n">
        <v>1</v>
      </c>
      <c r="I269" s="292" t="inlineStr">
        <is>
          <t xml:space="preserve">حفظ </t>
        </is>
      </c>
      <c r="J269" s="292" t="inlineStr">
        <is>
          <t xml:space="preserve">عدم اكمال الخطة </t>
        </is>
      </c>
    </row>
    <row r="270" ht="14.25" customHeight="1">
      <c r="A270" s="292" t="inlineStr">
        <is>
          <t xml:space="preserve">دار الملك خالد </t>
        </is>
      </c>
      <c r="B270" s="292" t="inlineStr">
        <is>
          <t xml:space="preserve">صفية بنت عبدالمطلب </t>
        </is>
      </c>
      <c r="C270" s="292" t="inlineStr">
        <is>
          <t>عجائب الرشيدي</t>
        </is>
      </c>
      <c r="D270" s="305" t="inlineStr">
        <is>
          <t>حنان فهد الحبردي</t>
        </is>
      </c>
      <c r="E270" s="304" t="n">
        <v>1047252133</v>
      </c>
      <c r="F270" s="292" t="inlineStr">
        <is>
          <t>جامعي</t>
        </is>
      </c>
      <c r="G270" s="306" t="n">
        <v>6</v>
      </c>
      <c r="H270" s="306" t="n">
        <v>1</v>
      </c>
      <c r="I270" s="292" t="inlineStr">
        <is>
          <t xml:space="preserve">حفظ </t>
        </is>
      </c>
      <c r="J270" s="292" t="inlineStr">
        <is>
          <t xml:space="preserve">عدم اكمال الخطة </t>
        </is>
      </c>
    </row>
    <row r="271" ht="14.25" customHeight="1">
      <c r="A271" s="292" t="inlineStr">
        <is>
          <t xml:space="preserve">دار الملك خالد </t>
        </is>
      </c>
      <c r="B271" s="292" t="n"/>
      <c r="C271" s="292" t="n"/>
      <c r="D271" s="458" t="inlineStr">
        <is>
          <t>اريام عبدالله الرشيدي</t>
        </is>
      </c>
      <c r="E271" s="459" t="n">
        <v>1172278085</v>
      </c>
      <c r="F271" s="292" t="inlineStr">
        <is>
          <t xml:space="preserve">ابتدائي </t>
        </is>
      </c>
      <c r="G271" s="306" t="n">
        <v>6</v>
      </c>
      <c r="H271" s="306" t="n">
        <v>1</v>
      </c>
      <c r="I271" s="292" t="inlineStr">
        <is>
          <t xml:space="preserve">مستجدة </t>
        </is>
      </c>
      <c r="J271" s="292" t="inlineStr">
        <is>
          <t xml:space="preserve">عدم اكمال الخطة </t>
        </is>
      </c>
    </row>
    <row r="272" ht="14.25" customHeight="1">
      <c r="A272" s="292" t="inlineStr">
        <is>
          <t xml:space="preserve">دار الملك خالد </t>
        </is>
      </c>
      <c r="B272" s="292" t="n"/>
      <c r="C272" s="292" t="n"/>
      <c r="D272" s="460" t="inlineStr">
        <is>
          <t>الماس محمد المطيري</t>
        </is>
      </c>
      <c r="E272" s="461" t="n">
        <v>1076934683</v>
      </c>
      <c r="F272" s="292" t="inlineStr">
        <is>
          <t xml:space="preserve">ابتدائي </t>
        </is>
      </c>
      <c r="G272" s="306" t="n">
        <v>6</v>
      </c>
      <c r="H272" s="306" t="n">
        <v>1</v>
      </c>
      <c r="I272" s="292" t="inlineStr">
        <is>
          <t xml:space="preserve">مستجدة </t>
        </is>
      </c>
      <c r="J272" s="292" t="inlineStr">
        <is>
          <t xml:space="preserve">عدم اكمال الخطة </t>
        </is>
      </c>
    </row>
    <row r="273" ht="14.25" customHeight="1">
      <c r="A273" s="292" t="inlineStr">
        <is>
          <t xml:space="preserve">دار الملك خالد </t>
        </is>
      </c>
      <c r="B273" s="292" t="n"/>
      <c r="C273" s="292" t="n"/>
      <c r="D273" s="460" t="inlineStr">
        <is>
          <t>الين محمدالمطيري</t>
        </is>
      </c>
      <c r="E273" s="461" t="n">
        <v>1172268052</v>
      </c>
      <c r="F273" s="292" t="inlineStr">
        <is>
          <t xml:space="preserve">ابتدائي </t>
        </is>
      </c>
      <c r="G273" s="306" t="n">
        <v>6</v>
      </c>
      <c r="H273" s="306" t="n">
        <v>1</v>
      </c>
      <c r="I273" s="292" t="inlineStr">
        <is>
          <t xml:space="preserve">مستجدة </t>
        </is>
      </c>
      <c r="J273" s="292" t="inlineStr">
        <is>
          <t xml:space="preserve">عدم اكمال الخطة </t>
        </is>
      </c>
    </row>
    <row r="274" ht="14.25" customHeight="1">
      <c r="A274" s="292" t="inlineStr">
        <is>
          <t xml:space="preserve">دار الملك خالد </t>
        </is>
      </c>
      <c r="B274" s="292" t="n"/>
      <c r="C274" s="292" t="n"/>
      <c r="D274" s="460" t="inlineStr">
        <is>
          <t>حور مذكر المطيري</t>
        </is>
      </c>
      <c r="E274" s="461" t="n">
        <v>1172510164</v>
      </c>
      <c r="F274" s="292" t="inlineStr">
        <is>
          <t xml:space="preserve">ابتدائي </t>
        </is>
      </c>
      <c r="G274" s="306" t="n">
        <v>6</v>
      </c>
      <c r="H274" s="306" t="n">
        <v>1</v>
      </c>
      <c r="I274" s="292" t="inlineStr">
        <is>
          <t xml:space="preserve">مستجدة </t>
        </is>
      </c>
      <c r="J274" s="292" t="inlineStr">
        <is>
          <t xml:space="preserve">عدم اكمال الخطة </t>
        </is>
      </c>
    </row>
    <row r="275" ht="14.25" customHeight="1">
      <c r="A275" s="292" t="inlineStr">
        <is>
          <t xml:space="preserve">دار الملك خالد </t>
        </is>
      </c>
      <c r="B275" s="292" t="n"/>
      <c r="C275" s="292" t="n"/>
      <c r="D275" s="460" t="inlineStr">
        <is>
          <t>ريتاج سهيل العتيبي</t>
        </is>
      </c>
      <c r="E275" s="461" t="n">
        <v>1168713418</v>
      </c>
      <c r="F275" s="292" t="inlineStr">
        <is>
          <t xml:space="preserve">ابتدائي </t>
        </is>
      </c>
      <c r="G275" s="306" t="n">
        <v>6</v>
      </c>
      <c r="H275" s="306" t="n">
        <v>1</v>
      </c>
      <c r="I275" s="292" t="inlineStr">
        <is>
          <t xml:space="preserve">مستجدة </t>
        </is>
      </c>
      <c r="J275" s="292" t="inlineStr">
        <is>
          <t xml:space="preserve">عدم اكمال الخطة </t>
        </is>
      </c>
    </row>
    <row r="276" ht="14.25" customHeight="1">
      <c r="A276" s="292" t="inlineStr">
        <is>
          <t xml:space="preserve">دار الملك خالد </t>
        </is>
      </c>
      <c r="B276" s="292" t="n"/>
      <c r="C276" s="292" t="n"/>
      <c r="D276" s="460" t="inlineStr">
        <is>
          <t>صبا ماجد العتيبي</t>
        </is>
      </c>
      <c r="E276" s="461" t="n">
        <v>1171061920</v>
      </c>
      <c r="F276" s="292" t="inlineStr">
        <is>
          <t xml:space="preserve">ابتدائي </t>
        </is>
      </c>
      <c r="G276" s="306" t="n">
        <v>6</v>
      </c>
      <c r="H276" s="306" t="n">
        <v>1</v>
      </c>
      <c r="I276" s="292" t="inlineStr">
        <is>
          <t xml:space="preserve">مستجدة </t>
        </is>
      </c>
      <c r="J276" s="292" t="inlineStr">
        <is>
          <t xml:space="preserve">عدم اكمال الخطة </t>
        </is>
      </c>
    </row>
    <row r="277" ht="14.25" customHeight="1">
      <c r="A277" s="292" t="inlineStr">
        <is>
          <t xml:space="preserve">دار الملك خالد </t>
        </is>
      </c>
      <c r="B277" s="292" t="n"/>
      <c r="C277" s="292" t="n"/>
      <c r="D277" s="460" t="inlineStr">
        <is>
          <t>فجر موسى الرشيدي</t>
        </is>
      </c>
      <c r="E277" s="462" t="n">
        <v>1117208529</v>
      </c>
      <c r="F277" s="292" t="inlineStr">
        <is>
          <t xml:space="preserve">ابتدائي </t>
        </is>
      </c>
      <c r="G277" s="306" t="n">
        <v>6</v>
      </c>
      <c r="H277" s="306" t="n">
        <v>1</v>
      </c>
      <c r="I277" s="292" t="inlineStr">
        <is>
          <t xml:space="preserve">مستجدة </t>
        </is>
      </c>
      <c r="J277" s="292" t="inlineStr">
        <is>
          <t xml:space="preserve">عدم اكمال الخطة </t>
        </is>
      </c>
    </row>
    <row r="278" ht="14.25" customHeight="1">
      <c r="A278" s="292" t="inlineStr">
        <is>
          <t xml:space="preserve">دار الملك خالد </t>
        </is>
      </c>
      <c r="B278" s="292" t="n"/>
      <c r="C278" s="292" t="n"/>
      <c r="D278" s="460" t="inlineStr">
        <is>
          <t>فجر عادل المطيري</t>
        </is>
      </c>
      <c r="E278" s="461" t="n">
        <v>1112786836</v>
      </c>
      <c r="F278" s="292" t="inlineStr">
        <is>
          <t xml:space="preserve">ابتدائي </t>
        </is>
      </c>
      <c r="G278" s="306" t="n">
        <v>6</v>
      </c>
      <c r="H278" s="306" t="n">
        <v>1</v>
      </c>
      <c r="I278" s="292" t="inlineStr">
        <is>
          <t xml:space="preserve">مستجدة </t>
        </is>
      </c>
      <c r="J278" s="292" t="inlineStr">
        <is>
          <t xml:space="preserve">عدم اكمال الخطة </t>
        </is>
      </c>
    </row>
    <row r="279" ht="14.25" customHeight="1">
      <c r="A279" s="292" t="inlineStr">
        <is>
          <t xml:space="preserve">دار الملك خالد </t>
        </is>
      </c>
      <c r="B279" s="292" t="n"/>
      <c r="C279" s="292" t="n"/>
      <c r="D279" s="460" t="inlineStr">
        <is>
          <t>ليان عادل المطيري</t>
        </is>
      </c>
      <c r="E279" s="463" t="n">
        <v>1117836726</v>
      </c>
      <c r="F279" s="292" t="inlineStr">
        <is>
          <t xml:space="preserve">ابتدائي </t>
        </is>
      </c>
      <c r="G279" s="306" t="n">
        <v>6</v>
      </c>
      <c r="H279" s="306" t="n">
        <v>1</v>
      </c>
      <c r="I279" s="292" t="inlineStr">
        <is>
          <t xml:space="preserve">مستجدة </t>
        </is>
      </c>
      <c r="J279" s="292" t="inlineStr">
        <is>
          <t xml:space="preserve">عدم اكمال الخطة </t>
        </is>
      </c>
    </row>
    <row r="280" ht="14.25" customHeight="1">
      <c r="A280" s="292" t="inlineStr">
        <is>
          <t xml:space="preserve">دار الملك خالد </t>
        </is>
      </c>
      <c r="B280" s="292" t="n"/>
      <c r="C280" s="292" t="n"/>
      <c r="D280" s="474" t="inlineStr">
        <is>
          <t>أمل سعود نزهي المطيري</t>
        </is>
      </c>
      <c r="E280" s="462" t="n">
        <v>1171295536</v>
      </c>
      <c r="F280" s="292" t="inlineStr">
        <is>
          <t xml:space="preserve">ابتدائي </t>
        </is>
      </c>
      <c r="G280" s="306" t="n">
        <v>6</v>
      </c>
      <c r="H280" s="306" t="n">
        <v>1</v>
      </c>
      <c r="I280" s="292" t="inlineStr">
        <is>
          <t xml:space="preserve">مستجدة </t>
        </is>
      </c>
      <c r="J280" s="292" t="inlineStr">
        <is>
          <t xml:space="preserve">عدم اكمال الخطة </t>
        </is>
      </c>
    </row>
    <row r="281" ht="14.25" customHeight="1">
      <c r="A281" s="292" t="inlineStr">
        <is>
          <t xml:space="preserve">دار الملك خالد </t>
        </is>
      </c>
      <c r="B281" s="292" t="n"/>
      <c r="C281" s="292" t="n"/>
      <c r="D281" s="460" t="inlineStr">
        <is>
          <t>جود معيوف الرشيدي</t>
        </is>
      </c>
      <c r="E281" s="461" t="n">
        <v>1115475471</v>
      </c>
      <c r="F281" s="292" t="inlineStr">
        <is>
          <t xml:space="preserve">ابتدائي </t>
        </is>
      </c>
      <c r="G281" s="306" t="n">
        <v>6</v>
      </c>
      <c r="H281" s="306" t="n">
        <v>1</v>
      </c>
      <c r="I281" s="292" t="inlineStr">
        <is>
          <t xml:space="preserve">مستجدة </t>
        </is>
      </c>
      <c r="J281" s="292" t="inlineStr">
        <is>
          <t xml:space="preserve">عدم اكمال الخطة </t>
        </is>
      </c>
    </row>
    <row r="282" ht="14.25" customHeight="1">
      <c r="A282" s="292" t="inlineStr">
        <is>
          <t xml:space="preserve">دار الملك خالد </t>
        </is>
      </c>
      <c r="B282" s="292" t="n"/>
      <c r="C282" s="292" t="n"/>
      <c r="D282" s="474" t="inlineStr">
        <is>
          <t>حلا احمد غازي المطيري</t>
        </is>
      </c>
      <c r="E282" s="461" t="n">
        <v>1169035051</v>
      </c>
      <c r="F282" s="292" t="inlineStr">
        <is>
          <t xml:space="preserve">ابتدائي </t>
        </is>
      </c>
      <c r="G282" s="306" t="n">
        <v>6</v>
      </c>
      <c r="H282" s="306" t="n">
        <v>1</v>
      </c>
      <c r="I282" s="292" t="inlineStr">
        <is>
          <t xml:space="preserve">مستجدة </t>
        </is>
      </c>
      <c r="J282" s="292" t="inlineStr">
        <is>
          <t xml:space="preserve">عدم اكمال الخطة </t>
        </is>
      </c>
    </row>
    <row r="283" ht="14.25" customHeight="1">
      <c r="A283" s="292" t="inlineStr">
        <is>
          <t xml:space="preserve">دار الملك خالد </t>
        </is>
      </c>
      <c r="B283" s="292" t="n"/>
      <c r="C283" s="292" t="n"/>
      <c r="D283" s="460" t="inlineStr">
        <is>
          <t>سارة عبدالله المطيري</t>
        </is>
      </c>
      <c r="E283" s="461" t="n">
        <v>1041781131</v>
      </c>
      <c r="F283" s="292" t="inlineStr">
        <is>
          <t xml:space="preserve">ابتدائي </t>
        </is>
      </c>
      <c r="G283" s="306" t="n">
        <v>6</v>
      </c>
      <c r="H283" s="306" t="n">
        <v>1</v>
      </c>
      <c r="I283" s="292" t="inlineStr">
        <is>
          <t xml:space="preserve">مستجدة </t>
        </is>
      </c>
      <c r="J283" s="292" t="inlineStr">
        <is>
          <t xml:space="preserve">عدم اكمال الخطة </t>
        </is>
      </c>
    </row>
    <row r="284" ht="14.25" customHeight="1">
      <c r="A284" s="292" t="inlineStr">
        <is>
          <t xml:space="preserve">دار الملك خالد </t>
        </is>
      </c>
      <c r="B284" s="292" t="n"/>
      <c r="C284" s="292" t="n"/>
      <c r="D284" s="464" t="inlineStr">
        <is>
          <t xml:space="preserve">عبير معيوف الرشيدي </t>
        </is>
      </c>
      <c r="E284" s="465" t="n">
        <v>1078463763</v>
      </c>
      <c r="F284" s="292" t="inlineStr">
        <is>
          <t xml:space="preserve">ابتدائي </t>
        </is>
      </c>
      <c r="G284" s="306" t="n">
        <v>6</v>
      </c>
      <c r="H284" s="306" t="n">
        <v>1</v>
      </c>
      <c r="I284" s="292" t="inlineStr">
        <is>
          <t xml:space="preserve">مستجدة </t>
        </is>
      </c>
      <c r="J284" s="292" t="inlineStr">
        <is>
          <t xml:space="preserve">عدم اكمال الخطة </t>
        </is>
      </c>
    </row>
    <row r="285" ht="14.25" customHeight="1">
      <c r="A285" s="292" t="inlineStr">
        <is>
          <t xml:space="preserve">دار الملك خالد </t>
        </is>
      </c>
      <c r="B285" s="292" t="n"/>
      <c r="C285" s="292" t="n"/>
      <c r="D285" s="466" t="inlineStr">
        <is>
          <t>غلا رائد الرشيدي</t>
        </is>
      </c>
      <c r="E285" s="467" t="n">
        <v>1048857576</v>
      </c>
      <c r="F285" s="292" t="inlineStr">
        <is>
          <t xml:space="preserve">ابتدائي </t>
        </is>
      </c>
      <c r="G285" s="306" t="n">
        <v>6</v>
      </c>
      <c r="H285" s="306" t="n">
        <v>1</v>
      </c>
      <c r="I285" s="292" t="inlineStr">
        <is>
          <t xml:space="preserve">مستجدة </t>
        </is>
      </c>
      <c r="J285" s="292" t="inlineStr">
        <is>
          <t xml:space="preserve">عدم اكمال الخطة </t>
        </is>
      </c>
    </row>
    <row r="286" ht="14.25" customHeight="1">
      <c r="A286" s="292" t="inlineStr">
        <is>
          <t xml:space="preserve">دار الملك خالد </t>
        </is>
      </c>
      <c r="B286" s="292" t="n"/>
      <c r="C286" s="292" t="n"/>
      <c r="D286" s="468" t="inlineStr">
        <is>
          <t>غيداء معيوف الرشيدي</t>
        </is>
      </c>
      <c r="E286" s="469" t="n">
        <v>1094787587</v>
      </c>
      <c r="F286" s="292" t="inlineStr">
        <is>
          <t xml:space="preserve">ابتدائي </t>
        </is>
      </c>
      <c r="G286" s="306" t="n">
        <v>6</v>
      </c>
      <c r="H286" s="306" t="n">
        <v>1</v>
      </c>
      <c r="I286" s="292" t="inlineStr">
        <is>
          <t xml:space="preserve">مستجدة </t>
        </is>
      </c>
      <c r="J286" s="292" t="inlineStr">
        <is>
          <t xml:space="preserve">عدم اكمال الخطة </t>
        </is>
      </c>
    </row>
    <row r="287" ht="14.25" customHeight="1">
      <c r="A287" s="292" t="inlineStr">
        <is>
          <t xml:space="preserve">دار الملك خالد </t>
        </is>
      </c>
      <c r="B287" s="292" t="n"/>
      <c r="C287" s="292" t="n"/>
      <c r="D287" s="468" t="inlineStr">
        <is>
          <t>فجر عيسى الرشيدي</t>
        </is>
      </c>
      <c r="E287" s="469" t="n">
        <v>1096735635</v>
      </c>
      <c r="F287" s="292" t="inlineStr">
        <is>
          <t xml:space="preserve">ابتدائي </t>
        </is>
      </c>
      <c r="G287" s="306" t="n">
        <v>6</v>
      </c>
      <c r="H287" s="306" t="n">
        <v>1</v>
      </c>
      <c r="I287" s="292" t="inlineStr">
        <is>
          <t xml:space="preserve">مستجدة </t>
        </is>
      </c>
      <c r="J287" s="292" t="inlineStr">
        <is>
          <t xml:space="preserve">عدم اكمال الخطة </t>
        </is>
      </c>
    </row>
    <row r="288" ht="14.25" customHeight="1">
      <c r="A288" s="292" t="inlineStr">
        <is>
          <t xml:space="preserve">دار الملك خالد </t>
        </is>
      </c>
      <c r="B288" s="292" t="n"/>
      <c r="C288" s="292" t="n"/>
      <c r="D288" s="466" t="inlineStr">
        <is>
          <t>سديم سلطان الرشيدي</t>
        </is>
      </c>
      <c r="E288" s="467" t="n">
        <v>1125453456</v>
      </c>
      <c r="F288" s="292" t="inlineStr">
        <is>
          <t xml:space="preserve">ابتدائي </t>
        </is>
      </c>
      <c r="G288" s="306" t="n">
        <v>6</v>
      </c>
      <c r="H288" s="306" t="n">
        <v>1</v>
      </c>
      <c r="I288" s="292" t="inlineStr">
        <is>
          <t xml:space="preserve">مستجدة </t>
        </is>
      </c>
      <c r="J288" s="292" t="inlineStr">
        <is>
          <t xml:space="preserve">عدم اكمال الخطة </t>
        </is>
      </c>
    </row>
    <row r="289" ht="14.25" customHeight="1">
      <c r="A289" s="292" t="inlineStr">
        <is>
          <t xml:space="preserve">دار الملك خالد </t>
        </is>
      </c>
      <c r="B289" s="292" t="n"/>
      <c r="C289" s="292" t="n"/>
      <c r="D289" s="466" t="inlineStr">
        <is>
          <t>داليا ثامر الرشيدي</t>
        </is>
      </c>
      <c r="E289" s="467" t="n">
        <v>1095675666</v>
      </c>
      <c r="F289" s="292" t="inlineStr">
        <is>
          <t xml:space="preserve">ابتدائي </t>
        </is>
      </c>
      <c r="G289" s="306" t="n">
        <v>6</v>
      </c>
      <c r="H289" s="306" t="n">
        <v>1</v>
      </c>
      <c r="I289" s="292" t="inlineStr">
        <is>
          <t xml:space="preserve">مستجدة </t>
        </is>
      </c>
      <c r="J289" s="292" t="inlineStr">
        <is>
          <t xml:space="preserve">عدم اكمال الخطة </t>
        </is>
      </c>
    </row>
    <row r="290" ht="14.25" customHeight="1">
      <c r="A290" s="292" t="inlineStr">
        <is>
          <t xml:space="preserve">دار الملك خالد </t>
        </is>
      </c>
      <c r="B290" s="292" t="inlineStr">
        <is>
          <t xml:space="preserve"> </t>
        </is>
      </c>
      <c r="C290" s="292" t="inlineStr">
        <is>
          <t xml:space="preserve"> </t>
        </is>
      </c>
      <c r="D290" s="466" t="inlineStr">
        <is>
          <t>حنين نايض الرشيدي</t>
        </is>
      </c>
      <c r="E290" s="467" t="n">
        <v>1095645331</v>
      </c>
      <c r="F290" s="292" t="inlineStr">
        <is>
          <t xml:space="preserve">ابتدائي </t>
        </is>
      </c>
      <c r="G290" s="306" t="n">
        <v>6</v>
      </c>
      <c r="H290" s="306" t="n">
        <v>1</v>
      </c>
      <c r="I290" s="292" t="inlineStr">
        <is>
          <t xml:space="preserve">مستجدة </t>
        </is>
      </c>
      <c r="J290" s="292" t="inlineStr">
        <is>
          <t xml:space="preserve">عدم اكمال الخطة </t>
        </is>
      </c>
    </row>
    <row r="291" ht="14.25" customHeight="1">
      <c r="A291" s="292" t="inlineStr">
        <is>
          <t xml:space="preserve">دار الملك خالد </t>
        </is>
      </c>
      <c r="B291" s="292" t="inlineStr">
        <is>
          <t xml:space="preserve"> </t>
        </is>
      </c>
      <c r="C291" s="292" t="inlineStr">
        <is>
          <t xml:space="preserve"> </t>
        </is>
      </c>
      <c r="D291" s="470" t="inlineStr">
        <is>
          <t>غلا طليحان الرشيدي</t>
        </is>
      </c>
      <c r="E291" s="471" t="n">
        <v>1155327511</v>
      </c>
      <c r="F291" s="292" t="inlineStr">
        <is>
          <t xml:space="preserve">ابتدائي </t>
        </is>
      </c>
      <c r="G291" s="306" t="n">
        <v>6</v>
      </c>
      <c r="H291" s="306" t="n">
        <v>1</v>
      </c>
      <c r="I291" s="292" t="inlineStr">
        <is>
          <t xml:space="preserve">مستجدة </t>
        </is>
      </c>
      <c r="J291" s="292" t="inlineStr">
        <is>
          <t xml:space="preserve">عدم اكمال الخطة </t>
        </is>
      </c>
    </row>
    <row r="292" ht="14.25" customHeight="1">
      <c r="A292" s="292" t="inlineStr">
        <is>
          <t xml:space="preserve">دار الملك خالد </t>
        </is>
      </c>
      <c r="B292" s="292" t="inlineStr">
        <is>
          <t xml:space="preserve"> </t>
        </is>
      </c>
      <c r="C292" s="292" t="inlineStr">
        <is>
          <t xml:space="preserve"> </t>
        </is>
      </c>
      <c r="D292" s="466" t="inlineStr">
        <is>
          <t>شجن مشاري المطيري</t>
        </is>
      </c>
      <c r="E292" s="472" t="n">
        <v>1116546386</v>
      </c>
      <c r="F292" s="292" t="inlineStr">
        <is>
          <t xml:space="preserve">ابتدائي </t>
        </is>
      </c>
      <c r="G292" s="306" t="n">
        <v>6</v>
      </c>
      <c r="H292" s="306" t="n">
        <v>1</v>
      </c>
      <c r="I292" s="292" t="inlineStr">
        <is>
          <t xml:space="preserve">مستجدة </t>
        </is>
      </c>
      <c r="J292" s="292" t="inlineStr">
        <is>
          <t xml:space="preserve">عدم اكمال الخطة </t>
        </is>
      </c>
    </row>
    <row r="293" ht="14.25" customHeight="1">
      <c r="A293" s="292" t="inlineStr">
        <is>
          <t xml:space="preserve">دار الملك خالد </t>
        </is>
      </c>
      <c r="B293" s="292" t="inlineStr">
        <is>
          <t xml:space="preserve"> </t>
        </is>
      </c>
      <c r="C293" s="292" t="inlineStr">
        <is>
          <t xml:space="preserve"> </t>
        </is>
      </c>
      <c r="D293" s="468" t="inlineStr">
        <is>
          <t>ترف عبدالله صقر المطيري</t>
        </is>
      </c>
      <c r="E293" s="473" t="n">
        <v>1118947746</v>
      </c>
      <c r="F293" s="292" t="inlineStr">
        <is>
          <t xml:space="preserve">ابتدائي </t>
        </is>
      </c>
      <c r="G293" s="306" t="n">
        <v>6</v>
      </c>
      <c r="H293" s="306" t="n">
        <v>1</v>
      </c>
      <c r="I293" s="292" t="inlineStr">
        <is>
          <t xml:space="preserve">مستجدة </t>
        </is>
      </c>
      <c r="J293" s="292" t="inlineStr">
        <is>
          <t xml:space="preserve">عدم اكمال الخطة </t>
        </is>
      </c>
    </row>
    <row r="294" ht="14.25" customHeight="1">
      <c r="A294" s="736" t="inlineStr">
        <is>
          <t>دار نورة الشبل</t>
        </is>
      </c>
      <c r="B294" s="737" t="inlineStr">
        <is>
          <t>حلقة خديجة بنت خويلد</t>
        </is>
      </c>
      <c r="C294" s="737" t="inlineStr">
        <is>
          <t>عفاف عبيد إبراهيم البدراني</t>
        </is>
      </c>
      <c r="D294" s="738" t="inlineStr">
        <is>
          <t>لمياء سعود عبدالمحسن المطيري</t>
        </is>
      </c>
      <c r="E294" s="739" t="n">
        <v>1078133319</v>
      </c>
      <c r="F294" s="737" t="inlineStr">
        <is>
          <t>ثانوي</t>
        </is>
      </c>
      <c r="G294" s="738" t="n">
        <v>3</v>
      </c>
      <c r="H294" s="738" t="n">
        <v>1</v>
      </c>
      <c r="I294" s="737" t="inlineStr">
        <is>
          <t>حفظ</t>
        </is>
      </c>
      <c r="J294" s="740" t="inlineStr">
        <is>
          <t>ضعف المستوى و لم تكمل الخطة</t>
        </is>
      </c>
    </row>
    <row r="295" ht="14.25" customHeight="1">
      <c r="A295" s="741" t="inlineStr">
        <is>
          <t>دار نورة الشبل</t>
        </is>
      </c>
      <c r="B295" s="742" t="inlineStr">
        <is>
          <t>حلقة أم سلمة</t>
        </is>
      </c>
      <c r="C295" s="742" t="inlineStr">
        <is>
          <t>ربى عبد العزيز عبد الله الضيف</t>
        </is>
      </c>
      <c r="D295" s="743" t="inlineStr">
        <is>
          <t>غلا إبراهيم عبد العزيز الحميدي</t>
        </is>
      </c>
      <c r="E295" s="744" t="n">
        <v>1125916872</v>
      </c>
      <c r="F295" s="742" t="inlineStr">
        <is>
          <t>جامعي</t>
        </is>
      </c>
      <c r="G295" s="743" t="n">
        <v>2</v>
      </c>
      <c r="H295" s="743" t="n">
        <v>13</v>
      </c>
      <c r="I295" s="745" t="inlineStr">
        <is>
          <t>ترغب بالتعاهد</t>
        </is>
      </c>
      <c r="J295" s="746" t="inlineStr">
        <is>
          <t>ضعف المستوى و لم تكمل الخطة و ترغب بالتحويل</t>
        </is>
      </c>
    </row>
    <row r="296" ht="14.25" customHeight="1">
      <c r="A296" s="741" t="inlineStr">
        <is>
          <t>دار نورة الشبل</t>
        </is>
      </c>
      <c r="B296" s="742" t="inlineStr">
        <is>
          <t>حلقة حفصة</t>
        </is>
      </c>
      <c r="C296" s="742" t="inlineStr">
        <is>
          <t>رهف صالح إبراهيم القنيصي</t>
        </is>
      </c>
      <c r="D296" s="743" t="inlineStr">
        <is>
          <t>بشاير مقعد قعيد الدلبحي</t>
        </is>
      </c>
      <c r="E296" s="747" t="n">
        <v>1081306340</v>
      </c>
      <c r="F296" s="742" t="inlineStr">
        <is>
          <t>جامعي</t>
        </is>
      </c>
      <c r="G296" s="743" t="n">
        <v>4</v>
      </c>
      <c r="H296" s="743" t="n">
        <v>6</v>
      </c>
      <c r="I296" s="742" t="inlineStr">
        <is>
          <t>مكملة</t>
        </is>
      </c>
      <c r="J296" s="748" t="inlineStr">
        <is>
          <t>لم تكمل الخطه وترغب بالاتقان والتثبيت</t>
        </is>
      </c>
    </row>
    <row r="297" ht="14.25" customHeight="1">
      <c r="A297" s="741" t="inlineStr">
        <is>
          <t>دار نورة الشبل</t>
        </is>
      </c>
      <c r="B297" s="742" t="inlineStr">
        <is>
          <t>حلقة خولة بنت ثعلبة</t>
        </is>
      </c>
      <c r="C297" s="742" t="inlineStr">
        <is>
          <t>نورة محمد عبد الله الدبيان</t>
        </is>
      </c>
      <c r="D297" s="743" t="inlineStr">
        <is>
          <t>العنود عبد الرحمن صالح الخليفي</t>
        </is>
      </c>
      <c r="E297" s="747" t="n">
        <v>1103772461</v>
      </c>
      <c r="F297" s="742" t="inlineStr">
        <is>
          <t>جامعي</t>
        </is>
      </c>
      <c r="G297" s="743" t="n">
        <v>1</v>
      </c>
      <c r="H297" s="743" t="n">
        <v>1</v>
      </c>
      <c r="I297" s="742" t="inlineStr">
        <is>
          <t>حفظ</t>
        </is>
      </c>
      <c r="J297" s="748" t="inlineStr">
        <is>
          <t>لم تكمل الخطة</t>
        </is>
      </c>
    </row>
    <row r="298" ht="14.25" customHeight="1">
      <c r="A298" s="741" t="inlineStr">
        <is>
          <t>دار نورة الشبل</t>
        </is>
      </c>
      <c r="B298" s="742" t="inlineStr">
        <is>
          <t>حلقة حفصة بنت عمر</t>
        </is>
      </c>
      <c r="C298" s="742" t="inlineStr">
        <is>
          <t>رهف صالح ابراهيم القنيصي</t>
        </is>
      </c>
      <c r="D298" s="743" t="inlineStr">
        <is>
          <t>ليان محمد عبد الرحمن الحميميدي</t>
        </is>
      </c>
      <c r="E298" s="747" t="n">
        <v>1126203155</v>
      </c>
      <c r="F298" s="742" t="inlineStr">
        <is>
          <t>جامعي</t>
        </is>
      </c>
      <c r="G298" s="743" t="n">
        <v>3</v>
      </c>
      <c r="H298" s="743" t="n">
        <v>1</v>
      </c>
      <c r="I298" s="742" t="inlineStr">
        <is>
          <t>حفظ</t>
        </is>
      </c>
      <c r="J298" s="748" t="inlineStr">
        <is>
          <t>لم تكمل الخطة</t>
        </is>
      </c>
    </row>
    <row r="299" ht="14.25" customHeight="1">
      <c r="A299" s="736" t="inlineStr">
        <is>
          <t>دار ابن عيد</t>
        </is>
      </c>
      <c r="B299" s="737" t="inlineStr">
        <is>
          <t>حلقة زينب بنت جحش</t>
        </is>
      </c>
      <c r="C299" s="737" t="inlineStr">
        <is>
          <t>فاطمة محمد عبد الرحمن المطوع</t>
        </is>
      </c>
      <c r="D299" s="738" t="inlineStr">
        <is>
          <t>جميلة عبد القادر العبد الجليل الجاري</t>
        </is>
      </c>
      <c r="E299" s="749" t="n">
        <v>1102087648</v>
      </c>
      <c r="F299" s="737" t="inlineStr">
        <is>
          <t>متعلمة متوسط</t>
        </is>
      </c>
      <c r="G299" s="738" t="n">
        <v>3</v>
      </c>
      <c r="H299" s="738" t="n">
        <v>7</v>
      </c>
      <c r="I299" s="750" t="inlineStr">
        <is>
          <t>مكملة</t>
        </is>
      </c>
      <c r="J299" s="751" t="inlineStr">
        <is>
          <t>لم تكمل الخطه</t>
        </is>
      </c>
    </row>
    <row r="300" ht="14.25" customHeight="1">
      <c r="A300" s="741" t="inlineStr">
        <is>
          <t>دار ابن عيد</t>
        </is>
      </c>
      <c r="B300" s="742" t="inlineStr">
        <is>
          <t>حلقة زينب بنت جحش</t>
        </is>
      </c>
      <c r="C300" s="742" t="inlineStr">
        <is>
          <t>فاطمة محمد عبد الرحمن المطوع</t>
        </is>
      </c>
      <c r="D300" s="743" t="inlineStr">
        <is>
          <t>بدرية عبد الله ناصر الزيداني</t>
        </is>
      </c>
      <c r="E300" s="744" t="n">
        <v>1004522502</v>
      </c>
      <c r="F300" s="742" t="inlineStr">
        <is>
          <t>أمية</t>
        </is>
      </c>
      <c r="G300" s="743" t="n">
        <v>4</v>
      </c>
      <c r="H300" s="743" t="n">
        <v>12</v>
      </c>
      <c r="I300" s="752" t="inlineStr">
        <is>
          <t>مكملة</t>
        </is>
      </c>
      <c r="J300" s="753" t="inlineStr">
        <is>
          <t>لم تكمل الخطه</t>
        </is>
      </c>
    </row>
    <row r="301" ht="14.25" customHeight="1">
      <c r="A301" s="741" t="inlineStr">
        <is>
          <t>دار ابن عيد</t>
        </is>
      </c>
      <c r="B301" s="742" t="inlineStr">
        <is>
          <t>حلقة زينب بنت جحش</t>
        </is>
      </c>
      <c r="C301" s="742" t="inlineStr">
        <is>
          <t>فاطمة محمد عبد الرحمن المطوع</t>
        </is>
      </c>
      <c r="D301" s="743" t="inlineStr">
        <is>
          <t>هيلة صالح عبد الله الجطيلي</t>
        </is>
      </c>
      <c r="E301" s="744" t="n">
        <v>1013155443</v>
      </c>
      <c r="F301" s="742" t="inlineStr">
        <is>
          <t>أمية</t>
        </is>
      </c>
      <c r="G301" s="743" t="n">
        <v>4</v>
      </c>
      <c r="H301" s="743" t="n">
        <v>12</v>
      </c>
      <c r="I301" s="752" t="inlineStr">
        <is>
          <t>مكملة</t>
        </is>
      </c>
      <c r="J301" s="753" t="inlineStr">
        <is>
          <t>لم تكمل الخطه</t>
        </is>
      </c>
    </row>
    <row r="302" ht="14.25" customHeight="1">
      <c r="A302" s="741" t="inlineStr">
        <is>
          <t>دار ابن عيد</t>
        </is>
      </c>
      <c r="B302" s="742" t="inlineStr">
        <is>
          <t>حلقة عائشة رضي الله عنها</t>
        </is>
      </c>
      <c r="C302" s="742" t="inlineStr">
        <is>
          <t>عبر ناصر مذكر المطيري</t>
        </is>
      </c>
      <c r="D302" s="743" t="inlineStr">
        <is>
          <t>تركية مبارك فايز الثويني</t>
        </is>
      </c>
      <c r="E302" s="744" t="n">
        <v>1079863146</v>
      </c>
      <c r="F302" s="742" t="inlineStr">
        <is>
          <t>أمية</t>
        </is>
      </c>
      <c r="G302" s="743" t="n">
        <v>6</v>
      </c>
      <c r="H302" s="743" t="n">
        <v>7</v>
      </c>
      <c r="I302" s="752" t="inlineStr">
        <is>
          <t>حفظ</t>
        </is>
      </c>
      <c r="J302" s="753" t="inlineStr">
        <is>
          <t>لم تكمل الخطه</t>
        </is>
      </c>
    </row>
    <row r="303" ht="14.25" customHeight="1">
      <c r="A303" s="741" t="inlineStr">
        <is>
          <t>دار ابن عيد</t>
        </is>
      </c>
      <c r="B303" s="742" t="inlineStr">
        <is>
          <t>حلقة عائشة رضي الله عنها</t>
        </is>
      </c>
      <c r="C303" s="742" t="inlineStr">
        <is>
          <t>عبر ناصر مذكر المطيري</t>
        </is>
      </c>
      <c r="D303" s="743" t="inlineStr">
        <is>
          <t>فاطمة سند مناور المطيري</t>
        </is>
      </c>
      <c r="E303" s="744" t="n">
        <v>1040399295</v>
      </c>
      <c r="F303" s="742" t="inlineStr">
        <is>
          <t>أمية</t>
        </is>
      </c>
      <c r="G303" s="743" t="n">
        <v>4</v>
      </c>
      <c r="H303" s="743" t="n">
        <v>3</v>
      </c>
      <c r="I303" s="752" t="inlineStr">
        <is>
          <t>مكملة</t>
        </is>
      </c>
      <c r="J303" s="753" t="inlineStr">
        <is>
          <t>لم تكمل الخطه</t>
        </is>
      </c>
    </row>
    <row r="304" ht="14.25" customHeight="1">
      <c r="A304" s="741" t="inlineStr">
        <is>
          <t>دار ابن عيد</t>
        </is>
      </c>
      <c r="B304" s="742" t="inlineStr">
        <is>
          <t>حلقة عائشة رضي الله عنها</t>
        </is>
      </c>
      <c r="C304" s="742" t="inlineStr">
        <is>
          <t>عبر ناصر مذكر المطيري</t>
        </is>
      </c>
      <c r="D304" s="743" t="inlineStr">
        <is>
          <t>لطيفة إبراهيم مدله المطيري</t>
        </is>
      </c>
      <c r="E304" s="744" t="n">
        <v>1058673516</v>
      </c>
      <c r="F304" s="742" t="inlineStr">
        <is>
          <t>أمية</t>
        </is>
      </c>
      <c r="G304" s="743" t="n">
        <v>3</v>
      </c>
      <c r="H304" s="743" t="n">
        <v>5</v>
      </c>
      <c r="I304" s="752" t="inlineStr">
        <is>
          <t>حفظ</t>
        </is>
      </c>
      <c r="J304" s="753" t="inlineStr">
        <is>
          <t>لم تكمل الخطه</t>
        </is>
      </c>
    </row>
    <row r="305" ht="14.25" customHeight="1">
      <c r="A305" s="741" t="inlineStr">
        <is>
          <t>دار ابن عيد</t>
        </is>
      </c>
      <c r="B305" s="742" t="inlineStr">
        <is>
          <t>حلقة عائشة رضي الله عنها</t>
        </is>
      </c>
      <c r="C305" s="742" t="inlineStr">
        <is>
          <t>عبر ناصر مذكر المطيري</t>
        </is>
      </c>
      <c r="D305" s="743" t="inlineStr">
        <is>
          <t>مصرية بالود العتيبي</t>
        </is>
      </c>
      <c r="E305" s="744" t="n">
        <v>1034194026</v>
      </c>
      <c r="F305" s="742" t="inlineStr">
        <is>
          <t>أمية</t>
        </is>
      </c>
      <c r="G305" s="743" t="n">
        <v>6</v>
      </c>
      <c r="H305" s="743" t="n">
        <v>9</v>
      </c>
      <c r="I305" s="752" t="inlineStr">
        <is>
          <t>حفظ</t>
        </is>
      </c>
      <c r="J305" s="753" t="inlineStr">
        <is>
          <t>لم تكمل الخطه</t>
        </is>
      </c>
    </row>
    <row r="306" ht="14.25" customHeight="1">
      <c r="A306" s="741" t="inlineStr">
        <is>
          <t>دار ابن عيد</t>
        </is>
      </c>
      <c r="B306" s="742" t="inlineStr">
        <is>
          <t>حلقة عائشة رضي الله عنها</t>
        </is>
      </c>
      <c r="C306" s="742" t="inlineStr">
        <is>
          <t>عبر ناصر مذكر المطيري</t>
        </is>
      </c>
      <c r="D306" s="743" t="inlineStr">
        <is>
          <t>جواهر سيف مطلق العتيبي</t>
        </is>
      </c>
      <c r="E306" s="744" t="n">
        <v>1036789228</v>
      </c>
      <c r="F306" s="742" t="inlineStr">
        <is>
          <t>متوسط</t>
        </is>
      </c>
      <c r="G306" s="743" t="n">
        <v>4</v>
      </c>
      <c r="H306" s="743" t="n">
        <v>3</v>
      </c>
      <c r="I306" s="752" t="inlineStr">
        <is>
          <t>حفظ</t>
        </is>
      </c>
      <c r="J306" s="753" t="inlineStr">
        <is>
          <t>لم تكمل الخطه</t>
        </is>
      </c>
    </row>
    <row r="307" ht="14.25" customHeight="1">
      <c r="A307" s="741" t="inlineStr">
        <is>
          <t>دار ابن عيد</t>
        </is>
      </c>
      <c r="B307" s="742" t="inlineStr">
        <is>
          <t>حلقة عائشة رضي الله عنها</t>
        </is>
      </c>
      <c r="C307" s="742" t="inlineStr">
        <is>
          <t>عبير ناصر مذكر المطيري</t>
        </is>
      </c>
      <c r="D307" s="743" t="inlineStr">
        <is>
          <t>وضحى قاعد تريحيب الحبردي</t>
        </is>
      </c>
      <c r="E307" s="744" t="n">
        <v>1022936593</v>
      </c>
      <c r="F307" s="742" t="inlineStr">
        <is>
          <t>أمية</t>
        </is>
      </c>
      <c r="G307" s="743" t="n">
        <v>6</v>
      </c>
      <c r="H307" s="743" t="n">
        <v>1</v>
      </c>
      <c r="I307" s="752" t="inlineStr">
        <is>
          <t>حفظ</t>
        </is>
      </c>
      <c r="J307" s="753" t="inlineStr">
        <is>
          <t>لم تكمل الخطه</t>
        </is>
      </c>
    </row>
    <row r="308" ht="14.25" customHeight="1">
      <c r="A308" s="741" t="inlineStr">
        <is>
          <t>دار ابن عيد</t>
        </is>
      </c>
      <c r="B308" s="742" t="inlineStr">
        <is>
          <t>حلقة عائشة رضي الله عنها</t>
        </is>
      </c>
      <c r="C308" s="742" t="inlineStr">
        <is>
          <t>عبير ناصر مذكر المطيري</t>
        </is>
      </c>
      <c r="D308" s="743" t="inlineStr">
        <is>
          <t>بغليلة محمد صقر العتيبي</t>
        </is>
      </c>
      <c r="E308" s="744" t="n">
        <v>1060180864</v>
      </c>
      <c r="F308" s="742" t="inlineStr">
        <is>
          <t>أمية</t>
        </is>
      </c>
      <c r="G308" s="743" t="n">
        <v>6</v>
      </c>
      <c r="H308" s="743" t="n">
        <v>1</v>
      </c>
      <c r="I308" s="752" t="inlineStr">
        <is>
          <t>مكملة</t>
        </is>
      </c>
      <c r="J308" s="753" t="inlineStr">
        <is>
          <t>لم تكمل الخطه</t>
        </is>
      </c>
    </row>
    <row r="309" ht="14.25" customHeight="1">
      <c r="A309" s="741" t="inlineStr">
        <is>
          <t>دار ابن عيد</t>
        </is>
      </c>
      <c r="B309" s="742" t="inlineStr">
        <is>
          <t>حلقة جويرية بنت الحارث</t>
        </is>
      </c>
      <c r="C309" s="742" t="inlineStr">
        <is>
          <t>وعد ستان مريزيق الرشيدي</t>
        </is>
      </c>
      <c r="D309" s="743" t="inlineStr">
        <is>
          <t>صفاء تيسير عيسى بني خالد</t>
        </is>
      </c>
      <c r="E309" s="742" t="n">
        <v>636634</v>
      </c>
      <c r="F309" s="742" t="inlineStr">
        <is>
          <t>ابتدائي</t>
        </is>
      </c>
      <c r="G309" s="743" t="n">
        <v>4</v>
      </c>
      <c r="H309" s="743" t="n">
        <v>2</v>
      </c>
      <c r="I309" s="752" t="inlineStr">
        <is>
          <t>مكملة</t>
        </is>
      </c>
      <c r="J309" s="753" t="inlineStr">
        <is>
          <t>لم تكمل الخطه</t>
        </is>
      </c>
    </row>
    <row r="310" ht="14.25" customHeight="1">
      <c r="A310" s="741" t="inlineStr">
        <is>
          <t>دار ابن عيد</t>
        </is>
      </c>
      <c r="B310" s="742" t="inlineStr">
        <is>
          <t>حلقة جويرية بنت الحارث</t>
        </is>
      </c>
      <c r="C310" s="742" t="inlineStr">
        <is>
          <t>وعد ستان مريزيق الرشيدي</t>
        </is>
      </c>
      <c r="D310" s="743" t="inlineStr">
        <is>
          <t>رودينا أحمد عمر صديق</t>
        </is>
      </c>
      <c r="E310" s="744" t="n">
        <v>2373658885</v>
      </c>
      <c r="F310" s="742" t="inlineStr">
        <is>
          <t>ابتدائي</t>
        </is>
      </c>
      <c r="G310" s="743" t="n">
        <v>4</v>
      </c>
      <c r="H310" s="743" t="n">
        <v>3</v>
      </c>
      <c r="I310" s="752" t="inlineStr">
        <is>
          <t>حفظ</t>
        </is>
      </c>
      <c r="J310" s="753" t="inlineStr">
        <is>
          <t>لم تكمل الخطه</t>
        </is>
      </c>
    </row>
    <row r="311" ht="14.25" customHeight="1">
      <c r="A311" s="741" t="inlineStr">
        <is>
          <t>دار ابن عيد</t>
        </is>
      </c>
      <c r="B311" s="742" t="inlineStr">
        <is>
          <t>حلقة جويرية بنت الحارث</t>
        </is>
      </c>
      <c r="C311" s="742" t="inlineStr">
        <is>
          <t>وعد ستان مريزيق الرشيدي</t>
        </is>
      </c>
      <c r="D311" s="743" t="inlineStr">
        <is>
          <t>رودينا محمد قرني سنوسي</t>
        </is>
      </c>
      <c r="E311" s="744" t="n">
        <v>2459355174</v>
      </c>
      <c r="F311" s="742" t="inlineStr">
        <is>
          <t>إبتدائي</t>
        </is>
      </c>
      <c r="G311" s="743" t="n">
        <v>2</v>
      </c>
      <c r="H311" s="743" t="n">
        <v>1</v>
      </c>
      <c r="I311" s="752" t="inlineStr">
        <is>
          <t>مستجدة</t>
        </is>
      </c>
      <c r="J311" s="753" t="inlineStr">
        <is>
          <t>لم تكمل الخطه</t>
        </is>
      </c>
    </row>
    <row r="312" ht="14.25" customHeight="1">
      <c r="A312" s="741" t="inlineStr">
        <is>
          <t>دار ابن عيد</t>
        </is>
      </c>
      <c r="B312" s="742" t="inlineStr">
        <is>
          <t>حلقة جويرية بنت الحارث</t>
        </is>
      </c>
      <c r="C312" s="742" t="inlineStr">
        <is>
          <t>وعد ستان مريزيق الرشيدي</t>
        </is>
      </c>
      <c r="D312" s="743" t="inlineStr">
        <is>
          <t>ريتان إبراهيم عبد الله العقيل</t>
        </is>
      </c>
      <c r="E312" s="744" t="n">
        <v>1173906809</v>
      </c>
      <c r="F312" s="742" t="inlineStr">
        <is>
          <t>ابتدائي</t>
        </is>
      </c>
      <c r="G312" s="743" t="n">
        <v>6</v>
      </c>
      <c r="H312" s="743" t="n">
        <v>1</v>
      </c>
      <c r="I312" s="752" t="inlineStr">
        <is>
          <t>مستجدة</t>
        </is>
      </c>
      <c r="J312" s="753" t="inlineStr">
        <is>
          <t>لم تكمل الخطه</t>
        </is>
      </c>
    </row>
    <row r="313" ht="14.25" customHeight="1">
      <c r="A313" s="741" t="inlineStr">
        <is>
          <t>دار ابن عيد</t>
        </is>
      </c>
      <c r="B313" s="742" t="inlineStr">
        <is>
          <t>حلقة فاطمة الزهراء</t>
        </is>
      </c>
      <c r="C313" s="742" t="inlineStr">
        <is>
          <t>سهام عياد عتيق العتيبي</t>
        </is>
      </c>
      <c r="D313" s="743" t="inlineStr">
        <is>
          <t>دلال عواض العتيبي</t>
        </is>
      </c>
      <c r="E313" s="744" t="n">
        <v>1031972563</v>
      </c>
      <c r="F313" s="742" t="inlineStr">
        <is>
          <t>أمية</t>
        </is>
      </c>
      <c r="G313" s="743" t="n">
        <v>3</v>
      </c>
      <c r="H313" s="743" t="n">
        <v>8</v>
      </c>
      <c r="I313" s="752" t="inlineStr">
        <is>
          <t>حفظ</t>
        </is>
      </c>
      <c r="J313" s="753" t="inlineStr">
        <is>
          <t>لم تكمل الخطه</t>
        </is>
      </c>
    </row>
    <row r="314" ht="14.25" customHeight="1">
      <c r="A314" s="741" t="inlineStr">
        <is>
          <t>دار ابن عيد</t>
        </is>
      </c>
      <c r="B314" s="742" t="inlineStr">
        <is>
          <t>حلقة فاطمة الزهراء</t>
        </is>
      </c>
      <c r="C314" s="742" t="inlineStr">
        <is>
          <t>سهام عياد عتيق العتيبي</t>
        </is>
      </c>
      <c r="D314" s="743" t="inlineStr">
        <is>
          <t>وضحا خالد مطر العتيبي</t>
        </is>
      </c>
      <c r="E314" s="744" t="n">
        <v>1046767388</v>
      </c>
      <c r="F314" s="742" t="inlineStr">
        <is>
          <t>أمية</t>
        </is>
      </c>
      <c r="G314" s="743" t="n">
        <v>4</v>
      </c>
      <c r="H314" s="743" t="n">
        <v>11</v>
      </c>
      <c r="I314" s="752" t="inlineStr">
        <is>
          <t>حفظ</t>
        </is>
      </c>
      <c r="J314" s="753" t="inlineStr">
        <is>
          <t>لم تكمل الخطه</t>
        </is>
      </c>
    </row>
    <row r="315" ht="14.25" customHeight="1">
      <c r="A315" s="741" t="inlineStr">
        <is>
          <t>دار ابن عيد</t>
        </is>
      </c>
      <c r="B315" s="742" t="inlineStr">
        <is>
          <t>حلقة فاطمة الزهراء</t>
        </is>
      </c>
      <c r="C315" s="742" t="inlineStr">
        <is>
          <t>سهام عياد عتيق العتيبي</t>
        </is>
      </c>
      <c r="D315" s="743" t="inlineStr">
        <is>
          <t>فاطمه محمد فنيخ الحربي</t>
        </is>
      </c>
      <c r="E315" s="744" t="n">
        <v>1005332034</v>
      </c>
      <c r="F315" s="742" t="inlineStr">
        <is>
          <t>أمية</t>
        </is>
      </c>
      <c r="G315" s="743" t="n">
        <v>6</v>
      </c>
      <c r="H315" s="743" t="n">
        <v>3</v>
      </c>
      <c r="I315" s="752" t="inlineStr">
        <is>
          <t>حفظ</t>
        </is>
      </c>
      <c r="J315" s="753" t="inlineStr">
        <is>
          <t>لم تكمل الخطه</t>
        </is>
      </c>
    </row>
    <row r="316" ht="14.25" customHeight="1">
      <c r="A316" s="741" t="inlineStr">
        <is>
          <t>دار ابن عيد</t>
        </is>
      </c>
      <c r="B316" s="742" t="inlineStr">
        <is>
          <t>حلقة فاطمة الزهراء</t>
        </is>
      </c>
      <c r="C316" s="742" t="inlineStr">
        <is>
          <t>سهام عياد عتيق العتيبي</t>
        </is>
      </c>
      <c r="D316" s="743" t="inlineStr">
        <is>
          <t>قمراء سودان دحيان المطيري</t>
        </is>
      </c>
      <c r="E316" s="744" t="n">
        <v>1043577020</v>
      </c>
      <c r="F316" s="742" t="inlineStr">
        <is>
          <t>متعلمة إبتدائي</t>
        </is>
      </c>
      <c r="G316" s="743" t="n">
        <v>6</v>
      </c>
      <c r="H316" s="743" t="n">
        <v>1</v>
      </c>
      <c r="I316" s="752" t="inlineStr">
        <is>
          <t>حفظ</t>
        </is>
      </c>
      <c r="J316" s="753" t="inlineStr">
        <is>
          <t>لم تكمل الخطه</t>
        </is>
      </c>
    </row>
    <row r="317" ht="14.25" customHeight="1">
      <c r="A317" s="741" t="inlineStr">
        <is>
          <t>دار ابن عيد</t>
        </is>
      </c>
      <c r="B317" s="742" t="inlineStr">
        <is>
          <t>حلقة فاطمة الزهراء</t>
        </is>
      </c>
      <c r="C317" s="742" t="inlineStr">
        <is>
          <t>سهام عياد عتيق العتيبي</t>
        </is>
      </c>
      <c r="D317" s="743" t="inlineStr">
        <is>
          <t>لولوه عبد الرحمن حمد السدلان</t>
        </is>
      </c>
      <c r="E317" s="744" t="n">
        <v>1044511283</v>
      </c>
      <c r="F317" s="742" t="inlineStr">
        <is>
          <t>متعلمة متوسط</t>
        </is>
      </c>
      <c r="G317" s="743" t="n">
        <v>3</v>
      </c>
      <c r="H317" s="743" t="n">
        <v>7</v>
      </c>
      <c r="I317" s="752" t="inlineStr">
        <is>
          <t>حفظ</t>
        </is>
      </c>
      <c r="J317" s="753" t="inlineStr">
        <is>
          <t>لم تكمل الخطه</t>
        </is>
      </c>
    </row>
    <row r="318" ht="14.25" customHeight="1">
      <c r="A318" s="741" t="inlineStr">
        <is>
          <t>دار ابن عيد</t>
        </is>
      </c>
      <c r="B318" s="742" t="inlineStr">
        <is>
          <t>حلقة فاطمة الزهراء</t>
        </is>
      </c>
      <c r="C318" s="742" t="inlineStr">
        <is>
          <t>سهام عياد عتيق العتيبي</t>
        </is>
      </c>
      <c r="D318" s="743" t="inlineStr">
        <is>
          <t>منيرة حمود عبيد الله العبيد الله</t>
        </is>
      </c>
      <c r="E318" s="744" t="n">
        <v>1004440804</v>
      </c>
      <c r="F318" s="742" t="inlineStr">
        <is>
          <t>أمية</t>
        </is>
      </c>
      <c r="G318" s="743" t="n">
        <v>3</v>
      </c>
      <c r="H318" s="743" t="n">
        <v>6</v>
      </c>
      <c r="I318" s="752" t="inlineStr">
        <is>
          <t>حفظ</t>
        </is>
      </c>
      <c r="J318" s="754" t="inlineStr">
        <is>
          <t>لم تكمل الخطه</t>
        </is>
      </c>
    </row>
    <row r="319" ht="14.25" customHeight="1">
      <c r="A319" s="736" t="inlineStr">
        <is>
          <t>غراس</t>
        </is>
      </c>
      <c r="B319" s="737" t="inlineStr">
        <is>
          <t>حلقة عائشة رضي الله عنها</t>
        </is>
      </c>
      <c r="C319" s="737" t="inlineStr">
        <is>
          <t>مها حمود خريص المطيري</t>
        </is>
      </c>
      <c r="D319" s="738" t="inlineStr">
        <is>
          <t>جوري طلال طالع المطيري</t>
        </is>
      </c>
      <c r="E319" s="749" t="n">
        <v>1176730313</v>
      </c>
      <c r="F319" s="737" t="inlineStr">
        <is>
          <t>ابتدائي</t>
        </is>
      </c>
      <c r="G319" s="738" t="n">
        <v>4</v>
      </c>
      <c r="H319" s="738" t="n">
        <v>1</v>
      </c>
      <c r="I319" s="737" t="inlineStr">
        <is>
          <t>حفظ</t>
        </is>
      </c>
      <c r="J319" s="755" t="inlineStr">
        <is>
          <t>انفطاع</t>
        </is>
      </c>
    </row>
    <row r="320" ht="14.25" customHeight="1">
      <c r="A320" s="741" t="inlineStr">
        <is>
          <t>غراس</t>
        </is>
      </c>
      <c r="B320" s="742" t="inlineStr">
        <is>
          <t>حلقة عائشة رضي الله عنها</t>
        </is>
      </c>
      <c r="C320" s="742" t="inlineStr">
        <is>
          <t>مها حمود خريص المطيري</t>
        </is>
      </c>
      <c r="D320" s="743" t="inlineStr">
        <is>
          <t>شيخه عبد الله سليمان الجطيلي</t>
        </is>
      </c>
      <c r="E320" s="744" t="n">
        <v>1165282698</v>
      </c>
      <c r="F320" s="742" t="inlineStr">
        <is>
          <t>ابتدائي</t>
        </is>
      </c>
      <c r="G320" s="743" t="n">
        <v>5</v>
      </c>
      <c r="H320" s="743" t="n">
        <v>5</v>
      </c>
      <c r="I320" s="742" t="inlineStr">
        <is>
          <t>حفظ</t>
        </is>
      </c>
      <c r="J320" s="748" t="inlineStr">
        <is>
          <t>عدم انهاء الخطه</t>
        </is>
      </c>
    </row>
    <row r="321" ht="14.25" customHeight="1">
      <c r="A321" s="741" t="inlineStr">
        <is>
          <t>غراس</t>
        </is>
      </c>
      <c r="B321" s="742" t="inlineStr">
        <is>
          <t>حلقة رقية رضي الله عنها</t>
        </is>
      </c>
      <c r="C321" s="742" t="inlineStr">
        <is>
          <t>سمية عبد الرحمن ابراهيم النجيباني</t>
        </is>
      </c>
      <c r="D321" s="756" t="inlineStr">
        <is>
          <t>عائشة محمود عزب إبراهيم</t>
        </is>
      </c>
      <c r="E321" s="744" t="n">
        <v>2336122078</v>
      </c>
      <c r="F321" s="742" t="inlineStr">
        <is>
          <t>ابتدائي</t>
        </is>
      </c>
      <c r="G321" s="743" t="n">
        <v>1</v>
      </c>
      <c r="H321" s="743" t="n">
        <v>3</v>
      </c>
      <c r="I321" s="742" t="inlineStr">
        <is>
          <t>ترغب بالتعاهد</t>
        </is>
      </c>
      <c r="J321" s="748" t="inlineStr">
        <is>
          <t>لم تكمل الخطه</t>
        </is>
      </c>
    </row>
    <row r="322" ht="14.25" customHeight="1">
      <c r="A322" s="741" t="inlineStr">
        <is>
          <t>غراس</t>
        </is>
      </c>
      <c r="B322" s="742" t="inlineStr">
        <is>
          <t>حلقة زينب رضي الله عنها</t>
        </is>
      </c>
      <c r="C322" s="742" t="inlineStr">
        <is>
          <t>ابرار محمد سليمان السدراني</t>
        </is>
      </c>
      <c r="D322" s="757" t="inlineStr">
        <is>
          <t>يارا حمد عبد الله الجبر</t>
        </is>
      </c>
      <c r="E322" s="744" t="n">
        <v>1179995640</v>
      </c>
      <c r="F322" s="742" t="inlineStr">
        <is>
          <t>ابتدائي</t>
        </is>
      </c>
      <c r="G322" s="743" t="n">
        <v>2</v>
      </c>
      <c r="H322" s="743" t="n">
        <v>1</v>
      </c>
      <c r="I322" s="745" t="inlineStr">
        <is>
          <t>حفظ</t>
        </is>
      </c>
      <c r="J322" s="748" t="inlineStr">
        <is>
          <t>لم تكمل الخطه</t>
        </is>
      </c>
    </row>
    <row r="323" ht="14.25" customHeight="1">
      <c r="A323" s="741" t="inlineStr">
        <is>
          <t>غراس</t>
        </is>
      </c>
      <c r="B323" s="742" t="inlineStr">
        <is>
          <t>حلقة زينب رضي الله عنها</t>
        </is>
      </c>
      <c r="C323" s="742" t="inlineStr">
        <is>
          <t>ابرار محمد سليمان السدراني</t>
        </is>
      </c>
      <c r="D323" s="743" t="inlineStr">
        <is>
          <t>جودي حمزه الشيخ</t>
        </is>
      </c>
      <c r="E323" s="744" t="inlineStr">
        <is>
          <t>بدون اقامه</t>
        </is>
      </c>
      <c r="F323" s="742" t="inlineStr">
        <is>
          <t>ابتدائي</t>
        </is>
      </c>
      <c r="G323" s="743" t="n">
        <v>4</v>
      </c>
      <c r="H323" s="743" t="n">
        <v>2</v>
      </c>
      <c r="I323" s="742" t="inlineStr">
        <is>
          <t>حفظ</t>
        </is>
      </c>
      <c r="J323" s="748" t="inlineStr">
        <is>
          <t>لم تكمل الخطه</t>
        </is>
      </c>
    </row>
    <row r="324" ht="14.25" customHeight="1">
      <c r="A324" s="741" t="inlineStr">
        <is>
          <t>غراس</t>
        </is>
      </c>
      <c r="B324" s="742" t="inlineStr">
        <is>
          <t>حلقة زينب رضي الله عنها</t>
        </is>
      </c>
      <c r="C324" s="742" t="inlineStr">
        <is>
          <t>ابرار محمد سليمان السدراني</t>
        </is>
      </c>
      <c r="D324" s="743" t="inlineStr">
        <is>
          <t>ديمه سليمان ناصر الجخيدب</t>
        </is>
      </c>
      <c r="E324" s="744" t="n">
        <v>1178401624</v>
      </c>
      <c r="F324" s="742" t="inlineStr">
        <is>
          <t>ابتدائي</t>
        </is>
      </c>
      <c r="G324" s="743" t="n">
        <v>5</v>
      </c>
      <c r="H324" s="743" t="n">
        <v>1</v>
      </c>
      <c r="I324" s="742" t="inlineStr">
        <is>
          <t>حفظ</t>
        </is>
      </c>
      <c r="J324" s="748" t="inlineStr">
        <is>
          <t>لم تكمل الخطه</t>
        </is>
      </c>
    </row>
    <row r="325" ht="14.25" customHeight="1">
      <c r="A325" s="741" t="inlineStr">
        <is>
          <t>غراس</t>
        </is>
      </c>
      <c r="B325" s="742" t="inlineStr">
        <is>
          <t>حلقة زينب رضي الله عنها</t>
        </is>
      </c>
      <c r="C325" s="742" t="inlineStr">
        <is>
          <t>ابرار محمد سليمان السدراني</t>
        </is>
      </c>
      <c r="D325" s="743" t="inlineStr">
        <is>
          <t>الدانه عبد الله سليمان الجطيلي</t>
        </is>
      </c>
      <c r="E325" s="744" t="n">
        <v>1176212692</v>
      </c>
      <c r="F325" s="742" t="inlineStr">
        <is>
          <t>ابتدائي</t>
        </is>
      </c>
      <c r="G325" s="743" t="n">
        <v>4</v>
      </c>
      <c r="H325" s="743" t="n">
        <v>1</v>
      </c>
      <c r="I325" s="742" t="inlineStr">
        <is>
          <t>حفظ</t>
        </is>
      </c>
      <c r="J325" s="748" t="inlineStr">
        <is>
          <t>لم تكمل الخطه</t>
        </is>
      </c>
    </row>
    <row r="326" ht="14.25" customHeight="1">
      <c r="A326" s="741" t="inlineStr">
        <is>
          <t>غراس</t>
        </is>
      </c>
      <c r="B326" s="742" t="inlineStr">
        <is>
          <t>حلقة زينب رضي الله عنها</t>
        </is>
      </c>
      <c r="C326" s="742" t="inlineStr">
        <is>
          <t>ابرار محمد سليمان السدراني</t>
        </is>
      </c>
      <c r="D326" s="743" t="inlineStr">
        <is>
          <t>الماس أحمد سليمان الجطيلي</t>
        </is>
      </c>
      <c r="E326" s="744" t="n">
        <v>1179219470</v>
      </c>
      <c r="F326" s="742" t="inlineStr">
        <is>
          <t>ابتدائي</t>
        </is>
      </c>
      <c r="G326" s="743" t="n">
        <v>4</v>
      </c>
      <c r="H326" s="743" t="n">
        <v>1</v>
      </c>
      <c r="I326" s="742" t="inlineStr">
        <is>
          <t>حفظ</t>
        </is>
      </c>
      <c r="J326" s="748" t="inlineStr">
        <is>
          <t>لم تكمل الخطه</t>
        </is>
      </c>
    </row>
    <row r="327" ht="14.25" customHeight="1">
      <c r="A327" s="741" t="inlineStr">
        <is>
          <t>غراس</t>
        </is>
      </c>
      <c r="B327" s="742" t="inlineStr">
        <is>
          <t>حلقة زينب رضي الله عنها</t>
        </is>
      </c>
      <c r="C327" s="742" t="inlineStr">
        <is>
          <t>ابرار محمد سليمان السدراني</t>
        </is>
      </c>
      <c r="D327" s="757" t="inlineStr">
        <is>
          <t>ميار حمزه الشيخ</t>
        </is>
      </c>
      <c r="E327" s="758" t="inlineStr">
        <is>
          <t>بدون إقامة</t>
        </is>
      </c>
      <c r="F327" s="742" t="inlineStr">
        <is>
          <t>ابتدائي</t>
        </is>
      </c>
      <c r="G327" s="743" t="n">
        <v>4</v>
      </c>
      <c r="H327" s="743" t="n">
        <v>2</v>
      </c>
      <c r="I327" s="742" t="inlineStr">
        <is>
          <t>حفظ</t>
        </is>
      </c>
      <c r="J327" s="748" t="inlineStr">
        <is>
          <t>لم تكمل الخطه</t>
        </is>
      </c>
    </row>
    <row r="328" ht="14.25" customHeight="1">
      <c r="A328" s="741" t="inlineStr">
        <is>
          <t>غراس</t>
        </is>
      </c>
      <c r="B328" s="742" t="inlineStr">
        <is>
          <t>حلقة عائشة رضي الله عنها</t>
        </is>
      </c>
      <c r="C328" s="742" t="inlineStr">
        <is>
          <t>مها حمود خريص المطيري</t>
        </is>
      </c>
      <c r="D328" s="743" t="inlineStr">
        <is>
          <t>ديم عبد المجيد منور الحربي</t>
        </is>
      </c>
      <c r="E328" s="759" t="n">
        <v>1173539469</v>
      </c>
      <c r="F328" s="742" t="inlineStr">
        <is>
          <t>ابتدائي</t>
        </is>
      </c>
      <c r="G328" s="760" t="n">
        <v>5</v>
      </c>
      <c r="H328" s="760" t="n">
        <v>3</v>
      </c>
      <c r="I328" s="742" t="inlineStr">
        <is>
          <t>حفظ</t>
        </is>
      </c>
      <c r="J328" s="748" t="inlineStr">
        <is>
          <t>لم تكمل الخطه</t>
        </is>
      </c>
    </row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</sheetData>
  <autoFilter ref="A1:J1"/>
  <conditionalFormatting sqref="E2:E3 E31">
    <cfRule type="cellIs" priority="214" operator="between" dxfId="2">
      <formula>9999999999</formula>
      <formula>1000000000</formula>
    </cfRule>
  </conditionalFormatting>
  <conditionalFormatting sqref="E2:E3">
    <cfRule type="duplicateValues" priority="213" dxfId="0"/>
  </conditionalFormatting>
  <conditionalFormatting sqref="E4">
    <cfRule type="cellIs" priority="212" operator="between" dxfId="2">
      <formula>9999999999</formula>
      <formula>1000000000</formula>
    </cfRule>
    <cfRule type="duplicateValues" priority="211" dxfId="0"/>
  </conditionalFormatting>
  <conditionalFormatting sqref="E5">
    <cfRule type="cellIs" priority="209" operator="between" dxfId="2">
      <formula>9999999999</formula>
      <formula>1000000000</formula>
    </cfRule>
    <cfRule type="duplicateValues" priority="210" dxfId="0"/>
  </conditionalFormatting>
  <conditionalFormatting sqref="E6">
    <cfRule type="cellIs" priority="207" operator="between" dxfId="2">
      <formula>9999999999</formula>
      <formula>1000000000</formula>
    </cfRule>
    <cfRule type="duplicateValues" priority="208" dxfId="0"/>
  </conditionalFormatting>
  <conditionalFormatting sqref="E7:E8">
    <cfRule type="cellIs" priority="205" operator="between" dxfId="2">
      <formula>9999999999</formula>
      <formula>1000000000</formula>
    </cfRule>
    <cfRule type="duplicateValues" priority="206" dxfId="0"/>
  </conditionalFormatting>
  <conditionalFormatting sqref="E9:E10">
    <cfRule type="cellIs" priority="203" operator="between" dxfId="2">
      <formula>9999999999</formula>
      <formula>1000000000</formula>
    </cfRule>
    <cfRule type="duplicateValues" priority="204" dxfId="0"/>
  </conditionalFormatting>
  <conditionalFormatting sqref="E11">
    <cfRule type="cellIs" priority="201" operator="between" dxfId="2">
      <formula>9999999999</formula>
      <formula>1000000000</formula>
    </cfRule>
    <cfRule type="duplicateValues" priority="202" dxfId="0"/>
  </conditionalFormatting>
  <conditionalFormatting sqref="E14:F14">
    <cfRule type="cellIs" priority="200" operator="between" dxfId="2">
      <formula>9999999999</formula>
      <formula>1000000000</formula>
    </cfRule>
    <cfRule type="duplicateValues" priority="199" dxfId="0"/>
  </conditionalFormatting>
  <conditionalFormatting sqref="E15:F15">
    <cfRule type="cellIs" priority="197" operator="between" dxfId="2">
      <formula>9999999999</formula>
      <formula>1000000000</formula>
    </cfRule>
    <cfRule type="duplicateValues" priority="198" dxfId="0"/>
  </conditionalFormatting>
  <conditionalFormatting sqref="E18:F18">
    <cfRule type="cellIs" priority="196" operator="between" dxfId="2">
      <formula>9999999999</formula>
      <formula>1000000000</formula>
    </cfRule>
    <cfRule type="duplicateValues" priority="195" dxfId="0"/>
  </conditionalFormatting>
  <conditionalFormatting sqref="E19:F19">
    <cfRule type="cellIs" priority="194" operator="between" dxfId="2">
      <formula>9999999999</formula>
      <formula>1000000000</formula>
    </cfRule>
    <cfRule type="duplicateValues" priority="193" dxfId="0"/>
  </conditionalFormatting>
  <conditionalFormatting sqref="F20:F21">
    <cfRule type="cellIs" priority="191" operator="between" dxfId="2">
      <formula>9999999999</formula>
      <formula>1000000000</formula>
    </cfRule>
    <cfRule type="duplicateValues" priority="192" dxfId="0"/>
  </conditionalFormatting>
  <conditionalFormatting sqref="E20:E21">
    <cfRule type="cellIs" priority="189" operator="between" dxfId="2">
      <formula>9999999999</formula>
      <formula>1000000000</formula>
    </cfRule>
    <cfRule type="duplicateValues" priority="190" dxfId="0"/>
  </conditionalFormatting>
  <conditionalFormatting sqref="E22:F22">
    <cfRule type="cellIs" priority="188" operator="between" dxfId="2">
      <formula>9999999999</formula>
      <formula>1000000000</formula>
    </cfRule>
    <cfRule type="duplicateValues" priority="187" dxfId="0"/>
  </conditionalFormatting>
  <conditionalFormatting sqref="E23:F23">
    <cfRule type="cellIs" priority="186" operator="between" dxfId="2">
      <formula>9999999999</formula>
      <formula>1000000000</formula>
    </cfRule>
    <cfRule type="duplicateValues" priority="185" dxfId="0"/>
  </conditionalFormatting>
  <conditionalFormatting sqref="E24:F24">
    <cfRule type="cellIs" priority="184" operator="between" dxfId="2">
      <formula>9999999999</formula>
      <formula>1000000000</formula>
    </cfRule>
    <cfRule type="duplicateValues" priority="183" dxfId="0"/>
  </conditionalFormatting>
  <conditionalFormatting sqref="E26:F26">
    <cfRule type="cellIs" priority="182" operator="between" dxfId="2">
      <formula>9999999999</formula>
      <formula>1000000000</formula>
    </cfRule>
    <cfRule type="duplicateValues" priority="181" dxfId="0"/>
  </conditionalFormatting>
  <conditionalFormatting sqref="E27:E28">
    <cfRule type="cellIs" priority="180" operator="between" dxfId="2">
      <formula>9999999999</formula>
      <formula>1000000000</formula>
    </cfRule>
    <cfRule type="duplicateValues" priority="179" dxfId="0"/>
  </conditionalFormatting>
  <conditionalFormatting sqref="E29">
    <cfRule type="cellIs" priority="178" operator="between" dxfId="2">
      <formula>9999999999</formula>
      <formula>1000000000</formula>
    </cfRule>
    <cfRule type="duplicateValues" priority="177" dxfId="0"/>
  </conditionalFormatting>
  <conditionalFormatting sqref="E30">
    <cfRule type="cellIs" priority="176" operator="between" dxfId="2">
      <formula>9999999999</formula>
      <formula>1000000000</formula>
    </cfRule>
    <cfRule type="duplicateValues" priority="175" dxfId="0"/>
  </conditionalFormatting>
  <conditionalFormatting sqref="E32">
    <cfRule type="cellIs" priority="173" operator="between" dxfId="2">
      <formula>9999999999</formula>
      <formula>1000000000</formula>
    </cfRule>
    <cfRule type="duplicateValues" priority="174" dxfId="0"/>
  </conditionalFormatting>
  <conditionalFormatting sqref="E34:E42">
    <cfRule type="cellIs" priority="172" operator="between" dxfId="2">
      <formula>9999999999</formula>
      <formula>1000000000</formula>
    </cfRule>
    <cfRule type="duplicateValues" priority="171" dxfId="0"/>
  </conditionalFormatting>
  <conditionalFormatting sqref="E43">
    <cfRule type="cellIs" priority="170" operator="between" dxfId="2">
      <formula>9999999999</formula>
      <formula>1000000000</formula>
    </cfRule>
    <cfRule type="duplicateValues" priority="169" dxfId="0"/>
  </conditionalFormatting>
  <conditionalFormatting sqref="E44">
    <cfRule type="cellIs" priority="168" operator="between" dxfId="2">
      <formula>9999999999</formula>
      <formula>1000000000</formula>
    </cfRule>
    <cfRule type="duplicateValues" priority="167" dxfId="0"/>
  </conditionalFormatting>
  <conditionalFormatting sqref="E46:F46">
    <cfRule type="cellIs" priority="165" operator="between" dxfId="2">
      <formula>9999999999</formula>
      <formula>1000000000</formula>
    </cfRule>
    <cfRule type="duplicateValues" priority="166" dxfId="0"/>
  </conditionalFormatting>
  <conditionalFormatting sqref="E48">
    <cfRule type="cellIs" priority="163" operator="between" dxfId="2">
      <formula>9999999999</formula>
      <formula>1000000000</formula>
    </cfRule>
    <cfRule type="duplicateValues" priority="164" dxfId="0"/>
  </conditionalFormatting>
  <conditionalFormatting sqref="E17:F17">
    <cfRule type="cellIs" priority="161" operator="between" dxfId="2">
      <formula>9999999999</formula>
      <formula>1000000000</formula>
    </cfRule>
    <cfRule type="duplicateValues" priority="162" dxfId="0"/>
  </conditionalFormatting>
  <conditionalFormatting sqref="E31">
    <cfRule type="duplicateValues" priority="215" dxfId="0"/>
  </conditionalFormatting>
  <conditionalFormatting sqref="E49">
    <cfRule type="cellIs" priority="160" operator="between" dxfId="2">
      <formula>9999999999</formula>
      <formula>1000000000</formula>
    </cfRule>
    <cfRule type="duplicateValues" priority="159" dxfId="0"/>
  </conditionalFormatting>
  <conditionalFormatting sqref="E50">
    <cfRule type="cellIs" priority="158" operator="between" dxfId="2">
      <formula>9999999999</formula>
      <formula>1000000000</formula>
    </cfRule>
    <cfRule type="duplicateValues" priority="157" dxfId="0"/>
  </conditionalFormatting>
  <conditionalFormatting sqref="E51">
    <cfRule type="cellIs" priority="156" operator="between" dxfId="2">
      <formula>9999999999</formula>
      <formula>1000000000</formula>
    </cfRule>
    <cfRule type="duplicateValues" priority="155" dxfId="0"/>
  </conditionalFormatting>
  <conditionalFormatting sqref="E45:F45">
    <cfRule type="cellIs" priority="153" operator="between" dxfId="2">
      <formula>9999999999</formula>
      <formula>1000000000</formula>
    </cfRule>
    <cfRule type="duplicateValues" priority="154" dxfId="0"/>
  </conditionalFormatting>
  <conditionalFormatting sqref="E52">
    <cfRule type="cellIs" priority="152" operator="between" dxfId="2">
      <formula>9999999999</formula>
      <formula>1000000000</formula>
    </cfRule>
    <cfRule type="duplicateValues" priority="151" dxfId="0"/>
  </conditionalFormatting>
  <conditionalFormatting sqref="E71">
    <cfRule type="cellIs" priority="137" operator="between" dxfId="2">
      <formula>9999999999</formula>
      <formula>1000000000</formula>
    </cfRule>
    <cfRule type="duplicateValues" priority="138" dxfId="0"/>
  </conditionalFormatting>
  <conditionalFormatting sqref="E72">
    <cfRule type="cellIs" priority="135" operator="between" dxfId="2">
      <formula>9999999999</formula>
      <formula>1000000000</formula>
    </cfRule>
    <cfRule type="duplicateValues" priority="136" dxfId="0"/>
  </conditionalFormatting>
  <conditionalFormatting sqref="E73">
    <cfRule type="cellIs" priority="133" operator="between" dxfId="2">
      <formula>9999999999</formula>
      <formula>1000000000</formula>
    </cfRule>
    <cfRule type="duplicateValues" priority="134" dxfId="0"/>
  </conditionalFormatting>
  <conditionalFormatting sqref="E74">
    <cfRule type="cellIs" priority="131" operator="between" dxfId="2">
      <formula>9999999999</formula>
      <formula>1000000000</formula>
    </cfRule>
    <cfRule type="duplicateValues" priority="132" dxfId="0"/>
  </conditionalFormatting>
  <conditionalFormatting sqref="E75">
    <cfRule type="cellIs" priority="130" operator="between" dxfId="2">
      <formula>9999999999</formula>
      <formula>1000000000</formula>
    </cfRule>
    <cfRule type="duplicateValues" priority="129" dxfId="0"/>
  </conditionalFormatting>
  <conditionalFormatting sqref="E76">
    <cfRule type="cellIs" priority="127" operator="between" dxfId="2">
      <formula>9999999999</formula>
      <formula>1000000000</formula>
    </cfRule>
    <cfRule type="duplicateValues" priority="128" dxfId="0"/>
  </conditionalFormatting>
  <conditionalFormatting sqref="E77">
    <cfRule type="cellIs" priority="125" operator="between" dxfId="2">
      <formula>9999999999</formula>
      <formula>1000000000</formula>
    </cfRule>
    <cfRule type="duplicateValues" priority="126" dxfId="0"/>
  </conditionalFormatting>
  <conditionalFormatting sqref="E78">
    <cfRule type="cellIs" priority="123" operator="between" dxfId="2">
      <formula>9999999999</formula>
      <formula>1000000000</formula>
    </cfRule>
    <cfRule type="duplicateValues" priority="124" dxfId="0"/>
  </conditionalFormatting>
  <conditionalFormatting sqref="E80">
    <cfRule type="cellIs" priority="121" operator="between" dxfId="2">
      <formula>9999999999</formula>
      <formula>1000000000</formula>
    </cfRule>
    <cfRule type="duplicateValues" priority="122" dxfId="0"/>
  </conditionalFormatting>
  <conditionalFormatting sqref="E94">
    <cfRule type="duplicateValues" priority="120" dxfId="0"/>
  </conditionalFormatting>
  <conditionalFormatting sqref="E95">
    <cfRule type="duplicateValues" priority="119" dxfId="0"/>
  </conditionalFormatting>
  <conditionalFormatting sqref="E96">
    <cfRule type="cellIs" priority="118" operator="between" dxfId="2">
      <formula>9999999999</formula>
      <formula>1000000000</formula>
    </cfRule>
    <cfRule type="duplicateValues" priority="117" dxfId="0"/>
  </conditionalFormatting>
  <conditionalFormatting sqref="E99:E100">
    <cfRule type="cellIs" priority="116" operator="between" dxfId="2">
      <formula>9999999999</formula>
      <formula>1000000000</formula>
    </cfRule>
    <cfRule type="duplicateValues" priority="115" dxfId="0"/>
  </conditionalFormatting>
  <conditionalFormatting sqref="E101:E103">
    <cfRule type="cellIs" priority="114" operator="between" dxfId="2">
      <formula>9999999999</formula>
      <formula>1000000000</formula>
    </cfRule>
    <cfRule type="duplicateValues" priority="113" dxfId="0"/>
  </conditionalFormatting>
  <conditionalFormatting sqref="E104">
    <cfRule type="cellIs" priority="112" operator="between" dxfId="2">
      <formula>9999999999</formula>
      <formula>1000000000</formula>
    </cfRule>
    <cfRule type="duplicateValues" priority="111" dxfId="0"/>
  </conditionalFormatting>
  <conditionalFormatting sqref="E105">
    <cfRule type="cellIs" priority="110" operator="between" dxfId="2">
      <formula>9999999999</formula>
      <formula>1000000000</formula>
    </cfRule>
    <cfRule type="duplicateValues" priority="109" dxfId="0"/>
  </conditionalFormatting>
  <conditionalFormatting sqref="E106">
    <cfRule type="cellIs" priority="108" operator="between" dxfId="2">
      <formula>9999999999</formula>
      <formula>1000000000</formula>
    </cfRule>
    <cfRule type="duplicateValues" priority="107" dxfId="0"/>
  </conditionalFormatting>
  <conditionalFormatting sqref="E107:E108">
    <cfRule type="cellIs" priority="106" operator="between" dxfId="2">
      <formula>9999999999</formula>
      <formula>1000000000</formula>
    </cfRule>
    <cfRule type="duplicateValues" priority="105" dxfId="0"/>
  </conditionalFormatting>
  <conditionalFormatting sqref="E109">
    <cfRule type="cellIs" priority="104" operator="between" dxfId="2">
      <formula>9999999999</formula>
      <formula>1000000000</formula>
    </cfRule>
    <cfRule type="duplicateValues" priority="103" dxfId="0"/>
  </conditionalFormatting>
  <conditionalFormatting sqref="E110">
    <cfRule type="cellIs" priority="102" operator="between" dxfId="2">
      <formula>9999999999</formula>
      <formula>1000000000</formula>
    </cfRule>
    <cfRule type="duplicateValues" priority="101" dxfId="0"/>
  </conditionalFormatting>
  <conditionalFormatting sqref="E111">
    <cfRule type="cellIs" priority="100" operator="between" dxfId="2">
      <formula>9999999999</formula>
      <formula>1000000000</formula>
    </cfRule>
    <cfRule type="duplicateValues" priority="99" dxfId="0"/>
  </conditionalFormatting>
  <conditionalFormatting sqref="E112">
    <cfRule type="cellIs" priority="97" operator="between" dxfId="2">
      <formula>9999999999</formula>
      <formula>1000000000</formula>
    </cfRule>
    <cfRule type="duplicateValues" priority="98" dxfId="0"/>
  </conditionalFormatting>
  <conditionalFormatting sqref="E113">
    <cfRule type="cellIs" priority="95" operator="between" dxfId="2">
      <formula>9999999999</formula>
      <formula>1000000000</formula>
    </cfRule>
    <cfRule type="duplicateValues" priority="96" dxfId="0"/>
  </conditionalFormatting>
  <conditionalFormatting sqref="E114">
    <cfRule type="cellIs" priority="93" operator="between" dxfId="2">
      <formula>9999999999</formula>
      <formula>1000000000</formula>
    </cfRule>
    <cfRule type="duplicateValues" priority="94" dxfId="0"/>
  </conditionalFormatting>
  <conditionalFormatting sqref="E115">
    <cfRule type="cellIs" priority="91" operator="between" dxfId="2">
      <formula>9999999999</formula>
      <formula>1000000000</formula>
    </cfRule>
    <cfRule type="duplicateValues" priority="92" dxfId="0"/>
  </conditionalFormatting>
  <conditionalFormatting sqref="E116">
    <cfRule type="cellIs" priority="90" operator="between" dxfId="2">
      <formula>9999999999</formula>
      <formula>1000000000</formula>
    </cfRule>
    <cfRule type="duplicateValues" priority="89" dxfId="0"/>
  </conditionalFormatting>
  <conditionalFormatting sqref="E117">
    <cfRule type="cellIs" priority="88" operator="between" dxfId="2">
      <formula>9999999999</formula>
      <formula>1000000000</formula>
    </cfRule>
    <cfRule type="duplicateValues" priority="87" dxfId="0"/>
  </conditionalFormatting>
  <conditionalFormatting sqref="E118">
    <cfRule type="cellIs" priority="85" operator="between" dxfId="2">
      <formula>9999999999</formula>
      <formula>1000000000</formula>
    </cfRule>
    <cfRule type="duplicateValues" priority="86" dxfId="0"/>
  </conditionalFormatting>
  <conditionalFormatting sqref="E119">
    <cfRule type="cellIs" priority="83" operator="between" dxfId="2">
      <formula>9999999999</formula>
      <formula>1000000000</formula>
    </cfRule>
    <cfRule type="duplicateValues" priority="84" dxfId="0"/>
  </conditionalFormatting>
  <conditionalFormatting sqref="E147">
    <cfRule type="cellIs" priority="82" operator="between" dxfId="2">
      <formula>9999999999</formula>
      <formula>1000000000</formula>
    </cfRule>
    <cfRule type="duplicateValues" priority="81" dxfId="0"/>
  </conditionalFormatting>
  <conditionalFormatting sqref="E148">
    <cfRule type="duplicateValues" priority="79" dxfId="224"/>
    <cfRule type="cellIs" priority="80" operator="between" dxfId="223">
      <formula>1000000000</formula>
      <formula>9999999999</formula>
    </cfRule>
    <cfRule type="duplicateValues" priority="78" dxfId="0"/>
  </conditionalFormatting>
  <conditionalFormatting sqref="E149">
    <cfRule type="duplicateValues" priority="76" dxfId="224"/>
    <cfRule type="cellIs" priority="77" operator="between" dxfId="223">
      <formula>1000000000</formula>
      <formula>9999999999</formula>
    </cfRule>
    <cfRule type="duplicateValues" priority="75" dxfId="0"/>
  </conditionalFormatting>
  <conditionalFormatting sqref="E150">
    <cfRule type="cellIs" priority="73" operator="between" dxfId="2">
      <formula>9999999999</formula>
      <formula>1000000000</formula>
    </cfRule>
    <cfRule type="duplicateValues" priority="74" dxfId="0"/>
  </conditionalFormatting>
  <conditionalFormatting sqref="E196:F196">
    <cfRule type="cellIs" priority="71" operator="between" dxfId="2">
      <formula>9999999999</formula>
      <formula>1000000000</formula>
    </cfRule>
    <cfRule type="duplicateValues" priority="72" dxfId="0"/>
  </conditionalFormatting>
  <conditionalFormatting sqref="E197:F197">
    <cfRule type="cellIs" priority="69" operator="between" dxfId="2">
      <formula>9999999999</formula>
      <formula>1000000000</formula>
    </cfRule>
    <cfRule type="duplicateValues" priority="70" dxfId="0"/>
  </conditionalFormatting>
  <conditionalFormatting sqref="E199">
    <cfRule type="cellIs" priority="68" operator="between" dxfId="2">
      <formula>9999999999</formula>
      <formula>1000000000</formula>
    </cfRule>
    <cfRule type="duplicateValues" priority="67" dxfId="0"/>
  </conditionalFormatting>
  <conditionalFormatting sqref="E200">
    <cfRule type="cellIs" priority="66" operator="between" dxfId="2">
      <formula>9999999999</formula>
      <formula>1000000000</formula>
    </cfRule>
    <cfRule type="duplicateValues" priority="65" dxfId="0"/>
  </conditionalFormatting>
  <conditionalFormatting sqref="E201">
    <cfRule type="cellIs" priority="64" operator="between" dxfId="2">
      <formula>9999999999</formula>
      <formula>1000000000</formula>
    </cfRule>
    <cfRule type="duplicateValues" priority="63" dxfId="0"/>
  </conditionalFormatting>
  <conditionalFormatting sqref="E202">
    <cfRule type="cellIs" priority="62" operator="between" dxfId="2">
      <formula>9999999999</formula>
      <formula>1000000000</formula>
    </cfRule>
    <cfRule type="duplicateValues" priority="61" dxfId="0"/>
  </conditionalFormatting>
  <conditionalFormatting sqref="E203">
    <cfRule type="cellIs" priority="59" operator="between" dxfId="2">
      <formula>9999999999</formula>
      <formula>1000000000</formula>
    </cfRule>
    <cfRule type="duplicateValues" priority="60" dxfId="0"/>
  </conditionalFormatting>
  <conditionalFormatting sqref="E215">
    <cfRule type="cellIs" priority="57" operator="between" dxfId="2">
      <formula>9999999999</formula>
      <formula>1000000000</formula>
    </cfRule>
    <cfRule type="duplicateValues" priority="58" dxfId="0"/>
  </conditionalFormatting>
  <conditionalFormatting sqref="E216">
    <cfRule type="cellIs" priority="55" operator="between" dxfId="2">
      <formula>9999999999</formula>
      <formula>1000000000</formula>
    </cfRule>
    <cfRule type="duplicateValues" priority="56" dxfId="0"/>
  </conditionalFormatting>
  <conditionalFormatting sqref="E217">
    <cfRule type="cellIs" priority="53" operator="between" dxfId="2">
      <formula>9999999999</formula>
      <formula>1000000000</formula>
    </cfRule>
    <cfRule type="duplicateValues" priority="54" dxfId="0"/>
  </conditionalFormatting>
  <conditionalFormatting sqref="E219">
    <cfRule type="cellIs" priority="51" operator="between" dxfId="2">
      <formula>9999999999</formula>
      <formula>1000000000</formula>
    </cfRule>
    <cfRule type="duplicateValues" priority="52" dxfId="0"/>
  </conditionalFormatting>
  <conditionalFormatting sqref="E221:F221">
    <cfRule type="cellIs" priority="49" operator="between" dxfId="2">
      <formula>9999999999</formula>
      <formula>1000000000</formula>
    </cfRule>
    <cfRule type="duplicateValues" priority="50" dxfId="0"/>
  </conditionalFormatting>
  <conditionalFormatting sqref="E222:F222">
    <cfRule type="cellIs" priority="47" operator="between" dxfId="2">
      <formula>9999999999</formula>
      <formula>1000000000</formula>
    </cfRule>
    <cfRule type="duplicateValues" priority="48" dxfId="0"/>
  </conditionalFormatting>
  <conditionalFormatting sqref="E227">
    <cfRule type="cellIs" priority="46" operator="between" dxfId="2">
      <formula>9999999999</formula>
      <formula>1000000000</formula>
    </cfRule>
    <cfRule type="duplicateValues" priority="45" dxfId="0"/>
  </conditionalFormatting>
  <conditionalFormatting sqref="E228">
    <cfRule type="cellIs" priority="44" operator="between" dxfId="2">
      <formula>9999999999</formula>
      <formula>1000000000</formula>
    </cfRule>
    <cfRule type="duplicateValues" priority="43" dxfId="0"/>
  </conditionalFormatting>
  <conditionalFormatting sqref="E229">
    <cfRule type="cellIs" priority="42" operator="between" dxfId="2">
      <formula>9999999999</formula>
      <formula>1000000000</formula>
    </cfRule>
    <cfRule type="duplicateValues" priority="41" dxfId="0"/>
  </conditionalFormatting>
  <conditionalFormatting sqref="E230">
    <cfRule type="cellIs" priority="40" operator="between" dxfId="2">
      <formula>9999999999</formula>
      <formula>1000000000</formula>
    </cfRule>
    <cfRule type="duplicateValues" priority="39" dxfId="0"/>
  </conditionalFormatting>
  <conditionalFormatting sqref="E232">
    <cfRule type="cellIs" priority="38" operator="between" dxfId="2">
      <formula>9999999999</formula>
      <formula>1000000000</formula>
    </cfRule>
    <cfRule type="duplicateValues" priority="37" dxfId="0"/>
  </conditionalFormatting>
  <conditionalFormatting sqref="E233">
    <cfRule type="cellIs" priority="36" operator="between" dxfId="2">
      <formula>9999999999</formula>
      <formula>1000000000</formula>
    </cfRule>
    <cfRule type="duplicateValues" priority="35" dxfId="0"/>
  </conditionalFormatting>
  <conditionalFormatting sqref="E234">
    <cfRule type="cellIs" priority="34" operator="between" dxfId="2">
      <formula>9999999999</formula>
      <formula>1000000000</formula>
    </cfRule>
    <cfRule type="duplicateValues" priority="33" dxfId="0"/>
  </conditionalFormatting>
  <conditionalFormatting sqref="E235">
    <cfRule type="cellIs" priority="32" operator="between" dxfId="2">
      <formula>9999999999</formula>
      <formula>1000000000</formula>
    </cfRule>
    <cfRule type="duplicateValues" priority="31" dxfId="0"/>
  </conditionalFormatting>
  <conditionalFormatting sqref="E236">
    <cfRule type="cellIs" priority="30" operator="between" dxfId="2">
      <formula>9999999999</formula>
      <formula>1000000000</formula>
    </cfRule>
    <cfRule type="duplicateValues" priority="29" dxfId="0"/>
  </conditionalFormatting>
  <conditionalFormatting sqref="E237">
    <cfRule type="cellIs" priority="28" operator="between" dxfId="2">
      <formula>9999999999</formula>
      <formula>1000000000</formula>
    </cfRule>
    <cfRule type="duplicateValues" priority="27" dxfId="0"/>
  </conditionalFormatting>
  <conditionalFormatting sqref="E238">
    <cfRule type="cellIs" priority="26" operator="between" dxfId="2">
      <formula>9999999999</formula>
      <formula>1000000000</formula>
    </cfRule>
    <cfRule type="duplicateValues" priority="25" dxfId="0"/>
  </conditionalFormatting>
  <conditionalFormatting sqref="E239">
    <cfRule type="cellIs" priority="24" operator="between" dxfId="2">
      <formula>9999999999</formula>
      <formula>1000000000</formula>
    </cfRule>
    <cfRule type="duplicateValues" priority="23" dxfId="0"/>
  </conditionalFormatting>
  <conditionalFormatting sqref="E240">
    <cfRule type="duplicateValues" priority="22" dxfId="0"/>
  </conditionalFormatting>
  <conditionalFormatting sqref="E241">
    <cfRule type="cellIs" priority="21" operator="between" dxfId="2">
      <formula>9999999999</formula>
      <formula>1000000000</formula>
    </cfRule>
    <cfRule type="duplicateValues" priority="20" dxfId="0"/>
  </conditionalFormatting>
  <conditionalFormatting sqref="E242">
    <cfRule type="cellIs" priority="19" operator="between" dxfId="2">
      <formula>9999999999</formula>
      <formula>1000000000</formula>
    </cfRule>
    <cfRule type="duplicateValues" priority="18" dxfId="0"/>
  </conditionalFormatting>
  <conditionalFormatting sqref="E243">
    <cfRule type="cellIs" priority="17" operator="between" dxfId="2">
      <formula>9999999999</formula>
      <formula>1000000000</formula>
    </cfRule>
    <cfRule type="duplicateValues" priority="16" dxfId="0"/>
  </conditionalFormatting>
  <conditionalFormatting sqref="E244">
    <cfRule type="cellIs" priority="15" operator="between" dxfId="2">
      <formula>9999999999</formula>
      <formula>1000000000</formula>
    </cfRule>
    <cfRule type="duplicateValues" priority="14" dxfId="0"/>
  </conditionalFormatting>
  <conditionalFormatting sqref="E231">
    <cfRule type="cellIs" priority="12" operator="between" dxfId="2">
      <formula>9999999999</formula>
      <formula>1000000000</formula>
    </cfRule>
    <cfRule type="duplicateValues" priority="13" dxfId="0"/>
  </conditionalFormatting>
  <conditionalFormatting sqref="E245">
    <cfRule type="cellIs" priority="11" operator="between" dxfId="2">
      <formula>9999999999</formula>
      <formula>1000000000</formula>
    </cfRule>
    <cfRule type="duplicateValues" priority="10" dxfId="0"/>
  </conditionalFormatting>
  <conditionalFormatting sqref="E246">
    <cfRule type="cellIs" priority="9" operator="between" dxfId="2">
      <formula>9999999999</formula>
      <formula>1000000000</formula>
    </cfRule>
    <cfRule type="duplicateValues" priority="8" dxfId="0"/>
  </conditionalFormatting>
  <conditionalFormatting sqref="E249">
    <cfRule type="duplicateValues" priority="7" dxfId="0"/>
  </conditionalFormatting>
  <conditionalFormatting sqref="E254">
    <cfRule type="duplicateValues" priority="5" dxfId="224"/>
    <cfRule type="cellIs" priority="6" operator="between" dxfId="223">
      <formula>1000000000</formula>
      <formula>9999999999</formula>
    </cfRule>
    <cfRule type="duplicateValues" priority="4" dxfId="0"/>
  </conditionalFormatting>
  <conditionalFormatting sqref="E255">
    <cfRule type="duplicateValues" priority="2" dxfId="224"/>
    <cfRule type="cellIs" priority="3" operator="between" dxfId="223">
      <formula>1000000000</formula>
      <formula>9999999999</formula>
    </cfRule>
    <cfRule type="duplicateValues" priority="1" dxfId="0"/>
  </conditionalFormatting>
  <dataValidations count="1">
    <dataValidation sqref="E107 E109 E147:E149 E202:E203 E240 E249 E254:E255" showErrorMessage="1" showInputMessage="1" allowBlank="1" error="يجب إدخال 10 أرقام_x000a_" type="textLength" operator="equal">
      <formula1>10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tabColor rgb="FF4472C4"/>
    <outlinePr summaryBelow="1" summaryRight="1"/>
    <pageSetUpPr/>
  </sheetPr>
  <dimension ref="A1:AW160"/>
  <sheetViews>
    <sheetView rightToLeft="1" tabSelected="1" zoomScale="97" zoomScaleNormal="97" workbookViewId="0">
      <pane ySplit="1" topLeftCell="A2" activePane="bottomLeft" state="frozen"/>
      <selection activeCell="C1" sqref="C1"/>
      <selection pane="bottomLeft" activeCell="A7" sqref="A7"/>
    </sheetView>
  </sheetViews>
  <sheetFormatPr baseColWidth="8" defaultColWidth="8.375" defaultRowHeight="15.75"/>
  <cols>
    <col width="15.875" bestFit="1" customWidth="1" style="152" min="1" max="1"/>
    <col width="26.5" bestFit="1" customWidth="1" style="152" min="2" max="3"/>
    <col width="31.5" bestFit="1" customWidth="1" style="153" min="4" max="4"/>
    <col width="17.5" customWidth="1" style="94" min="5" max="5"/>
    <col width="12.5" bestFit="1" customWidth="1" style="152" min="6" max="6"/>
    <col width="9.75" bestFit="1" customWidth="1" style="153" min="7" max="7"/>
    <col width="8.875" bestFit="1" customWidth="1" style="153" min="8" max="8"/>
    <col width="16.125" bestFit="1" customWidth="1" style="152" min="9" max="9"/>
    <col width="14.875" customWidth="1" style="88" min="10" max="10"/>
    <col width="6.5" customWidth="1" style="135" min="11" max="11"/>
    <col width="5.75" customWidth="1" style="136" min="12" max="44"/>
    <col width="12.875" bestFit="1" customWidth="1" style="135" min="45" max="45"/>
    <col width="7.625" bestFit="1" customWidth="1" style="135" min="46" max="46"/>
    <col width="12.125" bestFit="1" customWidth="1" style="135" min="47" max="47"/>
    <col width="7.625" bestFit="1" customWidth="1" style="135" min="48" max="48"/>
    <col width="8.375" customWidth="1" style="135" min="49" max="16384"/>
  </cols>
  <sheetData>
    <row r="1" customFormat="1" s="135">
      <c r="A1" s="131" t="inlineStr">
        <is>
          <t>اسم الدار</t>
        </is>
      </c>
      <c r="B1" s="131" t="inlineStr">
        <is>
          <t>اسم الحلقة</t>
        </is>
      </c>
      <c r="C1" s="131" t="inlineStr">
        <is>
          <t>اسم المعلمة</t>
        </is>
      </c>
      <c r="D1" s="131" t="inlineStr">
        <is>
          <t>اسم الطالبة</t>
        </is>
      </c>
      <c r="E1" s="131" t="inlineStr">
        <is>
          <t>السجل المدني</t>
        </is>
      </c>
      <c r="F1" s="131" t="inlineStr">
        <is>
          <t>الفئة</t>
        </is>
      </c>
      <c r="G1" s="131" t="inlineStr">
        <is>
          <t>المنهج</t>
        </is>
      </c>
      <c r="H1" s="131" t="inlineStr">
        <is>
          <t>المستوى</t>
        </is>
      </c>
      <c r="I1" s="131" t="inlineStr">
        <is>
          <t>حالة الطالبة</t>
        </is>
      </c>
      <c r="J1" s="131" t="inlineStr">
        <is>
          <t>التحويل</t>
        </is>
      </c>
      <c r="K1" s="132" t="inlineStr">
        <is>
          <t>جديد</t>
        </is>
      </c>
      <c r="L1" s="131" t="inlineStr">
        <is>
          <t>1</t>
        </is>
      </c>
      <c r="M1" s="131" t="n">
        <v>2</v>
      </c>
      <c r="N1" s="131" t="n">
        <v>3</v>
      </c>
      <c r="O1" s="131" t="n">
        <v>4</v>
      </c>
      <c r="P1" s="131" t="n">
        <v>5</v>
      </c>
      <c r="Q1" s="131" t="n">
        <v>6</v>
      </c>
      <c r="R1" s="131" t="n">
        <v>7</v>
      </c>
      <c r="S1" s="131" t="n">
        <v>8</v>
      </c>
      <c r="T1" s="131" t="n">
        <v>9</v>
      </c>
      <c r="U1" s="131" t="n">
        <v>10</v>
      </c>
      <c r="V1" s="131" t="n">
        <v>11</v>
      </c>
      <c r="W1" s="131" t="n">
        <v>12</v>
      </c>
      <c r="X1" s="131" t="n">
        <v>13</v>
      </c>
      <c r="Y1" s="131" t="n">
        <v>14</v>
      </c>
      <c r="Z1" s="131" t="n">
        <v>15</v>
      </c>
      <c r="AA1" s="131" t="n">
        <v>16</v>
      </c>
      <c r="AB1" s="131" t="n">
        <v>17</v>
      </c>
      <c r="AC1" s="131" t="n">
        <v>18</v>
      </c>
      <c r="AD1" s="131" t="n">
        <v>19</v>
      </c>
      <c r="AE1" s="131" t="n">
        <v>20</v>
      </c>
      <c r="AF1" s="131" t="n">
        <v>21</v>
      </c>
      <c r="AG1" s="131" t="n">
        <v>22</v>
      </c>
      <c r="AH1" s="131" t="n">
        <v>23</v>
      </c>
      <c r="AI1" s="131" t="n">
        <v>24</v>
      </c>
      <c r="AJ1" s="131" t="n">
        <v>25</v>
      </c>
      <c r="AK1" s="131" t="n">
        <v>26</v>
      </c>
      <c r="AL1" s="131" t="n">
        <v>27</v>
      </c>
      <c r="AM1" s="131" t="n">
        <v>28</v>
      </c>
      <c r="AN1" s="131" t="n">
        <v>29</v>
      </c>
      <c r="AO1" s="131" t="n">
        <v>30</v>
      </c>
      <c r="AP1" s="131" t="n">
        <v>31</v>
      </c>
      <c r="AQ1" s="131" t="n">
        <v>32</v>
      </c>
      <c r="AR1" s="131" t="inlineStr">
        <is>
          <t>33</t>
        </is>
      </c>
      <c r="AS1" s="133" t="inlineStr">
        <is>
          <t>معدل المراجعة</t>
        </is>
      </c>
      <c r="AT1" s="131" t="inlineStr">
        <is>
          <t>الجديد</t>
        </is>
      </c>
      <c r="AU1" s="131" t="inlineStr">
        <is>
          <t>المعدل النهائي</t>
        </is>
      </c>
      <c r="AV1" s="131" t="inlineStr">
        <is>
          <t>التقدير</t>
        </is>
      </c>
      <c r="AW1" s="134" t="n"/>
    </row>
    <row r="2" customFormat="1" s="257">
      <c r="A2" s="770" t="inlineStr">
        <is>
          <t>دار نورة الشبل</t>
        </is>
      </c>
      <c r="B2" s="770" t="inlineStr">
        <is>
          <t>خديجة بنت خويلد</t>
        </is>
      </c>
      <c r="C2" s="105" t="n"/>
      <c r="D2" s="770" t="inlineStr">
        <is>
          <t>غلا علي صالح الحويس</t>
        </is>
      </c>
      <c r="E2" s="772" t="n">
        <v>1025173665</v>
      </c>
      <c r="F2" s="770" t="inlineStr">
        <is>
          <t>فتيات</t>
        </is>
      </c>
      <c r="G2" s="161" t="n"/>
      <c r="H2" s="161" t="n"/>
      <c r="I2" s="105" t="n"/>
      <c r="J2" s="82" t="n"/>
      <c r="L2" s="806" t="n"/>
      <c r="M2" s="806" t="n"/>
      <c r="N2" s="806" t="n"/>
      <c r="O2" s="806" t="n"/>
      <c r="P2" s="806" t="n"/>
      <c r="Q2" s="806" t="n"/>
      <c r="R2" s="806" t="n"/>
      <c r="S2" s="806" t="n"/>
      <c r="T2" s="806" t="n"/>
      <c r="U2" s="806" t="n"/>
      <c r="V2" s="806" t="n"/>
      <c r="W2" s="806" t="n"/>
      <c r="X2" s="806" t="n"/>
      <c r="Y2" s="806" t="n"/>
      <c r="Z2" s="806" t="n"/>
      <c r="AA2" s="806" t="n"/>
      <c r="AB2" s="806" t="n"/>
      <c r="AC2" s="806" t="n"/>
      <c r="AD2" s="806" t="n"/>
      <c r="AE2" s="806" t="n"/>
      <c r="AF2" s="806" t="n"/>
      <c r="AG2" s="806" t="n"/>
      <c r="AH2" s="806" t="n"/>
      <c r="AI2" s="806" t="n"/>
      <c r="AJ2" s="806" t="n"/>
      <c r="AK2" s="806" t="n"/>
      <c r="AL2" s="806" t="n"/>
      <c r="AM2" s="806" t="n"/>
      <c r="AN2" s="806" t="n"/>
      <c r="AO2" s="806" t="n"/>
      <c r="AP2" s="806" t="n"/>
      <c r="AQ2" s="806" t="n"/>
      <c r="AR2" s="806" t="n"/>
    </row>
    <row r="3" customFormat="1" s="135">
      <c r="A3" s="770" t="inlineStr">
        <is>
          <t>دار نورة الشبل</t>
        </is>
      </c>
      <c r="B3" s="770" t="inlineStr">
        <is>
          <t>أم سلمة</t>
        </is>
      </c>
      <c r="C3" s="90" t="n"/>
      <c r="D3" s="770" t="inlineStr">
        <is>
          <t>سوير هادي مصاول العتيبي</t>
        </is>
      </c>
      <c r="E3" s="772" t="n">
        <v>1057158824</v>
      </c>
      <c r="F3" s="770" t="inlineStr">
        <is>
          <t>فتيات</t>
        </is>
      </c>
      <c r="G3" s="161" t="n"/>
      <c r="H3" s="161" t="n"/>
      <c r="I3" s="90" t="n"/>
      <c r="J3" s="88" t="n"/>
      <c r="L3" s="136" t="n"/>
      <c r="M3" s="136" t="n"/>
      <c r="N3" s="136" t="n"/>
      <c r="O3" s="136" t="n"/>
      <c r="P3" s="136" t="n"/>
      <c r="Q3" s="136" t="n"/>
      <c r="R3" s="136" t="n"/>
      <c r="S3" s="136" t="n"/>
      <c r="T3" s="136" t="n"/>
      <c r="U3" s="136" t="n"/>
      <c r="V3" s="136" t="n"/>
      <c r="W3" s="136" t="n"/>
      <c r="X3" s="136" t="n"/>
      <c r="Y3" s="136" t="n"/>
      <c r="Z3" s="136" t="n"/>
      <c r="AA3" s="136" t="n"/>
      <c r="AB3" s="136" t="n"/>
      <c r="AC3" s="136" t="n"/>
      <c r="AD3" s="136" t="n"/>
      <c r="AE3" s="136" t="n"/>
      <c r="AF3" s="136" t="n"/>
      <c r="AG3" s="136" t="n"/>
      <c r="AH3" s="136" t="n"/>
      <c r="AI3" s="136" t="n"/>
      <c r="AJ3" s="136" t="n"/>
      <c r="AK3" s="136" t="n"/>
      <c r="AL3" s="136" t="n"/>
      <c r="AM3" s="136" t="n"/>
      <c r="AN3" s="136" t="n"/>
      <c r="AO3" s="136" t="n"/>
      <c r="AP3" s="136" t="n"/>
      <c r="AQ3" s="136" t="n"/>
      <c r="AR3" s="136" t="n"/>
    </row>
    <row r="4" customFormat="1" s="135">
      <c r="A4" s="770" t="inlineStr">
        <is>
          <t>دار نورة الشبل</t>
        </is>
      </c>
      <c r="B4" s="770" t="inlineStr">
        <is>
          <t>الخنساء</t>
        </is>
      </c>
      <c r="C4" s="90" t="n"/>
      <c r="D4" s="807" t="inlineStr">
        <is>
          <t>لما عبد العزيز محمد الرهيط</t>
        </is>
      </c>
      <c r="E4" s="772" t="n">
        <v>1075567410</v>
      </c>
      <c r="F4" s="770" t="inlineStr">
        <is>
          <t>فتيات</t>
        </is>
      </c>
      <c r="G4" s="161" t="n"/>
      <c r="H4" s="161" t="n"/>
      <c r="I4" s="90" t="n"/>
      <c r="J4" s="88" t="n"/>
      <c r="L4" s="136" t="n"/>
      <c r="M4" s="136" t="n"/>
      <c r="N4" s="136" t="n"/>
      <c r="O4" s="136" t="n"/>
      <c r="P4" s="136" t="n"/>
      <c r="Q4" s="136" t="n"/>
      <c r="R4" s="136" t="n"/>
      <c r="S4" s="136" t="n"/>
      <c r="T4" s="136" t="n"/>
      <c r="U4" s="136" t="n"/>
      <c r="V4" s="136" t="n"/>
      <c r="W4" s="136" t="n"/>
      <c r="X4" s="136" t="n"/>
      <c r="Y4" s="136" t="n"/>
      <c r="Z4" s="136" t="n"/>
      <c r="AA4" s="136" t="n"/>
      <c r="AB4" s="136" t="n"/>
      <c r="AC4" s="136" t="n"/>
      <c r="AD4" s="136" t="n"/>
      <c r="AE4" s="136" t="n"/>
      <c r="AF4" s="136" t="n"/>
      <c r="AG4" s="136" t="n"/>
      <c r="AH4" s="136" t="n"/>
      <c r="AI4" s="136" t="n"/>
      <c r="AJ4" s="136" t="n"/>
      <c r="AK4" s="136" t="n"/>
      <c r="AL4" s="136" t="n"/>
      <c r="AM4" s="136" t="n"/>
      <c r="AN4" s="136" t="n"/>
      <c r="AO4" s="136" t="n"/>
      <c r="AP4" s="136" t="n"/>
      <c r="AQ4" s="136" t="n"/>
      <c r="AR4" s="136" t="n"/>
    </row>
    <row r="5" customFormat="1" s="135">
      <c r="A5" s="770" t="inlineStr">
        <is>
          <t>دار نورة الشبل</t>
        </is>
      </c>
      <c r="B5" s="770" t="inlineStr">
        <is>
          <t>خديجة بنت خويلد</t>
        </is>
      </c>
      <c r="C5" s="90" t="n"/>
      <c r="D5" s="807" t="inlineStr">
        <is>
          <t>لمياء سعود عبدالمحسن المطيري</t>
        </is>
      </c>
      <c r="E5" s="771" t="n">
        <v>1078133319</v>
      </c>
      <c r="F5" s="770" t="inlineStr">
        <is>
          <t>فتيات</t>
        </is>
      </c>
      <c r="G5" s="161" t="n"/>
      <c r="H5" s="161" t="n"/>
      <c r="I5" s="90" t="n"/>
      <c r="J5" s="88" t="n"/>
      <c r="L5" s="136" t="n"/>
      <c r="M5" s="136" t="n"/>
      <c r="N5" s="136" t="n"/>
      <c r="O5" s="136" t="n"/>
      <c r="P5" s="136" t="n"/>
      <c r="Q5" s="136" t="n"/>
      <c r="R5" s="136" t="n"/>
      <c r="S5" s="136" t="n"/>
      <c r="T5" s="136" t="n"/>
      <c r="U5" s="136" t="n"/>
      <c r="V5" s="136" t="n"/>
      <c r="W5" s="136" t="n"/>
      <c r="X5" s="136" t="n"/>
      <c r="Y5" s="136" t="n"/>
      <c r="Z5" s="136" t="n"/>
      <c r="AA5" s="136" t="n"/>
      <c r="AB5" s="136" t="n"/>
      <c r="AC5" s="136" t="n"/>
      <c r="AD5" s="136" t="n"/>
      <c r="AE5" s="136" t="n"/>
      <c r="AF5" s="136" t="n"/>
      <c r="AG5" s="136" t="n"/>
      <c r="AH5" s="136" t="n"/>
      <c r="AI5" s="136" t="n"/>
      <c r="AJ5" s="136" t="n"/>
      <c r="AK5" s="136" t="n"/>
      <c r="AL5" s="136" t="n"/>
      <c r="AM5" s="136" t="n"/>
      <c r="AN5" s="136" t="n"/>
      <c r="AO5" s="136" t="n"/>
      <c r="AP5" s="136" t="n"/>
      <c r="AQ5" s="136" t="n"/>
      <c r="AR5" s="136" t="n"/>
    </row>
    <row r="6" customFormat="1" s="135">
      <c r="A6" s="770" t="inlineStr">
        <is>
          <t>دار نورة الشبل</t>
        </is>
      </c>
      <c r="B6" s="770" t="inlineStr">
        <is>
          <t>حفصة بنت عمر</t>
        </is>
      </c>
      <c r="C6" s="90" t="n"/>
      <c r="D6" s="807" t="inlineStr">
        <is>
          <t>بشاير مقعد قعيد الدلبحي</t>
        </is>
      </c>
      <c r="E6" s="771" t="n">
        <v>1081306340</v>
      </c>
      <c r="F6" s="770" t="inlineStr">
        <is>
          <t>فتيات</t>
        </is>
      </c>
      <c r="G6" s="161" t="n"/>
      <c r="H6" s="161" t="n"/>
      <c r="I6" s="90" t="n"/>
      <c r="J6" s="88" t="n"/>
      <c r="L6" s="136" t="n"/>
      <c r="M6" s="136" t="n"/>
      <c r="N6" s="136" t="n"/>
      <c r="O6" s="136" t="n"/>
      <c r="P6" s="136" t="n"/>
      <c r="Q6" s="136" t="n"/>
      <c r="R6" s="136" t="n"/>
      <c r="S6" s="136" t="n"/>
      <c r="T6" s="136" t="n"/>
      <c r="U6" s="136" t="n"/>
      <c r="V6" s="136" t="n"/>
      <c r="W6" s="136" t="n"/>
      <c r="X6" s="136" t="n"/>
      <c r="Y6" s="136" t="n"/>
      <c r="Z6" s="136" t="n"/>
      <c r="AA6" s="136" t="n"/>
      <c r="AB6" s="136" t="n"/>
      <c r="AC6" s="136" t="n"/>
      <c r="AD6" s="136" t="n"/>
      <c r="AE6" s="136" t="n"/>
      <c r="AF6" s="136" t="n"/>
      <c r="AG6" s="136" t="n"/>
      <c r="AH6" s="136" t="n"/>
      <c r="AI6" s="136" t="n"/>
      <c r="AJ6" s="136" t="n"/>
      <c r="AK6" s="136" t="n"/>
      <c r="AL6" s="136" t="n"/>
      <c r="AM6" s="136" t="n"/>
      <c r="AN6" s="136" t="n"/>
      <c r="AO6" s="136" t="n"/>
      <c r="AP6" s="136" t="n"/>
      <c r="AQ6" s="136" t="n"/>
      <c r="AR6" s="136" t="n"/>
    </row>
    <row r="7" customFormat="1" s="135">
      <c r="A7" s="770" t="inlineStr">
        <is>
          <t>دار نورة الشبل</t>
        </is>
      </c>
      <c r="B7" s="770" t="inlineStr">
        <is>
          <t>عائشة</t>
        </is>
      </c>
      <c r="C7" s="90" t="n"/>
      <c r="D7" s="807" t="inlineStr">
        <is>
          <t>هاجر دواس عبد الله الدواس</t>
        </is>
      </c>
      <c r="E7" s="771" t="n">
        <v>1083859619</v>
      </c>
      <c r="F7" s="770" t="inlineStr">
        <is>
          <t>فتيات</t>
        </is>
      </c>
      <c r="G7" s="161" t="n"/>
      <c r="H7" s="161" t="n"/>
      <c r="I7" s="90" t="n"/>
      <c r="J7" s="88" t="n"/>
      <c r="L7" s="136" t="n"/>
      <c r="M7" s="136" t="n"/>
      <c r="N7" s="136" t="n"/>
      <c r="O7" s="136" t="n"/>
      <c r="P7" s="136" t="n"/>
      <c r="Q7" s="136" t="n"/>
      <c r="R7" s="136" t="n"/>
      <c r="S7" s="136" t="n"/>
      <c r="T7" s="136" t="n"/>
      <c r="U7" s="136" t="n"/>
      <c r="V7" s="136" t="n"/>
      <c r="W7" s="136" t="n"/>
      <c r="X7" s="136" t="n"/>
      <c r="Y7" s="136" t="n"/>
      <c r="Z7" s="136" t="n"/>
      <c r="AA7" s="136" t="n"/>
      <c r="AB7" s="136" t="n"/>
      <c r="AC7" s="136" t="n"/>
      <c r="AD7" s="136" t="n"/>
      <c r="AE7" s="136" t="n"/>
      <c r="AF7" s="136" t="n"/>
      <c r="AG7" s="136" t="n"/>
      <c r="AH7" s="136" t="n"/>
      <c r="AI7" s="136" t="n"/>
      <c r="AJ7" s="136" t="n"/>
      <c r="AK7" s="136" t="n"/>
      <c r="AL7" s="136" t="n"/>
      <c r="AM7" s="136" t="n"/>
      <c r="AN7" s="136" t="n"/>
      <c r="AO7" s="136" t="n"/>
      <c r="AP7" s="136" t="n"/>
      <c r="AQ7" s="136" t="n"/>
      <c r="AR7" s="136" t="n"/>
    </row>
    <row r="8" customFormat="1" s="135">
      <c r="A8" s="770" t="inlineStr">
        <is>
          <t>دار نورة الشبل</t>
        </is>
      </c>
      <c r="B8" s="770" t="inlineStr">
        <is>
          <t>عائشة</t>
        </is>
      </c>
      <c r="C8" s="90" t="n"/>
      <c r="D8" s="770" t="inlineStr">
        <is>
          <t>موضي صالح ابراهيم القاسم</t>
        </is>
      </c>
      <c r="E8" s="771" t="n">
        <v>1089812224</v>
      </c>
      <c r="F8" s="770" t="inlineStr">
        <is>
          <t>فتيات</t>
        </is>
      </c>
      <c r="G8" s="161" t="n"/>
      <c r="H8" s="161" t="n"/>
      <c r="I8" s="90" t="n"/>
      <c r="J8" s="88" t="n"/>
      <c r="L8" s="136" t="n"/>
      <c r="M8" s="136" t="n"/>
      <c r="N8" s="136" t="n"/>
      <c r="O8" s="136" t="n"/>
      <c r="P8" s="136" t="n"/>
      <c r="Q8" s="136" t="n"/>
      <c r="R8" s="136" t="n"/>
      <c r="S8" s="136" t="n"/>
      <c r="T8" s="136" t="n"/>
      <c r="U8" s="136" t="n"/>
      <c r="V8" s="136" t="n"/>
      <c r="W8" s="136" t="n"/>
      <c r="X8" s="136" t="n"/>
      <c r="Y8" s="136" t="n"/>
      <c r="Z8" s="136" t="n"/>
      <c r="AA8" s="136" t="n"/>
      <c r="AB8" s="136" t="n"/>
      <c r="AC8" s="136" t="n"/>
      <c r="AD8" s="136" t="n"/>
      <c r="AE8" s="136" t="n"/>
      <c r="AF8" s="136" t="n"/>
      <c r="AG8" s="136" t="n"/>
      <c r="AH8" s="136" t="n"/>
      <c r="AI8" s="136" t="n"/>
      <c r="AJ8" s="136" t="n"/>
      <c r="AK8" s="136" t="n"/>
      <c r="AL8" s="136" t="n"/>
      <c r="AM8" s="136" t="n"/>
      <c r="AN8" s="136" t="n"/>
      <c r="AO8" s="136" t="n"/>
      <c r="AP8" s="136" t="n"/>
      <c r="AQ8" s="136" t="n"/>
      <c r="AR8" s="136" t="n"/>
    </row>
    <row r="9" customFormat="1" s="135">
      <c r="A9" s="770" t="inlineStr">
        <is>
          <t>دار نورة الشبل</t>
        </is>
      </c>
      <c r="B9" s="770" t="inlineStr">
        <is>
          <t>حفصة بنت عمر</t>
        </is>
      </c>
      <c r="C9" s="90" t="n"/>
      <c r="D9" s="807" t="inlineStr">
        <is>
          <t>عائشة ماجد عواد الحربي</t>
        </is>
      </c>
      <c r="E9" s="771" t="n">
        <v>1091616829</v>
      </c>
      <c r="F9" s="770" t="inlineStr">
        <is>
          <t>فتيات</t>
        </is>
      </c>
      <c r="G9" s="161" t="n"/>
      <c r="H9" s="161" t="n"/>
      <c r="I9" s="90" t="n"/>
      <c r="J9" s="88" t="n"/>
      <c r="L9" s="136" t="n"/>
      <c r="M9" s="136" t="n"/>
      <c r="N9" s="136" t="n"/>
      <c r="O9" s="136" t="n"/>
      <c r="P9" s="136" t="n"/>
      <c r="Q9" s="136" t="n"/>
      <c r="R9" s="136" t="n"/>
      <c r="S9" s="136" t="n"/>
      <c r="T9" s="136" t="n"/>
      <c r="U9" s="136" t="n"/>
      <c r="V9" s="136" t="n"/>
      <c r="W9" s="136" t="n"/>
      <c r="X9" s="136" t="n"/>
      <c r="Y9" s="136" t="n"/>
      <c r="Z9" s="136" t="n"/>
      <c r="AA9" s="136" t="n"/>
      <c r="AB9" s="136" t="n"/>
      <c r="AC9" s="136" t="n"/>
      <c r="AD9" s="136" t="n"/>
      <c r="AE9" s="136" t="n"/>
      <c r="AF9" s="136" t="n"/>
      <c r="AG9" s="136" t="n"/>
      <c r="AH9" s="136" t="n"/>
      <c r="AI9" s="136" t="n"/>
      <c r="AJ9" s="136" t="n"/>
      <c r="AK9" s="136" t="n"/>
      <c r="AL9" s="136" t="n"/>
      <c r="AM9" s="136" t="n"/>
      <c r="AN9" s="136" t="n"/>
      <c r="AO9" s="136" t="n"/>
      <c r="AP9" s="136" t="n"/>
      <c r="AQ9" s="136" t="n"/>
      <c r="AR9" s="136" t="n"/>
    </row>
    <row r="10" customFormat="1" s="135">
      <c r="A10" s="770" t="inlineStr">
        <is>
          <t>دار نورة الشبل</t>
        </is>
      </c>
      <c r="B10" s="770" t="inlineStr">
        <is>
          <t>الخنساء</t>
        </is>
      </c>
      <c r="C10" s="90" t="n"/>
      <c r="D10" s="770" t="inlineStr">
        <is>
          <t>أنوار ضاوي سعيدان المطيري</t>
        </is>
      </c>
      <c r="E10" s="771" t="n">
        <v>1094031372</v>
      </c>
      <c r="F10" s="770" t="inlineStr">
        <is>
          <t>فتيات</t>
        </is>
      </c>
      <c r="G10" s="161" t="n"/>
      <c r="H10" s="161" t="n"/>
      <c r="I10" s="90" t="n"/>
      <c r="J10" s="88" t="n"/>
      <c r="L10" s="136" t="n"/>
      <c r="M10" s="136" t="n"/>
      <c r="N10" s="136" t="n"/>
      <c r="O10" s="136" t="n"/>
      <c r="P10" s="136" t="n"/>
      <c r="Q10" s="136" t="n"/>
      <c r="R10" s="136" t="n"/>
      <c r="S10" s="136" t="n"/>
      <c r="T10" s="136" t="n"/>
      <c r="U10" s="136" t="n"/>
      <c r="V10" s="136" t="n"/>
      <c r="W10" s="136" t="n"/>
      <c r="X10" s="136" t="n"/>
      <c r="Y10" s="136" t="n"/>
      <c r="Z10" s="136" t="n"/>
      <c r="AA10" s="136" t="n"/>
      <c r="AB10" s="136" t="n"/>
      <c r="AC10" s="136" t="n"/>
      <c r="AD10" s="136" t="n"/>
      <c r="AE10" s="136" t="n"/>
      <c r="AF10" s="136" t="n"/>
      <c r="AG10" s="136" t="n"/>
      <c r="AH10" s="136" t="n"/>
      <c r="AI10" s="136" t="n"/>
      <c r="AJ10" s="136" t="n"/>
      <c r="AK10" s="136" t="n"/>
      <c r="AL10" s="136" t="n"/>
      <c r="AM10" s="136" t="n"/>
      <c r="AN10" s="136" t="n"/>
      <c r="AO10" s="136" t="n"/>
      <c r="AP10" s="136" t="n"/>
      <c r="AQ10" s="136" t="n"/>
      <c r="AR10" s="136" t="n"/>
    </row>
    <row r="11" customFormat="1" s="135">
      <c r="A11" s="770" t="inlineStr">
        <is>
          <t>دار نورة الشبل</t>
        </is>
      </c>
      <c r="B11" s="770" t="inlineStr">
        <is>
          <t>حفصة بنت عمر</t>
        </is>
      </c>
      <c r="C11" s="90" t="n"/>
      <c r="D11" s="770" t="inlineStr">
        <is>
          <t>أرينا علي احمد المنصور</t>
        </is>
      </c>
      <c r="E11" s="771" t="n">
        <v>1094465935</v>
      </c>
      <c r="F11" s="770" t="inlineStr">
        <is>
          <t>فتيات</t>
        </is>
      </c>
      <c r="G11" s="161" t="n"/>
      <c r="H11" s="161" t="n"/>
      <c r="I11" s="90" t="n"/>
      <c r="J11" s="88" t="n"/>
      <c r="L11" s="136" t="n"/>
      <c r="M11" s="136" t="n"/>
      <c r="N11" s="136" t="n"/>
      <c r="O11" s="136" t="n"/>
      <c r="P11" s="136" t="n"/>
      <c r="Q11" s="136" t="n"/>
      <c r="R11" s="136" t="n"/>
      <c r="S11" s="136" t="n"/>
      <c r="T11" s="136" t="n"/>
      <c r="U11" s="136" t="n"/>
      <c r="V11" s="136" t="n"/>
      <c r="W11" s="136" t="n"/>
      <c r="X11" s="136" t="n"/>
      <c r="Y11" s="136" t="n"/>
      <c r="Z11" s="136" t="n"/>
      <c r="AA11" s="136" t="n"/>
      <c r="AB11" s="136" t="n"/>
      <c r="AC11" s="136" t="n"/>
      <c r="AD11" s="136" t="n"/>
      <c r="AE11" s="136" t="n"/>
      <c r="AF11" s="136" t="n"/>
      <c r="AG11" s="136" t="n"/>
      <c r="AH11" s="136" t="n"/>
      <c r="AI11" s="136" t="n"/>
      <c r="AJ11" s="136" t="n"/>
      <c r="AK11" s="136" t="n"/>
      <c r="AL11" s="136" t="n"/>
      <c r="AM11" s="136" t="n"/>
      <c r="AN11" s="136" t="n"/>
      <c r="AO11" s="136" t="n"/>
      <c r="AP11" s="136" t="n"/>
      <c r="AQ11" s="136" t="n"/>
      <c r="AR11" s="136" t="n"/>
    </row>
    <row r="12" customFormat="1" s="135">
      <c r="A12" s="770" t="inlineStr">
        <is>
          <t>دار نورة الشبل</t>
        </is>
      </c>
      <c r="B12" s="770" t="inlineStr">
        <is>
          <t>الخنساء</t>
        </is>
      </c>
      <c r="C12" s="90" t="n"/>
      <c r="D12" s="770" t="inlineStr">
        <is>
          <t>صفية احمد محمد المانع</t>
        </is>
      </c>
      <c r="E12" s="771" t="n">
        <v>1095231864</v>
      </c>
      <c r="F12" s="770" t="inlineStr">
        <is>
          <t>فتيات</t>
        </is>
      </c>
      <c r="G12" s="161" t="n"/>
      <c r="H12" s="161" t="n"/>
      <c r="I12" s="90" t="n"/>
      <c r="J12" s="88" t="n"/>
      <c r="L12" s="136" t="n"/>
      <c r="M12" s="136" t="n"/>
      <c r="N12" s="136" t="n"/>
      <c r="O12" s="136" t="n"/>
      <c r="P12" s="136" t="n"/>
      <c r="Q12" s="136" t="n"/>
      <c r="R12" s="136" t="n"/>
      <c r="S12" s="136" t="n"/>
      <c r="T12" s="136" t="n"/>
      <c r="U12" s="136" t="n"/>
      <c r="V12" s="136" t="n"/>
      <c r="W12" s="136" t="n"/>
      <c r="X12" s="136" t="n"/>
      <c r="Y12" s="136" t="n"/>
      <c r="Z12" s="136" t="n"/>
      <c r="AA12" s="136" t="n"/>
      <c r="AB12" s="136" t="n"/>
      <c r="AC12" s="136" t="n"/>
      <c r="AD12" s="136" t="n"/>
      <c r="AE12" s="136" t="n"/>
      <c r="AF12" s="136" t="n"/>
      <c r="AG12" s="136" t="n"/>
      <c r="AH12" s="136" t="n"/>
      <c r="AI12" s="136" t="n"/>
      <c r="AJ12" s="136" t="n"/>
      <c r="AK12" s="136" t="n"/>
      <c r="AL12" s="136" t="n"/>
      <c r="AM12" s="136" t="n"/>
      <c r="AN12" s="136" t="n"/>
      <c r="AO12" s="136" t="n"/>
      <c r="AP12" s="136" t="n"/>
      <c r="AQ12" s="136" t="n"/>
      <c r="AR12" s="136" t="n"/>
    </row>
    <row r="13" customFormat="1" s="135">
      <c r="A13" s="770" t="inlineStr">
        <is>
          <t>دار نورة الشبل</t>
        </is>
      </c>
      <c r="B13" s="770" t="inlineStr">
        <is>
          <t>الخنساء</t>
        </is>
      </c>
      <c r="C13" s="90" t="n"/>
      <c r="D13" s="807" t="inlineStr">
        <is>
          <t>طيف مساعد منصور العمري</t>
        </is>
      </c>
      <c r="E13" s="771" t="n">
        <v>1096410228</v>
      </c>
      <c r="F13" s="770" t="inlineStr">
        <is>
          <t>فتيات</t>
        </is>
      </c>
      <c r="G13" s="161" t="n"/>
      <c r="H13" s="161" t="n"/>
      <c r="I13" s="90" t="n"/>
      <c r="J13" s="88" t="n"/>
      <c r="L13" s="136" t="n"/>
      <c r="M13" s="136" t="n"/>
      <c r="N13" s="136" t="n"/>
      <c r="O13" s="136" t="n"/>
      <c r="P13" s="136" t="n"/>
      <c r="Q13" s="136" t="n"/>
      <c r="R13" s="136" t="n"/>
      <c r="S13" s="136" t="n"/>
      <c r="T13" s="136" t="n"/>
      <c r="U13" s="136" t="n"/>
      <c r="V13" s="136" t="n"/>
      <c r="W13" s="136" t="n"/>
      <c r="X13" s="136" t="n"/>
      <c r="Y13" s="136" t="n"/>
      <c r="Z13" s="136" t="n"/>
      <c r="AA13" s="136" t="n"/>
      <c r="AB13" s="136" t="n"/>
      <c r="AC13" s="136" t="n"/>
      <c r="AD13" s="136" t="n"/>
      <c r="AE13" s="136" t="n"/>
      <c r="AF13" s="136" t="n"/>
      <c r="AG13" s="136" t="n"/>
      <c r="AH13" s="136" t="n"/>
      <c r="AI13" s="136" t="n"/>
      <c r="AJ13" s="136" t="n"/>
      <c r="AK13" s="136" t="n"/>
      <c r="AL13" s="136" t="n"/>
      <c r="AM13" s="136" t="n"/>
      <c r="AN13" s="136" t="n"/>
      <c r="AO13" s="136" t="n"/>
      <c r="AP13" s="136" t="n"/>
      <c r="AQ13" s="136" t="n"/>
      <c r="AR13" s="136" t="n"/>
    </row>
    <row r="14" customFormat="1" s="135">
      <c r="A14" s="770" t="inlineStr">
        <is>
          <t>دار نورة الشبل</t>
        </is>
      </c>
      <c r="B14" s="770" t="inlineStr">
        <is>
          <t>خولة بنت ثعلبة</t>
        </is>
      </c>
      <c r="C14" s="90" t="n"/>
      <c r="D14" s="770" t="inlineStr">
        <is>
          <t>غدير يوسف عبد العزيز المقيطيب</t>
        </is>
      </c>
      <c r="E14" s="771" t="n">
        <v>1096500804</v>
      </c>
      <c r="F14" s="770" t="inlineStr">
        <is>
          <t>فتيات</t>
        </is>
      </c>
      <c r="G14" s="161" t="n"/>
      <c r="H14" s="161" t="n"/>
      <c r="I14" s="90" t="n"/>
      <c r="J14" s="88" t="n"/>
      <c r="L14" s="136" t="n"/>
      <c r="M14" s="136" t="n"/>
      <c r="N14" s="136" t="n"/>
      <c r="O14" s="136" t="n"/>
      <c r="P14" s="136" t="n"/>
      <c r="Q14" s="136" t="n"/>
      <c r="R14" s="136" t="n"/>
      <c r="S14" s="136" t="n"/>
      <c r="T14" s="136" t="n"/>
      <c r="U14" s="136" t="n"/>
      <c r="V14" s="136" t="n"/>
      <c r="W14" s="136" t="n"/>
      <c r="X14" s="136" t="n"/>
      <c r="Y14" s="136" t="n"/>
      <c r="Z14" s="136" t="n"/>
      <c r="AA14" s="136" t="n"/>
      <c r="AB14" s="136" t="n"/>
      <c r="AC14" s="136" t="n"/>
      <c r="AD14" s="136" t="n"/>
      <c r="AE14" s="136" t="n"/>
      <c r="AF14" s="136" t="n"/>
      <c r="AG14" s="136" t="n"/>
      <c r="AH14" s="136" t="n"/>
      <c r="AI14" s="136" t="n"/>
      <c r="AJ14" s="136" t="n"/>
      <c r="AK14" s="136" t="n"/>
      <c r="AL14" s="136" t="n"/>
      <c r="AM14" s="136" t="n"/>
      <c r="AN14" s="136" t="n"/>
      <c r="AO14" s="136" t="n"/>
      <c r="AP14" s="136" t="n"/>
      <c r="AQ14" s="136" t="n"/>
      <c r="AR14" s="136" t="n"/>
    </row>
    <row r="15" customFormat="1" s="135">
      <c r="A15" s="770" t="inlineStr">
        <is>
          <t>دار نورة الشبل</t>
        </is>
      </c>
      <c r="B15" s="770" t="inlineStr">
        <is>
          <t>خولة بنت ثعلبة</t>
        </is>
      </c>
      <c r="C15" s="90" t="n"/>
      <c r="D15" s="807" t="inlineStr">
        <is>
          <t>بثينة محمد صالح الراجحي</t>
        </is>
      </c>
      <c r="E15" s="771" t="n">
        <v>1096677164</v>
      </c>
      <c r="F15" s="770" t="inlineStr">
        <is>
          <t>فتيات</t>
        </is>
      </c>
      <c r="G15" s="161" t="n"/>
      <c r="H15" s="161" t="n"/>
      <c r="I15" s="90" t="n"/>
      <c r="J15" s="88" t="n"/>
      <c r="L15" s="136" t="n"/>
      <c r="M15" s="136" t="n"/>
      <c r="N15" s="136" t="n"/>
      <c r="O15" s="136" t="n"/>
      <c r="P15" s="136" t="n"/>
      <c r="Q15" s="136" t="n"/>
      <c r="R15" s="136" t="n"/>
      <c r="S15" s="136" t="n"/>
      <c r="T15" s="136" t="n"/>
      <c r="U15" s="136" t="n"/>
      <c r="V15" s="136" t="n"/>
      <c r="W15" s="136" t="n"/>
      <c r="X15" s="136" t="n"/>
      <c r="Y15" s="136" t="n"/>
      <c r="Z15" s="136" t="n"/>
      <c r="AA15" s="136" t="n"/>
      <c r="AB15" s="136" t="n"/>
      <c r="AC15" s="136" t="n"/>
      <c r="AD15" s="136" t="n"/>
      <c r="AE15" s="136" t="n"/>
      <c r="AF15" s="136" t="n"/>
      <c r="AG15" s="136" t="n"/>
      <c r="AH15" s="136" t="n"/>
      <c r="AI15" s="136" t="n"/>
      <c r="AJ15" s="136" t="n"/>
      <c r="AK15" s="136" t="n"/>
      <c r="AL15" s="136" t="n"/>
      <c r="AM15" s="136" t="n"/>
      <c r="AN15" s="136" t="n"/>
      <c r="AO15" s="136" t="n"/>
      <c r="AP15" s="136" t="n"/>
      <c r="AQ15" s="136" t="n"/>
      <c r="AR15" s="136" t="n"/>
    </row>
    <row r="16" customFormat="1" s="135">
      <c r="A16" s="770" t="inlineStr">
        <is>
          <t>دار نورة الشبل</t>
        </is>
      </c>
      <c r="B16" s="770" t="inlineStr">
        <is>
          <t>الخنساء</t>
        </is>
      </c>
      <c r="C16" s="90" t="n"/>
      <c r="D16" s="807" t="inlineStr">
        <is>
          <t>سهام عبد العزيز محماس المطيري</t>
        </is>
      </c>
      <c r="E16" s="771" t="n">
        <v>1097094914</v>
      </c>
      <c r="F16" s="770" t="inlineStr">
        <is>
          <t>فتيات</t>
        </is>
      </c>
      <c r="G16" s="161" t="n"/>
      <c r="H16" s="161" t="n"/>
      <c r="I16" s="90" t="n"/>
      <c r="J16" s="88" t="n"/>
      <c r="L16" s="136" t="n"/>
      <c r="M16" s="136" t="n"/>
      <c r="N16" s="136" t="n"/>
      <c r="O16" s="136" t="n"/>
      <c r="P16" s="136" t="n"/>
      <c r="Q16" s="136" t="n"/>
      <c r="R16" s="136" t="n"/>
      <c r="S16" s="136" t="n"/>
      <c r="T16" s="136" t="n"/>
      <c r="U16" s="136" t="n"/>
      <c r="V16" s="136" t="n"/>
      <c r="W16" s="136" t="n"/>
      <c r="X16" s="136" t="n"/>
      <c r="Y16" s="136" t="n"/>
      <c r="Z16" s="136" t="n"/>
      <c r="AA16" s="136" t="n"/>
      <c r="AB16" s="136" t="n"/>
      <c r="AC16" s="136" t="n"/>
      <c r="AD16" s="136" t="n"/>
      <c r="AE16" s="136" t="n"/>
      <c r="AF16" s="136" t="n"/>
      <c r="AG16" s="136" t="n"/>
      <c r="AH16" s="136" t="n"/>
      <c r="AI16" s="136" t="n"/>
      <c r="AJ16" s="136" t="n"/>
      <c r="AK16" s="136" t="n"/>
      <c r="AL16" s="136" t="n"/>
      <c r="AM16" s="136" t="n"/>
      <c r="AN16" s="136" t="n"/>
      <c r="AO16" s="136" t="n"/>
      <c r="AP16" s="136" t="n"/>
      <c r="AQ16" s="136" t="n"/>
      <c r="AR16" s="136" t="n"/>
    </row>
    <row r="17">
      <c r="A17" s="770" t="inlineStr">
        <is>
          <t>دار نورة الشبل</t>
        </is>
      </c>
      <c r="B17" s="770" t="inlineStr">
        <is>
          <t>عائشة</t>
        </is>
      </c>
      <c r="C17" s="90" t="n"/>
      <c r="D17" s="807" t="inlineStr">
        <is>
          <t>حنين حمود شايع الحصين</t>
        </is>
      </c>
      <c r="E17" s="772" t="n">
        <v>1097342115</v>
      </c>
      <c r="F17" s="770" t="inlineStr">
        <is>
          <t>فتيات</t>
        </is>
      </c>
      <c r="G17" s="161" t="n"/>
      <c r="H17" s="161" t="n"/>
      <c r="I17" s="90" t="n"/>
    </row>
    <row r="18">
      <c r="A18" s="770" t="inlineStr">
        <is>
          <t>دار نورة الشبل</t>
        </is>
      </c>
      <c r="B18" s="770" t="inlineStr">
        <is>
          <t>عائشة</t>
        </is>
      </c>
      <c r="C18" s="90" t="n"/>
      <c r="D18" s="807" t="inlineStr">
        <is>
          <t>هلا عبد الله صالح الصهيل</t>
        </is>
      </c>
      <c r="E18" s="771" t="n">
        <v>1098674706</v>
      </c>
      <c r="F18" s="770" t="inlineStr">
        <is>
          <t>فتيات</t>
        </is>
      </c>
      <c r="G18" s="161" t="n"/>
      <c r="H18" s="161" t="n"/>
      <c r="I18" s="90" t="n"/>
    </row>
    <row r="19">
      <c r="A19" s="770" t="inlineStr">
        <is>
          <t>دار نورة الشبل</t>
        </is>
      </c>
      <c r="B19" s="770" t="inlineStr">
        <is>
          <t>حفصة بنت عمر</t>
        </is>
      </c>
      <c r="C19" s="90" t="n"/>
      <c r="D19" s="807" t="inlineStr">
        <is>
          <t>حصة يوسف عبد الله البسام</t>
        </is>
      </c>
      <c r="E19" s="771" t="n">
        <v>1098690835</v>
      </c>
      <c r="F19" s="770" t="inlineStr">
        <is>
          <t>فتيات</t>
        </is>
      </c>
      <c r="G19" s="161" t="n"/>
      <c r="H19" s="161" t="n"/>
      <c r="I19" s="90" t="n"/>
    </row>
    <row r="20">
      <c r="A20" s="770" t="inlineStr">
        <is>
          <t>دار نورة الشبل</t>
        </is>
      </c>
      <c r="B20" s="770" t="inlineStr">
        <is>
          <t>حفصة بنت عمر</t>
        </is>
      </c>
      <c r="C20" s="90" t="n"/>
      <c r="D20" s="807" t="inlineStr">
        <is>
          <t>البتول عبد العزيز عبد الله النتيفي</t>
        </is>
      </c>
      <c r="E20" s="771" t="n">
        <v>1099056820</v>
      </c>
      <c r="F20" s="770" t="inlineStr">
        <is>
          <t>فتيات</t>
        </is>
      </c>
      <c r="G20" s="161" t="n"/>
      <c r="H20" s="161" t="n"/>
      <c r="I20" s="90" t="n"/>
    </row>
    <row r="21">
      <c r="A21" s="770" t="inlineStr">
        <is>
          <t>دار نورة الشبل</t>
        </is>
      </c>
      <c r="B21" s="770" t="inlineStr">
        <is>
          <t>عائشة</t>
        </is>
      </c>
      <c r="C21" s="90" t="n"/>
      <c r="D21" s="807" t="inlineStr">
        <is>
          <t>العنود فهد محمد الغفيلي</t>
        </is>
      </c>
      <c r="E21" s="771" t="n">
        <v>1099259580</v>
      </c>
      <c r="F21" s="770" t="inlineStr">
        <is>
          <t>فتيات</t>
        </is>
      </c>
      <c r="G21" s="161" t="n"/>
      <c r="H21" s="161" t="n"/>
      <c r="I21" s="90" t="n"/>
    </row>
    <row r="22">
      <c r="A22" s="770" t="inlineStr">
        <is>
          <t>دار نورة الشبل</t>
        </is>
      </c>
      <c r="B22" s="770" t="inlineStr">
        <is>
          <t>حفصة بنت عمر</t>
        </is>
      </c>
      <c r="C22" s="90" t="n"/>
      <c r="D22" s="807" t="inlineStr">
        <is>
          <t>خولة عبد العزيز محمد العجروش</t>
        </is>
      </c>
      <c r="E22" s="771" t="n">
        <v>1102733704</v>
      </c>
      <c r="F22" s="770" t="inlineStr">
        <is>
          <t>فتيات</t>
        </is>
      </c>
      <c r="G22" s="161" t="n"/>
      <c r="H22" s="161" t="n"/>
      <c r="I22" s="90" t="n"/>
    </row>
    <row r="23">
      <c r="A23" s="770" t="inlineStr">
        <is>
          <t>دار نورة الشبل</t>
        </is>
      </c>
      <c r="B23" s="770" t="inlineStr">
        <is>
          <t>حفصة بنت عمر</t>
        </is>
      </c>
      <c r="C23" s="90" t="n"/>
      <c r="D23" s="807" t="inlineStr">
        <is>
          <t>شهد محمد حمود الطويرب</t>
        </is>
      </c>
      <c r="E23" s="771" t="n">
        <v>1103208011</v>
      </c>
      <c r="F23" s="770" t="inlineStr">
        <is>
          <t>فتيات</t>
        </is>
      </c>
      <c r="G23" s="161" t="n"/>
      <c r="H23" s="161" t="n"/>
      <c r="I23" s="90" t="n"/>
    </row>
    <row r="24">
      <c r="A24" s="770" t="inlineStr">
        <is>
          <t>دار نورة الشبل</t>
        </is>
      </c>
      <c r="B24" s="770" t="inlineStr">
        <is>
          <t>أم سلمة</t>
        </is>
      </c>
      <c r="C24" s="90" t="n"/>
      <c r="D24" s="770" t="inlineStr">
        <is>
          <t>درة احمد عبد الله العبيسي</t>
        </is>
      </c>
      <c r="E24" s="772" t="n">
        <v>1103514277</v>
      </c>
      <c r="F24" s="770" t="inlineStr">
        <is>
          <t>فتيات</t>
        </is>
      </c>
      <c r="G24" s="161" t="n"/>
      <c r="H24" s="161" t="n"/>
      <c r="I24" s="90" t="n"/>
    </row>
    <row r="25">
      <c r="A25" s="770" t="inlineStr">
        <is>
          <t>دار نورة الشبل</t>
        </is>
      </c>
      <c r="B25" s="770" t="inlineStr">
        <is>
          <t>خولة بنت ثعلبة</t>
        </is>
      </c>
      <c r="C25" s="90" t="n"/>
      <c r="D25" s="807" t="inlineStr">
        <is>
          <t>العنود عبد الرحمن صالح الخليفي</t>
        </is>
      </c>
      <c r="E25" s="771" t="n">
        <v>1103772461</v>
      </c>
      <c r="F25" s="770" t="inlineStr">
        <is>
          <t>فتيات</t>
        </is>
      </c>
      <c r="G25" s="161" t="n"/>
      <c r="H25" s="161" t="n"/>
      <c r="I25" s="90" t="n"/>
    </row>
    <row r="26">
      <c r="A26" s="770" t="inlineStr">
        <is>
          <t>دار نورة الشبل</t>
        </is>
      </c>
      <c r="B26" s="770" t="inlineStr">
        <is>
          <t>الخنساء</t>
        </is>
      </c>
      <c r="C26" s="90" t="n"/>
      <c r="D26" s="770" t="inlineStr">
        <is>
          <t>وصايف احمد زيد المعدي</t>
        </is>
      </c>
      <c r="E26" s="771" t="n">
        <v>1106924416</v>
      </c>
      <c r="F26" s="770" t="inlineStr">
        <is>
          <t>فتيات</t>
        </is>
      </c>
      <c r="G26" s="161" t="n"/>
      <c r="H26" s="161" t="n"/>
      <c r="I26" s="90" t="n"/>
    </row>
    <row r="27">
      <c r="A27" s="770" t="inlineStr">
        <is>
          <t>دار نورة الشبل</t>
        </is>
      </c>
      <c r="B27" s="770" t="inlineStr">
        <is>
          <t>حفصة بنت عمر</t>
        </is>
      </c>
      <c r="C27" s="90" t="n"/>
      <c r="D27" s="807" t="inlineStr">
        <is>
          <t>رزان مقعد قعيد الدلبحي</t>
        </is>
      </c>
      <c r="E27" s="771" t="n">
        <v>1107088849</v>
      </c>
      <c r="F27" s="770" t="inlineStr">
        <is>
          <t>فتيات</t>
        </is>
      </c>
      <c r="G27" s="161" t="n"/>
      <c r="H27" s="161" t="n"/>
      <c r="I27" s="90" t="n"/>
    </row>
    <row r="28">
      <c r="A28" s="770" t="inlineStr">
        <is>
          <t>دار نورة الشبل</t>
        </is>
      </c>
      <c r="B28" s="770" t="inlineStr">
        <is>
          <t>الخنساء</t>
        </is>
      </c>
      <c r="C28" s="90" t="n"/>
      <c r="D28" s="807" t="inlineStr">
        <is>
          <t>الجوهرة محمد عبد الله المطوع</t>
        </is>
      </c>
      <c r="E28" s="771" t="n">
        <v>1112101371</v>
      </c>
      <c r="F28" s="770" t="inlineStr">
        <is>
          <t>فتيات</t>
        </is>
      </c>
      <c r="G28" s="161" t="n"/>
      <c r="H28" s="161" t="n"/>
      <c r="I28" s="90" t="n"/>
    </row>
    <row r="29">
      <c r="A29" s="770" t="inlineStr">
        <is>
          <t>دار نورة الشبل</t>
        </is>
      </c>
      <c r="B29" s="770" t="inlineStr">
        <is>
          <t>أم سلمة</t>
        </is>
      </c>
      <c r="C29" s="90" t="n"/>
      <c r="D29" s="807" t="inlineStr">
        <is>
          <t>عبير صالح محمد الطريف</t>
        </is>
      </c>
      <c r="E29" s="771" t="n">
        <v>1112489917</v>
      </c>
      <c r="F29" s="770" t="inlineStr">
        <is>
          <t>فتيات</t>
        </is>
      </c>
      <c r="G29" s="161" t="n"/>
      <c r="H29" s="161" t="n"/>
      <c r="I29" s="90" t="n"/>
    </row>
    <row r="30">
      <c r="A30" s="770" t="inlineStr">
        <is>
          <t>دار نورة الشبل</t>
        </is>
      </c>
      <c r="B30" s="770" t="inlineStr">
        <is>
          <t>خديجة بنت خويلد</t>
        </is>
      </c>
      <c r="C30" s="90" t="n"/>
      <c r="D30" s="807" t="inlineStr">
        <is>
          <t>درر عبد الرحمن محمد الناصر</t>
        </is>
      </c>
      <c r="E30" s="771" t="n">
        <v>1114951054</v>
      </c>
      <c r="F30" s="770" t="inlineStr">
        <is>
          <t>فتيات</t>
        </is>
      </c>
      <c r="G30" s="161" t="n"/>
      <c r="H30" s="161" t="n"/>
      <c r="I30" s="90" t="n"/>
    </row>
    <row r="31">
      <c r="A31" s="770" t="inlineStr">
        <is>
          <t>دار نورة الشبل</t>
        </is>
      </c>
      <c r="B31" s="770" t="inlineStr">
        <is>
          <t>خولة بنت ثعلبة</t>
        </is>
      </c>
      <c r="C31" s="90" t="n"/>
      <c r="D31" s="807" t="inlineStr">
        <is>
          <t>ديم يوسف محمد السويداني</t>
        </is>
      </c>
      <c r="E31" s="771" t="n">
        <v>1115814335</v>
      </c>
      <c r="F31" s="770" t="inlineStr">
        <is>
          <t>فتيات</t>
        </is>
      </c>
      <c r="G31" s="161" t="n"/>
      <c r="H31" s="161" t="n"/>
      <c r="I31" s="90" t="n"/>
    </row>
    <row r="32">
      <c r="A32" s="770" t="inlineStr">
        <is>
          <t>دار نورة الشبل</t>
        </is>
      </c>
      <c r="B32" s="770" t="inlineStr">
        <is>
          <t>عائشة</t>
        </is>
      </c>
      <c r="C32" s="90" t="n"/>
      <c r="D32" s="807" t="inlineStr">
        <is>
          <t>هلا دواس عبد الله الدواس</t>
        </is>
      </c>
      <c r="E32" s="772" t="n">
        <v>1115894089</v>
      </c>
      <c r="F32" s="770" t="inlineStr">
        <is>
          <t>فتيات</t>
        </is>
      </c>
      <c r="G32" s="161" t="n"/>
      <c r="H32" s="161" t="n"/>
      <c r="I32" s="90" t="n"/>
    </row>
    <row r="33">
      <c r="A33" s="770" t="inlineStr">
        <is>
          <t>دار نورة الشبل</t>
        </is>
      </c>
      <c r="B33" s="770" t="inlineStr">
        <is>
          <t>عائشة</t>
        </is>
      </c>
      <c r="C33" s="90" t="n"/>
      <c r="D33" s="770" t="inlineStr">
        <is>
          <t>نوف عبد الرحمن ابراهيم الحواس</t>
        </is>
      </c>
      <c r="E33" s="771" t="n">
        <v>1117251742</v>
      </c>
      <c r="F33" s="770" t="inlineStr">
        <is>
          <t>فتيات</t>
        </is>
      </c>
      <c r="G33" s="161" t="n"/>
      <c r="H33" s="161" t="n"/>
      <c r="I33" s="90" t="n"/>
    </row>
    <row r="34">
      <c r="A34" s="770" t="inlineStr">
        <is>
          <t>دار نورة الشبل</t>
        </is>
      </c>
      <c r="B34" s="770" t="inlineStr">
        <is>
          <t>خولة بنت ثعلبة</t>
        </is>
      </c>
      <c r="C34" s="90" t="n"/>
      <c r="D34" s="807" t="inlineStr">
        <is>
          <t>ليان عبد الله حمد السليم</t>
        </is>
      </c>
      <c r="E34" s="771" t="n">
        <v>1117911675</v>
      </c>
      <c r="F34" s="770" t="inlineStr">
        <is>
          <t>فتيات</t>
        </is>
      </c>
      <c r="G34" s="161" t="n"/>
      <c r="H34" s="161" t="n"/>
      <c r="I34" s="90" t="n"/>
    </row>
    <row r="35">
      <c r="A35" s="770" t="inlineStr">
        <is>
          <t>دار نورة الشبل</t>
        </is>
      </c>
      <c r="B35" s="770" t="inlineStr">
        <is>
          <t>خولة بنت ثعلبة</t>
        </is>
      </c>
      <c r="C35" s="90" t="n"/>
      <c r="D35" s="807" t="inlineStr">
        <is>
          <t>غادة بادي عبد العزيز البادي</t>
        </is>
      </c>
      <c r="E35" s="771" t="n">
        <v>1119995023</v>
      </c>
      <c r="F35" s="770" t="inlineStr">
        <is>
          <t>فتيات</t>
        </is>
      </c>
      <c r="G35" s="161" t="n"/>
      <c r="H35" s="161" t="n"/>
      <c r="I35" s="90" t="n"/>
    </row>
    <row r="36">
      <c r="A36" s="770" t="inlineStr">
        <is>
          <t>دار نورة الشبل</t>
        </is>
      </c>
      <c r="B36" s="770" t="inlineStr">
        <is>
          <t>خديجة بنت خويلد</t>
        </is>
      </c>
      <c r="C36" s="90" t="n"/>
      <c r="D36" s="807" t="inlineStr">
        <is>
          <t>جود عبد الله علي الصنيع</t>
        </is>
      </c>
      <c r="E36" s="771" t="n">
        <v>1120403637</v>
      </c>
      <c r="F36" s="770" t="inlineStr">
        <is>
          <t>فتيات</t>
        </is>
      </c>
      <c r="G36" s="161" t="n"/>
      <c r="H36" s="161" t="n"/>
      <c r="I36" s="90" t="n"/>
    </row>
    <row r="37">
      <c r="A37" s="770" t="inlineStr">
        <is>
          <t>دار نورة الشبل</t>
        </is>
      </c>
      <c r="B37" s="770" t="inlineStr">
        <is>
          <t>خولة بنت ثعلبة</t>
        </is>
      </c>
      <c r="C37" s="90" t="n"/>
      <c r="D37" s="807" t="inlineStr">
        <is>
          <t>غلا خالد صالح الدوسري</t>
        </is>
      </c>
      <c r="E37" s="772" t="n">
        <v>1122488732</v>
      </c>
      <c r="F37" s="770" t="inlineStr">
        <is>
          <t>فتيات</t>
        </is>
      </c>
      <c r="G37" s="161" t="n"/>
      <c r="H37" s="161" t="n"/>
      <c r="I37" s="90" t="n"/>
    </row>
    <row r="38">
      <c r="A38" s="770" t="inlineStr">
        <is>
          <t>دار نورة الشبل</t>
        </is>
      </c>
      <c r="B38" s="770" t="inlineStr">
        <is>
          <t>أم سلمة</t>
        </is>
      </c>
      <c r="C38" s="90" t="n"/>
      <c r="D38" s="807" t="inlineStr">
        <is>
          <t>ندى سليمان عبد الرحمن الحجي</t>
        </is>
      </c>
      <c r="E38" s="771" t="n">
        <v>1122555558</v>
      </c>
      <c r="F38" s="770" t="inlineStr">
        <is>
          <t>فتيات</t>
        </is>
      </c>
      <c r="G38" s="161" t="n"/>
      <c r="H38" s="161" t="n"/>
      <c r="I38" s="90" t="n"/>
    </row>
    <row r="39">
      <c r="A39" s="770" t="inlineStr">
        <is>
          <t>دار نورة الشبل</t>
        </is>
      </c>
      <c r="B39" s="770" t="inlineStr">
        <is>
          <t>خولة بنت ثعلبة</t>
        </is>
      </c>
      <c r="C39" s="90" t="n"/>
      <c r="D39" s="807" t="inlineStr">
        <is>
          <t>دنى ناصر سليمان المطلق</t>
        </is>
      </c>
      <c r="E39" s="771" t="n">
        <v>1122631250</v>
      </c>
      <c r="F39" s="770" t="inlineStr">
        <is>
          <t>فتيات</t>
        </is>
      </c>
      <c r="G39" s="161" t="n"/>
      <c r="H39" s="161" t="n"/>
      <c r="I39" s="90" t="n"/>
    </row>
    <row r="40">
      <c r="A40" s="770" t="inlineStr">
        <is>
          <t>دار نورة الشبل</t>
        </is>
      </c>
      <c r="B40" s="770" t="inlineStr">
        <is>
          <t>عائشة</t>
        </is>
      </c>
      <c r="C40" s="90" t="n"/>
      <c r="D40" s="807" t="inlineStr">
        <is>
          <t>سما سليمان حمد السليم</t>
        </is>
      </c>
      <c r="E40" s="771" t="n">
        <v>1124314137</v>
      </c>
      <c r="F40" s="770" t="inlineStr">
        <is>
          <t>فتيات</t>
        </is>
      </c>
      <c r="G40" s="161" t="n"/>
      <c r="H40" s="161" t="n"/>
      <c r="I40" s="90" t="n"/>
    </row>
    <row r="41">
      <c r="A41" s="770" t="inlineStr">
        <is>
          <t>دار نورة الشبل</t>
        </is>
      </c>
      <c r="B41" s="770" t="inlineStr">
        <is>
          <t>خولة بنت ثعلبة</t>
        </is>
      </c>
      <c r="C41" s="90" t="n"/>
      <c r="D41" s="807" t="inlineStr">
        <is>
          <t>شوق خالد صالح الدوسري</t>
        </is>
      </c>
      <c r="E41" s="772" t="n">
        <v>1124660455</v>
      </c>
      <c r="F41" s="770" t="inlineStr">
        <is>
          <t>فتيات</t>
        </is>
      </c>
      <c r="G41" s="161" t="n"/>
      <c r="H41" s="161" t="n"/>
      <c r="I41" s="90" t="n"/>
    </row>
    <row r="42">
      <c r="A42" s="770" t="inlineStr">
        <is>
          <t>دار نورة الشبل</t>
        </is>
      </c>
      <c r="B42" s="770" t="inlineStr">
        <is>
          <t>خولة بنت ثعلبة</t>
        </is>
      </c>
      <c r="C42" s="90" t="n"/>
      <c r="D42" s="770" t="inlineStr">
        <is>
          <t>ميس عبد العزيز محمد المحيميد</t>
        </is>
      </c>
      <c r="E42" s="772" t="n">
        <v>1124940400</v>
      </c>
      <c r="F42" s="770" t="inlineStr">
        <is>
          <t>فتيات</t>
        </is>
      </c>
      <c r="G42" s="161" t="n"/>
      <c r="H42" s="161" t="n"/>
      <c r="I42" s="90" t="n"/>
    </row>
    <row r="43">
      <c r="A43" s="770" t="inlineStr">
        <is>
          <t>دار نورة الشبل</t>
        </is>
      </c>
      <c r="B43" s="770" t="inlineStr">
        <is>
          <t>عائشة</t>
        </is>
      </c>
      <c r="C43" s="90" t="n"/>
      <c r="D43" s="807" t="inlineStr">
        <is>
          <t>جوري محمد عبد الله الدبيان</t>
        </is>
      </c>
      <c r="E43" s="771" t="n">
        <v>1125245652</v>
      </c>
      <c r="F43" s="770" t="inlineStr">
        <is>
          <t>فتيات</t>
        </is>
      </c>
      <c r="G43" s="161" t="n"/>
      <c r="H43" s="161" t="n"/>
      <c r="I43" s="90" t="n"/>
    </row>
    <row r="44">
      <c r="A44" s="770" t="inlineStr">
        <is>
          <t>دار نورة الشبل</t>
        </is>
      </c>
      <c r="B44" s="770" t="inlineStr">
        <is>
          <t>الخنساء</t>
        </is>
      </c>
      <c r="C44" s="90" t="n"/>
      <c r="D44" s="770" t="inlineStr">
        <is>
          <t>اصايل ماجد حمد الفاضل</t>
        </is>
      </c>
      <c r="E44" s="772" t="n">
        <v>1125250876</v>
      </c>
      <c r="F44" s="770" t="inlineStr">
        <is>
          <t>فتيات</t>
        </is>
      </c>
      <c r="G44" s="161" t="n"/>
      <c r="H44" s="161" t="n"/>
      <c r="I44" s="90" t="n"/>
    </row>
    <row r="45">
      <c r="A45" s="770" t="inlineStr">
        <is>
          <t>دار نورة الشبل</t>
        </is>
      </c>
      <c r="B45" s="770" t="inlineStr">
        <is>
          <t>عائشة</t>
        </is>
      </c>
      <c r="C45" s="90" t="n"/>
      <c r="D45" s="807" t="inlineStr">
        <is>
          <t>أديم صالح عبد الله الدامغ</t>
        </is>
      </c>
      <c r="E45" s="771" t="n">
        <v>1125717304</v>
      </c>
      <c r="F45" s="770" t="inlineStr">
        <is>
          <t>فتيات</t>
        </is>
      </c>
      <c r="G45" s="161" t="n"/>
      <c r="H45" s="161" t="n"/>
      <c r="I45" s="90" t="n"/>
    </row>
    <row r="46">
      <c r="A46" s="770" t="inlineStr">
        <is>
          <t>دار نورة الشبل</t>
        </is>
      </c>
      <c r="B46" s="770" t="inlineStr">
        <is>
          <t>خديجة بنت خويلد</t>
        </is>
      </c>
      <c r="C46" s="90" t="n"/>
      <c r="D46" s="770" t="inlineStr">
        <is>
          <t>رند احمد زيد المعدي</t>
        </is>
      </c>
      <c r="E46" s="771" t="n">
        <v>1125731180</v>
      </c>
      <c r="F46" s="770" t="inlineStr">
        <is>
          <t>فتيات</t>
        </is>
      </c>
      <c r="G46" s="161" t="n"/>
      <c r="H46" s="161" t="n"/>
      <c r="I46" s="90" t="n"/>
    </row>
    <row r="47">
      <c r="A47" s="770" t="inlineStr">
        <is>
          <t>دار نورة الشبل</t>
        </is>
      </c>
      <c r="B47" s="770" t="inlineStr">
        <is>
          <t>أم سلمة</t>
        </is>
      </c>
      <c r="C47" s="90" t="n"/>
      <c r="D47" s="770" t="inlineStr">
        <is>
          <t>غلا ابراهيم عبد العزيز الحميدي</t>
        </is>
      </c>
      <c r="E47" s="772" t="n">
        <v>1125916872</v>
      </c>
      <c r="F47" s="770" t="inlineStr">
        <is>
          <t>فتيات</t>
        </is>
      </c>
      <c r="G47" s="161" t="n"/>
      <c r="H47" s="161" t="n"/>
      <c r="I47" s="90" t="n"/>
    </row>
    <row r="48">
      <c r="A48" s="770" t="inlineStr">
        <is>
          <t>دار نورة الشبل</t>
        </is>
      </c>
      <c r="B48" s="770" t="inlineStr">
        <is>
          <t>حفصة بنت عمر</t>
        </is>
      </c>
      <c r="C48" s="90" t="n"/>
      <c r="D48" s="807" t="inlineStr">
        <is>
          <t>ليان محمد عبد الرحمن الحميميدي</t>
        </is>
      </c>
      <c r="E48" s="771" t="n">
        <v>1126203155</v>
      </c>
      <c r="F48" s="770" t="inlineStr">
        <is>
          <t>فتيات</t>
        </is>
      </c>
      <c r="G48" s="161" t="n"/>
      <c r="H48" s="161" t="n"/>
      <c r="I48" s="90" t="n"/>
    </row>
    <row r="49">
      <c r="A49" s="770" t="inlineStr">
        <is>
          <t>دار نورة الشبل</t>
        </is>
      </c>
      <c r="B49" s="770" t="inlineStr">
        <is>
          <t>الخنساء</t>
        </is>
      </c>
      <c r="C49" s="90" t="n"/>
      <c r="D49" s="770" t="inlineStr">
        <is>
          <t>سارة محمد عبد الله المطوع</t>
        </is>
      </c>
      <c r="E49" s="771" t="n">
        <v>1126556057</v>
      </c>
      <c r="F49" s="770" t="inlineStr">
        <is>
          <t>فتيات</t>
        </is>
      </c>
      <c r="G49" s="161" t="n"/>
      <c r="H49" s="161" t="n"/>
      <c r="I49" s="90" t="n"/>
    </row>
    <row r="50">
      <c r="A50" s="770" t="inlineStr">
        <is>
          <t>دار نورة الشبل</t>
        </is>
      </c>
      <c r="B50" s="770" t="inlineStr">
        <is>
          <t>الخنساء</t>
        </is>
      </c>
      <c r="C50" s="90" t="n"/>
      <c r="D50" s="807" t="inlineStr">
        <is>
          <t>ليان يوسف سليمان العمود</t>
        </is>
      </c>
      <c r="E50" s="771" t="n">
        <v>1126580677</v>
      </c>
      <c r="F50" s="770" t="inlineStr">
        <is>
          <t>فتيات</t>
        </is>
      </c>
      <c r="G50" s="161" t="n"/>
      <c r="H50" s="161" t="n"/>
      <c r="I50" s="90" t="n"/>
    </row>
    <row r="51">
      <c r="A51" s="770" t="inlineStr">
        <is>
          <t>دار نورة الشبل</t>
        </is>
      </c>
      <c r="B51" s="770" t="inlineStr">
        <is>
          <t>أم سلمة</t>
        </is>
      </c>
      <c r="C51" s="90" t="n"/>
      <c r="D51" s="807" t="inlineStr">
        <is>
          <t>كادي عبد الله صالح الذياب</t>
        </is>
      </c>
      <c r="E51" s="772" t="n">
        <v>1127245031</v>
      </c>
      <c r="F51" s="770" t="inlineStr">
        <is>
          <t>فتيات</t>
        </is>
      </c>
      <c r="G51" s="161" t="n"/>
      <c r="H51" s="161" t="n"/>
      <c r="I51" s="90" t="n"/>
    </row>
    <row r="52">
      <c r="A52" s="770" t="inlineStr">
        <is>
          <t>دار نورة الشبل</t>
        </is>
      </c>
      <c r="B52" s="770" t="inlineStr">
        <is>
          <t>الخنساء</t>
        </is>
      </c>
      <c r="C52" s="90" t="n"/>
      <c r="D52" s="770" t="inlineStr">
        <is>
          <t>ديم صالح علي الحبيب</t>
        </is>
      </c>
      <c r="E52" s="771" t="n">
        <v>1128085410</v>
      </c>
      <c r="F52" s="770" t="inlineStr">
        <is>
          <t>فتيات</t>
        </is>
      </c>
      <c r="G52" s="161" t="n"/>
      <c r="H52" s="161" t="n"/>
      <c r="I52" s="90" t="n"/>
    </row>
    <row r="53">
      <c r="A53" s="770" t="inlineStr">
        <is>
          <t>دار نورة الشبل</t>
        </is>
      </c>
      <c r="B53" s="770" t="inlineStr">
        <is>
          <t>أم سلمة</t>
        </is>
      </c>
      <c r="C53" s="90" t="n"/>
      <c r="D53" s="807" t="inlineStr">
        <is>
          <t>لينا خلف غزاي البدراني الحربي</t>
        </is>
      </c>
      <c r="E53" s="771" t="n">
        <v>1129923916</v>
      </c>
      <c r="F53" s="770" t="inlineStr">
        <is>
          <t>فتيات</t>
        </is>
      </c>
      <c r="G53" s="161" t="n"/>
      <c r="H53" s="161" t="n"/>
      <c r="I53" s="90" t="n"/>
    </row>
    <row r="54">
      <c r="A54" s="770" t="inlineStr">
        <is>
          <t>دار نورة الشبل</t>
        </is>
      </c>
      <c r="B54" s="770" t="inlineStr">
        <is>
          <t>خديجة بنت خويلد</t>
        </is>
      </c>
      <c r="C54" s="90" t="n"/>
      <c r="D54" s="807" t="inlineStr">
        <is>
          <t>نورة صلاح حمد البسام</t>
        </is>
      </c>
      <c r="E54" s="771" t="n">
        <v>1130088287</v>
      </c>
      <c r="F54" s="770" t="inlineStr">
        <is>
          <t>فتيات</t>
        </is>
      </c>
      <c r="G54" s="161" t="n"/>
      <c r="H54" s="161" t="n"/>
      <c r="I54" s="90" t="n"/>
    </row>
    <row r="55">
      <c r="A55" s="770" t="inlineStr">
        <is>
          <t>دار نورة الشبل</t>
        </is>
      </c>
      <c r="B55" s="770" t="inlineStr">
        <is>
          <t>أم سلمة</t>
        </is>
      </c>
      <c r="C55" s="90" t="n"/>
      <c r="D55" s="807" t="inlineStr">
        <is>
          <t>جودانة محمد عبد الله القرزعي</t>
        </is>
      </c>
      <c r="E55" s="771" t="n">
        <v>1131562090</v>
      </c>
      <c r="F55" s="770" t="inlineStr">
        <is>
          <t>فتيات</t>
        </is>
      </c>
      <c r="G55" s="161" t="n"/>
      <c r="H55" s="161" t="n"/>
      <c r="I55" s="90" t="n"/>
    </row>
    <row r="56">
      <c r="A56" s="770" t="inlineStr">
        <is>
          <t>دار نورة الشبل</t>
        </is>
      </c>
      <c r="B56" s="770" t="inlineStr">
        <is>
          <t>أم سلمة</t>
        </is>
      </c>
      <c r="C56" s="90" t="n"/>
      <c r="D56" s="770" t="inlineStr">
        <is>
          <t>يسرى احمد سليمان الشبيلي</t>
        </is>
      </c>
      <c r="E56" s="772" t="n">
        <v>1131825604</v>
      </c>
      <c r="F56" s="770" t="inlineStr">
        <is>
          <t>فتيات</t>
        </is>
      </c>
      <c r="G56" s="161" t="n"/>
      <c r="H56" s="161" t="n"/>
      <c r="I56" s="90" t="n"/>
    </row>
    <row r="57">
      <c r="A57" s="770" t="inlineStr">
        <is>
          <t>دار نورة الشبل</t>
        </is>
      </c>
      <c r="B57" s="770" t="inlineStr">
        <is>
          <t>أم سلمة</t>
        </is>
      </c>
      <c r="C57" s="90" t="n"/>
      <c r="D57" s="807" t="inlineStr">
        <is>
          <t>ريم عبد الله غازي الرحيمي</t>
        </is>
      </c>
      <c r="E57" s="772" t="n">
        <v>1133085371</v>
      </c>
      <c r="F57" s="770" t="inlineStr">
        <is>
          <t>فتيات</t>
        </is>
      </c>
      <c r="G57" s="161" t="n"/>
      <c r="H57" s="161" t="n"/>
      <c r="I57" s="90" t="n"/>
    </row>
    <row r="58">
      <c r="A58" s="770" t="inlineStr">
        <is>
          <t>دار نورة الشبل</t>
        </is>
      </c>
      <c r="B58" s="770" t="inlineStr">
        <is>
          <t>خديجة بنت خويلد</t>
        </is>
      </c>
      <c r="C58" s="90" t="n"/>
      <c r="D58" s="807" t="inlineStr">
        <is>
          <t>لين محمد عبد الرحمن الدوسري</t>
        </is>
      </c>
      <c r="E58" s="771" t="n">
        <v>1136011978</v>
      </c>
      <c r="F58" s="770" t="inlineStr">
        <is>
          <t>فتيات</t>
        </is>
      </c>
      <c r="G58" s="161" t="n"/>
      <c r="H58" s="161" t="n"/>
      <c r="I58" s="90" t="n"/>
    </row>
    <row r="59">
      <c r="A59" s="770" t="inlineStr">
        <is>
          <t>دار نورة الشبل</t>
        </is>
      </c>
      <c r="B59" s="770" t="inlineStr">
        <is>
          <t>الخنساء</t>
        </is>
      </c>
      <c r="C59" s="90" t="n"/>
      <c r="D59" s="770" t="inlineStr">
        <is>
          <t>وريف ابراهيم محمد العبيكي</t>
        </is>
      </c>
      <c r="E59" s="771" t="n">
        <v>1137492771</v>
      </c>
      <c r="F59" s="770" t="inlineStr">
        <is>
          <t>فتيات</t>
        </is>
      </c>
      <c r="G59" s="161" t="n"/>
      <c r="H59" s="161" t="n"/>
      <c r="I59" s="90" t="n"/>
    </row>
    <row r="60">
      <c r="A60" s="770" t="inlineStr">
        <is>
          <t>دار نورة الشبل</t>
        </is>
      </c>
      <c r="B60" s="770" t="inlineStr">
        <is>
          <t>خديجة بنت خويلد</t>
        </is>
      </c>
      <c r="C60" s="90" t="n"/>
      <c r="D60" s="807" t="inlineStr">
        <is>
          <t>رزان عبد الرحمن صالح الفنيخ</t>
        </is>
      </c>
      <c r="E60" s="771" t="n">
        <v>1138314289</v>
      </c>
      <c r="F60" s="770" t="inlineStr">
        <is>
          <t>فتيات</t>
        </is>
      </c>
      <c r="G60" s="161" t="n"/>
      <c r="H60" s="161" t="n"/>
      <c r="I60" s="90" t="n"/>
    </row>
    <row r="61">
      <c r="A61" s="770" t="inlineStr">
        <is>
          <t>دار نورة الشبل</t>
        </is>
      </c>
      <c r="B61" s="770" t="inlineStr">
        <is>
          <t>عائشة</t>
        </is>
      </c>
      <c r="C61" s="90" t="n"/>
      <c r="D61" s="770" t="inlineStr">
        <is>
          <t>دانة احمد ابراهيم الناصر</t>
        </is>
      </c>
      <c r="E61" s="772" t="n">
        <v>1138575013</v>
      </c>
      <c r="F61" s="770" t="inlineStr">
        <is>
          <t>فتيات</t>
        </is>
      </c>
      <c r="G61" s="161" t="n"/>
      <c r="H61" s="161" t="n"/>
      <c r="I61" s="90" t="n"/>
    </row>
    <row r="62">
      <c r="A62" s="770" t="inlineStr">
        <is>
          <t>دار نورة الشبل</t>
        </is>
      </c>
      <c r="B62" s="770" t="inlineStr">
        <is>
          <t>خديجة بنت خويلد</t>
        </is>
      </c>
      <c r="C62" s="90" t="n"/>
      <c r="D62" s="770" t="inlineStr">
        <is>
          <t>سديم عبد الرحمن ابراهيم الصقيه</t>
        </is>
      </c>
      <c r="E62" s="771" t="n">
        <v>1139413569</v>
      </c>
      <c r="F62" s="770" t="inlineStr">
        <is>
          <t>فتيات</t>
        </is>
      </c>
      <c r="G62" s="161" t="n"/>
      <c r="H62" s="161" t="n"/>
      <c r="I62" s="90" t="n"/>
    </row>
    <row r="63">
      <c r="A63" s="770" t="inlineStr">
        <is>
          <t>دار نورة الشبل</t>
        </is>
      </c>
      <c r="B63" s="770" t="inlineStr">
        <is>
          <t>عائشة</t>
        </is>
      </c>
      <c r="C63" s="90" t="n"/>
      <c r="D63" s="807" t="inlineStr">
        <is>
          <t>درة محمد صالح الراجحي</t>
        </is>
      </c>
      <c r="E63" s="771" t="n">
        <v>1140138783</v>
      </c>
      <c r="F63" s="770" t="inlineStr">
        <is>
          <t>فتيات</t>
        </is>
      </c>
      <c r="G63" s="161" t="n"/>
      <c r="H63" s="161" t="n"/>
      <c r="I63" s="90" t="n"/>
    </row>
    <row r="64">
      <c r="A64" s="770" t="inlineStr">
        <is>
          <t>دار نورة الشبل</t>
        </is>
      </c>
      <c r="B64" s="770" t="inlineStr">
        <is>
          <t>خديجة بنت خويلد</t>
        </is>
      </c>
      <c r="C64" s="90" t="n"/>
      <c r="D64" s="807" t="inlineStr">
        <is>
          <t>شهد فؤاد محمد العنزي</t>
        </is>
      </c>
      <c r="E64" s="771" t="n">
        <v>1140705862</v>
      </c>
      <c r="F64" s="770" t="inlineStr">
        <is>
          <t>فتيات</t>
        </is>
      </c>
      <c r="G64" s="161" t="n"/>
      <c r="H64" s="161" t="n"/>
      <c r="I64" s="90" t="n"/>
    </row>
    <row r="65">
      <c r="A65" s="770" t="inlineStr">
        <is>
          <t>دار نورة الشبل</t>
        </is>
      </c>
      <c r="B65" s="770" t="inlineStr">
        <is>
          <t>الخنساء</t>
        </is>
      </c>
      <c r="C65" s="90" t="n"/>
      <c r="D65" s="770" t="inlineStr">
        <is>
          <t>لبنى احمد سليمان الشبيلي</t>
        </is>
      </c>
      <c r="E65" s="772" t="n">
        <v>1141240901</v>
      </c>
      <c r="F65" s="770" t="inlineStr">
        <is>
          <t>فتيات</t>
        </is>
      </c>
      <c r="G65" s="161" t="n"/>
      <c r="H65" s="161" t="n"/>
      <c r="I65" s="90" t="n"/>
    </row>
    <row r="66">
      <c r="A66" s="770" t="inlineStr">
        <is>
          <t>دار نورة الشبل</t>
        </is>
      </c>
      <c r="B66" s="770" t="inlineStr">
        <is>
          <t>خديجة بنت خويلد</t>
        </is>
      </c>
      <c r="C66" s="90" t="n"/>
      <c r="D66" s="770" t="inlineStr">
        <is>
          <t>أريام عابد عبيد الحريص المطيري</t>
        </is>
      </c>
      <c r="E66" s="771" t="n">
        <v>1141241636</v>
      </c>
      <c r="F66" s="770" t="inlineStr">
        <is>
          <t>فتيات</t>
        </is>
      </c>
      <c r="G66" s="161" t="n"/>
      <c r="H66" s="161" t="n"/>
      <c r="I66" s="90" t="n"/>
    </row>
    <row r="67">
      <c r="A67" s="770" t="inlineStr">
        <is>
          <t>دار نورة الشبل</t>
        </is>
      </c>
      <c r="B67" s="770" t="inlineStr">
        <is>
          <t>زينب بنت جحش</t>
        </is>
      </c>
      <c r="C67" s="90" t="n"/>
      <c r="D67" s="807" t="inlineStr">
        <is>
          <t>جوري محمد صالح المرشد</t>
        </is>
      </c>
      <c r="E67" s="771" t="n">
        <v>1144118443</v>
      </c>
      <c r="F67" s="770" t="inlineStr">
        <is>
          <t>فتيات</t>
        </is>
      </c>
      <c r="G67" s="161" t="n"/>
      <c r="H67" s="161" t="n"/>
      <c r="I67" s="90" t="n"/>
    </row>
    <row r="68">
      <c r="A68" s="770" t="inlineStr">
        <is>
          <t>دار نورة الشبل</t>
        </is>
      </c>
      <c r="B68" s="770" t="inlineStr">
        <is>
          <t>أم سلمة</t>
        </is>
      </c>
      <c r="C68" s="90" t="n"/>
      <c r="D68" s="807" t="inlineStr">
        <is>
          <t>ندى عبد الله حمد السليم</t>
        </is>
      </c>
      <c r="E68" s="771" t="n">
        <v>1146106305</v>
      </c>
      <c r="F68" s="770" t="inlineStr">
        <is>
          <t>فتيات</t>
        </is>
      </c>
      <c r="G68" s="161" t="n"/>
      <c r="H68" s="161" t="n"/>
      <c r="I68" s="90" t="n"/>
    </row>
    <row r="69">
      <c r="A69" s="770" t="inlineStr">
        <is>
          <t>دار نورة الشبل</t>
        </is>
      </c>
      <c r="B69" s="770" t="inlineStr">
        <is>
          <t>زينب بنت جحش</t>
        </is>
      </c>
      <c r="C69" s="90" t="n"/>
      <c r="D69" s="807" t="inlineStr">
        <is>
          <t>ألمى محمد حمد الفنيخ</t>
        </is>
      </c>
      <c r="E69" s="771" t="n">
        <v>1146418403</v>
      </c>
      <c r="F69" s="770" t="inlineStr">
        <is>
          <t>فتيات</t>
        </is>
      </c>
      <c r="G69" s="161" t="n"/>
      <c r="H69" s="161" t="n"/>
      <c r="I69" s="90" t="n"/>
    </row>
    <row r="70">
      <c r="A70" s="770" t="inlineStr">
        <is>
          <t>دار نورة الشبل</t>
        </is>
      </c>
      <c r="B70" s="770" t="inlineStr">
        <is>
          <t>زينب بنت جحش</t>
        </is>
      </c>
      <c r="C70" s="90" t="n"/>
      <c r="D70" s="770" t="inlineStr">
        <is>
          <t>جوري ابراهيم محمد العبيكي</t>
        </is>
      </c>
      <c r="E70" s="771" t="n">
        <v>1147274409</v>
      </c>
      <c r="F70" s="770" t="inlineStr">
        <is>
          <t>فتيات</t>
        </is>
      </c>
      <c r="G70" s="161" t="n"/>
      <c r="H70" s="161" t="n"/>
      <c r="I70" s="90" t="n"/>
    </row>
    <row r="71">
      <c r="A71" s="770" t="inlineStr">
        <is>
          <t>دار نورة الشبل</t>
        </is>
      </c>
      <c r="B71" s="770" t="inlineStr">
        <is>
          <t>زينب بنت جحش</t>
        </is>
      </c>
      <c r="C71" s="90" t="n"/>
      <c r="D71" s="807" t="inlineStr">
        <is>
          <t>فاطمة أحمد علي البويدي</t>
        </is>
      </c>
      <c r="E71" s="771" t="n">
        <v>1149049098</v>
      </c>
      <c r="F71" s="770" t="inlineStr">
        <is>
          <t>فتيات</t>
        </is>
      </c>
      <c r="G71" s="161" t="n"/>
      <c r="H71" s="161" t="n"/>
      <c r="I71" s="90" t="n"/>
    </row>
    <row r="72">
      <c r="A72" s="770" t="inlineStr">
        <is>
          <t>دار نورة الشبل</t>
        </is>
      </c>
      <c r="B72" s="770" t="inlineStr">
        <is>
          <t>زينب بنت جحش</t>
        </is>
      </c>
      <c r="C72" s="90" t="n"/>
      <c r="D72" s="807" t="inlineStr">
        <is>
          <t>لولوة أيمن ابراهيم الناصر</t>
        </is>
      </c>
      <c r="E72" s="771" t="n">
        <v>1149219782</v>
      </c>
      <c r="F72" s="770" t="inlineStr">
        <is>
          <t>فتيات</t>
        </is>
      </c>
      <c r="G72" s="161" t="n"/>
      <c r="H72" s="161" t="n"/>
      <c r="I72" s="90" t="n"/>
    </row>
    <row r="73">
      <c r="A73" s="770" t="inlineStr">
        <is>
          <t>دار نورة الشبل</t>
        </is>
      </c>
      <c r="B73" s="770" t="inlineStr">
        <is>
          <t>زينب بنت جحش</t>
        </is>
      </c>
      <c r="C73" s="90" t="n"/>
      <c r="D73" s="807" t="inlineStr">
        <is>
          <t>جوانة محمد عبد الله القرزعي</t>
        </is>
      </c>
      <c r="E73" s="771" t="n">
        <v>1149504514</v>
      </c>
      <c r="F73" s="770" t="inlineStr">
        <is>
          <t>فتيات</t>
        </is>
      </c>
      <c r="G73" s="161" t="n"/>
      <c r="H73" s="161" t="n"/>
      <c r="I73" s="90" t="n"/>
    </row>
    <row r="74">
      <c r="A74" s="770" t="inlineStr">
        <is>
          <t>دار نورة الشبل</t>
        </is>
      </c>
      <c r="B74" s="770" t="inlineStr">
        <is>
          <t>زينب بنت جحش</t>
        </is>
      </c>
      <c r="C74" s="90" t="n"/>
      <c r="D74" s="807" t="inlineStr">
        <is>
          <t>عذب عبد العزيز الدريبي</t>
        </is>
      </c>
      <c r="E74" s="771" t="n">
        <v>1150622759</v>
      </c>
      <c r="F74" s="770" t="inlineStr">
        <is>
          <t>فتيات</t>
        </is>
      </c>
      <c r="G74" s="161" t="n"/>
      <c r="H74" s="161" t="n"/>
      <c r="I74" s="90" t="n"/>
    </row>
    <row r="75">
      <c r="A75" s="770" t="inlineStr">
        <is>
          <t>دار نورة الشبل</t>
        </is>
      </c>
      <c r="B75" s="770" t="inlineStr">
        <is>
          <t>زينب بنت جحش</t>
        </is>
      </c>
      <c r="C75" s="90" t="n"/>
      <c r="D75" s="770" t="inlineStr">
        <is>
          <t>ليان عبد الله يوسف الزامل</t>
        </is>
      </c>
      <c r="E75" s="771" t="n">
        <v>1151200035</v>
      </c>
      <c r="F75" s="770" t="inlineStr">
        <is>
          <t>فتيات</t>
        </is>
      </c>
      <c r="G75" s="161" t="n"/>
      <c r="H75" s="161" t="n"/>
      <c r="I75" s="90" t="n"/>
    </row>
    <row r="76">
      <c r="A76" s="770" t="inlineStr">
        <is>
          <t>دار نورة الشبل</t>
        </is>
      </c>
      <c r="B76" s="770" t="inlineStr">
        <is>
          <t>زينب بنت جحش</t>
        </is>
      </c>
      <c r="C76" s="90" t="n"/>
      <c r="D76" s="807" t="inlineStr">
        <is>
          <t>رؤوم سليمان عبد الله القرزعي</t>
        </is>
      </c>
      <c r="E76" s="771" t="n">
        <v>1151338793</v>
      </c>
      <c r="F76" s="770" t="inlineStr">
        <is>
          <t>فتيات</t>
        </is>
      </c>
      <c r="G76" s="161" t="n"/>
      <c r="H76" s="161" t="n"/>
      <c r="I76" s="90" t="n"/>
    </row>
    <row r="77">
      <c r="A77" s="770" t="inlineStr">
        <is>
          <t>دار نورة الشبل</t>
        </is>
      </c>
      <c r="B77" s="770" t="inlineStr">
        <is>
          <t>زينب بنت جحش</t>
        </is>
      </c>
      <c r="C77" s="90" t="n"/>
      <c r="D77" s="807" t="inlineStr">
        <is>
          <t>تولين علي أحمد المنصور</t>
        </is>
      </c>
      <c r="E77" s="771" t="n">
        <v>1151497979</v>
      </c>
      <c r="F77" s="770" t="inlineStr">
        <is>
          <t>فتيات</t>
        </is>
      </c>
      <c r="G77" s="161" t="n"/>
      <c r="H77" s="161" t="n"/>
      <c r="I77" s="90" t="n"/>
    </row>
    <row r="78">
      <c r="A78" s="770" t="inlineStr">
        <is>
          <t>دار نورة الشبل</t>
        </is>
      </c>
      <c r="B78" s="770" t="inlineStr">
        <is>
          <t>زينب بنت جحش</t>
        </is>
      </c>
      <c r="C78" s="90" t="n"/>
      <c r="D78" s="807" t="inlineStr">
        <is>
          <t>رواء أحمد سليمان الخويطر</t>
        </is>
      </c>
      <c r="E78" s="771" t="n">
        <v>1152207989</v>
      </c>
      <c r="F78" s="770" t="inlineStr">
        <is>
          <t>فتيات</t>
        </is>
      </c>
      <c r="G78" s="161" t="n"/>
      <c r="H78" s="161" t="n"/>
      <c r="I78" s="90" t="n"/>
    </row>
    <row r="79">
      <c r="A79" s="770" t="inlineStr">
        <is>
          <t>دار نورة الشبل</t>
        </is>
      </c>
      <c r="B79" s="770" t="inlineStr">
        <is>
          <t>زينب بنت جحش</t>
        </is>
      </c>
      <c r="C79" s="90" t="n"/>
      <c r="D79" s="807" t="inlineStr">
        <is>
          <t>إيلاف عبد الله صالح الذياب</t>
        </is>
      </c>
      <c r="E79" s="771" t="n">
        <v>1152814719</v>
      </c>
      <c r="F79" s="770" t="inlineStr">
        <is>
          <t>فتيات</t>
        </is>
      </c>
      <c r="G79" s="161" t="n"/>
      <c r="H79" s="161" t="n"/>
      <c r="I79" s="90" t="n"/>
    </row>
    <row r="80">
      <c r="A80" s="770" t="inlineStr">
        <is>
          <t>دار نورة الشبل</t>
        </is>
      </c>
      <c r="B80" s="770" t="inlineStr">
        <is>
          <t>زينب بنت جحش</t>
        </is>
      </c>
      <c r="C80" s="90" t="n"/>
      <c r="D80" s="807" t="inlineStr">
        <is>
          <t>لانا محمد عبد الرحمن الدوسري</t>
        </is>
      </c>
      <c r="E80" s="771" t="n">
        <v>1153124027</v>
      </c>
      <c r="F80" s="770" t="inlineStr">
        <is>
          <t>فتيات</t>
        </is>
      </c>
      <c r="G80" s="161" t="n"/>
      <c r="H80" s="161" t="n"/>
      <c r="I80" s="90" t="n"/>
    </row>
    <row r="81">
      <c r="A81" s="770" t="inlineStr">
        <is>
          <t>دار نورة الشبل</t>
        </is>
      </c>
      <c r="B81" s="770" t="inlineStr">
        <is>
          <t>زينب بنت جحش</t>
        </is>
      </c>
      <c r="C81" s="90" t="n"/>
      <c r="D81" s="807" t="inlineStr">
        <is>
          <t>همس ماجد محمد الشيخ</t>
        </is>
      </c>
      <c r="E81" s="771" t="n">
        <v>1161094865</v>
      </c>
      <c r="F81" s="770" t="inlineStr">
        <is>
          <t>فتيات</t>
        </is>
      </c>
      <c r="G81" s="161" t="n"/>
      <c r="H81" s="161" t="n"/>
      <c r="I81" s="90" t="n"/>
    </row>
    <row r="82">
      <c r="A82" s="770" t="inlineStr">
        <is>
          <t>دار نورة الشبل</t>
        </is>
      </c>
      <c r="B82" s="770" t="inlineStr">
        <is>
          <t>الخنساء</t>
        </is>
      </c>
      <c r="C82" s="90" t="n"/>
      <c r="D82" s="770" t="inlineStr">
        <is>
          <t>أماني محمد زين ابكر</t>
        </is>
      </c>
      <c r="E82" s="772" t="n">
        <v>2145260267</v>
      </c>
      <c r="F82" s="770" t="inlineStr">
        <is>
          <t>فتيات</t>
        </is>
      </c>
      <c r="G82" s="161" t="n"/>
      <c r="H82" s="161" t="n"/>
      <c r="I82" s="90" t="n"/>
    </row>
    <row r="83">
      <c r="A83" s="770" t="inlineStr">
        <is>
          <t>دار نورة الشبل</t>
        </is>
      </c>
      <c r="B83" s="770" t="inlineStr">
        <is>
          <t>حفصة بنت عمر</t>
        </is>
      </c>
      <c r="C83" s="90" t="n"/>
      <c r="D83" s="770" t="inlineStr">
        <is>
          <t>رقية محمود ياسين محمد</t>
        </is>
      </c>
      <c r="E83" s="771" t="n">
        <v>2205771690</v>
      </c>
      <c r="F83" s="770" t="inlineStr">
        <is>
          <t>فتيات</t>
        </is>
      </c>
      <c r="G83" s="161" t="n"/>
      <c r="H83" s="161" t="n"/>
      <c r="I83" s="90" t="n"/>
    </row>
    <row r="84">
      <c r="A84" s="770" t="inlineStr">
        <is>
          <t>دار نورة الشبل</t>
        </is>
      </c>
      <c r="B84" s="770" t="inlineStr">
        <is>
          <t>خولة بنت ثعلبة</t>
        </is>
      </c>
      <c r="C84" s="90" t="n"/>
      <c r="D84" s="807" t="inlineStr">
        <is>
          <t>إيثار حسين الامين مصطفى</t>
        </is>
      </c>
      <c r="E84" s="771" t="n">
        <v>2238216630</v>
      </c>
      <c r="F84" s="770" t="inlineStr">
        <is>
          <t>فتيات</t>
        </is>
      </c>
      <c r="G84" s="161" t="n"/>
      <c r="H84" s="161" t="n"/>
      <c r="I84" s="90" t="n"/>
    </row>
    <row r="85">
      <c r="A85" s="770" t="inlineStr">
        <is>
          <t>دار نورة الشبل</t>
        </is>
      </c>
      <c r="B85" s="770" t="inlineStr">
        <is>
          <t>عائشة</t>
        </is>
      </c>
      <c r="C85" s="90" t="n"/>
      <c r="D85" s="770" t="inlineStr">
        <is>
          <t>سالي اكرم عبده المريسي</t>
        </is>
      </c>
      <c r="E85" s="771" t="n">
        <v>2260671066</v>
      </c>
      <c r="F85" s="770" t="inlineStr">
        <is>
          <t>فتيات</t>
        </is>
      </c>
      <c r="G85" s="161" t="n"/>
      <c r="H85" s="161" t="n"/>
      <c r="I85" s="90" t="n"/>
    </row>
    <row r="86">
      <c r="A86" s="770" t="inlineStr">
        <is>
          <t>دار نورة الشبل</t>
        </is>
      </c>
      <c r="B86" s="770" t="inlineStr">
        <is>
          <t>حفصة بنت عمر</t>
        </is>
      </c>
      <c r="C86" s="90" t="n"/>
      <c r="D86" s="770" t="inlineStr">
        <is>
          <t>عبير ابكر علي عثمان</t>
        </is>
      </c>
      <c r="E86" s="772" t="n">
        <v>2298123825</v>
      </c>
      <c r="F86" s="770" t="inlineStr">
        <is>
          <t>فتيات</t>
        </is>
      </c>
      <c r="G86" s="161" t="n"/>
      <c r="H86" s="161" t="n"/>
      <c r="I86" s="90" t="n"/>
    </row>
    <row r="87">
      <c r="A87" s="770" t="inlineStr">
        <is>
          <t>دار نورة الشبل</t>
        </is>
      </c>
      <c r="B87" s="770" t="inlineStr">
        <is>
          <t>خولة بنت ثعلبة</t>
        </is>
      </c>
      <c r="C87" s="90" t="n"/>
      <c r="D87" s="770" t="inlineStr">
        <is>
          <t>عفاف ابو بكر علي عثمان</t>
        </is>
      </c>
      <c r="E87" s="771" t="n">
        <v>2298125481</v>
      </c>
      <c r="F87" s="770" t="inlineStr">
        <is>
          <t>فتيات</t>
        </is>
      </c>
      <c r="G87" s="161" t="n"/>
      <c r="H87" s="161" t="n"/>
      <c r="I87" s="90" t="n"/>
    </row>
    <row r="88">
      <c r="A88" s="167" t="inlineStr">
        <is>
          <t>دار نورة الشبل</t>
        </is>
      </c>
      <c r="B88" s="169" t="inlineStr">
        <is>
          <t>حلقة خديجة بنت خويلد</t>
        </is>
      </c>
      <c r="C88" s="169" t="inlineStr">
        <is>
          <t>عفاف  عبيد إبراهيم البدراني</t>
        </is>
      </c>
      <c r="D88" s="808" t="inlineStr">
        <is>
          <t>لمياء سعود عبدالمحسن المطيري</t>
        </is>
      </c>
      <c r="E88" s="780" t="n">
        <v>1078133319</v>
      </c>
      <c r="F88" s="169" t="inlineStr">
        <is>
          <t>ثانوي</t>
        </is>
      </c>
      <c r="G88" s="171" t="n">
        <v>3</v>
      </c>
      <c r="H88" s="171" t="n">
        <v>1</v>
      </c>
      <c r="I88" s="169" t="inlineStr">
        <is>
          <t>حفظ</t>
        </is>
      </c>
    </row>
    <row r="89">
      <c r="A89" s="89" t="inlineStr">
        <is>
          <t>دار نورة الشبل</t>
        </is>
      </c>
      <c r="B89" s="169" t="inlineStr">
        <is>
          <t>حلقة حفصة</t>
        </is>
      </c>
      <c r="C89" s="169" t="inlineStr">
        <is>
          <t>رهف صالح إبراهيم القنيصي</t>
        </is>
      </c>
      <c r="D89" s="809" t="inlineStr">
        <is>
          <t>بشاير مقعد قعيد الدلبحي</t>
        </is>
      </c>
      <c r="E89" s="771" t="n">
        <v>1081306340</v>
      </c>
      <c r="F89" s="90" t="inlineStr">
        <is>
          <t>جامعي</t>
        </is>
      </c>
      <c r="G89" s="161" t="n">
        <v>4</v>
      </c>
      <c r="H89" s="161" t="n">
        <v>6</v>
      </c>
      <c r="I89" s="90" t="inlineStr">
        <is>
          <t>مكملة</t>
        </is>
      </c>
    </row>
    <row r="90">
      <c r="A90" s="89" t="inlineStr">
        <is>
          <t>دار نورة الشبل</t>
        </is>
      </c>
      <c r="B90" s="169" t="inlineStr">
        <is>
          <t>حلقة عائشة</t>
        </is>
      </c>
      <c r="C90" s="169" t="inlineStr">
        <is>
          <t>صيغة هادي مصاول العتيبي</t>
        </is>
      </c>
      <c r="D90" s="774" t="inlineStr">
        <is>
          <t>هاجر دواس عبد الله الدواس</t>
        </is>
      </c>
      <c r="E90" s="771" t="n">
        <v>1083859619</v>
      </c>
      <c r="F90" s="90" t="inlineStr">
        <is>
          <t>جامعي</t>
        </is>
      </c>
      <c r="G90" s="781" t="n">
        <v>3</v>
      </c>
      <c r="H90" s="781" t="n">
        <v>14</v>
      </c>
      <c r="I90" s="90" t="inlineStr">
        <is>
          <t>حفظ</t>
        </is>
      </c>
    </row>
    <row r="91">
      <c r="A91" s="89" t="inlineStr">
        <is>
          <t>دار نورة الشبل</t>
        </is>
      </c>
      <c r="B91" s="169" t="inlineStr">
        <is>
          <t>حلقة عائشة</t>
        </is>
      </c>
      <c r="C91" s="169" t="inlineStr">
        <is>
          <t>صيغة هادي مصاول العتيبي</t>
        </is>
      </c>
      <c r="D91" s="774" t="inlineStr">
        <is>
          <t>آلاء سليمان محمد القوبع</t>
        </is>
      </c>
      <c r="E91" s="782" t="n">
        <v>1087560528</v>
      </c>
      <c r="F91" s="90" t="inlineStr">
        <is>
          <t>جامعي</t>
        </is>
      </c>
      <c r="G91" s="161" t="n">
        <v>3</v>
      </c>
      <c r="H91" s="171" t="n">
        <v>2</v>
      </c>
      <c r="I91" s="90" t="inlineStr">
        <is>
          <t>حفظ</t>
        </is>
      </c>
    </row>
    <row r="92">
      <c r="A92" s="89" t="inlineStr">
        <is>
          <t>دار نورة الشبل</t>
        </is>
      </c>
      <c r="B92" s="169" t="inlineStr">
        <is>
          <t>حلقة عائشة</t>
        </is>
      </c>
      <c r="C92" s="169" t="inlineStr">
        <is>
          <t>صيغة هادي مصاول العتيبي</t>
        </is>
      </c>
      <c r="D92" s="777" t="inlineStr">
        <is>
          <t>موضي صالح إبراهيم القاسم</t>
        </is>
      </c>
      <c r="E92" s="776" t="n">
        <v>1089812224</v>
      </c>
      <c r="F92" s="89" t="inlineStr">
        <is>
          <t>جامعي</t>
        </is>
      </c>
      <c r="G92" s="161" t="n">
        <v>1</v>
      </c>
      <c r="H92" s="161" t="n">
        <v>9</v>
      </c>
      <c r="I92" s="89" t="inlineStr">
        <is>
          <t>حفظ</t>
        </is>
      </c>
    </row>
    <row r="93">
      <c r="A93" s="167" t="inlineStr">
        <is>
          <t>دار نورة الشبل</t>
        </is>
      </c>
      <c r="B93" s="169" t="inlineStr">
        <is>
          <t>حلقة حفصة بنت عمر</t>
        </is>
      </c>
      <c r="C93" s="169" t="inlineStr">
        <is>
          <t>رهف صالح ابراهيم القنيصي</t>
        </is>
      </c>
      <c r="D93" s="171" t="inlineStr">
        <is>
          <t>عائشة ماجد عواد الحربي</t>
        </is>
      </c>
      <c r="E93" s="780" t="n">
        <v>1091616829</v>
      </c>
      <c r="F93" s="169" t="inlineStr">
        <is>
          <t>جامعي</t>
        </is>
      </c>
      <c r="G93" s="171" t="n">
        <v>4</v>
      </c>
      <c r="H93" s="171" t="n">
        <v>3</v>
      </c>
      <c r="I93" s="169" t="inlineStr">
        <is>
          <t>حفظ</t>
        </is>
      </c>
    </row>
    <row r="94">
      <c r="A94" s="167" t="inlineStr">
        <is>
          <t>دار نورة الشبل</t>
        </is>
      </c>
      <c r="B94" s="169" t="inlineStr">
        <is>
          <t>حلقة الخنساء</t>
        </is>
      </c>
      <c r="C94" s="169" t="inlineStr">
        <is>
          <t>هاجر خلف غزاي الحربي</t>
        </is>
      </c>
      <c r="D94" s="171" t="inlineStr">
        <is>
          <t>انوار ضاوي سعيدان المطيري</t>
        </is>
      </c>
      <c r="E94" s="780" t="n">
        <v>1094031372</v>
      </c>
      <c r="F94" s="169" t="inlineStr">
        <is>
          <t>جامعي</t>
        </is>
      </c>
      <c r="G94" s="171" t="n">
        <v>3</v>
      </c>
      <c r="H94" s="171" t="n">
        <v>1</v>
      </c>
      <c r="I94" s="169" t="inlineStr">
        <is>
          <t>حفظ</t>
        </is>
      </c>
    </row>
    <row r="95">
      <c r="A95" s="74" t="inlineStr">
        <is>
          <t>دار نورة الشبل</t>
        </is>
      </c>
      <c r="B95" s="169" t="inlineStr">
        <is>
          <t>حلقة حفصة بنت عمر</t>
        </is>
      </c>
      <c r="C95" s="169" t="inlineStr">
        <is>
          <t>رهف صالح ابراهيم القنيصي</t>
        </is>
      </c>
      <c r="D95" s="75" t="inlineStr">
        <is>
          <t>أرينا علي أحمد المنصور</t>
        </is>
      </c>
      <c r="E95" s="783" t="n">
        <v>1094465935</v>
      </c>
      <c r="F95" s="235" t="inlineStr">
        <is>
          <t>جامعي</t>
        </is>
      </c>
      <c r="G95" s="75" t="n">
        <v>2</v>
      </c>
      <c r="H95" s="75" t="n">
        <v>1</v>
      </c>
      <c r="I95" s="236" t="inlineStr">
        <is>
          <t>حفظ</t>
        </is>
      </c>
    </row>
    <row r="96">
      <c r="A96" s="89" t="inlineStr">
        <is>
          <t>دار نورة الشبل</t>
        </is>
      </c>
      <c r="B96" s="169" t="inlineStr">
        <is>
          <t>حلقة الخنساء</t>
        </is>
      </c>
      <c r="C96" s="169" t="inlineStr">
        <is>
          <t>هاجر خلف غزاي الحربي</t>
        </is>
      </c>
      <c r="D96" s="774" t="inlineStr">
        <is>
          <t>صفية أحمد محمد المانع</t>
        </is>
      </c>
      <c r="E96" s="771" t="n">
        <v>1095231864</v>
      </c>
      <c r="F96" s="90" t="inlineStr">
        <is>
          <t>جامعي</t>
        </is>
      </c>
      <c r="G96" s="161" t="n">
        <v>1</v>
      </c>
      <c r="H96" s="161" t="n">
        <v>7</v>
      </c>
      <c r="I96" s="90" t="inlineStr">
        <is>
          <t>حفظ</t>
        </is>
      </c>
    </row>
    <row r="97">
      <c r="A97" s="167" t="inlineStr">
        <is>
          <t>دار نورة الشبل</t>
        </is>
      </c>
      <c r="B97" s="169" t="inlineStr">
        <is>
          <t>حلقة الخنساء</t>
        </is>
      </c>
      <c r="C97" s="169" t="inlineStr">
        <is>
          <t>هاجر خلف غزاي الحربي</t>
        </is>
      </c>
      <c r="D97" s="171" t="inlineStr">
        <is>
          <t>طيف مساعد منصور العمري</t>
        </is>
      </c>
      <c r="E97" s="780" t="n">
        <v>1096410228</v>
      </c>
      <c r="F97" s="169" t="inlineStr">
        <is>
          <t>جامعي</t>
        </is>
      </c>
      <c r="G97" s="171" t="n">
        <v>2</v>
      </c>
      <c r="H97" s="171" t="n">
        <v>4</v>
      </c>
      <c r="I97" s="169" t="inlineStr">
        <is>
          <t>حفظ</t>
        </is>
      </c>
    </row>
    <row r="98">
      <c r="A98" s="167" t="inlineStr">
        <is>
          <t>دار نورة الشبل</t>
        </is>
      </c>
      <c r="B98" s="169" t="inlineStr">
        <is>
          <t>حلقة خولة بنت ثعلبة</t>
        </is>
      </c>
      <c r="C98" s="169" t="inlineStr">
        <is>
          <t>نورة محمد عبد الله الدبيان</t>
        </is>
      </c>
      <c r="D98" s="171" t="inlineStr">
        <is>
          <t>غدير يوسف المقيطيب</t>
        </is>
      </c>
      <c r="E98" s="780" t="n">
        <v>1096500804</v>
      </c>
      <c r="F98" s="169" t="inlineStr">
        <is>
          <t>جامعي</t>
        </is>
      </c>
      <c r="G98" s="171" t="n">
        <v>2</v>
      </c>
      <c r="H98" s="171" t="n">
        <v>2</v>
      </c>
      <c r="I98" s="169" t="inlineStr">
        <is>
          <t>حفظ</t>
        </is>
      </c>
    </row>
    <row r="99">
      <c r="A99" s="167" t="inlineStr">
        <is>
          <t>دار نورة الشبل</t>
        </is>
      </c>
      <c r="B99" s="169" t="inlineStr">
        <is>
          <t>حلقة خولة بنت ثعلبة</t>
        </is>
      </c>
      <c r="C99" s="169" t="inlineStr">
        <is>
          <t>نورة محمد عبد الله الدبيان</t>
        </is>
      </c>
      <c r="D99" s="171" t="inlineStr">
        <is>
          <t>بثينة محمد صالح الراجحي</t>
        </is>
      </c>
      <c r="E99" s="780" t="n">
        <v>1096677164</v>
      </c>
      <c r="F99" s="169" t="inlineStr">
        <is>
          <t>جامعي</t>
        </is>
      </c>
      <c r="G99" s="171" t="n">
        <v>1</v>
      </c>
      <c r="H99" s="171" t="n">
        <v>6</v>
      </c>
      <c r="I99" s="169" t="inlineStr">
        <is>
          <t>حفظ</t>
        </is>
      </c>
    </row>
    <row r="100">
      <c r="A100" s="89" t="inlineStr">
        <is>
          <t>دار نورة الشبل</t>
        </is>
      </c>
      <c r="B100" s="169" t="inlineStr">
        <is>
          <t>حلقة الخنساء</t>
        </is>
      </c>
      <c r="C100" s="169" t="inlineStr">
        <is>
          <t>هاجر خلف غزاي الحربي</t>
        </is>
      </c>
      <c r="D100" s="774" t="inlineStr">
        <is>
          <t>سهام عبد العزيز محماس المطيري</t>
        </is>
      </c>
      <c r="E100" s="771" t="n">
        <v>1097094914</v>
      </c>
      <c r="F100" s="90" t="inlineStr">
        <is>
          <t>جامعي</t>
        </is>
      </c>
      <c r="G100" s="161" t="n">
        <v>1</v>
      </c>
      <c r="H100" s="161" t="n">
        <v>7</v>
      </c>
      <c r="I100" s="90" t="inlineStr">
        <is>
          <t>حفظ</t>
        </is>
      </c>
    </row>
    <row r="101">
      <c r="A101" s="89" t="inlineStr">
        <is>
          <t>دار نورة الشبل</t>
        </is>
      </c>
      <c r="B101" s="169" t="inlineStr">
        <is>
          <t>حلقة عائشة</t>
        </is>
      </c>
      <c r="C101" s="169" t="inlineStr">
        <is>
          <t>صيغة هادي مصاول العتيبي</t>
        </is>
      </c>
      <c r="D101" s="774" t="inlineStr">
        <is>
          <t>هلا عبد الله صالح الصهيل</t>
        </is>
      </c>
      <c r="E101" s="771" t="n">
        <v>1098674706</v>
      </c>
      <c r="F101" s="90" t="inlineStr">
        <is>
          <t>جامعي</t>
        </is>
      </c>
      <c r="G101" s="161" t="n">
        <v>1</v>
      </c>
      <c r="H101" s="161" t="n">
        <v>5</v>
      </c>
      <c r="I101" s="90" t="inlineStr">
        <is>
          <t>حفظ</t>
        </is>
      </c>
    </row>
    <row r="102">
      <c r="A102" s="167" t="inlineStr">
        <is>
          <t>دار نورة الشبل</t>
        </is>
      </c>
      <c r="B102" s="169" t="inlineStr">
        <is>
          <t>حلقة حفصة بنت عمر</t>
        </is>
      </c>
      <c r="C102" s="169" t="inlineStr">
        <is>
          <t>رهف صالح ابراهيم القنيصي</t>
        </is>
      </c>
      <c r="D102" s="171" t="inlineStr">
        <is>
          <t>حصة يوسف عبد الله البسام</t>
        </is>
      </c>
      <c r="E102" s="780" t="n">
        <v>1098690835</v>
      </c>
      <c r="F102" s="169" t="inlineStr">
        <is>
          <t>جامعي</t>
        </is>
      </c>
      <c r="G102" s="171" t="n">
        <v>3</v>
      </c>
      <c r="H102" s="171" t="n">
        <v>6</v>
      </c>
      <c r="I102" s="169" t="inlineStr">
        <is>
          <t>حفظ</t>
        </is>
      </c>
    </row>
    <row r="103">
      <c r="A103" s="167" t="inlineStr">
        <is>
          <t>دار نورة الشبل</t>
        </is>
      </c>
      <c r="B103" s="169" t="inlineStr">
        <is>
          <t>حلقة حفصة بنت عمر</t>
        </is>
      </c>
      <c r="C103" s="169" t="inlineStr">
        <is>
          <t>رهف صالح ابراهيم القنيصي</t>
        </is>
      </c>
      <c r="D103" s="171" t="inlineStr">
        <is>
          <t>البتول عبد العزيز عبد الله النتيفي</t>
        </is>
      </c>
      <c r="E103" s="780" t="n">
        <v>1099056820</v>
      </c>
      <c r="F103" s="169" t="inlineStr">
        <is>
          <t>جامعي</t>
        </is>
      </c>
      <c r="G103" s="171" t="n">
        <v>2</v>
      </c>
      <c r="H103" s="171" t="n">
        <v>1</v>
      </c>
      <c r="I103" s="169" t="inlineStr">
        <is>
          <t>حفظ</t>
        </is>
      </c>
    </row>
    <row r="104">
      <c r="A104" s="89" t="inlineStr">
        <is>
          <t>دار نورة الشبل</t>
        </is>
      </c>
      <c r="B104" s="169" t="inlineStr">
        <is>
          <t>حلقة عائشة</t>
        </is>
      </c>
      <c r="C104" s="169" t="inlineStr">
        <is>
          <t>صيغة هادي مصاول العتيبي</t>
        </is>
      </c>
      <c r="D104" s="774" t="inlineStr">
        <is>
          <t>العنود فهد محمد الغفيلي</t>
        </is>
      </c>
      <c r="E104" s="776" t="n">
        <v>1099259580</v>
      </c>
      <c r="F104" s="90" t="inlineStr">
        <is>
          <t>جامعي</t>
        </is>
      </c>
      <c r="G104" s="161" t="n">
        <v>2</v>
      </c>
      <c r="H104" s="171" t="n">
        <v>9</v>
      </c>
      <c r="I104" s="90" t="inlineStr">
        <is>
          <t>حفظ</t>
        </is>
      </c>
    </row>
    <row r="105">
      <c r="A105" s="167" t="inlineStr">
        <is>
          <t>دار نورة الشبل</t>
        </is>
      </c>
      <c r="B105" s="169" t="inlineStr">
        <is>
          <t>حلقة حفصة بنت عمر</t>
        </is>
      </c>
      <c r="C105" s="169" t="inlineStr">
        <is>
          <t>رهف صالح ابراهيم القنيصي</t>
        </is>
      </c>
      <c r="D105" s="171" t="inlineStr">
        <is>
          <t>خولة عبد العزيز محمد العجروش</t>
        </is>
      </c>
      <c r="E105" s="780" t="n">
        <v>1102733704</v>
      </c>
      <c r="F105" s="169" t="inlineStr">
        <is>
          <t>جامعي</t>
        </is>
      </c>
      <c r="G105" s="171" t="n">
        <v>2</v>
      </c>
      <c r="H105" s="171" t="n">
        <v>1</v>
      </c>
      <c r="I105" s="169" t="inlineStr">
        <is>
          <t>حفظ</t>
        </is>
      </c>
    </row>
    <row r="106">
      <c r="A106" s="167" t="inlineStr">
        <is>
          <t>دار نورة الشبل</t>
        </is>
      </c>
      <c r="B106" s="169" t="inlineStr">
        <is>
          <t>حلقة حفصة بنت عمر</t>
        </is>
      </c>
      <c r="C106" s="169" t="inlineStr">
        <is>
          <t>رهف صالح ابراهيم القنيصي</t>
        </is>
      </c>
      <c r="D106" s="171" t="inlineStr">
        <is>
          <t>شهد محمد حمود الطويرب</t>
        </is>
      </c>
      <c r="E106" s="780" t="n">
        <v>1103208011</v>
      </c>
      <c r="F106" s="169" t="inlineStr">
        <is>
          <t>جامعي</t>
        </is>
      </c>
      <c r="G106" s="171" t="n">
        <v>3</v>
      </c>
      <c r="H106" s="171" t="n">
        <v>1</v>
      </c>
      <c r="I106" s="169" t="inlineStr">
        <is>
          <t>حفظ</t>
        </is>
      </c>
    </row>
    <row r="107">
      <c r="A107" s="167" t="inlineStr">
        <is>
          <t>دار نورة الشبل</t>
        </is>
      </c>
      <c r="B107" s="169" t="inlineStr">
        <is>
          <t>حلقة خولة بنت ثعلبة</t>
        </is>
      </c>
      <c r="C107" s="169" t="inlineStr">
        <is>
          <t>نورة محمد عبد الله الدبيان</t>
        </is>
      </c>
      <c r="D107" s="808" t="inlineStr">
        <is>
          <t>العنود عبد الرحمن صالح الخليفي</t>
        </is>
      </c>
      <c r="E107" s="780" t="n">
        <v>1103772461</v>
      </c>
      <c r="F107" s="169" t="inlineStr">
        <is>
          <t>جامعي</t>
        </is>
      </c>
      <c r="G107" s="171" t="n">
        <v>1</v>
      </c>
      <c r="H107" s="171" t="n">
        <v>1</v>
      </c>
      <c r="I107" s="169" t="inlineStr">
        <is>
          <t>حفظ</t>
        </is>
      </c>
    </row>
    <row r="108">
      <c r="A108" s="89" t="inlineStr">
        <is>
          <t>دار نورة الشبل</t>
        </is>
      </c>
      <c r="B108" s="169" t="inlineStr">
        <is>
          <t>حلقة الخنساء</t>
        </is>
      </c>
      <c r="C108" s="169" t="inlineStr">
        <is>
          <t>هاجر خلف غزاي الحربي</t>
        </is>
      </c>
      <c r="D108" s="774" t="inlineStr">
        <is>
          <t>وصايف أحمد زيد المعدي</t>
        </is>
      </c>
      <c r="E108" s="771" t="n">
        <v>1106924416</v>
      </c>
      <c r="F108" s="90" t="inlineStr">
        <is>
          <t>جامعي</t>
        </is>
      </c>
      <c r="G108" s="161" t="n">
        <v>3</v>
      </c>
      <c r="H108" s="161" t="n">
        <v>4</v>
      </c>
      <c r="I108" s="90" t="inlineStr">
        <is>
          <t>حفظ</t>
        </is>
      </c>
    </row>
    <row r="109">
      <c r="A109" s="167" t="inlineStr">
        <is>
          <t>دار نورة الشبل</t>
        </is>
      </c>
      <c r="B109" s="169" t="inlineStr">
        <is>
          <t>حلقة حفصة بنت عمر</t>
        </is>
      </c>
      <c r="C109" s="169" t="inlineStr">
        <is>
          <t>رهف صالح ابراهيم القنيصي</t>
        </is>
      </c>
      <c r="D109" s="171" t="inlineStr">
        <is>
          <t>رزان مقعد قعيد الدلبحي</t>
        </is>
      </c>
      <c r="E109" s="780" t="n">
        <v>1107088849</v>
      </c>
      <c r="F109" s="169" t="inlineStr">
        <is>
          <t>جامعي</t>
        </is>
      </c>
      <c r="G109" s="171" t="n">
        <v>4</v>
      </c>
      <c r="H109" s="171" t="n">
        <v>1</v>
      </c>
      <c r="I109" s="169" t="inlineStr">
        <is>
          <t>حفظ</t>
        </is>
      </c>
    </row>
    <row r="110">
      <c r="A110" s="89" t="inlineStr">
        <is>
          <t>دار نورة الشبل</t>
        </is>
      </c>
      <c r="B110" s="169" t="inlineStr">
        <is>
          <t>حلقة الخنساء</t>
        </is>
      </c>
      <c r="C110" s="169" t="inlineStr">
        <is>
          <t>هاجر خلف غزاي الحربي</t>
        </is>
      </c>
      <c r="D110" s="774" t="inlineStr">
        <is>
          <t>الجوهرة محمد عبد الله المطوع</t>
        </is>
      </c>
      <c r="E110" s="771" t="n">
        <v>1112101371</v>
      </c>
      <c r="F110" s="89" t="inlineStr">
        <is>
          <t>جامعي</t>
        </is>
      </c>
      <c r="G110" s="161" t="n">
        <v>1</v>
      </c>
      <c r="H110" s="171" t="n">
        <v>7</v>
      </c>
      <c r="I110" s="89" t="inlineStr">
        <is>
          <t>حفظ</t>
        </is>
      </c>
    </row>
    <row r="111">
      <c r="A111" s="89" t="inlineStr">
        <is>
          <t>دار نورة الشبل</t>
        </is>
      </c>
      <c r="B111" s="169" t="inlineStr">
        <is>
          <t>حلقة أم سلمة</t>
        </is>
      </c>
      <c r="C111" s="169" t="inlineStr">
        <is>
          <t>ربى عبد العزيز عبد الله الضيف</t>
        </is>
      </c>
      <c r="D111" s="774" t="inlineStr">
        <is>
          <t>عبير صالح محمد الطريف</t>
        </is>
      </c>
      <c r="E111" s="771" t="n">
        <v>1112489917</v>
      </c>
      <c r="F111" s="90" t="inlineStr">
        <is>
          <t>جامعي</t>
        </is>
      </c>
      <c r="G111" s="161" t="n">
        <v>1</v>
      </c>
      <c r="H111" s="161" t="n">
        <v>10</v>
      </c>
      <c r="I111" s="90" t="inlineStr">
        <is>
          <t>مكملة</t>
        </is>
      </c>
    </row>
    <row r="112">
      <c r="A112" s="167" t="inlineStr">
        <is>
          <t>دار نورة الشبل</t>
        </is>
      </c>
      <c r="B112" s="169" t="inlineStr">
        <is>
          <t>حلقة خديجة بنت خويلد</t>
        </is>
      </c>
      <c r="C112" s="169" t="inlineStr">
        <is>
          <t>عفاف  عبيد إبراهيم البدراني</t>
        </is>
      </c>
      <c r="D112" s="171" t="inlineStr">
        <is>
          <t>درر عبد الرحمن محمد الناصر</t>
        </is>
      </c>
      <c r="E112" s="780" t="n">
        <v>1114951054</v>
      </c>
      <c r="F112" s="169" t="inlineStr">
        <is>
          <t>جامعي</t>
        </is>
      </c>
      <c r="G112" s="171" t="n">
        <v>3</v>
      </c>
      <c r="H112" s="171" t="n">
        <v>1</v>
      </c>
      <c r="I112" s="169" t="inlineStr">
        <is>
          <t>حفظ</t>
        </is>
      </c>
    </row>
    <row r="113">
      <c r="A113" s="167" t="inlineStr">
        <is>
          <t>دار نورة الشبل</t>
        </is>
      </c>
      <c r="B113" s="169" t="inlineStr">
        <is>
          <t>حلقة خولة بنت ثعلبة</t>
        </is>
      </c>
      <c r="C113" s="169" t="inlineStr">
        <is>
          <t>نورة محمد عبد الله الدبيان</t>
        </is>
      </c>
      <c r="D113" s="171" t="inlineStr">
        <is>
          <t>ديم يوسف محمد السويداني</t>
        </is>
      </c>
      <c r="E113" s="780" t="n">
        <v>1115814335</v>
      </c>
      <c r="F113" s="169" t="inlineStr">
        <is>
          <t>جامعي</t>
        </is>
      </c>
      <c r="G113" s="171" t="n">
        <v>3</v>
      </c>
      <c r="H113" s="171" t="n">
        <v>1</v>
      </c>
      <c r="I113" s="169" t="inlineStr">
        <is>
          <t>حفظ</t>
        </is>
      </c>
    </row>
    <row r="114">
      <c r="A114" s="89" t="inlineStr">
        <is>
          <t>دار نورة الشبل</t>
        </is>
      </c>
      <c r="B114" s="169" t="inlineStr">
        <is>
          <t>حلقة عائشة</t>
        </is>
      </c>
      <c r="C114" s="169" t="inlineStr">
        <is>
          <t>صيغة هادي مصاول العتيبي</t>
        </is>
      </c>
      <c r="D114" s="774" t="inlineStr">
        <is>
          <t>نوف عبد الرحمن إبراهيم الحواس</t>
        </is>
      </c>
      <c r="E114" s="771" t="n">
        <v>1117251742</v>
      </c>
      <c r="F114" s="90" t="inlineStr">
        <is>
          <t>ثانوي</t>
        </is>
      </c>
      <c r="G114" s="161" t="n">
        <v>2</v>
      </c>
      <c r="H114" s="161" t="n">
        <v>11</v>
      </c>
      <c r="I114" s="90" t="inlineStr">
        <is>
          <t>حفظ</t>
        </is>
      </c>
    </row>
    <row r="115">
      <c r="A115" s="89" t="inlineStr">
        <is>
          <t>دار نورة الشبل</t>
        </is>
      </c>
      <c r="B115" s="169" t="inlineStr">
        <is>
          <t>حلقة خولة</t>
        </is>
      </c>
      <c r="C115" s="169" t="inlineStr">
        <is>
          <t>نورة محمد عبد الله الدبيان</t>
        </is>
      </c>
      <c r="D115" s="774" t="inlineStr">
        <is>
          <t>ليان عبد الله حمد السليم</t>
        </is>
      </c>
      <c r="E115" s="771" t="n">
        <v>1117911675</v>
      </c>
      <c r="F115" s="90" t="inlineStr">
        <is>
          <t>ثانوي</t>
        </is>
      </c>
      <c r="G115" s="161" t="n">
        <v>1</v>
      </c>
      <c r="H115" s="161" t="n">
        <v>6</v>
      </c>
      <c r="I115" s="90" t="inlineStr">
        <is>
          <t>حفظ</t>
        </is>
      </c>
    </row>
    <row r="116">
      <c r="A116" s="89" t="inlineStr">
        <is>
          <t>دار نورة الشبل</t>
        </is>
      </c>
      <c r="B116" s="169" t="inlineStr">
        <is>
          <t>حلقة خولة بنت ثعلبة</t>
        </is>
      </c>
      <c r="C116" s="169" t="inlineStr">
        <is>
          <t>نورة محمد عبد الله الدبيان</t>
        </is>
      </c>
      <c r="D116" s="774" t="inlineStr">
        <is>
          <t>غادة بادي عبد العزيز البادي</t>
        </is>
      </c>
      <c r="E116" s="771" t="n">
        <v>1119995023</v>
      </c>
      <c r="F116" s="89" t="inlineStr">
        <is>
          <t>جامعي</t>
        </is>
      </c>
      <c r="G116" s="161" t="n">
        <v>2</v>
      </c>
      <c r="H116" s="171" t="n">
        <v>8</v>
      </c>
      <c r="I116" s="167" t="inlineStr">
        <is>
          <t>حفظ</t>
        </is>
      </c>
    </row>
    <row r="117">
      <c r="A117" s="167" t="inlineStr">
        <is>
          <t>دار نورة الشبل</t>
        </is>
      </c>
      <c r="B117" s="169" t="inlineStr">
        <is>
          <t>حلقة خديجة بنت خويلد</t>
        </is>
      </c>
      <c r="C117" s="169" t="inlineStr">
        <is>
          <t>عفاف  عبيد إبراهيم البدراني</t>
        </is>
      </c>
      <c r="D117" s="171" t="inlineStr">
        <is>
          <t>جود عبد الله علي الصنيع</t>
        </is>
      </c>
      <c r="E117" s="780" t="n">
        <v>1120403637</v>
      </c>
      <c r="F117" s="169" t="inlineStr">
        <is>
          <t>جامعي</t>
        </is>
      </c>
      <c r="G117" s="171" t="n">
        <v>3</v>
      </c>
      <c r="H117" s="171" t="n">
        <v>1</v>
      </c>
      <c r="I117" s="169" t="inlineStr">
        <is>
          <t>حفظ</t>
        </is>
      </c>
    </row>
    <row r="118">
      <c r="A118" s="89" t="inlineStr">
        <is>
          <t>دار نورة الشبل</t>
        </is>
      </c>
      <c r="B118" s="169" t="inlineStr">
        <is>
          <t>حلقة أم سلمة</t>
        </is>
      </c>
      <c r="C118" s="169" t="inlineStr">
        <is>
          <t>ربى عبد العزيز عبد الله الضيف</t>
        </is>
      </c>
      <c r="D118" s="777" t="inlineStr">
        <is>
          <t>ندى سليمان عبد الرحمن الحجي</t>
        </is>
      </c>
      <c r="E118" s="776" t="n">
        <v>1122555558</v>
      </c>
      <c r="F118" s="89" t="inlineStr">
        <is>
          <t>ثانوي</t>
        </is>
      </c>
      <c r="G118" s="161" t="n">
        <v>1</v>
      </c>
      <c r="H118" s="161" t="n">
        <v>10</v>
      </c>
      <c r="I118" s="89" t="inlineStr">
        <is>
          <t>حفظ</t>
        </is>
      </c>
    </row>
    <row r="119">
      <c r="A119" s="89" t="inlineStr">
        <is>
          <t>دار نورة الشبل</t>
        </is>
      </c>
      <c r="B119" s="169" t="inlineStr">
        <is>
          <t>حلقة خولة</t>
        </is>
      </c>
      <c r="C119" s="169" t="inlineStr">
        <is>
          <t>نورة محمد عبد الله الدبيان</t>
        </is>
      </c>
      <c r="D119" s="774" t="inlineStr">
        <is>
          <t>دنى ناصر سليمان المطلق</t>
        </is>
      </c>
      <c r="E119" s="771" t="n">
        <v>1122631250</v>
      </c>
      <c r="F119" s="89" t="inlineStr">
        <is>
          <t>جامعي</t>
        </is>
      </c>
      <c r="G119" s="161" t="n">
        <v>4</v>
      </c>
      <c r="H119" s="171" t="n">
        <v>2</v>
      </c>
      <c r="I119" s="89" t="inlineStr">
        <is>
          <t>حفظ</t>
        </is>
      </c>
    </row>
    <row r="120">
      <c r="A120" s="89" t="inlineStr">
        <is>
          <t>دار نورة الشبل</t>
        </is>
      </c>
      <c r="B120" s="169" t="inlineStr">
        <is>
          <t>حلقة عائشة</t>
        </is>
      </c>
      <c r="C120" s="169" t="inlineStr">
        <is>
          <t>صيغة هادي مصاول العتيبي</t>
        </is>
      </c>
      <c r="D120" s="774" t="inlineStr">
        <is>
          <t>سما سليمان حمد السليم</t>
        </is>
      </c>
      <c r="E120" s="771" t="n">
        <v>1124314137</v>
      </c>
      <c r="F120" s="90" t="inlineStr">
        <is>
          <t>جامعي</t>
        </is>
      </c>
      <c r="G120" s="161" t="n">
        <v>1</v>
      </c>
      <c r="H120" s="161" t="n">
        <v>10</v>
      </c>
      <c r="I120" s="90" t="inlineStr">
        <is>
          <t>مكملة</t>
        </is>
      </c>
    </row>
    <row r="121">
      <c r="A121" s="89" t="inlineStr">
        <is>
          <t>دار نورة الشبل</t>
        </is>
      </c>
      <c r="B121" s="169" t="inlineStr">
        <is>
          <t>حلقة عائشة</t>
        </is>
      </c>
      <c r="C121" s="169" t="inlineStr">
        <is>
          <t>صيغة هادي مصاول العتيبي</t>
        </is>
      </c>
      <c r="D121" s="774" t="inlineStr">
        <is>
          <t>جوري محمد عبد الله الدبيان</t>
        </is>
      </c>
      <c r="E121" s="771" t="n">
        <v>1125245652</v>
      </c>
      <c r="F121" s="89" t="inlineStr">
        <is>
          <t>جامعي</t>
        </is>
      </c>
      <c r="G121" s="161" t="n">
        <v>3</v>
      </c>
      <c r="H121" s="171" t="n">
        <v>11</v>
      </c>
      <c r="I121" s="167" t="inlineStr">
        <is>
          <t>حفظ</t>
        </is>
      </c>
    </row>
    <row r="122">
      <c r="A122" s="89" t="inlineStr">
        <is>
          <t>دار نورة الشبل</t>
        </is>
      </c>
      <c r="B122" s="169" t="inlineStr">
        <is>
          <t>حلقة عائشة</t>
        </is>
      </c>
      <c r="C122" s="169" t="inlineStr">
        <is>
          <t>صيغة هادي مصاول العتيبي</t>
        </is>
      </c>
      <c r="D122" s="774" t="inlineStr">
        <is>
          <t>أديم صالح عبد الله الدامغ</t>
        </is>
      </c>
      <c r="E122" s="771" t="n">
        <v>1125717304</v>
      </c>
      <c r="F122" s="90" t="inlineStr">
        <is>
          <t>ثانوي</t>
        </is>
      </c>
      <c r="G122" s="161" t="n">
        <v>1</v>
      </c>
      <c r="H122" s="161" t="n">
        <v>5</v>
      </c>
      <c r="I122" s="90" t="inlineStr">
        <is>
          <t>حفظ</t>
        </is>
      </c>
    </row>
    <row r="123">
      <c r="A123" s="167" t="inlineStr">
        <is>
          <t>دار نورة الشبل</t>
        </is>
      </c>
      <c r="B123" s="169" t="inlineStr">
        <is>
          <t>حلقة خديجة بنت خويلد</t>
        </is>
      </c>
      <c r="C123" s="169" t="inlineStr">
        <is>
          <t>عفاف  عبيد إبراهيم البدراني</t>
        </is>
      </c>
      <c r="D123" s="171" t="inlineStr">
        <is>
          <t>رند أحمد زيد المعدي</t>
        </is>
      </c>
      <c r="E123" s="780" t="n">
        <v>1125731180</v>
      </c>
      <c r="F123" s="169" t="inlineStr">
        <is>
          <t>جامعي</t>
        </is>
      </c>
      <c r="G123" s="171" t="n">
        <v>3</v>
      </c>
      <c r="H123" s="171" t="n">
        <v>1</v>
      </c>
      <c r="I123" s="169" t="inlineStr">
        <is>
          <t>حفظ</t>
        </is>
      </c>
    </row>
    <row r="124">
      <c r="A124" s="167" t="inlineStr">
        <is>
          <t>دار نورة الشبل</t>
        </is>
      </c>
      <c r="B124" s="169" t="inlineStr">
        <is>
          <t>حلقة حفصة بنت عمر</t>
        </is>
      </c>
      <c r="C124" s="169" t="inlineStr">
        <is>
          <t>رهف صالح ابراهيم القنيصي</t>
        </is>
      </c>
      <c r="D124" s="808" t="inlineStr">
        <is>
          <t>ليان محمد عبد الرحمن الحميميدي</t>
        </is>
      </c>
      <c r="E124" s="780" t="n">
        <v>1126203155</v>
      </c>
      <c r="F124" s="169" t="inlineStr">
        <is>
          <t>جامعي</t>
        </is>
      </c>
      <c r="G124" s="171" t="n">
        <v>3</v>
      </c>
      <c r="H124" s="171" t="n">
        <v>1</v>
      </c>
      <c r="I124" s="169" t="inlineStr">
        <is>
          <t>حفظ</t>
        </is>
      </c>
    </row>
    <row r="125">
      <c r="A125" s="89" t="inlineStr">
        <is>
          <t>دار نورة الشبل</t>
        </is>
      </c>
      <c r="B125" s="169" t="inlineStr">
        <is>
          <t>خلقة الخنساء</t>
        </is>
      </c>
      <c r="C125" s="169" t="inlineStr">
        <is>
          <t>هاجر خلف غزاي الحربي</t>
        </is>
      </c>
      <c r="D125" s="774" t="inlineStr">
        <is>
          <t>سارة محمد عبد الله المطوع1</t>
        </is>
      </c>
      <c r="E125" s="771" t="n">
        <v>1126556057</v>
      </c>
      <c r="F125" s="90" t="inlineStr">
        <is>
          <t>ثانوي</t>
        </is>
      </c>
      <c r="G125" s="161" t="n">
        <v>1</v>
      </c>
      <c r="H125" s="161" t="n">
        <v>6</v>
      </c>
      <c r="I125" s="90" t="inlineStr">
        <is>
          <t>حفظ</t>
        </is>
      </c>
    </row>
    <row r="126">
      <c r="A126" s="89" t="inlineStr">
        <is>
          <t>دار نورة الشبل</t>
        </is>
      </c>
      <c r="B126" s="169" t="inlineStr">
        <is>
          <t>خلقة الخنساء</t>
        </is>
      </c>
      <c r="C126" s="169" t="inlineStr">
        <is>
          <t>هاجر خلف غزاي الحربي</t>
        </is>
      </c>
      <c r="D126" s="774" t="inlineStr">
        <is>
          <t>سارة محمد عبد الله المطوع2</t>
        </is>
      </c>
      <c r="E126" s="771" t="n">
        <v>1126556057</v>
      </c>
      <c r="F126" s="90" t="inlineStr">
        <is>
          <t>ثانوي</t>
        </is>
      </c>
      <c r="G126" s="161" t="n">
        <v>1</v>
      </c>
      <c r="H126" s="161" t="n">
        <v>7</v>
      </c>
      <c r="I126" s="90" t="inlineStr">
        <is>
          <t>حفظ</t>
        </is>
      </c>
    </row>
    <row r="127">
      <c r="A127" s="167" t="inlineStr">
        <is>
          <t>دار نورة الشبل</t>
        </is>
      </c>
      <c r="B127" s="169" t="inlineStr">
        <is>
          <t>حلقة الخنساء</t>
        </is>
      </c>
      <c r="C127" s="169" t="inlineStr">
        <is>
          <t>هاجر خلف غزاي الحربي</t>
        </is>
      </c>
      <c r="D127" s="171" t="inlineStr">
        <is>
          <t>ليان يوسف سليمان العمود</t>
        </is>
      </c>
      <c r="E127" s="780" t="n">
        <v>1126580677</v>
      </c>
      <c r="F127" s="169" t="inlineStr">
        <is>
          <t>جامعي</t>
        </is>
      </c>
      <c r="G127" s="171" t="n">
        <v>3</v>
      </c>
      <c r="H127" s="171" t="n">
        <v>1</v>
      </c>
      <c r="I127" s="169" t="inlineStr">
        <is>
          <t>حفظ</t>
        </is>
      </c>
    </row>
    <row r="128">
      <c r="A128" s="167" t="inlineStr">
        <is>
          <t>دار نورة الشبل</t>
        </is>
      </c>
      <c r="B128" s="169" t="inlineStr">
        <is>
          <t>حلقة خديجة بنت خويلد</t>
        </is>
      </c>
      <c r="C128" s="169" t="inlineStr">
        <is>
          <t>عفاف  عبيد إبراهيم البدراني</t>
        </is>
      </c>
      <c r="D128" s="171" t="inlineStr">
        <is>
          <t>غلا علي صالح الحويس</t>
        </is>
      </c>
      <c r="E128" s="784" t="n">
        <v>1127540886</v>
      </c>
      <c r="F128" s="169" t="inlineStr">
        <is>
          <t>جامعي</t>
        </is>
      </c>
      <c r="G128" s="171" t="n">
        <v>4</v>
      </c>
      <c r="H128" s="171" t="n">
        <v>1</v>
      </c>
      <c r="I128" s="169" t="inlineStr">
        <is>
          <t>حفظ</t>
        </is>
      </c>
    </row>
    <row r="129">
      <c r="A129" s="89" t="inlineStr">
        <is>
          <t>دار نورة الشبل</t>
        </is>
      </c>
      <c r="B129" s="169" t="inlineStr">
        <is>
          <t>حلقة الخنساء</t>
        </is>
      </c>
      <c r="C129" s="169" t="inlineStr">
        <is>
          <t>هاجر خلف غزاي الحربي</t>
        </is>
      </c>
      <c r="D129" s="774" t="inlineStr">
        <is>
          <t>ديم صالح علي الحبيب 1</t>
        </is>
      </c>
      <c r="E129" s="771" t="n">
        <v>1128085410</v>
      </c>
      <c r="F129" s="90" t="inlineStr">
        <is>
          <t>ثانوي</t>
        </is>
      </c>
      <c r="G129" s="161" t="n">
        <v>2</v>
      </c>
      <c r="H129" s="161" t="n">
        <v>4</v>
      </c>
      <c r="I129" s="90" t="inlineStr">
        <is>
          <t>حفظ</t>
        </is>
      </c>
    </row>
    <row r="130">
      <c r="A130" s="89" t="inlineStr">
        <is>
          <t>دار نورة الشبل</t>
        </is>
      </c>
      <c r="B130" s="169" t="inlineStr">
        <is>
          <t>حلقة الخنساء</t>
        </is>
      </c>
      <c r="C130" s="169" t="inlineStr">
        <is>
          <t>هاجر خلف غزاي الحربي</t>
        </is>
      </c>
      <c r="D130" s="774" t="inlineStr">
        <is>
          <t>ديم صالح علي الحبيب 2</t>
        </is>
      </c>
      <c r="E130" s="771" t="n">
        <v>1128085410</v>
      </c>
      <c r="F130" s="90" t="inlineStr">
        <is>
          <t>ثانوي</t>
        </is>
      </c>
      <c r="G130" s="161" t="n">
        <v>2</v>
      </c>
      <c r="H130" s="161" t="n">
        <v>5</v>
      </c>
      <c r="I130" s="90" t="inlineStr">
        <is>
          <t>حفظ</t>
        </is>
      </c>
    </row>
    <row r="131">
      <c r="A131" s="89" t="inlineStr">
        <is>
          <t>دار نورة الشبل</t>
        </is>
      </c>
      <c r="B131" s="169" t="inlineStr">
        <is>
          <t>حلقة أم سلمة</t>
        </is>
      </c>
      <c r="C131" s="169" t="inlineStr">
        <is>
          <t>ربى عبد العزيز عبد الله الضيف</t>
        </is>
      </c>
      <c r="D131" s="774" t="inlineStr">
        <is>
          <t>لينا خلف غزاي البدراني الحربي</t>
        </is>
      </c>
      <c r="E131" s="771" t="n">
        <v>1129923916</v>
      </c>
      <c r="F131" s="90" t="inlineStr">
        <is>
          <t>متوسط</t>
        </is>
      </c>
      <c r="G131" s="161" t="n">
        <v>1</v>
      </c>
      <c r="H131" s="161" t="n">
        <v>9</v>
      </c>
      <c r="I131" s="90" t="inlineStr">
        <is>
          <t>حفظ</t>
        </is>
      </c>
    </row>
    <row r="132">
      <c r="A132" s="167" t="inlineStr">
        <is>
          <t>دار نورة الشبل</t>
        </is>
      </c>
      <c r="B132" s="169" t="inlineStr">
        <is>
          <t>حلقة خديجة بنت خويلد</t>
        </is>
      </c>
      <c r="C132" s="169" t="inlineStr">
        <is>
          <t>عفاف  عبيد إبراهيم البدراني</t>
        </is>
      </c>
      <c r="D132" s="171" t="inlineStr">
        <is>
          <t>نورة صلاح حمد البسام</t>
        </is>
      </c>
      <c r="E132" s="780" t="n">
        <v>1130088287</v>
      </c>
      <c r="F132" s="169" t="inlineStr">
        <is>
          <t>جامعي</t>
        </is>
      </c>
      <c r="G132" s="171" t="n">
        <v>3</v>
      </c>
      <c r="H132" s="171" t="n">
        <v>1</v>
      </c>
      <c r="I132" s="169" t="inlineStr">
        <is>
          <t>حفظ</t>
        </is>
      </c>
    </row>
    <row r="133">
      <c r="A133" s="89" t="inlineStr">
        <is>
          <t>دار نورة الشبل</t>
        </is>
      </c>
      <c r="B133" s="169" t="inlineStr">
        <is>
          <t>حلقة أم سلمة</t>
        </is>
      </c>
      <c r="C133" s="169" t="inlineStr">
        <is>
          <t>ربى عبد العزيز عبد الله الضيف</t>
        </is>
      </c>
      <c r="D133" s="774" t="inlineStr">
        <is>
          <t>جودانة محمد عبد الله القرزعي</t>
        </is>
      </c>
      <c r="E133" s="771" t="n">
        <v>1131562090</v>
      </c>
      <c r="F133" s="90" t="inlineStr">
        <is>
          <t>ثانوي</t>
        </is>
      </c>
      <c r="G133" s="161" t="n">
        <v>1</v>
      </c>
      <c r="H133" s="161" t="n">
        <v>7</v>
      </c>
      <c r="I133" s="90" t="inlineStr">
        <is>
          <t>حفظ</t>
        </is>
      </c>
    </row>
    <row r="134">
      <c r="A134" s="89" t="inlineStr">
        <is>
          <t>دار نورة الشبل</t>
        </is>
      </c>
      <c r="B134" s="169" t="inlineStr">
        <is>
          <t>حلقة خولة</t>
        </is>
      </c>
      <c r="C134" s="169" t="inlineStr">
        <is>
          <t>نورة محمد عبد الله الدبيان</t>
        </is>
      </c>
      <c r="D134" s="777" t="inlineStr">
        <is>
          <t>ميس عبد العزيز محمد المحيميد</t>
        </is>
      </c>
      <c r="E134" s="782" t="n">
        <v>1134940400</v>
      </c>
      <c r="F134" s="89" t="inlineStr">
        <is>
          <t>جامعي</t>
        </is>
      </c>
      <c r="G134" s="161" t="n">
        <v>4</v>
      </c>
      <c r="H134" s="161" t="n">
        <v>4</v>
      </c>
      <c r="I134" s="89" t="inlineStr">
        <is>
          <t>حفظ</t>
        </is>
      </c>
    </row>
    <row r="135">
      <c r="A135" s="89" t="inlineStr">
        <is>
          <t>دار نورة الشبل</t>
        </is>
      </c>
      <c r="B135" s="169" t="inlineStr">
        <is>
          <t>حلقة خديجة</t>
        </is>
      </c>
      <c r="C135" s="169" t="inlineStr">
        <is>
          <t>عفاف عبيد إبراهيم البدراني</t>
        </is>
      </c>
      <c r="D135" s="774" t="inlineStr">
        <is>
          <t>لين محمد عبد الرحمن الدوسري</t>
        </is>
      </c>
      <c r="E135" s="771" t="n">
        <v>1136011978</v>
      </c>
      <c r="F135" s="90" t="inlineStr">
        <is>
          <t>ثانوي</t>
        </is>
      </c>
      <c r="G135" s="161" t="n">
        <v>2</v>
      </c>
      <c r="H135" s="161" t="n">
        <v>2</v>
      </c>
      <c r="I135" s="90" t="inlineStr">
        <is>
          <t>حفظ</t>
        </is>
      </c>
    </row>
    <row r="136">
      <c r="A136" s="89" t="inlineStr">
        <is>
          <t>دار نورة الشبل</t>
        </is>
      </c>
      <c r="B136" s="90" t="inlineStr">
        <is>
          <t>حلقة خديجة</t>
        </is>
      </c>
      <c r="C136" s="89" t="inlineStr">
        <is>
          <t>عفاف عبيد إبراهيم البدراني</t>
        </is>
      </c>
      <c r="D136" s="774" t="inlineStr">
        <is>
          <t>وريف إبراهيم محمد العبيكي</t>
        </is>
      </c>
      <c r="E136" s="785" t="n">
        <v>1137492771</v>
      </c>
      <c r="F136" s="775" t="inlineStr">
        <is>
          <t>متوسط</t>
        </is>
      </c>
      <c r="G136" s="161" t="n">
        <v>2</v>
      </c>
      <c r="H136" s="161" t="n">
        <v>5</v>
      </c>
      <c r="I136" s="90" t="inlineStr">
        <is>
          <t>حفظ</t>
        </is>
      </c>
    </row>
    <row r="137">
      <c r="A137" s="167" t="inlineStr">
        <is>
          <t>دار نورة الشبل</t>
        </is>
      </c>
      <c r="B137" s="169" t="inlineStr">
        <is>
          <t>حلقة خديجة بنت خويلد</t>
        </is>
      </c>
      <c r="C137" s="169" t="inlineStr">
        <is>
          <t>عفاف  عبيد إبراهيم البدراني</t>
        </is>
      </c>
      <c r="D137" s="171" t="inlineStr">
        <is>
          <t>رزان عبد الرحمن صالح الفنيخ</t>
        </is>
      </c>
      <c r="E137" s="780" t="n">
        <v>1138314289</v>
      </c>
      <c r="F137" s="169" t="inlineStr">
        <is>
          <t>ثانوي</t>
        </is>
      </c>
      <c r="G137" s="171" t="n">
        <v>3</v>
      </c>
      <c r="H137" s="171" t="n">
        <v>1</v>
      </c>
      <c r="I137" s="169" t="inlineStr">
        <is>
          <t>حفظ</t>
        </is>
      </c>
    </row>
    <row r="138">
      <c r="A138" s="89" t="inlineStr">
        <is>
          <t>دار نورة الشبل</t>
        </is>
      </c>
      <c r="B138" s="169" t="inlineStr">
        <is>
          <t>حلقة خديجة</t>
        </is>
      </c>
      <c r="C138" s="169" t="inlineStr">
        <is>
          <t>عفاف عبيد إبراهيم البدراني</t>
        </is>
      </c>
      <c r="D138" s="774" t="inlineStr">
        <is>
          <t>سديم عبد الرحمن إبراهيم الصقيه</t>
        </is>
      </c>
      <c r="E138" s="778" t="n">
        <v>1139413569</v>
      </c>
      <c r="F138" s="90" t="inlineStr">
        <is>
          <t>متوسط</t>
        </is>
      </c>
      <c r="G138" s="781" t="n">
        <v>3</v>
      </c>
      <c r="H138" s="781" t="n">
        <v>2</v>
      </c>
      <c r="I138" s="90" t="inlineStr">
        <is>
          <t>مكملة</t>
        </is>
      </c>
    </row>
    <row r="139">
      <c r="A139" s="89" t="inlineStr">
        <is>
          <t>دار نورة الشبل</t>
        </is>
      </c>
      <c r="B139" s="169" t="inlineStr">
        <is>
          <t>حلقة عائشة</t>
        </is>
      </c>
      <c r="C139" s="169" t="inlineStr">
        <is>
          <t>صيغة هادي مصاول العتيبي</t>
        </is>
      </c>
      <c r="D139" s="774" t="inlineStr">
        <is>
          <t>درة محمد صالح الراجحي</t>
        </is>
      </c>
      <c r="E139" s="771" t="n">
        <v>1140138783</v>
      </c>
      <c r="F139" s="90" t="inlineStr">
        <is>
          <t>ثانوي</t>
        </is>
      </c>
      <c r="G139" s="161" t="n">
        <v>4</v>
      </c>
      <c r="H139" s="161" t="n">
        <v>8</v>
      </c>
      <c r="I139" s="90" t="inlineStr">
        <is>
          <t>حفظ</t>
        </is>
      </c>
    </row>
    <row r="140">
      <c r="A140" s="89" t="inlineStr">
        <is>
          <t>دار نورة الشبل</t>
        </is>
      </c>
      <c r="B140" s="89" t="inlineStr">
        <is>
          <t>حلقة خديجة</t>
        </is>
      </c>
      <c r="C140" s="89" t="inlineStr">
        <is>
          <t>عفاف عبيد إبراهيم البدراني</t>
        </is>
      </c>
      <c r="D140" s="774" t="inlineStr">
        <is>
          <t>شهد فؤاد محمد العنزي</t>
        </is>
      </c>
      <c r="E140" s="778" t="n">
        <v>1140705862</v>
      </c>
      <c r="F140" s="89" t="inlineStr">
        <is>
          <t>متوسط</t>
        </is>
      </c>
      <c r="G140" s="161" t="n">
        <v>3</v>
      </c>
      <c r="H140" s="161" t="n">
        <v>1</v>
      </c>
      <c r="I140" s="89" t="inlineStr">
        <is>
          <t>مكملة</t>
        </is>
      </c>
    </row>
    <row r="141">
      <c r="A141" s="89" t="inlineStr">
        <is>
          <t>دار نورة الشبل</t>
        </is>
      </c>
      <c r="B141" s="169" t="inlineStr">
        <is>
          <t>حلقة خديجة</t>
        </is>
      </c>
      <c r="C141" s="169" t="inlineStr">
        <is>
          <t>عفاف عبيد إبراهيم البدراني</t>
        </is>
      </c>
      <c r="D141" s="774" t="inlineStr">
        <is>
          <t>أريام عابد عبيد المطيري</t>
        </is>
      </c>
      <c r="E141" s="778" t="n">
        <v>1141241636</v>
      </c>
      <c r="F141" s="90" t="inlineStr">
        <is>
          <t>متوسط</t>
        </is>
      </c>
      <c r="G141" s="161" t="n">
        <v>4</v>
      </c>
      <c r="H141" s="161" t="n">
        <v>1</v>
      </c>
      <c r="I141" s="90" t="inlineStr">
        <is>
          <t>مكملة</t>
        </is>
      </c>
    </row>
    <row r="142">
      <c r="A142" s="167" t="inlineStr">
        <is>
          <t>دار نورة الشبل</t>
        </is>
      </c>
      <c r="B142" s="169" t="inlineStr">
        <is>
          <t>حلقة زينب بنت جحش</t>
        </is>
      </c>
      <c r="C142" s="169" t="inlineStr">
        <is>
          <t>رغد عبد الله أحمد الفحام</t>
        </is>
      </c>
      <c r="D142" s="171" t="inlineStr">
        <is>
          <t>جوري محمد صالح المرشد</t>
        </is>
      </c>
      <c r="E142" s="778" t="n">
        <v>1144118443</v>
      </c>
      <c r="F142" s="169" t="inlineStr">
        <is>
          <t>متوسط</t>
        </is>
      </c>
      <c r="G142" s="171" t="n">
        <v>4</v>
      </c>
      <c r="H142" s="171" t="n">
        <v>1</v>
      </c>
      <c r="I142" s="169" t="inlineStr">
        <is>
          <t>حفظ</t>
        </is>
      </c>
    </row>
    <row r="143">
      <c r="A143" s="89" t="inlineStr">
        <is>
          <t>دار نورة الشبل</t>
        </is>
      </c>
      <c r="B143" s="169" t="inlineStr">
        <is>
          <t>حلقة أم سلمة</t>
        </is>
      </c>
      <c r="C143" s="169" t="inlineStr">
        <is>
          <t>ربى عبد العزيز عبد الله الضيف</t>
        </is>
      </c>
      <c r="D143" s="777" t="inlineStr">
        <is>
          <t>ندى عبد الله حمد السليم</t>
        </is>
      </c>
      <c r="E143" s="776" t="n">
        <v>1146106305</v>
      </c>
      <c r="F143" s="89" t="inlineStr">
        <is>
          <t>ثانوي</t>
        </is>
      </c>
      <c r="G143" s="161" t="n">
        <v>2</v>
      </c>
      <c r="H143" s="161" t="n">
        <v>20</v>
      </c>
      <c r="I143" s="89" t="inlineStr">
        <is>
          <t>حفظ</t>
        </is>
      </c>
    </row>
    <row r="144">
      <c r="A144" s="167" t="inlineStr">
        <is>
          <t>دار نورة الشبل</t>
        </is>
      </c>
      <c r="B144" s="169" t="inlineStr">
        <is>
          <t>حلقة زينب بنت جحش</t>
        </is>
      </c>
      <c r="C144" s="169" t="inlineStr">
        <is>
          <t>رغد عبد الله أحمد الفحام</t>
        </is>
      </c>
      <c r="D144" s="171" t="inlineStr">
        <is>
          <t>ألمى محمد حمد الفنيخ</t>
        </is>
      </c>
      <c r="E144" s="778" t="n">
        <v>1146418403</v>
      </c>
      <c r="F144" s="169" t="inlineStr">
        <is>
          <t>متوسط</t>
        </is>
      </c>
      <c r="G144" s="171" t="n">
        <v>4</v>
      </c>
      <c r="H144" s="171" t="n">
        <v>1</v>
      </c>
      <c r="I144" s="169" t="inlineStr">
        <is>
          <t>حفظ</t>
        </is>
      </c>
    </row>
    <row r="145">
      <c r="A145" s="89" t="inlineStr">
        <is>
          <t>دار نورة الشبل</t>
        </is>
      </c>
      <c r="B145" s="169" t="inlineStr">
        <is>
          <t>حلقة خولة</t>
        </is>
      </c>
      <c r="C145" s="169" t="inlineStr">
        <is>
          <t>رغد عبد الله أحمد الفحام</t>
        </is>
      </c>
      <c r="D145" s="774" t="inlineStr">
        <is>
          <t>جوري إبراهيم محمد العبيكي</t>
        </is>
      </c>
      <c r="E145" s="778" t="n">
        <v>1147274409</v>
      </c>
      <c r="F145" s="90" t="inlineStr">
        <is>
          <t>متوسط</t>
        </is>
      </c>
      <c r="G145" s="161" t="n">
        <v>2</v>
      </c>
      <c r="H145" s="161" t="n">
        <v>7</v>
      </c>
      <c r="I145" s="90" t="inlineStr">
        <is>
          <t>حفظ</t>
        </is>
      </c>
    </row>
    <row r="146">
      <c r="A146" s="89" t="inlineStr">
        <is>
          <t>دار نورة الشبل</t>
        </is>
      </c>
      <c r="B146" s="89" t="inlineStr">
        <is>
          <t>حلقة زينب بنت جحش</t>
        </is>
      </c>
      <c r="C146" s="169" t="inlineStr">
        <is>
          <t>رغد عبد الله أحمد الفحام</t>
        </is>
      </c>
      <c r="D146" s="774" t="inlineStr">
        <is>
          <t>فاطمة أحمد علي البويدي</t>
        </is>
      </c>
      <c r="E146" s="778" t="n">
        <v>1149049098</v>
      </c>
      <c r="F146" s="89" t="inlineStr">
        <is>
          <t>متوسط</t>
        </is>
      </c>
      <c r="G146" s="161" t="n">
        <v>4</v>
      </c>
      <c r="H146" s="161" t="n">
        <v>1</v>
      </c>
      <c r="I146" s="89" t="inlineStr">
        <is>
          <t>حفظ</t>
        </is>
      </c>
    </row>
    <row r="147">
      <c r="A147" s="167" t="inlineStr">
        <is>
          <t>دار نورة الشبل</t>
        </is>
      </c>
      <c r="B147" s="169" t="inlineStr">
        <is>
          <t>حلقة زينب بنت جحش</t>
        </is>
      </c>
      <c r="C147" s="169" t="inlineStr">
        <is>
          <t>رغد عبد الله أحمد الفحام</t>
        </is>
      </c>
      <c r="D147" s="171" t="inlineStr">
        <is>
          <t>لولوة أيمن ابراهيم الناصر</t>
        </is>
      </c>
      <c r="E147" s="780" t="n">
        <v>1149219782</v>
      </c>
      <c r="F147" s="169" t="inlineStr">
        <is>
          <t>متوسط</t>
        </is>
      </c>
      <c r="G147" s="171" t="n">
        <v>4</v>
      </c>
      <c r="H147" s="171" t="n">
        <v>1</v>
      </c>
      <c r="I147" s="169" t="inlineStr">
        <is>
          <t>حفظ</t>
        </is>
      </c>
    </row>
    <row r="148">
      <c r="A148" s="89" t="inlineStr">
        <is>
          <t>دار نورة الشبل</t>
        </is>
      </c>
      <c r="B148" s="169" t="inlineStr">
        <is>
          <t>حلقة خولة</t>
        </is>
      </c>
      <c r="C148" s="169" t="inlineStr">
        <is>
          <t>نورة محمد عبد الله الدبيان</t>
        </is>
      </c>
      <c r="D148" s="774" t="inlineStr">
        <is>
          <t>جوانة محمد عبد الله القرزعي</t>
        </is>
      </c>
      <c r="E148" s="778" t="n">
        <v>1149504514</v>
      </c>
      <c r="F148" s="90" t="inlineStr">
        <is>
          <t>متوسط</t>
        </is>
      </c>
      <c r="G148" s="161" t="n">
        <v>4</v>
      </c>
      <c r="H148" s="161" t="n">
        <v>8</v>
      </c>
      <c r="I148" s="90" t="inlineStr">
        <is>
          <t>معيدة</t>
        </is>
      </c>
    </row>
    <row r="149">
      <c r="A149" s="89" t="inlineStr">
        <is>
          <t>دار نورة الشبل</t>
        </is>
      </c>
      <c r="B149" s="89" t="inlineStr">
        <is>
          <t>حلقة زينب بنت جحش</t>
        </is>
      </c>
      <c r="C149" s="169" t="inlineStr">
        <is>
          <t>رغد عبد الله أحمد الفحام</t>
        </is>
      </c>
      <c r="D149" s="774" t="inlineStr">
        <is>
          <t>عذب عبد العزيز الدريبي</t>
        </is>
      </c>
      <c r="E149" s="778" t="n">
        <v>1150622759</v>
      </c>
      <c r="F149" s="89" t="inlineStr">
        <is>
          <t>متوسط</t>
        </is>
      </c>
      <c r="G149" s="161" t="n">
        <v>3</v>
      </c>
      <c r="H149" s="161" t="n">
        <v>3</v>
      </c>
      <c r="I149" s="89" t="inlineStr">
        <is>
          <t>حفظ</t>
        </is>
      </c>
    </row>
    <row r="150">
      <c r="A150" s="167" t="inlineStr">
        <is>
          <t>دار نورة الشبل</t>
        </is>
      </c>
      <c r="B150" s="169" t="inlineStr">
        <is>
          <t>حلقة زينب بنت جحش</t>
        </is>
      </c>
      <c r="C150" s="169" t="inlineStr">
        <is>
          <t>رغد عبد الله أحمد الفحام</t>
        </is>
      </c>
      <c r="D150" s="171" t="inlineStr">
        <is>
          <t>ليان عبد الله يوسف الزأمل</t>
        </is>
      </c>
      <c r="E150" s="780" t="n">
        <v>1151200035</v>
      </c>
      <c r="F150" s="169" t="inlineStr">
        <is>
          <t>متوسط</t>
        </is>
      </c>
      <c r="G150" s="171" t="n">
        <v>1</v>
      </c>
      <c r="H150" s="171" t="n">
        <v>3</v>
      </c>
      <c r="I150" s="169" t="inlineStr">
        <is>
          <t>حفظ</t>
        </is>
      </c>
    </row>
    <row r="151">
      <c r="A151" s="167" t="inlineStr">
        <is>
          <t>دار نورة الشبل</t>
        </is>
      </c>
      <c r="B151" s="169" t="inlineStr">
        <is>
          <t>حلقة زينب بنت جحش</t>
        </is>
      </c>
      <c r="C151" s="169" t="inlineStr">
        <is>
          <t>رغد عبد الله أحمد الفحام</t>
        </is>
      </c>
      <c r="D151" s="171" t="inlineStr">
        <is>
          <t>رؤوم سليمان عبد الله القرزعي</t>
        </is>
      </c>
      <c r="E151" s="778" t="n">
        <v>1151338793</v>
      </c>
      <c r="F151" s="169" t="inlineStr">
        <is>
          <t>متوسط</t>
        </is>
      </c>
      <c r="G151" s="171" t="n">
        <v>4</v>
      </c>
      <c r="H151" s="171" t="n">
        <v>1</v>
      </c>
      <c r="I151" s="169" t="inlineStr">
        <is>
          <t>حفظ</t>
        </is>
      </c>
    </row>
    <row r="152">
      <c r="A152" s="167" t="inlineStr">
        <is>
          <t>دار نورة الشبل</t>
        </is>
      </c>
      <c r="B152" s="169" t="inlineStr">
        <is>
          <t>حلقة زينب بنت جحش</t>
        </is>
      </c>
      <c r="C152" s="169" t="inlineStr">
        <is>
          <t>رغد عبد الله أحمد الفحام</t>
        </is>
      </c>
      <c r="D152" s="171" t="inlineStr">
        <is>
          <t>تولين علي أحمد المنصور</t>
        </is>
      </c>
      <c r="E152" s="778" t="n">
        <v>1151497979</v>
      </c>
      <c r="F152" s="169" t="inlineStr">
        <is>
          <t>متوسط</t>
        </is>
      </c>
      <c r="G152" s="171" t="n">
        <v>4</v>
      </c>
      <c r="H152" s="171" t="n">
        <v>1</v>
      </c>
      <c r="I152" s="169" t="inlineStr">
        <is>
          <t>حفظ</t>
        </is>
      </c>
    </row>
    <row r="153">
      <c r="A153" s="167" t="inlineStr">
        <is>
          <t>دار نورة الشبل</t>
        </is>
      </c>
      <c r="B153" s="169" t="inlineStr">
        <is>
          <t>حلقة زينب بنت جحش</t>
        </is>
      </c>
      <c r="C153" s="169" t="inlineStr">
        <is>
          <t>رغد عبد الله أحمد الفحام</t>
        </is>
      </c>
      <c r="D153" s="171" t="inlineStr">
        <is>
          <t>رواء أحمد سليمان الخويطر</t>
        </is>
      </c>
      <c r="E153" s="778" t="n">
        <v>1152207989</v>
      </c>
      <c r="F153" s="169" t="inlineStr">
        <is>
          <t>متوسط</t>
        </is>
      </c>
      <c r="G153" s="171" t="n">
        <v>4</v>
      </c>
      <c r="H153" s="171" t="n">
        <v>1</v>
      </c>
      <c r="I153" s="169" t="inlineStr">
        <is>
          <t>حفظ</t>
        </is>
      </c>
    </row>
    <row r="154">
      <c r="A154" s="167" t="inlineStr">
        <is>
          <t>دار نورة الشبل</t>
        </is>
      </c>
      <c r="B154" s="169" t="inlineStr">
        <is>
          <t>حلقة زينب بنت جحش</t>
        </is>
      </c>
      <c r="C154" s="169" t="inlineStr">
        <is>
          <t>رغد عبد الله أحمد الفحام</t>
        </is>
      </c>
      <c r="D154" s="171" t="inlineStr">
        <is>
          <t>إيلاف عبد الله صالح الذياب</t>
        </is>
      </c>
      <c r="E154" s="778" t="n">
        <v>1152814719</v>
      </c>
      <c r="F154" s="169" t="inlineStr">
        <is>
          <t>متوسط</t>
        </is>
      </c>
      <c r="G154" s="171" t="n">
        <v>3</v>
      </c>
      <c r="H154" s="171" t="n">
        <v>1</v>
      </c>
      <c r="I154" s="169" t="inlineStr">
        <is>
          <t>حفظ</t>
        </is>
      </c>
    </row>
    <row r="155">
      <c r="A155" s="89" t="inlineStr">
        <is>
          <t>دار نورة الشبل</t>
        </is>
      </c>
      <c r="B155" s="169" t="inlineStr">
        <is>
          <t>حلقة زينب بنت جحش</t>
        </is>
      </c>
      <c r="C155" s="169" t="inlineStr">
        <is>
          <t>رغد عبد الله الفحام</t>
        </is>
      </c>
      <c r="D155" s="774" t="inlineStr">
        <is>
          <t>لانا محمد عبد الرحمن الدوسري</t>
        </is>
      </c>
      <c r="E155" s="771" t="n">
        <v>1153124027</v>
      </c>
      <c r="F155" s="90" t="inlineStr">
        <is>
          <t>متوسط</t>
        </is>
      </c>
      <c r="G155" s="161" t="n">
        <v>3</v>
      </c>
      <c r="H155" s="161" t="n">
        <v>2</v>
      </c>
      <c r="I155" s="90" t="inlineStr">
        <is>
          <t>حفظ</t>
        </is>
      </c>
    </row>
    <row r="156">
      <c r="A156" s="89" t="inlineStr">
        <is>
          <t>دار نورة الشبل</t>
        </is>
      </c>
      <c r="B156" s="90" t="inlineStr">
        <is>
          <t>حلقة زينب بنت جحش</t>
        </is>
      </c>
      <c r="C156" s="169" t="inlineStr">
        <is>
          <t>رغد عبد الله أحمد الفحام</t>
        </is>
      </c>
      <c r="D156" s="774" t="inlineStr">
        <is>
          <t>همس ماجد محمد الشيخ</t>
        </is>
      </c>
      <c r="E156" s="785" t="n">
        <v>1161094865</v>
      </c>
      <c r="F156" s="775" t="inlineStr">
        <is>
          <t>متوسط</t>
        </is>
      </c>
      <c r="G156" s="161" t="n">
        <v>4</v>
      </c>
      <c r="H156" s="161" t="n">
        <v>1</v>
      </c>
      <c r="I156" s="90" t="inlineStr">
        <is>
          <t>حفظ</t>
        </is>
      </c>
    </row>
    <row r="157">
      <c r="A157" s="167" t="inlineStr">
        <is>
          <t>دار نورة الشبل</t>
        </is>
      </c>
      <c r="B157" s="169" t="inlineStr">
        <is>
          <t>حلقة حفصة بنت عمر</t>
        </is>
      </c>
      <c r="C157" s="169" t="inlineStr">
        <is>
          <t>رهف صالح ابراهيم القنيصي</t>
        </is>
      </c>
      <c r="D157" s="171" t="inlineStr">
        <is>
          <t>رقيه محمود يس محمد</t>
        </is>
      </c>
      <c r="E157" s="780" t="n">
        <v>2205771690</v>
      </c>
      <c r="F157" s="169" t="inlineStr">
        <is>
          <t>ثانوي</t>
        </is>
      </c>
      <c r="G157" s="171" t="n">
        <v>1</v>
      </c>
      <c r="H157" s="171" t="n">
        <v>5</v>
      </c>
      <c r="I157" s="169" t="inlineStr">
        <is>
          <t>حفظ</t>
        </is>
      </c>
    </row>
    <row r="158">
      <c r="A158" s="89" t="inlineStr">
        <is>
          <t>دار نورة الشبل</t>
        </is>
      </c>
      <c r="B158" s="169" t="inlineStr">
        <is>
          <t>حلقة خولة</t>
        </is>
      </c>
      <c r="C158" s="169" t="inlineStr">
        <is>
          <t>نورة محمد عبد الله الدبيان</t>
        </is>
      </c>
      <c r="D158" s="774" t="inlineStr">
        <is>
          <t>إيثار حسين الامين مصطفى</t>
        </is>
      </c>
      <c r="E158" s="771" t="n">
        <v>2238216630</v>
      </c>
      <c r="F158" s="90" t="inlineStr">
        <is>
          <t>ثانوي</t>
        </is>
      </c>
      <c r="G158" s="161" t="n">
        <v>1</v>
      </c>
      <c r="H158" s="161" t="n">
        <v>6</v>
      </c>
      <c r="I158" s="90" t="inlineStr">
        <is>
          <t>حفظ</t>
        </is>
      </c>
    </row>
    <row r="159">
      <c r="A159" s="89" t="inlineStr">
        <is>
          <t>دار نورة الشبل</t>
        </is>
      </c>
      <c r="B159" s="169" t="inlineStr">
        <is>
          <t>حلقة عائشة</t>
        </is>
      </c>
      <c r="C159" s="169" t="inlineStr">
        <is>
          <t>صيغة هادي مصاول العتيبي</t>
        </is>
      </c>
      <c r="D159" s="774" t="inlineStr">
        <is>
          <t>سالي أكرم عبده المريسي</t>
        </is>
      </c>
      <c r="E159" s="771" t="n">
        <v>2260671066</v>
      </c>
      <c r="F159" s="90" t="inlineStr">
        <is>
          <t>ثانوي</t>
        </is>
      </c>
      <c r="G159" s="161" t="n">
        <v>1</v>
      </c>
      <c r="H159" s="161" t="n">
        <v>9</v>
      </c>
      <c r="I159" s="90" t="inlineStr">
        <is>
          <t>حفظ</t>
        </is>
      </c>
    </row>
    <row r="160">
      <c r="A160" s="89" t="inlineStr">
        <is>
          <t>دار نورة الشبل</t>
        </is>
      </c>
      <c r="B160" s="169" t="inlineStr">
        <is>
          <t>حلقة خولة بنت ثعلبة</t>
        </is>
      </c>
      <c r="C160" s="169" t="inlineStr">
        <is>
          <t>نورة محمد عبد الله الدبيان</t>
        </is>
      </c>
      <c r="D160" s="774" t="inlineStr">
        <is>
          <t>عفاف أبو بكر علي عثمان</t>
        </is>
      </c>
      <c r="E160" s="771" t="n">
        <v>2298125481</v>
      </c>
      <c r="F160" s="89" t="inlineStr">
        <is>
          <t>ثانوي</t>
        </is>
      </c>
      <c r="G160" s="161" t="n">
        <v>2</v>
      </c>
      <c r="H160" s="171" t="n">
        <v>7</v>
      </c>
      <c r="I160" s="89" t="inlineStr">
        <is>
          <t>حفظ</t>
        </is>
      </c>
    </row>
  </sheetData>
  <autoFilter ref="A1:AV1">
    <sortState ref="A2:AV362">
      <sortCondition sortBy="cellColor" ref="A1" dxfId="1177"/>
    </sortState>
  </autoFilter>
  <conditionalFormatting sqref="K3:K1048576">
    <cfRule type="cellIs" priority="2982" operator="between" dxfId="7">
      <formula>1</formula>
      <formula>69</formula>
    </cfRule>
    <cfRule type="cellIs" priority="2983" operator="greaterThan" dxfId="8">
      <formula>0</formula>
    </cfRule>
  </conditionalFormatting>
  <conditionalFormatting sqref="L3:AR1048576">
    <cfRule type="cellIs" priority="2980" operator="between" dxfId="7">
      <formula>1</formula>
      <formula>69</formula>
    </cfRule>
    <cfRule type="cellIs" priority="2981" operator="greaterThan" dxfId="6">
      <formula>0</formula>
    </cfRule>
  </conditionalFormatting>
  <conditionalFormatting sqref="E1 E161:E1048576">
    <cfRule type="cellIs" priority="254" operator="between" dxfId="2">
      <formula>9999999999</formula>
      <formula>1000000000</formula>
    </cfRule>
  </conditionalFormatting>
  <conditionalFormatting sqref="E161:E1048576 E1">
    <cfRule type="duplicateValues" priority="3687" dxfId="0"/>
  </conditionalFormatting>
  <pageMargins left="0.7" right="0.7" top="0.75" bottom="0.75" header="0.3" footer="0.3"/>
  <pageSetup orientation="portrait" paperSize="9"/>
</worksheet>
</file>

<file path=xl/worksheets/sheet5.xml><?xml version="1.0" encoding="utf-8"?>
<worksheet xmlns:r="http://schemas.openxmlformats.org/officeDocument/2006/relationships" xmlns="http://schemas.openxmlformats.org/spreadsheetml/2006/main">
  <sheetPr>
    <tabColor rgb="FF4472C4"/>
    <outlinePr summaryBelow="1" summaryRight="1"/>
    <pageSetUpPr/>
  </sheetPr>
  <dimension ref="A1:AW553"/>
  <sheetViews>
    <sheetView rightToLeft="1" zoomScaleNormal="100" workbookViewId="0">
      <pane ySplit="1" topLeftCell="A1048489" activePane="bottomLeft" state="frozen"/>
      <selection pane="bottomLeft" activeCell="B1048556" sqref="B1048556"/>
    </sheetView>
  </sheetViews>
  <sheetFormatPr baseColWidth="8" defaultColWidth="45.625" defaultRowHeight="15"/>
  <cols>
    <col width="16.125" bestFit="1" customWidth="1" style="8" min="1" max="1"/>
    <col width="24.25" bestFit="1" customWidth="1" style="8" min="2" max="2"/>
    <col width="25.875" bestFit="1" customWidth="1" style="8" min="3" max="3"/>
    <col width="29.875" customWidth="1" style="230" min="4" max="4"/>
    <col width="15.25" customWidth="1" style="244" min="5" max="5"/>
    <col width="12.625" customWidth="1" style="8" min="6" max="6"/>
    <col width="9.625" bestFit="1" customWidth="1" style="8" min="7" max="7"/>
    <col width="8.875" bestFit="1" customWidth="1" style="8" min="8" max="8"/>
    <col width="15.75" bestFit="1" customWidth="1" style="8" min="9" max="9"/>
    <col width="4.5" customWidth="1" style="187" min="10" max="10"/>
    <col width="4.25" customWidth="1" style="187" min="11" max="11"/>
    <col width="4" bestFit="1" customWidth="1" style="187" min="12" max="18"/>
    <col width="5" bestFit="1" customWidth="1" style="187" min="19" max="32"/>
    <col width="12.125" bestFit="1" customWidth="1" style="8" min="33" max="33"/>
    <col width="7.625" bestFit="1" customWidth="1" style="8" min="34" max="34"/>
    <col width="45.625" customWidth="1" style="8" min="35" max="44"/>
    <col width="7.25" bestFit="1" customWidth="1" style="8" min="45" max="45"/>
    <col width="2" bestFit="1" customWidth="1" style="8" min="46" max="46"/>
    <col width="7.25" bestFit="1" customWidth="1" style="8" min="47" max="48"/>
    <col width="45.625" customWidth="1" style="8" min="49" max="16384"/>
  </cols>
  <sheetData>
    <row r="1" ht="15.75" customHeight="1">
      <c r="A1" s="177" t="inlineStr">
        <is>
          <t>اسم الدار</t>
        </is>
      </c>
      <c r="B1" s="177" t="inlineStr">
        <is>
          <t>اسم الحلقة</t>
        </is>
      </c>
      <c r="C1" s="177" t="inlineStr">
        <is>
          <t>اسم المعلمة</t>
        </is>
      </c>
      <c r="D1" s="177" t="inlineStr">
        <is>
          <t>اسم الطالبة</t>
        </is>
      </c>
      <c r="E1" s="177" t="inlineStr">
        <is>
          <t>السجل المدني</t>
        </is>
      </c>
      <c r="F1" s="177" t="inlineStr">
        <is>
          <t>الفئة</t>
        </is>
      </c>
      <c r="G1" s="177" t="inlineStr">
        <is>
          <t>المنهج</t>
        </is>
      </c>
      <c r="H1" s="177" t="inlineStr">
        <is>
          <t>المستوى</t>
        </is>
      </c>
      <c r="I1" s="177" t="inlineStr">
        <is>
          <t>حالة الطالبة</t>
        </is>
      </c>
      <c r="J1" s="177" t="n">
        <v>1</v>
      </c>
      <c r="K1" s="182" t="n">
        <v>2</v>
      </c>
      <c r="L1" s="182" t="n">
        <v>3</v>
      </c>
      <c r="M1" s="182" t="n">
        <v>4</v>
      </c>
      <c r="N1" s="182" t="n">
        <v>5</v>
      </c>
      <c r="O1" s="182" t="n">
        <v>6</v>
      </c>
      <c r="P1" s="182" t="n">
        <v>7</v>
      </c>
      <c r="Q1" s="182" t="n">
        <v>8</v>
      </c>
      <c r="R1" s="182" t="n">
        <v>9</v>
      </c>
      <c r="S1" s="182" t="n">
        <v>10</v>
      </c>
      <c r="T1" s="182" t="n">
        <v>11</v>
      </c>
      <c r="U1" s="182" t="n">
        <v>12</v>
      </c>
      <c r="V1" s="182" t="n">
        <v>13</v>
      </c>
      <c r="W1" s="182" t="n">
        <v>14</v>
      </c>
      <c r="X1" s="182" t="n">
        <v>15</v>
      </c>
      <c r="Y1" s="182" t="n">
        <v>16</v>
      </c>
      <c r="Z1" s="182" t="n">
        <v>17</v>
      </c>
      <c r="AA1" s="182" t="n">
        <v>18</v>
      </c>
      <c r="AB1" s="182" t="n">
        <v>19</v>
      </c>
      <c r="AC1" s="182" t="n">
        <v>20</v>
      </c>
      <c r="AD1" s="182" t="n">
        <v>21</v>
      </c>
      <c r="AE1" s="182" t="n">
        <v>22</v>
      </c>
      <c r="AF1" s="182" t="n">
        <v>23</v>
      </c>
      <c r="AG1" s="182" t="inlineStr">
        <is>
          <t>المعدل النهائي</t>
        </is>
      </c>
      <c r="AH1" s="177" t="inlineStr">
        <is>
          <t>التقدير</t>
        </is>
      </c>
      <c r="AI1" s="63" t="n"/>
    </row>
    <row r="2" ht="15.75" customHeight="1">
      <c r="A2" s="89" t="inlineStr">
        <is>
          <t>دار ابن عيد</t>
        </is>
      </c>
      <c r="B2" s="90" t="inlineStr">
        <is>
          <t>حلقة خديجة بنت خويلد</t>
        </is>
      </c>
      <c r="C2" s="90" t="inlineStr">
        <is>
          <t>حنين حمد عبد الله الحرنداء</t>
        </is>
      </c>
      <c r="D2" s="38" t="inlineStr">
        <is>
          <t>أمل تيسير عيسى بني خالد</t>
        </is>
      </c>
      <c r="E2" s="32" t="n">
        <v>636655</v>
      </c>
      <c r="F2" s="80" t="inlineStr">
        <is>
          <t>متوسط</t>
        </is>
      </c>
      <c r="G2" s="6" t="n">
        <v>3</v>
      </c>
      <c r="H2" s="6" t="n">
        <v>2</v>
      </c>
      <c r="I2" s="99" t="inlineStr">
        <is>
          <t>ترغب  بالتعاهد</t>
        </is>
      </c>
      <c r="J2" s="9" t="n"/>
      <c r="K2" s="9" t="n"/>
      <c r="L2" s="9" t="n"/>
      <c r="M2" s="9" t="n"/>
      <c r="N2" s="9" t="n"/>
      <c r="O2" s="9" t="n"/>
      <c r="P2" s="9" t="n"/>
      <c r="Q2" s="9" t="n"/>
      <c r="R2" s="9" t="n"/>
      <c r="S2" s="9" t="n"/>
      <c r="T2" s="9" t="n"/>
      <c r="U2" s="9" t="n"/>
      <c r="V2" s="9" t="n"/>
      <c r="W2" s="9" t="n"/>
      <c r="X2" s="9" t="n"/>
      <c r="Y2" s="9" t="n"/>
      <c r="Z2" s="9" t="n"/>
      <c r="AA2" s="9" t="n"/>
      <c r="AB2" s="9" t="n"/>
      <c r="AC2" s="9" t="n"/>
      <c r="AD2" s="9" t="n"/>
      <c r="AE2" s="9" t="n"/>
      <c r="AF2" s="9" t="n"/>
      <c r="AG2" s="13">
        <f>AVERAGE(J2:AF2)</f>
        <v/>
      </c>
      <c r="AH2" s="10">
        <f>IF(AG2= "", "", IF(AG2&gt;= 89.5, "ممتاز", IF(AG2&gt;= 79.5, "جيد جدا", IF(AG2&gt;= 69.5, "جيد", "راسب"))))</f>
        <v/>
      </c>
      <c r="AI2" s="63" t="n"/>
    </row>
    <row r="3" ht="15.75" customHeight="1">
      <c r="A3" s="89" t="inlineStr">
        <is>
          <t>دار ابن عيد</t>
        </is>
      </c>
      <c r="B3" s="90" t="inlineStr">
        <is>
          <t>حلقة خديجة بنت خويلد</t>
        </is>
      </c>
      <c r="C3" s="90" t="inlineStr">
        <is>
          <t>حنين حمد عبد الله الحرنداء</t>
        </is>
      </c>
      <c r="D3" s="38" t="inlineStr">
        <is>
          <t>لمار رياض فهد العقيلي</t>
        </is>
      </c>
      <c r="E3" s="32" t="n">
        <v>1145714851</v>
      </c>
      <c r="F3" s="80" t="inlineStr">
        <is>
          <t>متوسط</t>
        </is>
      </c>
      <c r="G3" s="6" t="n">
        <v>4</v>
      </c>
      <c r="H3" s="6" t="n">
        <v>5</v>
      </c>
      <c r="I3" s="99" t="inlineStr">
        <is>
          <t>ترغب  بالتعاهد</t>
        </is>
      </c>
      <c r="J3" s="9" t="n"/>
      <c r="K3" s="9" t="n"/>
      <c r="L3" s="9" t="n"/>
      <c r="M3" s="9" t="n"/>
      <c r="N3" s="9" t="n"/>
      <c r="O3" s="9" t="n"/>
      <c r="P3" s="9" t="n"/>
      <c r="Q3" s="9" t="n"/>
      <c r="R3" s="9" t="n"/>
      <c r="S3" s="9" t="n"/>
      <c r="T3" s="9" t="n"/>
      <c r="U3" s="9" t="n"/>
      <c r="V3" s="9" t="n"/>
      <c r="W3" s="9" t="n"/>
      <c r="X3" s="9" t="n"/>
      <c r="Y3" s="9" t="n"/>
      <c r="Z3" s="9" t="n"/>
      <c r="AA3" s="9" t="n"/>
      <c r="AB3" s="9" t="n"/>
      <c r="AC3" s="9" t="n"/>
      <c r="AD3" s="9" t="n"/>
      <c r="AE3" s="9" t="n"/>
      <c r="AF3" s="9" t="n"/>
      <c r="AG3" s="13">
        <f>AVERAGE(J3:AF3)</f>
        <v/>
      </c>
      <c r="AH3" s="10">
        <f>IF(AG3= "", "", IF(AG3&gt;= 89.5, "ممتاز", IF(AG3&gt;= 79.5, "جيد جدا", IF(AG3&gt;= 69.5, "جيد", "راسب"))))</f>
        <v/>
      </c>
      <c r="AI3" s="63" t="n"/>
    </row>
    <row r="4" ht="15.75" customHeight="1">
      <c r="A4" s="89" t="inlineStr">
        <is>
          <t>دار ابن عيد</t>
        </is>
      </c>
      <c r="B4" s="80" t="inlineStr">
        <is>
          <t>حلقة خديجة بنت خويلد</t>
        </is>
      </c>
      <c r="C4" s="80" t="inlineStr">
        <is>
          <t>حنين حمد عبد الله الحرنداء</t>
        </is>
      </c>
      <c r="D4" s="227" t="inlineStr">
        <is>
          <t>سراء رضا زكي إبراهيم</t>
        </is>
      </c>
      <c r="E4" s="183" t="n">
        <v>2348647922</v>
      </c>
      <c r="F4" s="80" t="inlineStr">
        <is>
          <t>متوسط</t>
        </is>
      </c>
      <c r="G4" s="6" t="inlineStr">
        <is>
          <t>المائدة 27</t>
        </is>
      </c>
      <c r="H4" s="6" t="inlineStr">
        <is>
          <t>ال عمران 115</t>
        </is>
      </c>
      <c r="I4" s="4" t="inlineStr">
        <is>
          <t>خاتمة تعاهد</t>
        </is>
      </c>
      <c r="J4" s="9" t="n"/>
      <c r="K4" s="112" t="n"/>
      <c r="L4" s="112" t="n"/>
      <c r="M4" s="112" t="n"/>
      <c r="N4" s="112" t="n"/>
      <c r="O4" s="112" t="n"/>
      <c r="P4" s="112" t="n"/>
      <c r="Q4" s="112" t="n"/>
      <c r="R4" s="112" t="n"/>
      <c r="S4" s="112" t="n"/>
      <c r="T4" s="112" t="n"/>
      <c r="U4" s="112" t="n"/>
      <c r="V4" s="112" t="n"/>
      <c r="W4" s="112" t="n"/>
      <c r="X4" s="112" t="n"/>
      <c r="Y4" s="112" t="n"/>
      <c r="Z4" s="112" t="n"/>
      <c r="AA4" s="112" t="n"/>
      <c r="AB4" s="112" t="n"/>
      <c r="AC4" s="112" t="n"/>
      <c r="AD4" s="112" t="n"/>
      <c r="AE4" s="112" t="n"/>
      <c r="AF4" s="112" t="n"/>
      <c r="AG4" s="112" t="n"/>
      <c r="AH4" s="112" t="n"/>
      <c r="AI4" s="63" t="n"/>
    </row>
    <row r="5" ht="15.75" customFormat="1" customHeight="1" s="3">
      <c r="A5" s="89" t="inlineStr">
        <is>
          <t>دار ابن عيد</t>
        </is>
      </c>
      <c r="B5" s="90" t="inlineStr">
        <is>
          <t>حلقة فاطمة الزهراء</t>
        </is>
      </c>
      <c r="C5" s="90" t="inlineStr">
        <is>
          <t>سهام عياد عتيق العتيبي</t>
        </is>
      </c>
      <c r="D5" s="6" t="inlineStr">
        <is>
          <t>ابتسام سليمان الدوسري</t>
        </is>
      </c>
      <c r="E5" s="32" t="n">
        <v>1076679636</v>
      </c>
      <c r="F5" s="80" t="inlineStr">
        <is>
          <t>متعلمة متوسط</t>
        </is>
      </c>
      <c r="G5" s="6" t="n">
        <v>3</v>
      </c>
      <c r="H5" s="6" t="n">
        <v>14</v>
      </c>
      <c r="I5" s="4" t="inlineStr">
        <is>
          <t>تعاهد راسبة بالمراجعة</t>
        </is>
      </c>
      <c r="J5" s="9" t="n"/>
      <c r="K5" s="9" t="n"/>
      <c r="L5" s="9" t="n"/>
      <c r="M5" s="9" t="n"/>
      <c r="N5" s="9" t="n"/>
      <c r="O5" s="9" t="n"/>
      <c r="P5" s="9" t="n"/>
      <c r="Q5" s="9" t="n"/>
      <c r="R5" s="9" t="n"/>
      <c r="S5" s="9" t="n"/>
      <c r="T5" s="9" t="n"/>
      <c r="U5" s="9" t="n"/>
      <c r="V5" s="9" t="n"/>
      <c r="W5" s="9" t="n"/>
      <c r="X5" s="9" t="n"/>
      <c r="Y5" s="9" t="n"/>
      <c r="Z5" s="9" t="n"/>
      <c r="AA5" s="9" t="n"/>
      <c r="AB5" s="9" t="n"/>
      <c r="AC5" s="9" t="n"/>
      <c r="AD5" s="9" t="n"/>
      <c r="AE5" s="9" t="n"/>
      <c r="AF5" s="9" t="n"/>
      <c r="AG5" s="13" t="n">
        <v>0</v>
      </c>
      <c r="AH5" s="10">
        <f>IF(AG5= "", "", IF(AG5&gt;= 89.5, "ممتاز", IF(AG5&gt;= 79.5, "جيد جدا", IF(AG5&gt;= 69.5, "جيد", "راسب"))))</f>
        <v/>
      </c>
      <c r="AI5" s="69" t="n"/>
      <c r="AJ5" s="12" t="n"/>
      <c r="AK5" s="12" t="n"/>
      <c r="AL5" s="12" t="n"/>
      <c r="AM5" s="12" t="n"/>
      <c r="AN5" s="12" t="n"/>
      <c r="AO5" s="12" t="n"/>
      <c r="AP5" s="12" t="n"/>
      <c r="AQ5" s="12" t="n"/>
      <c r="AR5" s="12" t="n"/>
      <c r="AS5" s="13" t="n">
        <v>0</v>
      </c>
      <c r="AT5" s="14" t="n">
        <v>0</v>
      </c>
      <c r="AU5" s="15" t="n">
        <v>0</v>
      </c>
      <c r="AV5" s="10">
        <f>IF(AU5= "", "", IF(AU5&gt;= 89.5, "ممتاز", IF(AU5&gt;= 79.5, "جيد جدا", IF(AU5&gt;= 69.5, "جيد", "راسب"))))</f>
        <v/>
      </c>
    </row>
    <row r="6" ht="15.75" customHeight="1">
      <c r="A6" s="89" t="inlineStr">
        <is>
          <t>دار ابن عيد</t>
        </is>
      </c>
      <c r="B6" s="90" t="inlineStr">
        <is>
          <t>حلقة عائشة رضي الله عنها</t>
        </is>
      </c>
      <c r="C6" s="90" t="inlineStr">
        <is>
          <t>عبر ناصر مذكر المطيري</t>
        </is>
      </c>
      <c r="D6" s="290" t="inlineStr">
        <is>
          <t>لولوة صالح اليحيى الذكير</t>
        </is>
      </c>
      <c r="E6" s="94" t="n">
        <v>1004005649</v>
      </c>
      <c r="F6" s="80" t="inlineStr">
        <is>
          <t>متعلمة ثانوي</t>
        </is>
      </c>
      <c r="G6" s="91" t="n">
        <v>4</v>
      </c>
      <c r="H6" s="91" t="n">
        <v>17</v>
      </c>
      <c r="I6" s="99" t="inlineStr">
        <is>
          <t>ترغب  بالتعاهد</t>
        </is>
      </c>
      <c r="J6" s="9" t="n"/>
      <c r="K6" s="135" t="n"/>
      <c r="L6" s="136" t="n"/>
      <c r="M6" s="136" t="n"/>
      <c r="N6" s="136" t="n"/>
      <c r="O6" s="136" t="n"/>
      <c r="P6" s="136" t="n"/>
      <c r="Q6" s="136" t="n"/>
      <c r="R6" s="136" t="n"/>
      <c r="S6" s="136" t="n"/>
      <c r="T6" s="136" t="n"/>
      <c r="U6" s="136" t="n"/>
      <c r="V6" s="136" t="n"/>
      <c r="W6" s="136" t="n"/>
      <c r="X6" s="136" t="n"/>
      <c r="Y6" s="136" t="n"/>
      <c r="Z6" s="136" t="n"/>
      <c r="AA6" s="136" t="n"/>
      <c r="AB6" s="136" t="n"/>
      <c r="AC6" s="136" t="n"/>
      <c r="AD6" s="136" t="n"/>
      <c r="AE6" s="136" t="n"/>
      <c r="AF6" s="136" t="n"/>
      <c r="AG6" s="136" t="n"/>
      <c r="AH6" s="136" t="n"/>
      <c r="AI6" s="63" t="n"/>
    </row>
    <row r="7" ht="15.75" customHeight="1">
      <c r="A7" s="89" t="inlineStr">
        <is>
          <t>دار ابن عيد</t>
        </is>
      </c>
      <c r="B7" s="90" t="inlineStr">
        <is>
          <t>حلقة زينب بنت جحش</t>
        </is>
      </c>
      <c r="C7" s="90" t="inlineStr">
        <is>
          <t>فاطمة محمد عبد الرحمن المطوع</t>
        </is>
      </c>
      <c r="D7" s="290" t="inlineStr">
        <is>
          <t>هدى سلطان سيف أحمد 1</t>
        </is>
      </c>
      <c r="E7" s="94" t="n">
        <v>2101704217</v>
      </c>
      <c r="F7" s="80" t="inlineStr">
        <is>
          <t>متعلمة متوسط</t>
        </is>
      </c>
      <c r="G7" s="84" t="n">
        <v>3</v>
      </c>
      <c r="H7" s="84" t="n">
        <v>12</v>
      </c>
      <c r="I7" s="94" t="inlineStr">
        <is>
          <t>تعاهد راسبة بالمراجعة</t>
        </is>
      </c>
      <c r="J7" s="9" t="n"/>
      <c r="K7" s="135" t="n"/>
      <c r="L7" s="136" t="n"/>
      <c r="M7" s="136" t="n"/>
      <c r="N7" s="136" t="n"/>
      <c r="O7" s="136" t="n"/>
      <c r="P7" s="136" t="n"/>
      <c r="Q7" s="136" t="n"/>
      <c r="R7" s="136" t="n"/>
      <c r="S7" s="136" t="n"/>
      <c r="T7" s="136" t="n"/>
      <c r="U7" s="136" t="n"/>
      <c r="V7" s="136" t="n"/>
      <c r="W7" s="136" t="n"/>
      <c r="X7" s="136" t="n"/>
      <c r="Y7" s="136" t="n"/>
      <c r="Z7" s="136" t="n"/>
      <c r="AA7" s="136" t="n"/>
      <c r="AB7" s="136" t="n"/>
      <c r="AC7" s="136" t="n"/>
      <c r="AD7" s="136" t="n"/>
      <c r="AE7" s="136" t="n"/>
      <c r="AF7" s="136" t="n"/>
      <c r="AG7" s="136" t="n"/>
      <c r="AH7" s="136" t="n"/>
      <c r="AI7" s="63" t="n"/>
    </row>
    <row r="8" ht="15.75" customHeight="1">
      <c r="A8" s="89" t="inlineStr">
        <is>
          <t>دار ابن عيد</t>
        </is>
      </c>
      <c r="B8" s="90" t="inlineStr">
        <is>
          <t>حلقة زينب بنت جحش</t>
        </is>
      </c>
      <c r="C8" s="90" t="inlineStr">
        <is>
          <t>فاطمة محمد عبد الرحمن المطوع</t>
        </is>
      </c>
      <c r="D8" s="290" t="inlineStr">
        <is>
          <t>هدى سلطان سيف أحمد 2</t>
        </is>
      </c>
      <c r="E8" s="94" t="n">
        <v>2101704217</v>
      </c>
      <c r="F8" s="80" t="inlineStr">
        <is>
          <t>متعلمة متوسط</t>
        </is>
      </c>
      <c r="G8" s="84" t="n">
        <v>3</v>
      </c>
      <c r="H8" s="84" t="n">
        <v>13</v>
      </c>
      <c r="I8" s="94" t="inlineStr">
        <is>
          <t>تعاهد راسبة بالمراجعة</t>
        </is>
      </c>
      <c r="J8" s="9" t="n"/>
      <c r="K8" s="135" t="n"/>
      <c r="L8" s="136" t="n"/>
      <c r="M8" s="136" t="n"/>
      <c r="N8" s="136" t="n"/>
      <c r="O8" s="136" t="n"/>
      <c r="P8" s="136" t="n"/>
      <c r="Q8" s="136" t="n"/>
      <c r="R8" s="136" t="n"/>
      <c r="S8" s="136" t="n"/>
      <c r="T8" s="136" t="n"/>
      <c r="U8" s="136" t="n"/>
      <c r="V8" s="136" t="n"/>
      <c r="W8" s="136" t="n"/>
      <c r="X8" s="136" t="n"/>
      <c r="Y8" s="136" t="n"/>
      <c r="Z8" s="136" t="n"/>
      <c r="AA8" s="136" t="n"/>
      <c r="AB8" s="136" t="n"/>
      <c r="AC8" s="136" t="n"/>
      <c r="AD8" s="136" t="n"/>
      <c r="AE8" s="136" t="n"/>
      <c r="AF8" s="136" t="n"/>
      <c r="AG8" s="136" t="n"/>
      <c r="AH8" s="136" t="n"/>
      <c r="AI8" s="63" t="n"/>
    </row>
    <row r="9" ht="15.75" customHeight="1">
      <c r="A9" s="89" t="inlineStr">
        <is>
          <t>دار ابن عيد</t>
        </is>
      </c>
      <c r="B9" s="90" t="inlineStr">
        <is>
          <t>حلقة جويرية بنت الحارث</t>
        </is>
      </c>
      <c r="C9" s="90" t="inlineStr">
        <is>
          <t>وعد ستان مريزيق الرشيدي</t>
        </is>
      </c>
      <c r="D9" s="34" t="inlineStr">
        <is>
          <t>جيداء رضا زكي إبراهيم</t>
        </is>
      </c>
      <c r="E9" s="32" t="n">
        <v>2374187397</v>
      </c>
      <c r="F9" s="80" t="inlineStr">
        <is>
          <t>ابتدائي</t>
        </is>
      </c>
      <c r="G9" s="6" t="n">
        <v>3</v>
      </c>
      <c r="H9" s="6" t="n">
        <v>8</v>
      </c>
      <c r="I9" s="32" t="inlineStr">
        <is>
          <t>تعاهد راسبة بالمراجعة</t>
        </is>
      </c>
      <c r="J9" s="9" t="n"/>
      <c r="K9" s="9" t="n"/>
      <c r="L9" s="9" t="n"/>
      <c r="M9" s="9" t="n"/>
      <c r="N9" s="9" t="n"/>
      <c r="O9" s="9" t="n"/>
      <c r="P9" s="9" t="n"/>
      <c r="Q9" s="9" t="n"/>
      <c r="R9" s="9" t="n"/>
      <c r="S9" s="9" t="n"/>
      <c r="T9" s="9" t="n"/>
      <c r="U9" s="9" t="n"/>
      <c r="V9" s="9" t="n"/>
      <c r="W9" s="9" t="n"/>
      <c r="X9" s="9" t="n"/>
      <c r="Y9" s="9" t="n"/>
      <c r="Z9" s="9" t="n"/>
      <c r="AA9" s="9" t="n"/>
      <c r="AB9" s="9" t="n"/>
      <c r="AC9" s="9" t="n"/>
      <c r="AD9" s="9" t="n"/>
      <c r="AE9" s="9" t="n"/>
      <c r="AF9" s="9" t="n"/>
      <c r="AG9" s="67" t="n"/>
      <c r="AH9" s="68" t="n"/>
      <c r="AI9" s="63" t="n"/>
    </row>
    <row r="10" ht="15.75" customFormat="1" customHeight="1" s="121">
      <c r="A10" s="89" t="inlineStr">
        <is>
          <t>دار البديعة</t>
        </is>
      </c>
      <c r="B10" s="90" t="inlineStr">
        <is>
          <t>حلقة فاطمة الزهراء</t>
        </is>
      </c>
      <c r="C10" s="90" t="inlineStr">
        <is>
          <t>حورية محمد صالح السعلو</t>
        </is>
      </c>
      <c r="D10" s="151" t="inlineStr">
        <is>
          <t>أرجوان سعود عبد الله واصل</t>
        </is>
      </c>
      <c r="E10" s="94" t="n">
        <v>2368615379</v>
      </c>
      <c r="F10" s="80" t="inlineStr">
        <is>
          <t>ابتدائي</t>
        </is>
      </c>
      <c r="G10" s="6" t="n">
        <v>6</v>
      </c>
      <c r="H10" s="6" t="n">
        <v>2</v>
      </c>
      <c r="I10" s="99" t="inlineStr">
        <is>
          <t>ترغب  بالتعاهد</t>
        </is>
      </c>
      <c r="J10" s="9" t="n"/>
      <c r="K10" s="135" t="n"/>
      <c r="L10" s="135" t="n"/>
      <c r="M10" s="135" t="n"/>
      <c r="N10" s="135" t="n"/>
      <c r="O10" s="135" t="n"/>
      <c r="P10" s="135" t="n"/>
      <c r="Q10" s="135" t="n"/>
      <c r="R10" s="135" t="n"/>
      <c r="S10" s="135" t="n"/>
      <c r="T10" s="135" t="n"/>
      <c r="U10" s="135" t="n"/>
      <c r="V10" s="135" t="n"/>
      <c r="W10" s="135" t="n"/>
      <c r="X10" s="135" t="n"/>
      <c r="Y10" s="135" t="n"/>
      <c r="Z10" s="135" t="n"/>
      <c r="AA10" s="135" t="n"/>
      <c r="AB10" s="135" t="n"/>
      <c r="AC10" s="135" t="n"/>
      <c r="AD10" s="135" t="n"/>
      <c r="AE10" s="135" t="n"/>
      <c r="AF10" s="135" t="n"/>
      <c r="AG10" s="135" t="n"/>
      <c r="AH10" s="135" t="n"/>
      <c r="AI10" s="120" t="n"/>
    </row>
    <row r="11" ht="15.75" customFormat="1" customHeight="1" s="121">
      <c r="A11" s="89" t="inlineStr">
        <is>
          <t>دار البديعة</t>
        </is>
      </c>
      <c r="B11" s="90" t="inlineStr">
        <is>
          <t>حلقة فاطمة الزهراء</t>
        </is>
      </c>
      <c r="C11" s="90" t="inlineStr">
        <is>
          <t>حورية محمد صالح السعلو</t>
        </is>
      </c>
      <c r="D11" s="151" t="inlineStr">
        <is>
          <t>أرجوان ماجد حمد الخشيبان</t>
        </is>
      </c>
      <c r="E11" s="94" t="n">
        <v>1159988870</v>
      </c>
      <c r="F11" s="80" t="inlineStr">
        <is>
          <t>ابتدائي</t>
        </is>
      </c>
      <c r="G11" s="6" t="n">
        <v>6</v>
      </c>
      <c r="H11" s="6" t="n">
        <v>2</v>
      </c>
      <c r="I11" s="99" t="inlineStr">
        <is>
          <t>ترغب  بالتعاهد</t>
        </is>
      </c>
      <c r="J11" s="9" t="n"/>
      <c r="K11" s="135" t="n"/>
      <c r="L11" s="135" t="n"/>
      <c r="M11" s="135" t="n"/>
      <c r="N11" s="135" t="n"/>
      <c r="O11" s="135" t="n"/>
      <c r="P11" s="135" t="n"/>
      <c r="Q11" s="135" t="n"/>
      <c r="R11" s="135" t="n"/>
      <c r="S11" s="135" t="n"/>
      <c r="T11" s="135" t="n"/>
      <c r="U11" s="135" t="n"/>
      <c r="V11" s="135" t="n"/>
      <c r="W11" s="135" t="n"/>
      <c r="X11" s="135" t="n"/>
      <c r="Y11" s="135" t="n"/>
      <c r="Z11" s="135" t="n"/>
      <c r="AA11" s="135" t="n"/>
      <c r="AB11" s="135" t="n"/>
      <c r="AC11" s="135" t="n"/>
      <c r="AD11" s="135" t="n"/>
      <c r="AE11" s="135" t="n"/>
      <c r="AF11" s="135" t="n"/>
      <c r="AG11" s="135" t="n"/>
      <c r="AH11" s="135" t="n"/>
      <c r="AI11" s="120" t="n"/>
    </row>
    <row r="12" ht="15.75" customHeight="1">
      <c r="A12" s="89" t="inlineStr">
        <is>
          <t>دار البديعة</t>
        </is>
      </c>
      <c r="B12" s="90" t="inlineStr">
        <is>
          <t>حلقة فاطمة الزهراء</t>
        </is>
      </c>
      <c r="C12" s="90" t="inlineStr">
        <is>
          <t>حورية محمد صالح السعلو</t>
        </is>
      </c>
      <c r="D12" s="38" t="inlineStr">
        <is>
          <t>جمان خالد سليمان القرزعي</t>
        </is>
      </c>
      <c r="E12" s="32" t="n">
        <v>1170346983</v>
      </c>
      <c r="F12" s="80" t="inlineStr">
        <is>
          <t>ابتدائي</t>
        </is>
      </c>
      <c r="G12" s="6" t="n">
        <v>4</v>
      </c>
      <c r="H12" s="6" t="n">
        <v>1</v>
      </c>
      <c r="I12" s="99" t="inlineStr">
        <is>
          <t>ترغب  بالتعاهد</t>
        </is>
      </c>
      <c r="J12" s="9" t="n"/>
      <c r="K12" s="112" t="n"/>
      <c r="L12" s="112" t="n"/>
      <c r="M12" s="112" t="n"/>
      <c r="N12" s="112" t="n"/>
      <c r="O12" s="112" t="n"/>
      <c r="P12" s="112" t="n"/>
      <c r="Q12" s="112" t="n"/>
      <c r="R12" s="112" t="n"/>
      <c r="S12" s="112" t="n"/>
      <c r="T12" s="112" t="n"/>
      <c r="U12" s="112" t="n"/>
      <c r="V12" s="112" t="n"/>
      <c r="W12" s="112" t="n"/>
      <c r="X12" s="112" t="n"/>
      <c r="Y12" s="112" t="n"/>
      <c r="Z12" s="112" t="n"/>
      <c r="AA12" s="112" t="n"/>
      <c r="AB12" s="112" t="n"/>
      <c r="AC12" s="112" t="n"/>
      <c r="AD12" s="112" t="n"/>
      <c r="AE12" s="112" t="n"/>
      <c r="AF12" s="112" t="n"/>
      <c r="AG12" s="112" t="n"/>
      <c r="AH12" s="112" t="n"/>
      <c r="AI12" s="63" t="n"/>
    </row>
    <row r="13" ht="15.75" customHeight="1">
      <c r="A13" s="89" t="inlineStr">
        <is>
          <t>دار البديعة</t>
        </is>
      </c>
      <c r="B13" s="90" t="inlineStr">
        <is>
          <t>حلقة فاطمة الزهراء</t>
        </is>
      </c>
      <c r="C13" s="90" t="inlineStr">
        <is>
          <t>حورية محمد صالح السعلو</t>
        </is>
      </c>
      <c r="D13" s="151" t="inlineStr">
        <is>
          <t>جنى محمد فيصل النمل</t>
        </is>
      </c>
      <c r="E13" s="94" t="n">
        <v>2089549212</v>
      </c>
      <c r="F13" s="80" t="inlineStr">
        <is>
          <t>ابتدائي</t>
        </is>
      </c>
      <c r="G13" s="6" t="n">
        <v>4</v>
      </c>
      <c r="H13" s="6" t="n">
        <v>1</v>
      </c>
      <c r="I13" s="99" t="inlineStr">
        <is>
          <t>ترغب  بالتعاهد</t>
        </is>
      </c>
      <c r="J13" s="9" t="n"/>
      <c r="K13" s="135" t="n"/>
      <c r="L13" s="135" t="n"/>
      <c r="M13" s="135" t="n"/>
      <c r="N13" s="135" t="n"/>
      <c r="O13" s="135" t="n"/>
      <c r="P13" s="135" t="n"/>
      <c r="Q13" s="135" t="n"/>
      <c r="R13" s="135" t="n"/>
      <c r="S13" s="135" t="n"/>
      <c r="T13" s="135" t="n"/>
      <c r="U13" s="135" t="n"/>
      <c r="V13" s="135" t="n"/>
      <c r="W13" s="135" t="n"/>
      <c r="X13" s="135" t="n"/>
      <c r="Y13" s="135" t="n"/>
      <c r="Z13" s="135" t="n"/>
      <c r="AA13" s="135" t="n"/>
      <c r="AB13" s="135" t="n"/>
      <c r="AC13" s="135" t="n"/>
      <c r="AD13" s="135" t="n"/>
      <c r="AE13" s="135" t="n"/>
      <c r="AF13" s="135" t="n"/>
      <c r="AG13" s="135" t="n"/>
      <c r="AH13" s="135" t="n"/>
      <c r="AI13" s="63" t="n"/>
    </row>
    <row r="14" ht="15.75" customHeight="1">
      <c r="A14" s="89" t="inlineStr">
        <is>
          <t>دار البديعة</t>
        </is>
      </c>
      <c r="B14" s="90" t="inlineStr">
        <is>
          <t>حلقة فاطمة الزهراء</t>
        </is>
      </c>
      <c r="C14" s="90" t="inlineStr">
        <is>
          <t>حورية محمد صالح السعلو</t>
        </is>
      </c>
      <c r="D14" s="151" t="inlineStr">
        <is>
          <t>غنى يوسف حبيليص المطيري</t>
        </is>
      </c>
      <c r="E14" s="94" t="n">
        <v>1168857157</v>
      </c>
      <c r="F14" s="80" t="inlineStr">
        <is>
          <t>ابتدائي</t>
        </is>
      </c>
      <c r="G14" s="6" t="n">
        <v>6</v>
      </c>
      <c r="H14" s="6" t="n">
        <v>1</v>
      </c>
      <c r="I14" s="99" t="inlineStr">
        <is>
          <t>ترغب  بالتعاهد</t>
        </is>
      </c>
      <c r="J14" s="9" t="n"/>
      <c r="K14" s="135" t="n"/>
      <c r="L14" s="135" t="n"/>
      <c r="M14" s="135" t="n"/>
      <c r="N14" s="135" t="n"/>
      <c r="O14" s="135" t="n"/>
      <c r="P14" s="135" t="n"/>
      <c r="Q14" s="135" t="n"/>
      <c r="R14" s="135" t="n"/>
      <c r="S14" s="135" t="n"/>
      <c r="T14" s="135" t="n"/>
      <c r="U14" s="135" t="n"/>
      <c r="V14" s="135" t="n"/>
      <c r="W14" s="135" t="n"/>
      <c r="X14" s="135" t="n"/>
      <c r="Y14" s="135" t="n"/>
      <c r="Z14" s="135" t="n"/>
      <c r="AA14" s="135" t="n"/>
      <c r="AB14" s="135" t="n"/>
      <c r="AC14" s="135" t="n"/>
      <c r="AD14" s="135" t="n"/>
      <c r="AE14" s="135" t="n"/>
      <c r="AF14" s="135" t="n"/>
      <c r="AG14" s="135" t="n"/>
      <c r="AH14" s="135" t="n"/>
      <c r="AI14" s="63" t="n"/>
    </row>
    <row r="15" ht="15.75" customHeight="1">
      <c r="A15" s="89" t="inlineStr">
        <is>
          <t>دار البديعة</t>
        </is>
      </c>
      <c r="B15" s="90" t="inlineStr">
        <is>
          <t>حلقة صفية بنت عبد المطلب</t>
        </is>
      </c>
      <c r="C15" s="90" t="inlineStr">
        <is>
          <t>رهف عبد الرحمن محمد السلمان</t>
        </is>
      </c>
      <c r="D15" s="349" t="inlineStr">
        <is>
          <t>إيلان ماجد حمد الخشيبان</t>
        </is>
      </c>
      <c r="E15" s="94" t="n">
        <v>1138225923</v>
      </c>
      <c r="F15" s="80" t="inlineStr">
        <is>
          <t>ثانوي</t>
        </is>
      </c>
      <c r="G15" s="6" t="n">
        <v>3</v>
      </c>
      <c r="H15" s="6" t="n">
        <v>2</v>
      </c>
      <c r="I15" s="99" t="inlineStr">
        <is>
          <t>ترغب  بالتعاهد</t>
        </is>
      </c>
      <c r="J15" s="9" t="n"/>
      <c r="K15" s="135" t="n"/>
      <c r="L15" s="135" t="n"/>
      <c r="M15" s="135" t="n"/>
      <c r="N15" s="135" t="n"/>
      <c r="O15" s="135" t="n"/>
      <c r="P15" s="135" t="n"/>
      <c r="Q15" s="135" t="n"/>
      <c r="R15" s="135" t="n"/>
      <c r="S15" s="135" t="n"/>
      <c r="T15" s="135" t="n"/>
      <c r="U15" s="135" t="n"/>
      <c r="V15" s="135" t="n"/>
      <c r="W15" s="135" t="n"/>
      <c r="X15" s="135" t="n"/>
      <c r="Y15" s="135" t="n"/>
      <c r="Z15" s="135" t="n"/>
      <c r="AA15" s="135" t="n"/>
      <c r="AB15" s="135" t="n"/>
      <c r="AC15" s="135" t="n"/>
      <c r="AD15" s="135" t="n"/>
      <c r="AE15" s="135" t="n"/>
      <c r="AF15" s="135" t="n"/>
      <c r="AG15" s="135" t="n"/>
      <c r="AH15" s="135" t="n"/>
      <c r="AI15" s="63" t="n"/>
    </row>
    <row r="16" ht="15.75" customHeight="1">
      <c r="A16" s="89" t="inlineStr">
        <is>
          <t>دار البديعة</t>
        </is>
      </c>
      <c r="B16" s="90" t="inlineStr">
        <is>
          <t>حلقة صفية بنت عبد المطلب</t>
        </is>
      </c>
      <c r="C16" s="90" t="inlineStr">
        <is>
          <t>رهف عبد الرحمن محمد السلمان</t>
        </is>
      </c>
      <c r="D16" s="151" t="inlineStr">
        <is>
          <t xml:space="preserve">لينا محمد قاسم واصل </t>
        </is>
      </c>
      <c r="E16" s="94" t="n">
        <v>2267844583</v>
      </c>
      <c r="F16" s="80" t="inlineStr">
        <is>
          <t>ثانوي</t>
        </is>
      </c>
      <c r="G16" s="6" t="n">
        <v>4</v>
      </c>
      <c r="H16" s="6" t="n">
        <v>3</v>
      </c>
      <c r="I16" s="99" t="inlineStr">
        <is>
          <t>ترغب  بالتعاهد</t>
        </is>
      </c>
      <c r="J16" s="9" t="n"/>
      <c r="K16" s="135" t="n"/>
      <c r="L16" s="135" t="n"/>
      <c r="M16" s="135" t="n"/>
      <c r="N16" s="135" t="n"/>
      <c r="O16" s="135" t="n"/>
      <c r="P16" s="135" t="n"/>
      <c r="Q16" s="135" t="n"/>
      <c r="R16" s="135" t="n"/>
      <c r="S16" s="135" t="n"/>
      <c r="T16" s="135" t="n"/>
      <c r="U16" s="135" t="n"/>
      <c r="V16" s="135" t="n"/>
      <c r="W16" s="135" t="n"/>
      <c r="X16" s="135" t="n"/>
      <c r="Y16" s="135" t="n"/>
      <c r="Z16" s="135" t="n"/>
      <c r="AA16" s="135" t="n"/>
      <c r="AB16" s="135" t="n"/>
      <c r="AC16" s="135" t="n"/>
      <c r="AD16" s="135" t="n"/>
      <c r="AE16" s="135" t="n"/>
      <c r="AF16" s="135" t="n"/>
      <c r="AG16" s="135" t="n"/>
      <c r="AH16" s="135" t="n"/>
      <c r="AI16" s="63" t="n"/>
    </row>
    <row r="17" ht="15.75" customHeight="1">
      <c r="A17" s="89" t="inlineStr">
        <is>
          <t>دار البديعة</t>
        </is>
      </c>
      <c r="B17" s="90" t="inlineStr">
        <is>
          <t>حلقة صفية بنت عبد المطلب</t>
        </is>
      </c>
      <c r="C17" s="90" t="inlineStr">
        <is>
          <t>رهف عبدالرحمن محمد السلمان</t>
        </is>
      </c>
      <c r="D17" s="64" t="inlineStr">
        <is>
          <t>فجراحمد صالح الشميمري</t>
        </is>
      </c>
      <c r="E17" s="128" t="n">
        <v>1151110622</v>
      </c>
      <c r="F17" s="80" t="inlineStr">
        <is>
          <t>متوسط</t>
        </is>
      </c>
      <c r="G17" s="84" t="n">
        <v>3</v>
      </c>
      <c r="H17" s="84" t="n">
        <v>2</v>
      </c>
      <c r="I17" s="99" t="inlineStr">
        <is>
          <t>ترغب  بالتعاهد</t>
        </is>
      </c>
      <c r="J17" s="9" t="n"/>
      <c r="K17" s="112" t="n"/>
      <c r="L17" s="112" t="n"/>
      <c r="M17" s="112" t="n"/>
      <c r="N17" s="112" t="n"/>
      <c r="O17" s="112" t="n"/>
      <c r="P17" s="112" t="n"/>
      <c r="Q17" s="112" t="n"/>
      <c r="R17" s="112" t="n"/>
      <c r="S17" s="112" t="n"/>
      <c r="T17" s="112" t="n"/>
      <c r="U17" s="112" t="n"/>
      <c r="V17" s="112" t="n"/>
      <c r="W17" s="112" t="n"/>
      <c r="X17" s="112" t="n"/>
      <c r="Y17" s="112" t="n"/>
      <c r="Z17" s="112" t="n"/>
      <c r="AA17" s="112" t="n"/>
      <c r="AB17" s="112" t="n"/>
      <c r="AC17" s="112" t="n"/>
      <c r="AD17" s="112" t="n"/>
      <c r="AE17" s="112" t="n"/>
      <c r="AF17" s="112" t="n"/>
      <c r="AG17" s="112" t="n"/>
      <c r="AH17" s="112" t="n"/>
      <c r="AI17" s="63" t="n"/>
    </row>
    <row r="18" ht="15.75" customHeight="1">
      <c r="A18" s="89" t="inlineStr">
        <is>
          <t>دار البديعة</t>
        </is>
      </c>
      <c r="B18" s="90" t="inlineStr">
        <is>
          <t>حلقة صفية بنت عبد المطلب</t>
        </is>
      </c>
      <c r="C18" s="90" t="inlineStr">
        <is>
          <t>سارة محمد سليمان الجربوع</t>
        </is>
      </c>
      <c r="D18" s="38" t="inlineStr">
        <is>
          <t>خلود عبد الرحمن الرھیط</t>
        </is>
      </c>
      <c r="E18" s="32" t="n">
        <v>1038942841</v>
      </c>
      <c r="F18" s="80" t="inlineStr">
        <is>
          <t>جامعي</t>
        </is>
      </c>
      <c r="G18" s="84" t="n">
        <v>3</v>
      </c>
      <c r="H18" s="84" t="n">
        <v>1</v>
      </c>
      <c r="I18" s="99" t="inlineStr">
        <is>
          <t>ترغب  بالتعاهد</t>
        </is>
      </c>
      <c r="J18" s="9" t="n"/>
      <c r="K18" s="112" t="n"/>
      <c r="L18" s="112" t="n"/>
      <c r="M18" s="112" t="n"/>
      <c r="N18" s="112" t="n"/>
      <c r="O18" s="112" t="n"/>
      <c r="P18" s="112" t="n"/>
      <c r="Q18" s="112" t="n"/>
      <c r="R18" s="112" t="n"/>
      <c r="S18" s="112" t="n"/>
      <c r="T18" s="112" t="n"/>
      <c r="U18" s="112" t="n"/>
      <c r="V18" s="112" t="n"/>
      <c r="W18" s="112" t="n"/>
      <c r="X18" s="112" t="n"/>
      <c r="Y18" s="112" t="n"/>
      <c r="Z18" s="112" t="n"/>
      <c r="AA18" s="112" t="n"/>
      <c r="AB18" s="112" t="n"/>
      <c r="AC18" s="112" t="n"/>
      <c r="AD18" s="112" t="n"/>
      <c r="AE18" s="112" t="n"/>
      <c r="AF18" s="112" t="n"/>
      <c r="AG18" s="112" t="n"/>
      <c r="AH18" s="112" t="n"/>
      <c r="AI18" s="63" t="n"/>
    </row>
    <row r="19" ht="15.75" customHeight="1">
      <c r="A19" s="89" t="inlineStr">
        <is>
          <t>دار البديعة</t>
        </is>
      </c>
      <c r="B19" s="90" t="inlineStr">
        <is>
          <t>حلقة زينب بنت جحش</t>
        </is>
      </c>
      <c r="C19" s="90" t="inlineStr">
        <is>
          <t>سارة محمد سليمان الجربوع</t>
        </is>
      </c>
      <c r="D19" s="350" t="inlineStr">
        <is>
          <t>زهراء محمد احمد ناجي</t>
        </is>
      </c>
      <c r="E19" s="128" t="n">
        <v>4756676211</v>
      </c>
      <c r="F19" s="80" t="inlineStr">
        <is>
          <t>جامعي</t>
        </is>
      </c>
      <c r="G19" s="84" t="n">
        <v>1</v>
      </c>
      <c r="H19" s="84" t="n">
        <v>3</v>
      </c>
      <c r="I19" s="4" t="inlineStr">
        <is>
          <t>خاتمة تعاهد</t>
        </is>
      </c>
      <c r="J19" s="9" t="n"/>
      <c r="K19" s="112" t="n"/>
      <c r="L19" s="112" t="n"/>
      <c r="M19" s="112" t="n"/>
      <c r="N19" s="112" t="n"/>
      <c r="O19" s="112" t="n"/>
      <c r="P19" s="112" t="n"/>
      <c r="Q19" s="112" t="n"/>
      <c r="R19" s="112" t="n"/>
      <c r="S19" s="112" t="n"/>
      <c r="T19" s="112" t="n"/>
      <c r="U19" s="112" t="n"/>
      <c r="V19" s="112" t="n"/>
      <c r="W19" s="112" t="n"/>
      <c r="X19" s="112" t="n"/>
      <c r="Y19" s="112" t="n"/>
      <c r="Z19" s="112" t="n"/>
      <c r="AA19" s="112" t="n"/>
      <c r="AB19" s="112" t="n"/>
      <c r="AC19" s="112" t="n"/>
      <c r="AD19" s="112" t="n"/>
      <c r="AE19" s="112" t="n"/>
      <c r="AF19" s="112" t="n"/>
      <c r="AG19" s="112" t="n"/>
      <c r="AH19" s="112" t="n"/>
      <c r="AI19" s="63" t="n"/>
    </row>
    <row r="20" ht="15.75" customHeight="1">
      <c r="A20" s="89" t="inlineStr">
        <is>
          <t>دار البديعة</t>
        </is>
      </c>
      <c r="B20" s="90" t="inlineStr">
        <is>
          <t>حلقة زينب بنت جحش</t>
        </is>
      </c>
      <c r="C20" s="90" t="inlineStr">
        <is>
          <t>سارة محمد سليمان الجربوع</t>
        </is>
      </c>
      <c r="D20" s="151" t="inlineStr">
        <is>
          <t>سرى عبد الله حمد الحركان</t>
        </is>
      </c>
      <c r="E20" s="94" t="n">
        <v>1118219334</v>
      </c>
      <c r="F20" s="80" t="inlineStr">
        <is>
          <t>جامعي</t>
        </is>
      </c>
      <c r="G20" s="6" t="n">
        <v>4</v>
      </c>
      <c r="H20" s="6" t="n">
        <v>1</v>
      </c>
      <c r="I20" s="99" t="inlineStr">
        <is>
          <t>ترغب  بالتعاهد</t>
        </is>
      </c>
      <c r="J20" s="9" t="n"/>
      <c r="K20" s="135" t="n"/>
      <c r="L20" s="135" t="n"/>
      <c r="M20" s="135" t="n"/>
      <c r="N20" s="135" t="n"/>
      <c r="O20" s="135" t="n"/>
      <c r="P20" s="135" t="n"/>
      <c r="Q20" s="135" t="n"/>
      <c r="R20" s="135" t="n"/>
      <c r="S20" s="135" t="n"/>
      <c r="T20" s="135" t="n"/>
      <c r="U20" s="135" t="n"/>
      <c r="V20" s="135" t="n"/>
      <c r="W20" s="135" t="n"/>
      <c r="X20" s="135" t="n"/>
      <c r="Y20" s="135" t="n"/>
      <c r="Z20" s="135" t="n"/>
      <c r="AA20" s="135" t="n"/>
      <c r="AB20" s="135" t="n"/>
      <c r="AC20" s="135" t="n"/>
      <c r="AD20" s="135" t="n"/>
      <c r="AE20" s="135" t="n"/>
      <c r="AF20" s="135" t="n"/>
      <c r="AG20" s="135" t="n"/>
      <c r="AH20" s="135" t="n"/>
      <c r="AI20" s="63" t="n"/>
    </row>
    <row r="21" ht="15.75" customHeight="1">
      <c r="A21" s="89" t="inlineStr">
        <is>
          <t>دار البديعة</t>
        </is>
      </c>
      <c r="B21" s="90" t="inlineStr">
        <is>
          <t>حلقة زينب بنت جحش</t>
        </is>
      </c>
      <c r="C21" s="90" t="inlineStr">
        <is>
          <t>سارة محمد سليمان الجربوع</t>
        </is>
      </c>
      <c r="D21" s="6" t="inlineStr">
        <is>
          <t>منى عیسى محمد الرشيدي</t>
        </is>
      </c>
      <c r="E21" s="32" t="n">
        <v>1105276685</v>
      </c>
      <c r="F21" s="80" t="inlineStr">
        <is>
          <t>جامعي</t>
        </is>
      </c>
      <c r="G21" s="6" t="n">
        <v>4</v>
      </c>
      <c r="H21" s="6" t="n">
        <v>7</v>
      </c>
      <c r="I21" s="4" t="inlineStr">
        <is>
          <t>تعاهد راسبة بالمراجعة</t>
        </is>
      </c>
      <c r="J21" s="9" t="n"/>
      <c r="K21" s="112" t="n"/>
      <c r="L21" s="112" t="n"/>
      <c r="M21" s="112" t="n"/>
      <c r="N21" s="112" t="n"/>
      <c r="O21" s="112" t="n"/>
      <c r="P21" s="112" t="n"/>
      <c r="Q21" s="112" t="n"/>
      <c r="R21" s="112" t="n"/>
      <c r="S21" s="112" t="n"/>
      <c r="T21" s="112" t="n"/>
      <c r="U21" s="112" t="n"/>
      <c r="V21" s="112" t="n"/>
      <c r="W21" s="112" t="n"/>
      <c r="X21" s="112" t="n"/>
      <c r="Y21" s="112" t="n"/>
      <c r="Z21" s="112" t="n"/>
      <c r="AA21" s="112" t="n"/>
      <c r="AB21" s="112" t="n"/>
      <c r="AC21" s="112" t="n"/>
      <c r="AD21" s="112" t="n"/>
      <c r="AE21" s="112" t="n"/>
      <c r="AF21" s="112" t="n"/>
      <c r="AG21" s="112" t="n"/>
      <c r="AH21" s="112" t="n"/>
      <c r="AI21" s="63" t="n"/>
    </row>
    <row r="22" ht="15.75" customHeight="1">
      <c r="A22" s="89" t="inlineStr">
        <is>
          <t>دار البديعة</t>
        </is>
      </c>
      <c r="B22" s="90" t="inlineStr">
        <is>
          <t>حلقة  عائشة بنت أبي بكر</t>
        </is>
      </c>
      <c r="C22" s="90" t="inlineStr">
        <is>
          <t>مريم صالح عامر السراني</t>
        </is>
      </c>
      <c r="D22" s="351" t="inlineStr">
        <is>
          <t>أسماء تركي راشد الخزرج</t>
        </is>
      </c>
      <c r="E22" s="94" t="n">
        <v>1014891079</v>
      </c>
      <c r="F22" s="80" t="inlineStr">
        <is>
          <t>متعلمة متوسط</t>
        </is>
      </c>
      <c r="G22" s="6" t="n">
        <v>2</v>
      </c>
      <c r="H22" s="6" t="n">
        <v>9</v>
      </c>
      <c r="I22" s="99" t="inlineStr">
        <is>
          <t>ترغب  بالتعاهد</t>
        </is>
      </c>
      <c r="J22" s="9" t="n"/>
      <c r="K22" s="135" t="n"/>
      <c r="L22" s="136" t="n"/>
      <c r="M22" s="136" t="n"/>
      <c r="N22" s="136" t="n"/>
      <c r="O22" s="136" t="n"/>
      <c r="P22" s="136" t="n"/>
      <c r="Q22" s="136" t="n"/>
      <c r="R22" s="136" t="n"/>
      <c r="S22" s="136" t="n"/>
      <c r="T22" s="136" t="n"/>
      <c r="U22" s="136" t="n"/>
      <c r="V22" s="136" t="n"/>
      <c r="W22" s="136" t="n"/>
      <c r="X22" s="136" t="n"/>
      <c r="Y22" s="136" t="n"/>
      <c r="Z22" s="136" t="n"/>
      <c r="AA22" s="136" t="n"/>
      <c r="AB22" s="136" t="n"/>
      <c r="AC22" s="136" t="n"/>
      <c r="AD22" s="136" t="n"/>
      <c r="AE22" s="136" t="n"/>
      <c r="AF22" s="136" t="n"/>
      <c r="AG22" s="136" t="n"/>
      <c r="AH22" s="136" t="n"/>
      <c r="AI22" s="63" t="n"/>
    </row>
    <row r="23" ht="15.75" customHeight="1">
      <c r="A23" s="89" t="inlineStr">
        <is>
          <t>دار البديعة</t>
        </is>
      </c>
      <c r="B23" s="90" t="inlineStr">
        <is>
          <t xml:space="preserve">عائشة بنت أبي بكر </t>
        </is>
      </c>
      <c r="C23" s="90" t="inlineStr">
        <is>
          <t>مريم صالح عامر السراني</t>
        </is>
      </c>
      <c r="D23" s="323" t="inlineStr">
        <is>
          <t>هيا  علي الحوشاني</t>
        </is>
      </c>
      <c r="E23" s="94" t="n">
        <v>1024875898</v>
      </c>
      <c r="F23" s="80" t="inlineStr">
        <is>
          <t>أمية</t>
        </is>
      </c>
      <c r="G23" s="6" t="n">
        <v>4</v>
      </c>
      <c r="H23" s="6" t="n">
        <v>7</v>
      </c>
      <c r="I23" s="99" t="inlineStr">
        <is>
          <t>ترغب  بالتعاهد</t>
        </is>
      </c>
      <c r="J23" s="9" t="n"/>
      <c r="K23" s="148" t="n"/>
      <c r="L23" s="148" t="n"/>
      <c r="M23" s="148" t="n"/>
      <c r="N23" s="148" t="n"/>
      <c r="O23" s="148" t="n"/>
      <c r="P23" s="148" t="n"/>
      <c r="Q23" s="148" t="n"/>
      <c r="R23" s="148" t="n"/>
      <c r="S23" s="148" t="n"/>
      <c r="T23" s="148" t="n"/>
      <c r="U23" s="148" t="n"/>
      <c r="V23" s="148" t="n"/>
      <c r="W23" s="148" t="n"/>
      <c r="X23" s="148" t="n"/>
      <c r="Y23" s="148" t="n"/>
      <c r="Z23" s="148" t="n"/>
      <c r="AA23" s="148" t="n"/>
      <c r="AB23" s="148" t="n"/>
      <c r="AC23" s="148" t="n"/>
      <c r="AD23" s="148" t="n"/>
      <c r="AE23" s="148" t="n"/>
      <c r="AF23" s="148" t="n"/>
      <c r="AG23" s="148" t="n"/>
      <c r="AH23" s="148" t="n"/>
      <c r="AI23" s="63" t="n"/>
    </row>
    <row r="24" ht="15.75" customHeight="1">
      <c r="A24" s="89" t="inlineStr">
        <is>
          <t>دار البديعة</t>
        </is>
      </c>
      <c r="B24" s="90" t="inlineStr">
        <is>
          <t>حلقة أسماء بنت أبي بكر</t>
        </is>
      </c>
      <c r="C24" s="90" t="inlineStr">
        <is>
          <t>منال عويض بتال المطيري</t>
        </is>
      </c>
      <c r="D24" s="269" t="inlineStr">
        <is>
          <t>مزنة عبد العزيز منصور الهقاص</t>
        </is>
      </c>
      <c r="E24" s="94" t="n">
        <v>1031577867</v>
      </c>
      <c r="F24" s="80" t="inlineStr">
        <is>
          <t>أمية</t>
        </is>
      </c>
      <c r="G24" s="6" t="n">
        <v>6</v>
      </c>
      <c r="H24" s="6" t="n">
        <v>7</v>
      </c>
      <c r="I24" s="99" t="inlineStr">
        <is>
          <t>ترغب  بالتعاهد</t>
        </is>
      </c>
      <c r="J24" s="9" t="n"/>
      <c r="K24" s="148" t="n"/>
      <c r="L24" s="148" t="n"/>
      <c r="M24" s="148" t="n"/>
      <c r="N24" s="148" t="n"/>
      <c r="O24" s="148" t="n"/>
      <c r="P24" s="148" t="n"/>
      <c r="Q24" s="148" t="n"/>
      <c r="R24" s="148" t="n"/>
      <c r="S24" s="148" t="n"/>
      <c r="T24" s="148" t="n"/>
      <c r="U24" s="148" t="n"/>
      <c r="V24" s="148" t="n"/>
      <c r="W24" s="148" t="n"/>
      <c r="X24" s="148" t="n"/>
      <c r="Y24" s="148" t="n"/>
      <c r="Z24" s="148" t="n"/>
      <c r="AA24" s="148" t="n"/>
      <c r="AB24" s="148" t="n"/>
      <c r="AC24" s="148" t="n"/>
      <c r="AD24" s="148" t="n"/>
      <c r="AE24" s="148" t="n"/>
      <c r="AF24" s="148" t="n"/>
      <c r="AG24" s="148" t="n"/>
      <c r="AH24" s="148" t="n"/>
      <c r="AI24" s="63" t="n"/>
    </row>
    <row r="25" ht="15.75" customHeight="1">
      <c r="A25" s="89" t="inlineStr">
        <is>
          <t>دار البديعة</t>
        </is>
      </c>
      <c r="B25" s="90" t="inlineStr">
        <is>
          <t>حلقة ميمونة بنت الحارث</t>
        </is>
      </c>
      <c r="C25" s="80" t="inlineStr">
        <is>
          <t>ميمونة رياض عبد الرحمن البطشان</t>
        </is>
      </c>
      <c r="D25" s="264" t="inlineStr">
        <is>
          <t>لولوة علي الفريهيدي</t>
        </is>
      </c>
      <c r="E25" s="94" t="n">
        <v>1027826260</v>
      </c>
      <c r="F25" s="80" t="inlineStr">
        <is>
          <t>أمية</t>
        </is>
      </c>
      <c r="G25" s="6" t="n">
        <v>3</v>
      </c>
      <c r="H25" s="6" t="n">
        <v>1</v>
      </c>
      <c r="I25" s="99" t="inlineStr">
        <is>
          <t>ترغب  بالتعاهد</t>
        </is>
      </c>
      <c r="J25" s="9" t="n"/>
      <c r="K25" s="148" t="n"/>
      <c r="L25" s="148" t="n"/>
      <c r="M25" s="148" t="n"/>
      <c r="N25" s="148" t="n"/>
      <c r="O25" s="148" t="n"/>
      <c r="P25" s="148" t="n"/>
      <c r="Q25" s="148" t="n"/>
      <c r="R25" s="148" t="n"/>
      <c r="S25" s="148" t="n"/>
      <c r="T25" s="148" t="n"/>
      <c r="U25" s="148" t="n"/>
      <c r="V25" s="148" t="n"/>
      <c r="W25" s="148" t="n"/>
      <c r="X25" s="148" t="n"/>
      <c r="Y25" s="148" t="n"/>
      <c r="Z25" s="148" t="n"/>
      <c r="AA25" s="148" t="n"/>
      <c r="AB25" s="148" t="n"/>
      <c r="AC25" s="148" t="n"/>
      <c r="AD25" s="148" t="n"/>
      <c r="AE25" s="148" t="n"/>
      <c r="AF25" s="148" t="n"/>
      <c r="AG25" s="148" t="n"/>
      <c r="AH25" s="148" t="n"/>
      <c r="AI25" s="63" t="n"/>
    </row>
    <row r="26" ht="15.75" customHeight="1">
      <c r="A26" s="89" t="inlineStr">
        <is>
          <t>دار البديعة</t>
        </is>
      </c>
      <c r="B26" s="90" t="inlineStr">
        <is>
          <t>حلقة ميمونة بنت الحارث</t>
        </is>
      </c>
      <c r="C26" s="80" t="inlineStr">
        <is>
          <t>ميمونة رياض عبد الرحمن البطشان</t>
        </is>
      </c>
      <c r="D26" s="264" t="inlineStr">
        <is>
          <t>مريم محمد عبد الله العسيمي</t>
        </is>
      </c>
      <c r="E26" s="94" t="n">
        <v>1045941570</v>
      </c>
      <c r="F26" s="80" t="inlineStr">
        <is>
          <t>أمية</t>
        </is>
      </c>
      <c r="G26" s="6" t="n">
        <v>3</v>
      </c>
      <c r="H26" s="6" t="n">
        <v>1</v>
      </c>
      <c r="I26" s="99" t="inlineStr">
        <is>
          <t>ترغب  بالتعاهد</t>
        </is>
      </c>
      <c r="J26" s="9" t="n"/>
      <c r="K26" s="148" t="n"/>
      <c r="L26" s="148" t="n"/>
      <c r="M26" s="148" t="n"/>
      <c r="N26" s="148" t="n"/>
      <c r="O26" s="148" t="n"/>
      <c r="P26" s="148" t="n"/>
      <c r="Q26" s="148" t="n"/>
      <c r="R26" s="148" t="n"/>
      <c r="S26" s="148" t="n"/>
      <c r="T26" s="148" t="n"/>
      <c r="U26" s="148" t="n"/>
      <c r="V26" s="148" t="n"/>
      <c r="W26" s="148" t="n"/>
      <c r="X26" s="148" t="n"/>
      <c r="Y26" s="148" t="n"/>
      <c r="Z26" s="148" t="n"/>
      <c r="AA26" s="148" t="n"/>
      <c r="AB26" s="148" t="n"/>
      <c r="AC26" s="148" t="n"/>
      <c r="AD26" s="148" t="n"/>
      <c r="AE26" s="148" t="n"/>
      <c r="AF26" s="148" t="n"/>
      <c r="AG26" s="148" t="n"/>
      <c r="AH26" s="148" t="n"/>
      <c r="AI26" s="63" t="n"/>
    </row>
    <row r="27" ht="15.75" customHeight="1">
      <c r="A27" s="89" t="inlineStr">
        <is>
          <t>دار البديعة</t>
        </is>
      </c>
      <c r="B27" s="90" t="inlineStr">
        <is>
          <t>حلقة ميمونة بنت الحارث</t>
        </is>
      </c>
      <c r="C27" s="80" t="inlineStr">
        <is>
          <t>ميمونة رياض عبد الرحمن البطشان</t>
        </is>
      </c>
      <c r="D27" s="268" t="inlineStr">
        <is>
          <t>منوة ناجي خليوي المطيري</t>
        </is>
      </c>
      <c r="E27" s="94" t="n">
        <v>1071009045</v>
      </c>
      <c r="F27" s="80" t="inlineStr">
        <is>
          <t>أمية</t>
        </is>
      </c>
      <c r="G27" s="6" t="n">
        <v>6</v>
      </c>
      <c r="H27" s="6" t="n">
        <v>6</v>
      </c>
      <c r="I27" s="99" t="inlineStr">
        <is>
          <t>ترغب  بالتعاهد</t>
        </is>
      </c>
      <c r="J27" s="9" t="n"/>
      <c r="K27" s="135" t="n"/>
      <c r="L27" s="136" t="n"/>
      <c r="M27" s="136" t="n"/>
      <c r="N27" s="136" t="n"/>
      <c r="O27" s="136" t="n"/>
      <c r="P27" s="136" t="n"/>
      <c r="Q27" s="136" t="n"/>
      <c r="R27" s="136" t="n"/>
      <c r="S27" s="136" t="n"/>
      <c r="T27" s="136" t="n"/>
      <c r="U27" s="136" t="n"/>
      <c r="V27" s="136" t="n"/>
      <c r="W27" s="136" t="n"/>
      <c r="X27" s="136" t="n"/>
      <c r="Y27" s="136" t="n"/>
      <c r="Z27" s="136" t="n"/>
      <c r="AA27" s="136" t="n"/>
      <c r="AB27" s="136" t="n"/>
      <c r="AC27" s="136" t="n"/>
      <c r="AD27" s="136" t="n"/>
      <c r="AE27" s="136" t="n"/>
      <c r="AF27" s="136" t="n"/>
      <c r="AG27" s="136" t="n"/>
      <c r="AH27" s="136" t="n"/>
      <c r="AI27" s="63" t="n"/>
    </row>
    <row r="28" ht="15.75" customHeight="1">
      <c r="A28" s="80" t="inlineStr">
        <is>
          <t>دار البديعة</t>
        </is>
      </c>
      <c r="B28" s="81" t="inlineStr">
        <is>
          <t>حلقة ميمونة بنت الحارث</t>
        </is>
      </c>
      <c r="C28" s="80" t="inlineStr">
        <is>
          <t>ميمونة رياض عبد الرحمن البطشان</t>
        </is>
      </c>
      <c r="D28" s="264" t="inlineStr">
        <is>
          <t>منيرة محمد محمد الحبيب</t>
        </is>
      </c>
      <c r="E28" s="94" t="n">
        <v>1005116163</v>
      </c>
      <c r="F28" s="80" t="inlineStr">
        <is>
          <t>أمية</t>
        </is>
      </c>
      <c r="G28" s="84" t="n">
        <v>3</v>
      </c>
      <c r="H28" s="84" t="n">
        <v>1</v>
      </c>
      <c r="I28" s="99" t="inlineStr">
        <is>
          <t>ترغب  بالتعاهد</t>
        </is>
      </c>
      <c r="J28" s="148" t="n"/>
      <c r="K28" s="148" t="n"/>
      <c r="L28" s="148" t="n"/>
      <c r="M28" s="148" t="n"/>
      <c r="N28" s="148" t="n"/>
      <c r="O28" s="148" t="n"/>
      <c r="P28" s="148" t="n"/>
      <c r="Q28" s="148" t="n"/>
      <c r="R28" s="148" t="n"/>
      <c r="S28" s="148" t="n"/>
      <c r="T28" s="148" t="n"/>
      <c r="U28" s="148" t="n"/>
      <c r="V28" s="148" t="n"/>
      <c r="W28" s="148" t="n"/>
      <c r="X28" s="148" t="n"/>
      <c r="Y28" s="148" t="n"/>
      <c r="Z28" s="148" t="n"/>
      <c r="AA28" s="148" t="n"/>
      <c r="AB28" s="148" t="n"/>
      <c r="AC28" s="148" t="n"/>
      <c r="AD28" s="148" t="n"/>
      <c r="AE28" s="148" t="n"/>
      <c r="AF28" s="148" t="n"/>
      <c r="AG28" s="148" t="n"/>
      <c r="AH28" s="148" t="n"/>
      <c r="AI28" s="63" t="n"/>
    </row>
    <row r="29" ht="15.75" customHeight="1">
      <c r="A29" s="89" t="inlineStr">
        <is>
          <t>دار البديعة</t>
        </is>
      </c>
      <c r="B29" s="90" t="inlineStr">
        <is>
          <t>حلقة مريم بنت عمرآن</t>
        </is>
      </c>
      <c r="C29" s="80" t="inlineStr">
        <is>
          <t>ميمونة رياض عبد الرحمن البطشان</t>
        </is>
      </c>
      <c r="D29" s="34" t="inlineStr">
        <is>
          <t>نوف دليم المطيري</t>
        </is>
      </c>
      <c r="E29" s="19" t="n">
        <v>1023627480</v>
      </c>
      <c r="F29" s="80" t="inlineStr">
        <is>
          <t>أمية</t>
        </is>
      </c>
      <c r="G29" s="84" t="n">
        <v>3</v>
      </c>
      <c r="H29" s="84" t="n">
        <v>1</v>
      </c>
      <c r="I29" s="99" t="inlineStr">
        <is>
          <t>ترغب  بالتعاهد</t>
        </is>
      </c>
      <c r="J29" s="9" t="n"/>
      <c r="K29" s="112" t="n"/>
      <c r="L29" s="112" t="n"/>
      <c r="M29" s="112" t="n"/>
      <c r="N29" s="112" t="n"/>
      <c r="O29" s="112" t="n"/>
      <c r="P29" s="112" t="n"/>
      <c r="Q29" s="112" t="n"/>
      <c r="R29" s="112" t="n"/>
      <c r="S29" s="112" t="n"/>
      <c r="T29" s="112" t="n"/>
      <c r="U29" s="112" t="n"/>
      <c r="V29" s="112" t="n"/>
      <c r="W29" s="112" t="n"/>
      <c r="X29" s="112" t="n"/>
      <c r="Y29" s="112" t="n"/>
      <c r="Z29" s="112" t="n"/>
      <c r="AA29" s="112" t="n"/>
      <c r="AB29" s="112" t="n"/>
      <c r="AC29" s="112" t="n"/>
      <c r="AD29" s="112" t="n"/>
      <c r="AE29" s="112" t="n"/>
      <c r="AF29" s="112" t="n"/>
      <c r="AG29" s="112" t="n"/>
      <c r="AH29" s="112" t="n"/>
      <c r="AI29" s="63" t="n"/>
    </row>
    <row r="30" ht="15.75" customHeight="1">
      <c r="A30" s="89" t="inlineStr">
        <is>
          <t>دار البويطن</t>
        </is>
      </c>
      <c r="B30" s="90" t="inlineStr">
        <is>
          <t>حفصه بنت عمر</t>
        </is>
      </c>
      <c r="C30" s="90" t="inlineStr">
        <is>
          <t>الجازي محيميد عنان الحربي</t>
        </is>
      </c>
      <c r="D30" s="275" t="inlineStr">
        <is>
          <t>حصة علي محمد الحربي</t>
        </is>
      </c>
      <c r="E30" s="32" t="n">
        <v>1045111752</v>
      </c>
      <c r="F30" s="80" t="inlineStr">
        <is>
          <t>أمية</t>
        </is>
      </c>
      <c r="G30" s="6" t="n">
        <v>6</v>
      </c>
      <c r="H30" s="6" t="n">
        <v>4</v>
      </c>
      <c r="I30" s="99" t="inlineStr">
        <is>
          <t>ترغب  بالتعاهد</t>
        </is>
      </c>
      <c r="J30" s="9" t="n"/>
      <c r="K30" s="112" t="n"/>
      <c r="L30" s="112" t="n"/>
      <c r="M30" s="112" t="n"/>
      <c r="N30" s="112" t="n"/>
      <c r="O30" s="112" t="n"/>
      <c r="P30" s="112" t="n"/>
      <c r="Q30" s="112" t="n"/>
      <c r="R30" s="112" t="n"/>
      <c r="S30" s="112" t="n"/>
      <c r="T30" s="112" t="n"/>
      <c r="U30" s="112" t="n"/>
      <c r="V30" s="112" t="n"/>
      <c r="W30" s="112" t="n"/>
      <c r="X30" s="112" t="n"/>
      <c r="Y30" s="112" t="n"/>
      <c r="Z30" s="112" t="n"/>
      <c r="AA30" s="112" t="n"/>
      <c r="AB30" s="112" t="n"/>
      <c r="AC30" s="112" t="n"/>
      <c r="AD30" s="112" t="n"/>
      <c r="AE30" s="112" t="n"/>
      <c r="AF30" s="112" t="n"/>
      <c r="AG30" s="112" t="n"/>
      <c r="AH30" s="112" t="n"/>
      <c r="AI30" s="63" t="n"/>
    </row>
    <row r="31" ht="15.75" customHeight="1">
      <c r="A31" s="89" t="inlineStr">
        <is>
          <t>دار البويطن</t>
        </is>
      </c>
      <c r="B31" s="90" t="inlineStr">
        <is>
          <t>حفصه بنت عمر</t>
        </is>
      </c>
      <c r="C31" s="90" t="inlineStr">
        <is>
          <t>الجازي محيميد عنان الحربي</t>
        </is>
      </c>
      <c r="D31" s="275" t="inlineStr">
        <is>
          <t>سلمى مفضي محمد الحربي</t>
        </is>
      </c>
      <c r="E31" s="32" t="n">
        <v>1027876638</v>
      </c>
      <c r="F31" s="80" t="inlineStr">
        <is>
          <t>أمية</t>
        </is>
      </c>
      <c r="G31" s="6" t="n">
        <v>6</v>
      </c>
      <c r="H31" s="6" t="n">
        <v>1</v>
      </c>
      <c r="I31" s="99" t="inlineStr">
        <is>
          <t>ترغب  بالتعاهد</t>
        </is>
      </c>
      <c r="J31" s="9" t="n"/>
      <c r="K31" s="112" t="n"/>
      <c r="L31" s="112" t="n"/>
      <c r="M31" s="112" t="n"/>
      <c r="N31" s="112" t="n"/>
      <c r="O31" s="112" t="n"/>
      <c r="P31" s="112" t="n"/>
      <c r="Q31" s="112" t="n"/>
      <c r="R31" s="112" t="n"/>
      <c r="S31" s="112" t="n"/>
      <c r="T31" s="112" t="n"/>
      <c r="U31" s="112" t="n"/>
      <c r="V31" s="112" t="n"/>
      <c r="W31" s="112" t="n"/>
      <c r="X31" s="112" t="n"/>
      <c r="Y31" s="112" t="n"/>
      <c r="Z31" s="112" t="n"/>
      <c r="AA31" s="112" t="n"/>
      <c r="AB31" s="112" t="n"/>
      <c r="AC31" s="112" t="n"/>
      <c r="AD31" s="112" t="n"/>
      <c r="AE31" s="112" t="n"/>
      <c r="AF31" s="112" t="n"/>
      <c r="AG31" s="112" t="n"/>
      <c r="AH31" s="112" t="n"/>
      <c r="AI31" s="63" t="n"/>
    </row>
    <row r="32" ht="15.75" customHeight="1">
      <c r="A32" s="89" t="inlineStr">
        <is>
          <t>دار البويطن</t>
        </is>
      </c>
      <c r="B32" s="90" t="inlineStr">
        <is>
          <t>حفصه بنت عمر</t>
        </is>
      </c>
      <c r="C32" s="90" t="inlineStr">
        <is>
          <t>الجازي محيميد عنان الحربي</t>
        </is>
      </c>
      <c r="D32" s="275" t="inlineStr">
        <is>
          <t>شيمة ضاوي صامل الحربي</t>
        </is>
      </c>
      <c r="E32" s="19" t="n">
        <v>1051890232</v>
      </c>
      <c r="F32" s="80" t="inlineStr">
        <is>
          <t>أمية</t>
        </is>
      </c>
      <c r="G32" s="20" t="n">
        <v>6</v>
      </c>
      <c r="H32" s="20" t="n">
        <v>15</v>
      </c>
      <c r="I32" s="99" t="inlineStr">
        <is>
          <t>ترغب  بالتعاهد</t>
        </is>
      </c>
      <c r="J32" s="9" t="n"/>
      <c r="K32" s="112" t="n"/>
      <c r="L32" s="112" t="n"/>
      <c r="M32" s="112" t="n"/>
      <c r="N32" s="112" t="n"/>
      <c r="O32" s="112" t="n"/>
      <c r="P32" s="112" t="n"/>
      <c r="Q32" s="112" t="n"/>
      <c r="R32" s="112" t="n"/>
      <c r="S32" s="112" t="n"/>
      <c r="T32" s="112" t="n"/>
      <c r="U32" s="112" t="n"/>
      <c r="V32" s="112" t="n"/>
      <c r="W32" s="112" t="n"/>
      <c r="X32" s="112" t="n"/>
      <c r="Y32" s="112" t="n"/>
      <c r="Z32" s="112" t="n"/>
      <c r="AA32" s="112" t="n"/>
      <c r="AB32" s="112" t="n"/>
      <c r="AC32" s="112" t="n"/>
      <c r="AD32" s="112" t="n"/>
      <c r="AE32" s="112" t="n"/>
      <c r="AF32" s="112" t="n"/>
      <c r="AG32" s="112" t="n"/>
      <c r="AH32" s="112" t="n"/>
      <c r="AI32" s="63" t="n"/>
    </row>
    <row r="33" ht="15.75" customHeight="1">
      <c r="A33" s="89" t="inlineStr">
        <is>
          <t>دار البويطن</t>
        </is>
      </c>
      <c r="B33" s="90" t="inlineStr">
        <is>
          <t>حفصه بنت عمر</t>
        </is>
      </c>
      <c r="C33" s="90" t="inlineStr">
        <is>
          <t>الجازي محيميد عنان الحربي</t>
        </is>
      </c>
      <c r="D33" s="275" t="inlineStr">
        <is>
          <t>عجيبة حمود سرور السنجاري الشمري</t>
        </is>
      </c>
      <c r="E33" s="32" t="n">
        <v>1128750195</v>
      </c>
      <c r="F33" s="80" t="inlineStr">
        <is>
          <t>أمية</t>
        </is>
      </c>
      <c r="G33" s="6" t="n">
        <v>6</v>
      </c>
      <c r="H33" s="6" t="n">
        <v>17</v>
      </c>
      <c r="I33" s="99" t="inlineStr">
        <is>
          <t>ترغب  بالتعاهد</t>
        </is>
      </c>
      <c r="J33" s="9" t="n"/>
      <c r="K33" s="112" t="n"/>
      <c r="L33" s="112" t="n"/>
      <c r="M33" s="112" t="n"/>
      <c r="N33" s="112" t="n"/>
      <c r="O33" s="112" t="n"/>
      <c r="P33" s="112" t="n"/>
      <c r="Q33" s="112" t="n"/>
      <c r="R33" s="112" t="n"/>
      <c r="S33" s="112" t="n"/>
      <c r="T33" s="112" t="n"/>
      <c r="U33" s="112" t="n"/>
      <c r="V33" s="112" t="n"/>
      <c r="W33" s="112" t="n"/>
      <c r="X33" s="112" t="n"/>
      <c r="Y33" s="112" t="n"/>
      <c r="Z33" s="112" t="n"/>
      <c r="AA33" s="112" t="n"/>
      <c r="AB33" s="112" t="n"/>
      <c r="AC33" s="112" t="n"/>
      <c r="AD33" s="112" t="n"/>
      <c r="AE33" s="112" t="n"/>
      <c r="AF33" s="112" t="n"/>
      <c r="AG33" s="112" t="n"/>
      <c r="AH33" s="112" t="n"/>
      <c r="AI33" s="63" t="n"/>
    </row>
    <row r="34" ht="15.75" customHeight="1">
      <c r="A34" s="89" t="inlineStr">
        <is>
          <t>دار البويطن</t>
        </is>
      </c>
      <c r="B34" s="90" t="inlineStr">
        <is>
          <t>حفصه بنت عمر</t>
        </is>
      </c>
      <c r="C34" s="90" t="inlineStr">
        <is>
          <t>الجازي محيميد عنان الحربي</t>
        </is>
      </c>
      <c r="D34" s="275" t="inlineStr">
        <is>
          <t>عيدة عياد صامل الحربي</t>
        </is>
      </c>
      <c r="E34" s="32" t="n">
        <v>1076494143</v>
      </c>
      <c r="F34" s="80" t="inlineStr">
        <is>
          <t>أمية</t>
        </is>
      </c>
      <c r="G34" s="6" t="n">
        <v>6</v>
      </c>
      <c r="H34" s="6" t="n">
        <v>17</v>
      </c>
      <c r="I34" s="99" t="inlineStr">
        <is>
          <t>ترغب  بالتعاهد</t>
        </is>
      </c>
      <c r="J34" s="9" t="n"/>
      <c r="K34" s="112" t="n"/>
      <c r="L34" s="112" t="n"/>
      <c r="M34" s="112" t="n"/>
      <c r="N34" s="112" t="n"/>
      <c r="O34" s="112" t="n"/>
      <c r="P34" s="112" t="n"/>
      <c r="Q34" s="112" t="n"/>
      <c r="R34" s="112" t="n"/>
      <c r="S34" s="112" t="n"/>
      <c r="T34" s="112" t="n"/>
      <c r="U34" s="112" t="n"/>
      <c r="V34" s="112" t="n"/>
      <c r="W34" s="112" t="n"/>
      <c r="X34" s="112" t="n"/>
      <c r="Y34" s="112" t="n"/>
      <c r="Z34" s="112" t="n"/>
      <c r="AA34" s="112" t="n"/>
      <c r="AB34" s="112" t="n"/>
      <c r="AC34" s="112" t="n"/>
      <c r="AD34" s="112" t="n"/>
      <c r="AE34" s="112" t="n"/>
      <c r="AF34" s="112" t="n"/>
      <c r="AG34" s="112" t="n"/>
      <c r="AH34" s="112" t="n"/>
      <c r="AI34" s="63" t="n"/>
    </row>
    <row r="35" ht="15.75" customHeight="1">
      <c r="A35" s="89" t="inlineStr">
        <is>
          <t>دار البويطن</t>
        </is>
      </c>
      <c r="B35" s="90" t="inlineStr">
        <is>
          <t>حفصه بنت عمر</t>
        </is>
      </c>
      <c r="C35" s="90" t="inlineStr">
        <is>
          <t>الجازي محيميد عنان الحربي</t>
        </is>
      </c>
      <c r="D35" s="275" t="inlineStr">
        <is>
          <t>غضية بعيجان سفر المطيري</t>
        </is>
      </c>
      <c r="E35" s="32" t="n">
        <v>1032859397</v>
      </c>
      <c r="F35" s="80" t="inlineStr">
        <is>
          <t>أمية</t>
        </is>
      </c>
      <c r="G35" s="6" t="n">
        <v>6</v>
      </c>
      <c r="H35" s="6" t="n">
        <v>14</v>
      </c>
      <c r="I35" s="99" t="inlineStr">
        <is>
          <t>ترغب  بالتعاهد</t>
        </is>
      </c>
      <c r="J35" s="9" t="n"/>
      <c r="K35" s="112" t="n"/>
      <c r="L35" s="112" t="n"/>
      <c r="M35" s="112" t="n"/>
      <c r="N35" s="112" t="n"/>
      <c r="O35" s="112" t="n"/>
      <c r="P35" s="112" t="n"/>
      <c r="Q35" s="112" t="n"/>
      <c r="R35" s="112" t="n"/>
      <c r="S35" s="112" t="n"/>
      <c r="T35" s="112" t="n"/>
      <c r="U35" s="112" t="n"/>
      <c r="V35" s="112" t="n"/>
      <c r="W35" s="112" t="n"/>
      <c r="X35" s="112" t="n"/>
      <c r="Y35" s="112" t="n"/>
      <c r="Z35" s="112" t="n"/>
      <c r="AA35" s="112" t="n"/>
      <c r="AB35" s="112" t="n"/>
      <c r="AC35" s="112" t="n"/>
      <c r="AD35" s="112" t="n"/>
      <c r="AE35" s="112" t="n"/>
      <c r="AF35" s="112" t="n"/>
      <c r="AG35" s="112" t="n"/>
      <c r="AH35" s="112" t="n"/>
      <c r="AI35" s="63" t="n"/>
    </row>
    <row r="36" ht="15.75" customHeight="1">
      <c r="A36" s="89" t="inlineStr">
        <is>
          <t>دار الحركان الصباحية</t>
        </is>
      </c>
      <c r="B36" s="90" t="inlineStr">
        <is>
          <t>حلقة أم حرام</t>
        </is>
      </c>
      <c r="C36" s="90" t="inlineStr">
        <is>
          <t>موضي إبراهيم عبد الرحمن الدبيان</t>
        </is>
      </c>
      <c r="D36" s="34" t="inlineStr">
        <is>
          <t>أسماء سعد عبد الرحمن السويلم</t>
        </is>
      </c>
      <c r="E36" s="32" t="n">
        <v>1012647622</v>
      </c>
      <c r="F36" s="80" t="inlineStr">
        <is>
          <t>متعلمة جامعي</t>
        </is>
      </c>
      <c r="G36" s="6" t="n">
        <v>3</v>
      </c>
      <c r="H36" s="6" t="n">
        <v>9</v>
      </c>
      <c r="I36" s="4" t="inlineStr">
        <is>
          <t>تعاهد راسبة بالمراجعة</t>
        </is>
      </c>
      <c r="J36" s="9" t="n"/>
      <c r="K36" s="3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63" t="n"/>
    </row>
    <row r="37" ht="15.75" customHeight="1">
      <c r="A37" s="89" t="inlineStr">
        <is>
          <t>دار الحركان الصباحية</t>
        </is>
      </c>
      <c r="B37" s="90" t="inlineStr">
        <is>
          <t>حلقة أم حرام</t>
        </is>
      </c>
      <c r="C37" s="90" t="inlineStr">
        <is>
          <t>موضي إبراهيم عبد الرحمن الدبيان</t>
        </is>
      </c>
      <c r="D37" s="92" t="inlineStr">
        <is>
          <t>إشراقة علي عبد الله محمد</t>
        </is>
      </c>
      <c r="E37" s="94" t="n">
        <v>2186022097</v>
      </c>
      <c r="F37" s="80" t="inlineStr">
        <is>
          <t>متعلمة جامعي</t>
        </is>
      </c>
      <c r="G37" s="84" t="n">
        <v>3</v>
      </c>
      <c r="H37" s="84" t="n">
        <v>21</v>
      </c>
      <c r="I37" s="80" t="inlineStr">
        <is>
          <t>تعاهد راسبة بالمراجعة</t>
        </is>
      </c>
      <c r="J37" s="9" t="n"/>
      <c r="K37" s="135" t="n"/>
      <c r="L37" s="136" t="n"/>
      <c r="M37" s="136" t="n"/>
      <c r="N37" s="136" t="n"/>
      <c r="O37" s="136" t="n"/>
      <c r="P37" s="136" t="n"/>
      <c r="Q37" s="136" t="n"/>
      <c r="R37" s="136" t="n"/>
      <c r="S37" s="136" t="n"/>
      <c r="T37" s="136" t="n"/>
      <c r="U37" s="136" t="n"/>
      <c r="V37" s="136" t="n"/>
      <c r="W37" s="136" t="n"/>
      <c r="X37" s="136" t="n"/>
      <c r="Y37" s="136" t="n"/>
      <c r="Z37" s="136" t="n"/>
      <c r="AA37" s="136" t="n"/>
      <c r="AB37" s="136" t="n"/>
      <c r="AC37" s="136" t="n"/>
      <c r="AD37" s="136" t="n"/>
      <c r="AE37" s="136" t="n"/>
      <c r="AF37" s="136" t="n"/>
      <c r="AG37" s="136" t="n"/>
      <c r="AH37" s="136" t="n"/>
      <c r="AI37" s="63" t="n"/>
    </row>
    <row r="38" ht="15.75" customHeight="1">
      <c r="A38" s="89" t="inlineStr">
        <is>
          <t>دار الحركان الصباحية</t>
        </is>
      </c>
      <c r="B38" s="90" t="inlineStr">
        <is>
          <t>حلقة أم سليم</t>
        </is>
      </c>
      <c r="C38" s="90" t="inlineStr">
        <is>
          <t>رهام محمد صالح السعلو</t>
        </is>
      </c>
      <c r="D38" s="92" t="inlineStr">
        <is>
          <t>آمنة عبد الله سليمان العليّان</t>
        </is>
      </c>
      <c r="E38" s="107" t="n">
        <v>1104377054</v>
      </c>
      <c r="F38" s="80" t="inlineStr">
        <is>
          <t>جامعي</t>
        </is>
      </c>
      <c r="G38" s="84" t="n">
        <v>2</v>
      </c>
      <c r="H38" s="84" t="n">
        <v>7</v>
      </c>
      <c r="I38" s="99" t="inlineStr">
        <is>
          <t>ترغب  بالتعاهد</t>
        </is>
      </c>
      <c r="J38" s="9" t="n"/>
      <c r="K38" s="148" t="n"/>
      <c r="L38" s="136" t="n"/>
      <c r="M38" s="136" t="n"/>
      <c r="N38" s="136" t="n"/>
      <c r="O38" s="136" t="n"/>
      <c r="P38" s="136" t="n"/>
      <c r="Q38" s="136" t="n"/>
      <c r="R38" s="136" t="n"/>
      <c r="S38" s="136" t="n"/>
      <c r="T38" s="136" t="n"/>
      <c r="U38" s="136" t="n"/>
      <c r="V38" s="136" t="n"/>
      <c r="W38" s="136" t="n"/>
      <c r="X38" s="136" t="n"/>
      <c r="Y38" s="136" t="n"/>
      <c r="Z38" s="136" t="n"/>
      <c r="AA38" s="136" t="n"/>
      <c r="AB38" s="136" t="n"/>
      <c r="AC38" s="136" t="n"/>
      <c r="AD38" s="136" t="n"/>
      <c r="AE38" s="136" t="n"/>
      <c r="AF38" s="136" t="n"/>
      <c r="AG38" s="136" t="n"/>
      <c r="AH38" s="136" t="n"/>
      <c r="AI38" s="63" t="n"/>
    </row>
    <row r="39" ht="15.75" customHeight="1">
      <c r="A39" s="89" t="inlineStr">
        <is>
          <t>دار الحركان الصباحية</t>
        </is>
      </c>
      <c r="B39" s="90" t="inlineStr">
        <is>
          <t>حلقة مريم</t>
        </is>
      </c>
      <c r="C39" s="90" t="inlineStr">
        <is>
          <t>سمية عبد العزيز سعد الضويحي</t>
        </is>
      </c>
      <c r="D39" s="227" t="inlineStr">
        <is>
          <t>بيادر عبد العزيز سليمان الفنيخ</t>
        </is>
      </c>
      <c r="E39" s="127" t="n">
        <v>1089016511</v>
      </c>
      <c r="F39" s="80" t="inlineStr">
        <is>
          <t>جامعي</t>
        </is>
      </c>
      <c r="G39" s="75" t="n">
        <v>2</v>
      </c>
      <c r="H39" s="75" t="n">
        <v>3</v>
      </c>
      <c r="I39" s="99" t="inlineStr">
        <is>
          <t>ترغب بالتعاهد</t>
        </is>
      </c>
      <c r="J39" s="9" t="n"/>
      <c r="K39" s="3" t="n"/>
      <c r="L39" s="111" t="n"/>
      <c r="M39" s="111" t="n"/>
      <c r="N39" s="111" t="n"/>
      <c r="O39" s="111" t="n"/>
      <c r="P39" s="111" t="n"/>
      <c r="Q39" s="111" t="n"/>
      <c r="R39" s="111" t="n"/>
      <c r="S39" s="111" t="n"/>
      <c r="T39" s="111" t="n"/>
      <c r="U39" s="111" t="n"/>
      <c r="V39" s="111" t="n"/>
      <c r="W39" s="111" t="n"/>
      <c r="X39" s="111" t="n"/>
      <c r="Y39" s="111" t="n"/>
      <c r="Z39" s="111" t="n"/>
      <c r="AA39" s="111" t="n"/>
      <c r="AB39" s="111" t="n"/>
      <c r="AC39" s="111" t="n"/>
      <c r="AD39" s="111" t="n"/>
      <c r="AE39" s="111" t="n"/>
      <c r="AF39" s="111" t="n"/>
      <c r="AG39" s="111" t="n"/>
      <c r="AH39" s="111" t="n"/>
      <c r="AI39" s="63" t="n"/>
    </row>
    <row r="40" ht="15.75" customFormat="1" customHeight="1" s="7">
      <c r="A40" s="89" t="inlineStr">
        <is>
          <t>دار الحركان الصباحية</t>
        </is>
      </c>
      <c r="B40" s="90" t="inlineStr">
        <is>
          <t>حلقة أم سليم</t>
        </is>
      </c>
      <c r="C40" s="90" t="inlineStr">
        <is>
          <t>رهام محمد صالح السعلو</t>
        </is>
      </c>
      <c r="D40" s="322" t="inlineStr">
        <is>
          <t>حصة صالح أبا الخيل</t>
        </is>
      </c>
      <c r="E40" s="94" t="n">
        <v>1006758294</v>
      </c>
      <c r="F40" s="80" t="inlineStr">
        <is>
          <t>متعلمة ثانوي</t>
        </is>
      </c>
      <c r="G40" s="84" t="n">
        <v>2</v>
      </c>
      <c r="H40" s="84" t="n">
        <v>16</v>
      </c>
      <c r="I40" s="99" t="inlineStr">
        <is>
          <t>ترغب  بالتعاهد</t>
        </is>
      </c>
      <c r="J40" s="9" t="n"/>
      <c r="K40" s="135" t="n"/>
      <c r="L40" s="136" t="n"/>
      <c r="M40" s="136" t="n"/>
      <c r="N40" s="136" t="n"/>
      <c r="O40" s="136" t="n"/>
      <c r="P40" s="136" t="n"/>
      <c r="Q40" s="136" t="n"/>
      <c r="R40" s="136" t="n"/>
      <c r="S40" s="136" t="n"/>
      <c r="T40" s="136" t="n"/>
      <c r="U40" s="136" t="n"/>
      <c r="V40" s="136" t="n"/>
      <c r="W40" s="136" t="n"/>
      <c r="X40" s="136" t="n"/>
      <c r="Y40" s="136" t="n"/>
      <c r="Z40" s="136" t="n"/>
      <c r="AA40" s="136" t="n"/>
      <c r="AB40" s="136" t="n"/>
      <c r="AC40" s="136" t="n"/>
      <c r="AD40" s="136" t="n"/>
      <c r="AE40" s="136" t="n"/>
      <c r="AF40" s="136" t="n"/>
      <c r="AG40" s="136" t="n"/>
      <c r="AH40" s="136" t="n"/>
      <c r="AI40" s="63" t="n"/>
      <c r="AJ40" s="8" t="n"/>
      <c r="AK40" s="8" t="n"/>
      <c r="AL40" s="8" t="n"/>
      <c r="AM40" s="8" t="n"/>
      <c r="AN40" s="8" t="n"/>
      <c r="AO40" s="8" t="n"/>
      <c r="AP40" s="8" t="n"/>
    </row>
    <row r="41" ht="15.75" customFormat="1" customHeight="1" s="3">
      <c r="A41" s="89" t="inlineStr">
        <is>
          <t>دار الحركان الصباحية</t>
        </is>
      </c>
      <c r="B41" s="90" t="inlineStr">
        <is>
          <t>حلقة أم حرام</t>
        </is>
      </c>
      <c r="C41" s="90" t="inlineStr">
        <is>
          <t>موضي إبراهيم عبد الرحمن الدبيان</t>
        </is>
      </c>
      <c r="D41" s="34" t="inlineStr">
        <is>
          <t>حمامة محمد عبد الله عبد الرب</t>
        </is>
      </c>
      <c r="E41" s="19" t="n">
        <v>2042558508</v>
      </c>
      <c r="F41" s="80" t="inlineStr">
        <is>
          <t>متوسط</t>
        </is>
      </c>
      <c r="G41" s="6" t="n">
        <v>3</v>
      </c>
      <c r="H41" s="6" t="n">
        <v>13</v>
      </c>
      <c r="I41" s="99" t="inlineStr">
        <is>
          <t>ترغب  بالتعاهد</t>
        </is>
      </c>
      <c r="J41" s="9" t="n"/>
      <c r="K41" s="113" t="n"/>
      <c r="L41" s="12" t="n"/>
      <c r="M41" s="12" t="n"/>
      <c r="N41" s="12" t="n"/>
      <c r="O41" s="12" t="n"/>
      <c r="P41" s="12" t="n"/>
      <c r="Q41" s="12" t="n"/>
      <c r="R41" s="12" t="n"/>
      <c r="S41" s="12" t="n"/>
      <c r="T41" s="12" t="n"/>
      <c r="U41" s="12" t="n"/>
      <c r="V41" s="12" t="n"/>
      <c r="W41" s="12" t="n"/>
      <c r="X41" s="12" t="n"/>
      <c r="Y41" s="12" t="n"/>
      <c r="Z41" s="12" t="n"/>
      <c r="AA41" s="12" t="n"/>
      <c r="AB41" s="12" t="n"/>
      <c r="AC41" s="12" t="n"/>
      <c r="AD41" s="12" t="n"/>
      <c r="AE41" s="12" t="n"/>
      <c r="AF41" s="12" t="n"/>
      <c r="AG41" s="12" t="n"/>
      <c r="AH41" s="12" t="n"/>
      <c r="AI41" s="69" t="n"/>
      <c r="AJ41" s="12" t="n"/>
      <c r="AK41" s="12" t="n"/>
      <c r="AL41" s="12" t="n"/>
      <c r="AM41" s="12" t="n"/>
      <c r="AN41" s="12" t="n"/>
      <c r="AO41" s="12" t="n"/>
      <c r="AP41" s="12" t="n"/>
      <c r="AQ41" s="12" t="n"/>
      <c r="AR41" s="12" t="n"/>
    </row>
    <row r="42" ht="15.75" customFormat="1" customHeight="1" s="3">
      <c r="A42" s="89" t="inlineStr">
        <is>
          <t>دار الحركان الصباحية</t>
        </is>
      </c>
      <c r="B42" s="90" t="inlineStr">
        <is>
          <t>حلقة سودة</t>
        </is>
      </c>
      <c r="C42" s="90" t="inlineStr">
        <is>
          <t>سارة صالح محمد العريني</t>
        </is>
      </c>
      <c r="D42" s="92" t="inlineStr">
        <is>
          <t>خديجة عبد الله حمد السديري</t>
        </is>
      </c>
      <c r="E42" s="94" t="n">
        <v>1063913105</v>
      </c>
      <c r="F42" s="80" t="inlineStr">
        <is>
          <t>جامعي</t>
        </is>
      </c>
      <c r="G42" s="84" t="n">
        <v>4</v>
      </c>
      <c r="H42" s="84" t="n">
        <v>2</v>
      </c>
      <c r="I42" s="99" t="inlineStr">
        <is>
          <t>ترغب  بالتعاهد</t>
        </is>
      </c>
      <c r="J42" s="156" t="n"/>
      <c r="K42" s="148" t="n"/>
      <c r="L42" s="143" t="n"/>
      <c r="M42" s="143" t="n"/>
      <c r="N42" s="143" t="n"/>
      <c r="O42" s="143" t="n"/>
      <c r="P42" s="143" t="n"/>
      <c r="Q42" s="143" t="n"/>
      <c r="R42" s="143" t="n"/>
      <c r="S42" s="143" t="n"/>
      <c r="T42" s="143" t="n"/>
      <c r="U42" s="143" t="n"/>
      <c r="V42" s="143" t="n"/>
      <c r="W42" s="143" t="n"/>
      <c r="X42" s="143" t="n"/>
      <c r="Y42" s="143" t="n"/>
      <c r="Z42" s="143" t="n"/>
      <c r="AA42" s="143" t="n"/>
      <c r="AB42" s="143" t="n"/>
      <c r="AC42" s="143" t="n"/>
      <c r="AD42" s="143" t="n"/>
      <c r="AE42" s="143" t="n"/>
      <c r="AF42" s="143" t="n"/>
      <c r="AG42" s="143" t="n"/>
      <c r="AH42" s="143" t="n"/>
      <c r="AI42" s="69" t="n"/>
      <c r="AJ42" s="12" t="n"/>
      <c r="AK42" s="12" t="n"/>
      <c r="AL42" s="12" t="n"/>
      <c r="AM42" s="12" t="n"/>
      <c r="AN42" s="12" t="n"/>
      <c r="AO42" s="12" t="n"/>
      <c r="AP42" s="12" t="n"/>
      <c r="AQ42" s="12" t="n"/>
      <c r="AR42" s="12" t="n"/>
    </row>
    <row r="43" ht="15.75" customFormat="1" customHeight="1" s="3">
      <c r="A43" s="89" t="inlineStr">
        <is>
          <t>دار الحركان الصباحية</t>
        </is>
      </c>
      <c r="B43" s="90" t="inlineStr">
        <is>
          <t>حلقة أم سليم</t>
        </is>
      </c>
      <c r="C43" s="90" t="inlineStr">
        <is>
          <t>رهام محمد صالح السعلو</t>
        </is>
      </c>
      <c r="D43" s="34" t="inlineStr">
        <is>
          <t>رزان عبد الرحمن محمد واصل</t>
        </is>
      </c>
      <c r="E43" s="32" t="n">
        <v>2190118113</v>
      </c>
      <c r="F43" s="80" t="inlineStr">
        <is>
          <t>متعلمة جامعي</t>
        </is>
      </c>
      <c r="G43" s="6" t="n">
        <v>1</v>
      </c>
      <c r="H43" s="6" t="n">
        <v>5</v>
      </c>
      <c r="I43" s="32" t="inlineStr">
        <is>
          <t>تعاهد راسبة بالمراجعة</t>
        </is>
      </c>
      <c r="J43" s="9" t="n"/>
      <c r="L43" s="12" t="n"/>
      <c r="M43" s="12" t="n"/>
      <c r="N43" s="12" t="n"/>
      <c r="O43" s="12" t="n"/>
      <c r="P43" s="12" t="n"/>
      <c r="Q43" s="12" t="n"/>
      <c r="R43" s="12" t="n"/>
      <c r="S43" s="12" t="n"/>
      <c r="T43" s="12" t="n"/>
      <c r="U43" s="12" t="n"/>
      <c r="V43" s="12" t="n"/>
      <c r="W43" s="12" t="n"/>
      <c r="X43" s="12" t="n"/>
      <c r="Y43" s="12" t="n"/>
      <c r="Z43" s="12" t="n"/>
      <c r="AA43" s="12" t="n"/>
      <c r="AB43" s="12" t="n"/>
      <c r="AC43" s="12" t="n"/>
      <c r="AD43" s="12" t="n"/>
      <c r="AE43" s="12" t="n"/>
      <c r="AF43" s="12" t="n"/>
      <c r="AG43" s="12" t="n"/>
      <c r="AH43" s="12" t="n"/>
      <c r="AI43" s="69" t="n"/>
      <c r="AJ43" s="12" t="n"/>
      <c r="AK43" s="12" t="n"/>
      <c r="AL43" s="12" t="n"/>
      <c r="AM43" s="12" t="n"/>
      <c r="AN43" s="12" t="n"/>
      <c r="AO43" s="12" t="n"/>
      <c r="AP43" s="12" t="n"/>
      <c r="AQ43" s="12" t="n"/>
      <c r="AR43" s="12" t="n"/>
    </row>
    <row r="44" ht="15.75" customFormat="1" customHeight="1" s="3">
      <c r="A44" s="89" t="inlineStr">
        <is>
          <t>دار الحركان الصباحية</t>
        </is>
      </c>
      <c r="B44" s="90" t="inlineStr">
        <is>
          <t>حلقة أم سليم</t>
        </is>
      </c>
      <c r="C44" s="90" t="inlineStr">
        <is>
          <t>رهام محمد صالح السعلو</t>
        </is>
      </c>
      <c r="D44" s="34" t="inlineStr">
        <is>
          <t>ريم محمود عبد الله واصل</t>
        </is>
      </c>
      <c r="E44" s="19" t="n">
        <v>2195525072</v>
      </c>
      <c r="F44" s="80" t="inlineStr">
        <is>
          <t>ثانوي</t>
        </is>
      </c>
      <c r="G44" s="6" t="n">
        <v>1</v>
      </c>
      <c r="H44" s="6" t="n">
        <v>3</v>
      </c>
      <c r="I44" s="99" t="inlineStr">
        <is>
          <t>ترغب  بالتعاهد</t>
        </is>
      </c>
      <c r="J44" s="9" t="n"/>
      <c r="K44" s="113" t="n"/>
      <c r="L44" s="12" t="n"/>
      <c r="M44" s="12" t="n"/>
      <c r="N44" s="12" t="n"/>
      <c r="O44" s="12" t="n"/>
      <c r="P44" s="12" t="n"/>
      <c r="Q44" s="12" t="n"/>
      <c r="R44" s="12" t="n"/>
      <c r="S44" s="12" t="n"/>
      <c r="T44" s="12" t="n"/>
      <c r="U44" s="12" t="n"/>
      <c r="V44" s="12" t="n"/>
      <c r="W44" s="12" t="n"/>
      <c r="X44" s="12" t="n"/>
      <c r="Y44" s="12" t="n"/>
      <c r="Z44" s="12" t="n"/>
      <c r="AA44" s="12" t="n"/>
      <c r="AB44" s="12" t="n"/>
      <c r="AC44" s="12" t="n"/>
      <c r="AD44" s="12" t="n"/>
      <c r="AE44" s="12" t="n"/>
      <c r="AF44" s="12" t="n"/>
      <c r="AG44" s="12" t="n"/>
      <c r="AH44" s="12" t="n"/>
      <c r="AI44" s="69" t="n"/>
      <c r="AJ44" s="12" t="n"/>
      <c r="AK44" s="12" t="n"/>
      <c r="AL44" s="12" t="n"/>
      <c r="AM44" s="12" t="n"/>
      <c r="AN44" s="12" t="n"/>
      <c r="AO44" s="12" t="n"/>
      <c r="AP44" s="12" t="n"/>
      <c r="AQ44" s="12" t="n"/>
      <c r="AR44" s="12" t="n"/>
      <c r="AS44" s="13" t="n">
        <v>0</v>
      </c>
      <c r="AT44" s="14" t="n">
        <v>0</v>
      </c>
      <c r="AU44" s="15" t="n">
        <v>0</v>
      </c>
      <c r="AV44" s="10">
        <f>IF(AU44= "", "", IF(AU44&gt;= 89.5, "ممتاز", IF(AU44&gt;= 79.5, "جيد جدا", IF(AU44&gt;= 69.5, "جيد", "راسب"))))</f>
        <v/>
      </c>
    </row>
    <row r="45" ht="15.75" customFormat="1" customHeight="1" s="3">
      <c r="A45" s="89" t="inlineStr">
        <is>
          <t>دار الحركان الصباحية</t>
        </is>
      </c>
      <c r="B45" s="90" t="inlineStr">
        <is>
          <t>حلقة عائشة</t>
        </is>
      </c>
      <c r="C45" s="90" t="inlineStr">
        <is>
          <t>ضياء سليمان عبدالعزيز الصايغ</t>
        </is>
      </c>
      <c r="D45" s="38" t="inlineStr">
        <is>
          <t>سارة عبد اللطيف فؤاد عبد العاطي</t>
        </is>
      </c>
      <c r="E45" s="32" t="n">
        <v>2359733082</v>
      </c>
      <c r="F45" s="80" t="inlineStr">
        <is>
          <t>جامعي</t>
        </is>
      </c>
      <c r="G45" s="6" t="n">
        <v>2</v>
      </c>
      <c r="H45" s="6" t="n">
        <v>7</v>
      </c>
      <c r="I45" s="99" t="inlineStr">
        <is>
          <t>ترغب  بالتعاهد</t>
        </is>
      </c>
      <c r="J45" s="9" t="n"/>
      <c r="K45" s="9" t="n"/>
      <c r="L45" s="9" t="n"/>
      <c r="M45" s="9" t="n"/>
      <c r="N45" s="9" t="n"/>
      <c r="O45" s="9" t="n"/>
      <c r="P45" s="9" t="n"/>
      <c r="Q45" s="9" t="n"/>
      <c r="R45" s="9" t="n"/>
      <c r="S45" s="9" t="n"/>
      <c r="T45" s="9" t="n"/>
      <c r="U45" s="9" t="n"/>
      <c r="V45" s="9" t="n"/>
      <c r="W45" s="9" t="n"/>
      <c r="X45" s="9" t="n"/>
      <c r="Y45" s="9" t="n"/>
      <c r="Z45" s="9" t="n"/>
      <c r="AA45" s="9" t="n"/>
      <c r="AB45" s="9" t="n"/>
      <c r="AC45" s="9" t="n"/>
      <c r="AD45" s="9" t="n"/>
      <c r="AE45" s="9" t="n"/>
      <c r="AF45" s="9" t="n"/>
      <c r="AG45" s="13">
        <f>AVERAGE(J45:AF45)</f>
        <v/>
      </c>
      <c r="AH45" s="10">
        <f>IF(AG45= "", "", IF(AG45&gt;= 89.5, "ممتاز", IF(AG45&gt;= 79.5, "جيد جدا", IF(AG45&gt;= 69.5, "جيد", "راسب"))))</f>
        <v/>
      </c>
      <c r="AI45" s="69" t="n"/>
      <c r="AJ45" s="12" t="n"/>
      <c r="AK45" s="12" t="n"/>
      <c r="AL45" s="12" t="n"/>
      <c r="AM45" s="12" t="n"/>
      <c r="AN45" s="12" t="n"/>
      <c r="AO45" s="12" t="n"/>
      <c r="AP45" s="12" t="n"/>
      <c r="AQ45" s="12" t="n"/>
      <c r="AR45" s="12" t="n"/>
      <c r="AS45" s="13" t="n">
        <v>0</v>
      </c>
      <c r="AT45" s="14" t="n">
        <v>0</v>
      </c>
      <c r="AU45" s="15" t="n">
        <v>0</v>
      </c>
      <c r="AV45" s="10">
        <f>IF(AU45= "", "", IF(AU45&gt;= 89.5, "ممتاز", IF(AU45&gt;= 79.5, "جيد جدا", IF(AU45&gt;= 69.5, "جيد", "راسب"))))</f>
        <v/>
      </c>
    </row>
    <row r="46" ht="15.75" customFormat="1" customHeight="1" s="3">
      <c r="A46" s="89" t="inlineStr">
        <is>
          <t>دار الحركان الصباحية</t>
        </is>
      </c>
      <c r="B46" s="90" t="inlineStr">
        <is>
          <t>حلقة أم حرام</t>
        </is>
      </c>
      <c r="C46" s="90" t="inlineStr">
        <is>
          <t>موضي إبراهيم عبد الرحمن الدبيان</t>
        </is>
      </c>
      <c r="D46" s="92" t="inlineStr">
        <is>
          <t>سكينه أحمد محمود السيد</t>
        </is>
      </c>
      <c r="E46" s="94" t="n">
        <v>2284834633</v>
      </c>
      <c r="F46" s="80" t="inlineStr">
        <is>
          <t>جامعي</t>
        </is>
      </c>
      <c r="G46" s="84" t="n">
        <v>3</v>
      </c>
      <c r="H46" s="84" t="n">
        <v>9</v>
      </c>
      <c r="I46" s="99" t="inlineStr">
        <is>
          <t>ترغب  بالتعاهد</t>
        </is>
      </c>
      <c r="J46" s="156" t="n"/>
      <c r="K46" s="148" t="n"/>
      <c r="L46" s="143" t="n"/>
      <c r="M46" s="143" t="n"/>
      <c r="N46" s="143" t="n"/>
      <c r="O46" s="143" t="n"/>
      <c r="P46" s="143" t="n"/>
      <c r="Q46" s="143" t="n"/>
      <c r="R46" s="143" t="n"/>
      <c r="S46" s="143" t="n"/>
      <c r="T46" s="143" t="n"/>
      <c r="U46" s="143" t="n"/>
      <c r="V46" s="143" t="n"/>
      <c r="W46" s="143" t="n"/>
      <c r="X46" s="143" t="n"/>
      <c r="Y46" s="143" t="n"/>
      <c r="Z46" s="143" t="n"/>
      <c r="AA46" s="143" t="n"/>
      <c r="AB46" s="143" t="n"/>
      <c r="AC46" s="143" t="n"/>
      <c r="AD46" s="143" t="n"/>
      <c r="AE46" s="143" t="n"/>
      <c r="AF46" s="143" t="n"/>
      <c r="AG46" s="143" t="n"/>
      <c r="AH46" s="143" t="n"/>
      <c r="AI46" s="69" t="n"/>
      <c r="AJ46" s="12" t="n"/>
      <c r="AK46" s="12" t="n"/>
      <c r="AL46" s="12" t="n"/>
      <c r="AM46" s="12" t="n"/>
      <c r="AN46" s="12" t="n"/>
      <c r="AO46" s="12" t="n"/>
      <c r="AP46" s="12" t="n"/>
      <c r="AQ46" s="12" t="n"/>
      <c r="AR46" s="12" t="n"/>
      <c r="AS46" s="13" t="n">
        <v>0</v>
      </c>
      <c r="AT46" s="14" t="n">
        <v>0</v>
      </c>
      <c r="AU46" s="15" t="n">
        <v>0</v>
      </c>
      <c r="AV46" s="10">
        <f>IF(AU46= "", "", IF(AU46&gt;= 89.5, "ممتاز", IF(AU46&gt;= 79.5, "جيد جدا", IF(AU46&gt;= 69.5, "جيد", "راسب"))))</f>
        <v/>
      </c>
    </row>
    <row r="47" ht="15.75" customFormat="1" customHeight="1" s="3">
      <c r="A47" s="89" t="inlineStr">
        <is>
          <t>دار الحركان الصباحية</t>
        </is>
      </c>
      <c r="B47" s="90" t="inlineStr">
        <is>
          <t>حلقة أسماء</t>
        </is>
      </c>
      <c r="C47" s="90" t="inlineStr">
        <is>
          <t>سمية عبد العزيز سعد الضويحي</t>
        </is>
      </c>
      <c r="D47" s="227" t="inlineStr">
        <is>
          <t>عافين فاطمة خالد</t>
        </is>
      </c>
      <c r="E47" s="127" t="n">
        <v>2235781818</v>
      </c>
      <c r="F47" s="80" t="inlineStr">
        <is>
          <t>جامعي</t>
        </is>
      </c>
      <c r="G47" s="75" t="n">
        <v>2</v>
      </c>
      <c r="H47" s="75" t="n">
        <v>5</v>
      </c>
      <c r="I47" s="99" t="inlineStr">
        <is>
          <t>ترغب بالتعاهد</t>
        </is>
      </c>
      <c r="J47" s="9" t="n"/>
      <c r="L47" s="111" t="n"/>
      <c r="M47" s="111" t="n"/>
      <c r="N47" s="111" t="n"/>
      <c r="O47" s="111" t="n"/>
      <c r="P47" s="111" t="n"/>
      <c r="Q47" s="111" t="n"/>
      <c r="R47" s="111" t="n"/>
      <c r="S47" s="111" t="n"/>
      <c r="T47" s="111" t="n"/>
      <c r="U47" s="111" t="n"/>
      <c r="V47" s="111" t="n"/>
      <c r="W47" s="111" t="n"/>
      <c r="X47" s="111" t="n"/>
      <c r="Y47" s="111" t="n"/>
      <c r="Z47" s="111" t="n"/>
      <c r="AA47" s="111" t="n"/>
      <c r="AB47" s="111" t="n"/>
      <c r="AC47" s="111" t="n"/>
      <c r="AD47" s="111" t="n"/>
      <c r="AE47" s="111" t="n"/>
      <c r="AF47" s="111" t="n"/>
      <c r="AG47" s="111" t="n"/>
      <c r="AH47" s="111" t="n"/>
      <c r="AI47" s="69" t="n"/>
      <c r="AJ47" s="12" t="n"/>
      <c r="AK47" s="12" t="n"/>
      <c r="AL47" s="12" t="n"/>
      <c r="AM47" s="12" t="n"/>
      <c r="AN47" s="12" t="n"/>
      <c r="AO47" s="12" t="n"/>
      <c r="AP47" s="12" t="n"/>
      <c r="AQ47" s="12" t="n"/>
      <c r="AR47" s="12" t="n"/>
      <c r="AS47" s="13" t="n"/>
      <c r="AT47" s="14" t="n"/>
      <c r="AU47" s="15" t="n"/>
      <c r="AV47" s="10" t="n"/>
    </row>
    <row r="48" ht="15.75" customFormat="1" customHeight="1" s="3">
      <c r="A48" s="89" t="inlineStr">
        <is>
          <t>دار الحركان الصباحية</t>
        </is>
      </c>
      <c r="B48" s="90" t="inlineStr">
        <is>
          <t>حلقة أسماء</t>
        </is>
      </c>
      <c r="C48" s="90" t="inlineStr">
        <is>
          <t>سمية عبد العزيز سعد الضويحي</t>
        </is>
      </c>
      <c r="D48" s="92" t="inlineStr">
        <is>
          <t>ميساء أحمد بشير القاسمي</t>
        </is>
      </c>
      <c r="E48" s="107" t="n">
        <v>2441974512</v>
      </c>
      <c r="F48" s="80" t="inlineStr">
        <is>
          <t>جامعي</t>
        </is>
      </c>
      <c r="G48" s="84" t="n">
        <v>2</v>
      </c>
      <c r="H48" s="84" t="n">
        <v>3</v>
      </c>
      <c r="I48" s="99" t="inlineStr">
        <is>
          <t>ترغب  بالتعاهد</t>
        </is>
      </c>
      <c r="J48" s="135" t="n"/>
      <c r="K48" s="143" t="n"/>
      <c r="L48" s="136" t="n"/>
      <c r="M48" s="136" t="n"/>
      <c r="N48" s="136" t="n"/>
      <c r="O48" s="136" t="n"/>
      <c r="P48" s="136" t="n"/>
      <c r="Q48" s="136" t="n"/>
      <c r="R48" s="136" t="n"/>
      <c r="S48" s="136" t="n"/>
      <c r="T48" s="136" t="n"/>
      <c r="U48" s="136" t="n"/>
      <c r="V48" s="136" t="n"/>
      <c r="W48" s="136" t="n"/>
      <c r="X48" s="136" t="n"/>
      <c r="Y48" s="136" t="n"/>
      <c r="Z48" s="136" t="n"/>
      <c r="AA48" s="136" t="n"/>
      <c r="AB48" s="136" t="n"/>
      <c r="AC48" s="136" t="n"/>
      <c r="AD48" s="136" t="n"/>
      <c r="AE48" s="136" t="n"/>
      <c r="AF48" s="136" t="n"/>
      <c r="AG48" s="136" t="n"/>
      <c r="AH48" s="136" t="n"/>
      <c r="AI48" s="69" t="n"/>
      <c r="AJ48" s="12" t="n"/>
      <c r="AK48" s="12" t="n"/>
      <c r="AL48" s="12" t="n"/>
      <c r="AM48" s="12" t="n"/>
      <c r="AN48" s="12" t="n"/>
      <c r="AO48" s="12" t="n"/>
      <c r="AP48" s="12" t="n"/>
      <c r="AQ48" s="12" t="n"/>
      <c r="AR48" s="12" t="n"/>
      <c r="AS48" s="13" t="n"/>
      <c r="AT48" s="14" t="n"/>
      <c r="AU48" s="15" t="n"/>
      <c r="AV48" s="10" t="n"/>
    </row>
    <row r="49" ht="15.75" customFormat="1" customHeight="1" s="3">
      <c r="A49" s="89" t="inlineStr">
        <is>
          <t>دار الحركان الصباحية</t>
        </is>
      </c>
      <c r="B49" s="90" t="inlineStr">
        <is>
          <t>حلقة أسماء</t>
        </is>
      </c>
      <c r="C49" s="90" t="inlineStr">
        <is>
          <t>سمية عبد العزيز سعد الضويحي</t>
        </is>
      </c>
      <c r="D49" s="92" t="inlineStr">
        <is>
          <t>ياسمين حمزة مصطفى عثمان</t>
        </is>
      </c>
      <c r="E49" s="94" t="n">
        <v>2390108054</v>
      </c>
      <c r="F49" s="80" t="inlineStr">
        <is>
          <t>جامعي</t>
        </is>
      </c>
      <c r="G49" s="91" t="n">
        <v>2</v>
      </c>
      <c r="H49" s="91" t="n">
        <v>5</v>
      </c>
      <c r="I49" s="99" t="inlineStr">
        <is>
          <t>ترغب  بالتعاهد</t>
        </is>
      </c>
      <c r="J49" s="257" t="n"/>
      <c r="K49" s="135" t="n"/>
      <c r="L49" s="136" t="n"/>
      <c r="M49" s="136" t="n"/>
      <c r="N49" s="136" t="n"/>
      <c r="O49" s="136" t="n"/>
      <c r="P49" s="136" t="n"/>
      <c r="Q49" s="136" t="n"/>
      <c r="R49" s="136" t="n"/>
      <c r="S49" s="136" t="n"/>
      <c r="T49" s="136" t="n"/>
      <c r="U49" s="136" t="n"/>
      <c r="V49" s="136" t="n"/>
      <c r="W49" s="136" t="n"/>
      <c r="X49" s="136" t="n"/>
      <c r="Y49" s="136" t="n"/>
      <c r="Z49" s="136" t="n"/>
      <c r="AA49" s="136" t="n"/>
      <c r="AB49" s="136" t="n"/>
      <c r="AC49" s="136" t="n"/>
      <c r="AD49" s="136" t="n"/>
      <c r="AE49" s="136" t="n"/>
      <c r="AF49" s="136" t="n"/>
      <c r="AG49" s="136" t="n"/>
      <c r="AH49" s="136" t="n"/>
      <c r="AI49" s="69" t="n"/>
      <c r="AJ49" s="12" t="n"/>
      <c r="AK49" s="12" t="n"/>
      <c r="AL49" s="12" t="n"/>
      <c r="AM49" s="12" t="n"/>
      <c r="AN49" s="12" t="n"/>
      <c r="AO49" s="12" t="n"/>
      <c r="AP49" s="12" t="n"/>
      <c r="AQ49" s="12" t="n"/>
      <c r="AR49" s="12" t="n"/>
      <c r="AS49" s="13" t="n">
        <v>0</v>
      </c>
      <c r="AT49" s="14" t="n">
        <v>0</v>
      </c>
      <c r="AU49" s="15" t="n">
        <v>0</v>
      </c>
      <c r="AV49" s="10">
        <f>IF(AU49= "", "", IF(AU49&gt;= 89.5, "ممتاز", IF(AU49&gt;= 79.5, "جيد جدا", IF(AU49&gt;= 69.5, "جيد", "راسب"))))</f>
        <v/>
      </c>
    </row>
    <row r="50" ht="15.75" customFormat="1" customHeight="1" s="3">
      <c r="A50" s="89" t="inlineStr">
        <is>
          <t>دار الحركان المسائية</t>
        </is>
      </c>
      <c r="B50" s="90" t="inlineStr">
        <is>
          <t>حلقة سودة</t>
        </is>
      </c>
      <c r="C50" s="90" t="inlineStr">
        <is>
          <t>رغد محمد صالح السعلو</t>
        </is>
      </c>
      <c r="D50" s="266" t="inlineStr">
        <is>
          <t>الجازي سعيد صنيهيت المطيري</t>
        </is>
      </c>
      <c r="E50" s="94" t="n">
        <v>1036718599</v>
      </c>
      <c r="F50" s="80" t="inlineStr">
        <is>
          <t>أمية</t>
        </is>
      </c>
      <c r="G50" s="84" t="n">
        <v>6</v>
      </c>
      <c r="H50" s="84" t="n">
        <v>11</v>
      </c>
      <c r="I50" s="99" t="inlineStr">
        <is>
          <t>ترغب  بالتعاهد</t>
        </is>
      </c>
      <c r="J50" s="9" t="n"/>
      <c r="K50" s="135" t="n"/>
      <c r="L50" s="135" t="n"/>
      <c r="M50" s="135" t="n"/>
      <c r="N50" s="135" t="n"/>
      <c r="O50" s="135" t="n"/>
      <c r="P50" s="135" t="n"/>
      <c r="Q50" s="135" t="n"/>
      <c r="R50" s="135" t="n"/>
      <c r="S50" s="135" t="n"/>
      <c r="T50" s="135" t="n"/>
      <c r="U50" s="135" t="n"/>
      <c r="V50" s="135" t="n"/>
      <c r="W50" s="135" t="n"/>
      <c r="X50" s="135" t="n"/>
      <c r="Y50" s="135" t="n"/>
      <c r="Z50" s="135" t="n"/>
      <c r="AA50" s="135" t="n"/>
      <c r="AB50" s="135" t="n"/>
      <c r="AC50" s="135" t="n"/>
      <c r="AD50" s="135" t="n"/>
      <c r="AE50" s="135" t="n"/>
      <c r="AF50" s="135" t="n"/>
      <c r="AG50" s="137">
        <f>AVERAGE(J50:AF50)</f>
        <v/>
      </c>
      <c r="AH50" s="140">
        <f>IF(AG50= "", "", IF(AG50&gt;= 89.5, "ممتاز", IF(AG50&gt;= 79.5, "جيد جدا", IF(AG50&gt;= 69.5, "جيد", "راسب"))))</f>
        <v/>
      </c>
      <c r="AI50" s="69" t="n"/>
      <c r="AJ50" s="12" t="n"/>
      <c r="AK50" s="12" t="n"/>
      <c r="AL50" s="12" t="n"/>
      <c r="AM50" s="12" t="n"/>
      <c r="AN50" s="12" t="n"/>
      <c r="AO50" s="12" t="n"/>
      <c r="AP50" s="12" t="n"/>
      <c r="AQ50" s="12" t="n"/>
      <c r="AR50" s="12" t="n"/>
      <c r="AS50" s="13" t="n"/>
      <c r="AT50" s="14" t="n"/>
      <c r="AU50" s="15" t="n"/>
      <c r="AV50" s="10" t="n"/>
    </row>
    <row r="51" ht="15.75" customFormat="1" customHeight="1" s="3">
      <c r="A51" s="89" t="inlineStr">
        <is>
          <t>دار الحركان المسائية</t>
        </is>
      </c>
      <c r="B51" s="90" t="inlineStr">
        <is>
          <t>حلقة خديجة</t>
        </is>
      </c>
      <c r="C51" s="90" t="inlineStr">
        <is>
          <t>ليلى سعد فراج الحربي</t>
        </is>
      </c>
      <c r="D51" s="92" t="inlineStr">
        <is>
          <t>آية أحمد يوسف إبراهيم</t>
        </is>
      </c>
      <c r="E51" s="195" t="n">
        <v>2274859665</v>
      </c>
      <c r="F51" s="80" t="inlineStr">
        <is>
          <t>ثانوي</t>
        </is>
      </c>
      <c r="G51" s="91" t="n">
        <v>1</v>
      </c>
      <c r="H51" s="91" t="n">
        <v>8</v>
      </c>
      <c r="I51" s="99" t="inlineStr">
        <is>
          <t>ترغب  بالتعاهد</t>
        </is>
      </c>
      <c r="J51" s="9" t="n"/>
      <c r="K51" s="135" t="n"/>
      <c r="L51" s="136" t="n"/>
      <c r="M51" s="136" t="n"/>
      <c r="N51" s="136" t="n"/>
      <c r="O51" s="136" t="n"/>
      <c r="P51" s="136" t="n"/>
      <c r="Q51" s="136" t="n"/>
      <c r="R51" s="136" t="n"/>
      <c r="S51" s="136" t="n"/>
      <c r="T51" s="136" t="n"/>
      <c r="U51" s="136" t="n"/>
      <c r="V51" s="136" t="n"/>
      <c r="W51" s="136" t="n"/>
      <c r="X51" s="136" t="n"/>
      <c r="Y51" s="136" t="n"/>
      <c r="Z51" s="136" t="n"/>
      <c r="AA51" s="136" t="n"/>
      <c r="AB51" s="136" t="n"/>
      <c r="AC51" s="136" t="n"/>
      <c r="AD51" s="136" t="n"/>
      <c r="AE51" s="136" t="n"/>
      <c r="AF51" s="136" t="n"/>
      <c r="AG51" s="136" t="n"/>
      <c r="AH51" s="136" t="n"/>
      <c r="AI51" s="69" t="n"/>
      <c r="AJ51" s="12" t="n"/>
      <c r="AK51" s="12" t="n"/>
      <c r="AL51" s="12" t="n"/>
      <c r="AM51" s="12" t="n"/>
      <c r="AN51" s="12" t="n"/>
      <c r="AO51" s="12" t="n"/>
      <c r="AP51" s="12" t="n"/>
      <c r="AQ51" s="12" t="n"/>
      <c r="AR51" s="12" t="n"/>
      <c r="AS51" s="13" t="n"/>
      <c r="AT51" s="14" t="n"/>
      <c r="AU51" s="15" t="n"/>
      <c r="AV51" s="10" t="n"/>
    </row>
    <row r="52" ht="15.75" customFormat="1" customHeight="1" s="121">
      <c r="A52" s="89" t="inlineStr">
        <is>
          <t>دار الحركان المسائية</t>
        </is>
      </c>
      <c r="B52" s="90" t="inlineStr">
        <is>
          <t>حلقة صفية</t>
        </is>
      </c>
      <c r="C52" s="90" t="inlineStr">
        <is>
          <t>جويرية إبراهيم محمد الرميح</t>
        </is>
      </c>
      <c r="D52" s="92" t="inlineStr">
        <is>
          <t>إيمان علي عبد الله محمد نور</t>
        </is>
      </c>
      <c r="E52" s="195" t="n">
        <v>2318961295</v>
      </c>
      <c r="F52" s="80" t="inlineStr">
        <is>
          <t>ابتدائي</t>
        </is>
      </c>
      <c r="G52" s="91" t="n">
        <v>2</v>
      </c>
      <c r="H52" s="91" t="n">
        <v>2</v>
      </c>
      <c r="I52" s="99" t="inlineStr">
        <is>
          <t>ترغب  بالتعاهد</t>
        </is>
      </c>
      <c r="J52" s="9" t="n"/>
      <c r="K52" s="135" t="n"/>
      <c r="L52" s="136" t="n"/>
      <c r="M52" s="136" t="n"/>
      <c r="N52" s="136" t="n"/>
      <c r="O52" s="136" t="n"/>
      <c r="P52" s="136" t="n"/>
      <c r="Q52" s="136" t="n"/>
      <c r="R52" s="136" t="n"/>
      <c r="S52" s="136" t="n"/>
      <c r="T52" s="136" t="n"/>
      <c r="U52" s="136" t="n"/>
      <c r="V52" s="136" t="n"/>
      <c r="W52" s="136" t="n"/>
      <c r="X52" s="136" t="n"/>
      <c r="Y52" s="136" t="n"/>
      <c r="Z52" s="136" t="n"/>
      <c r="AA52" s="136" t="n"/>
      <c r="AB52" s="136" t="n"/>
      <c r="AC52" s="136" t="n"/>
      <c r="AD52" s="136" t="n"/>
      <c r="AE52" s="136" t="n"/>
      <c r="AF52" s="136" t="n"/>
      <c r="AG52" s="136" t="n"/>
      <c r="AH52" s="136" t="n"/>
      <c r="AI52" s="120" t="n"/>
    </row>
    <row r="53" ht="15.75" customFormat="1" customHeight="1" s="3">
      <c r="A53" s="89" t="inlineStr">
        <is>
          <t>دار الحركان المسائية</t>
        </is>
      </c>
      <c r="B53" s="90" t="inlineStr">
        <is>
          <t xml:space="preserve">حلقة رملة </t>
        </is>
      </c>
      <c r="C53" s="90" t="inlineStr">
        <is>
          <t>آمنه صالح علي الحجاج</t>
        </is>
      </c>
      <c r="D53" s="92" t="inlineStr">
        <is>
          <t>ترتيل الجيلي الوسيله جار الله</t>
        </is>
      </c>
      <c r="E53" s="203" t="n">
        <v>2322001641</v>
      </c>
      <c r="F53" s="80" t="inlineStr">
        <is>
          <t>متوسط</t>
        </is>
      </c>
      <c r="G53" s="91" t="n">
        <v>4</v>
      </c>
      <c r="H53" s="91" t="n">
        <v>1</v>
      </c>
      <c r="I53" s="99" t="inlineStr">
        <is>
          <t>ترغب  بالتعاهد</t>
        </is>
      </c>
      <c r="J53" s="9" t="n"/>
      <c r="K53" s="135" t="n"/>
      <c r="L53" s="136" t="n"/>
      <c r="M53" s="136" t="n"/>
      <c r="N53" s="136" t="n"/>
      <c r="O53" s="136" t="n"/>
      <c r="P53" s="136" t="n"/>
      <c r="Q53" s="136" t="n"/>
      <c r="R53" s="136" t="n"/>
      <c r="S53" s="136" t="n"/>
      <c r="T53" s="136" t="n"/>
      <c r="U53" s="136" t="n"/>
      <c r="V53" s="136" t="n"/>
      <c r="W53" s="136" t="n"/>
      <c r="X53" s="136" t="n"/>
      <c r="Y53" s="136" t="n"/>
      <c r="Z53" s="136" t="n"/>
      <c r="AA53" s="136" t="n"/>
      <c r="AB53" s="136" t="n"/>
      <c r="AC53" s="136" t="n"/>
      <c r="AD53" s="136" t="n"/>
      <c r="AE53" s="136" t="n"/>
      <c r="AF53" s="136" t="n"/>
      <c r="AG53" s="136" t="n"/>
      <c r="AH53" s="136" t="n"/>
      <c r="AI53" s="69" t="n"/>
      <c r="AJ53" s="12" t="n"/>
      <c r="AK53" s="12" t="n"/>
      <c r="AL53" s="12" t="n"/>
      <c r="AM53" s="12" t="n"/>
      <c r="AN53" s="12" t="n"/>
      <c r="AO53" s="12" t="n"/>
      <c r="AP53" s="12" t="n"/>
      <c r="AQ53" s="12" t="n"/>
      <c r="AR53" s="12" t="n"/>
      <c r="AS53" s="13" t="n">
        <v>0</v>
      </c>
      <c r="AT53" s="14" t="n">
        <v>0</v>
      </c>
      <c r="AU53" s="15" t="n">
        <v>0</v>
      </c>
      <c r="AV53" s="10">
        <f>IF(AU53= "", "", IF(AU53&gt;= 89.5, "ممتاز", IF(AU53&gt;= 79.5, "جيد جدا", IF(AU53&gt;= 69.5, "جيد", "راسب"))))</f>
        <v/>
      </c>
    </row>
    <row r="54" ht="15.75" customFormat="1" customHeight="1" s="3">
      <c r="A54" s="89" t="inlineStr">
        <is>
          <t>دار الحركان المسائية</t>
        </is>
      </c>
      <c r="B54" s="90" t="inlineStr">
        <is>
          <t xml:space="preserve">حلقة مريم </t>
        </is>
      </c>
      <c r="C54" s="90" t="inlineStr">
        <is>
          <t>نورة يونس محمد الحصين</t>
        </is>
      </c>
      <c r="D54" s="211" t="inlineStr">
        <is>
          <t>جنان خالد أحمد الشعلان</t>
        </is>
      </c>
      <c r="E54" s="202" t="n">
        <v>1159510120</v>
      </c>
      <c r="F54" s="80" t="inlineStr">
        <is>
          <t>ابتدائي</t>
        </is>
      </c>
      <c r="G54" s="91" t="n">
        <v>4</v>
      </c>
      <c r="H54" s="91" t="n">
        <v>1</v>
      </c>
      <c r="I54" s="99" t="inlineStr">
        <is>
          <t>ترغب  بالتعاهد</t>
        </is>
      </c>
      <c r="J54" s="9" t="n"/>
      <c r="K54" s="135" t="n"/>
      <c r="L54" s="136" t="n"/>
      <c r="M54" s="136" t="n"/>
      <c r="N54" s="136" t="n"/>
      <c r="O54" s="136" t="n"/>
      <c r="P54" s="136" t="n"/>
      <c r="Q54" s="136" t="n"/>
      <c r="R54" s="136" t="n"/>
      <c r="S54" s="136" t="n"/>
      <c r="T54" s="136" t="n"/>
      <c r="U54" s="136" t="n"/>
      <c r="V54" s="136" t="n"/>
      <c r="W54" s="136" t="n"/>
      <c r="X54" s="136" t="n"/>
      <c r="Y54" s="136" t="n"/>
      <c r="Z54" s="136" t="n"/>
      <c r="AA54" s="136" t="n"/>
      <c r="AB54" s="136" t="n"/>
      <c r="AC54" s="136" t="n"/>
      <c r="AD54" s="136" t="n"/>
      <c r="AE54" s="136" t="n"/>
      <c r="AF54" s="136" t="n"/>
      <c r="AG54" s="136" t="n"/>
      <c r="AH54" s="136" t="n"/>
      <c r="AI54" s="69" t="n"/>
      <c r="AJ54" s="12" t="n"/>
      <c r="AK54" s="12" t="n"/>
      <c r="AL54" s="12" t="n"/>
      <c r="AM54" s="12" t="n"/>
      <c r="AN54" s="12" t="n"/>
      <c r="AO54" s="12" t="n"/>
      <c r="AP54" s="12" t="n"/>
      <c r="AQ54" s="12" t="n"/>
      <c r="AR54" s="12" t="n"/>
      <c r="AS54" s="13" t="n"/>
      <c r="AT54" s="14" t="n"/>
      <c r="AU54" s="15" t="n"/>
      <c r="AV54" s="10" t="n"/>
    </row>
    <row r="55" ht="15.75" customFormat="1" customHeight="1" s="3">
      <c r="A55" s="89" t="inlineStr">
        <is>
          <t>دار الحركان المسائية</t>
        </is>
      </c>
      <c r="B55" s="90" t="inlineStr">
        <is>
          <t>حلقة أسماء</t>
        </is>
      </c>
      <c r="C55" s="90" t="inlineStr">
        <is>
          <t>ازدهار عبد الرحمن محمد الحميدي</t>
        </is>
      </c>
      <c r="D55" s="92" t="inlineStr">
        <is>
          <t>حصة علي سليمان الصعنون</t>
        </is>
      </c>
      <c r="E55" s="94" t="n">
        <v>1028624300</v>
      </c>
      <c r="F55" s="80" t="inlineStr">
        <is>
          <t>أمية</t>
        </is>
      </c>
      <c r="G55" s="84" t="n">
        <v>6</v>
      </c>
      <c r="H55" s="84" t="n">
        <v>17</v>
      </c>
      <c r="I55" s="99" t="inlineStr">
        <is>
          <t>ترغب  بالتعاهد</t>
        </is>
      </c>
      <c r="J55" s="9" t="n"/>
      <c r="K55" s="135" t="n"/>
      <c r="L55" s="136" t="n"/>
      <c r="M55" s="136" t="n"/>
      <c r="N55" s="136" t="n"/>
      <c r="O55" s="136" t="n"/>
      <c r="P55" s="136" t="n"/>
      <c r="Q55" s="136" t="n"/>
      <c r="R55" s="136" t="n"/>
      <c r="S55" s="136" t="n"/>
      <c r="T55" s="136" t="n"/>
      <c r="U55" s="136" t="n"/>
      <c r="V55" s="136" t="n"/>
      <c r="W55" s="136" t="n"/>
      <c r="X55" s="136" t="n"/>
      <c r="Y55" s="136" t="n"/>
      <c r="Z55" s="136" t="n"/>
      <c r="AA55" s="136" t="n"/>
      <c r="AB55" s="136" t="n"/>
      <c r="AC55" s="136" t="n"/>
      <c r="AD55" s="136" t="n"/>
      <c r="AE55" s="136" t="n"/>
      <c r="AF55" s="136" t="n"/>
      <c r="AG55" s="136" t="n"/>
      <c r="AH55" s="136" t="n"/>
      <c r="AI55" s="69" t="n"/>
      <c r="AJ55" s="12" t="n"/>
      <c r="AK55" s="12" t="n"/>
      <c r="AL55" s="12" t="n"/>
      <c r="AM55" s="12" t="n"/>
      <c r="AN55" s="12" t="n"/>
      <c r="AO55" s="12" t="n"/>
      <c r="AP55" s="12" t="n"/>
      <c r="AQ55" s="12" t="n"/>
      <c r="AR55" s="12" t="n"/>
      <c r="AS55" s="13" t="n"/>
      <c r="AT55" s="14" t="n"/>
      <c r="AU55" s="15" t="n"/>
      <c r="AV55" s="10" t="n"/>
    </row>
    <row r="56" ht="15.75" customFormat="1" customHeight="1" s="3">
      <c r="A56" s="89" t="inlineStr">
        <is>
          <t>دار الحركان المسائية</t>
        </is>
      </c>
      <c r="B56" s="90" t="inlineStr">
        <is>
          <t>حلقة عائشة</t>
        </is>
      </c>
      <c r="C56" s="90" t="inlineStr">
        <is>
          <t>أماني صقار صقير الحربي</t>
        </is>
      </c>
      <c r="D56" s="92" t="inlineStr">
        <is>
          <t>حلا وسام علي خالد</t>
        </is>
      </c>
      <c r="E56" s="194" t="n">
        <v>3786974877</v>
      </c>
      <c r="F56" s="80" t="inlineStr">
        <is>
          <t>متوسط</t>
        </is>
      </c>
      <c r="G56" s="84" t="n">
        <v>3</v>
      </c>
      <c r="H56" s="84" t="n">
        <v>5</v>
      </c>
      <c r="I56" s="80" t="inlineStr">
        <is>
          <t>تعاهد راسبة بالمراجعة</t>
        </is>
      </c>
      <c r="J56" s="9" t="n"/>
      <c r="K56" s="135" t="n"/>
      <c r="L56" s="136" t="n"/>
      <c r="M56" s="136" t="n"/>
      <c r="N56" s="136" t="n"/>
      <c r="O56" s="136" t="n"/>
      <c r="P56" s="136" t="n"/>
      <c r="Q56" s="136" t="n"/>
      <c r="R56" s="136" t="n"/>
      <c r="S56" s="136" t="n"/>
      <c r="T56" s="136" t="n"/>
      <c r="U56" s="136" t="n"/>
      <c r="V56" s="136" t="n"/>
      <c r="W56" s="136" t="n"/>
      <c r="X56" s="136" t="n"/>
      <c r="Y56" s="136" t="n"/>
      <c r="Z56" s="136" t="n"/>
      <c r="AA56" s="136" t="n"/>
      <c r="AB56" s="136" t="n"/>
      <c r="AC56" s="136" t="n"/>
      <c r="AD56" s="136" t="n"/>
      <c r="AE56" s="136" t="n"/>
      <c r="AF56" s="136" t="n"/>
      <c r="AG56" s="136" t="n"/>
      <c r="AH56" s="136" t="n"/>
      <c r="AI56" s="70" t="n"/>
      <c r="AJ56" s="66" t="n"/>
      <c r="AK56" s="66" t="n"/>
      <c r="AL56" s="66" t="n"/>
      <c r="AM56" s="66" t="n"/>
      <c r="AN56" s="66" t="n"/>
      <c r="AO56" s="66" t="n"/>
      <c r="AP56" s="66" t="n"/>
      <c r="AQ56" s="66" t="n"/>
      <c r="AR56" s="66" t="n"/>
      <c r="AS56" s="66" t="n"/>
      <c r="AT56" s="66" t="n"/>
      <c r="AU56" s="66" t="n"/>
      <c r="AV56" s="66" t="n"/>
    </row>
    <row r="57" ht="15.75" customFormat="1" customHeight="1" s="3">
      <c r="A57" s="89" t="inlineStr">
        <is>
          <t>دار الحركان المسائية</t>
        </is>
      </c>
      <c r="B57" s="90" t="inlineStr">
        <is>
          <t xml:space="preserve">حلقة مريم </t>
        </is>
      </c>
      <c r="C57" s="90" t="inlineStr">
        <is>
          <t>نورة يونس محمد الحصين</t>
        </is>
      </c>
      <c r="D57" s="211" t="inlineStr">
        <is>
          <t>درة خالد أحمد الشعلان</t>
        </is>
      </c>
      <c r="E57" s="202" t="n">
        <v>1166495869</v>
      </c>
      <c r="F57" s="80" t="inlineStr">
        <is>
          <t>ابتدائي</t>
        </is>
      </c>
      <c r="G57" s="91" t="n">
        <v>4</v>
      </c>
      <c r="H57" s="91" t="n">
        <v>1</v>
      </c>
      <c r="I57" s="99" t="inlineStr">
        <is>
          <t>ترغب  بالتعاهد</t>
        </is>
      </c>
      <c r="J57" s="9" t="n"/>
      <c r="K57" s="135" t="n"/>
      <c r="L57" s="136" t="n"/>
      <c r="M57" s="136" t="n"/>
      <c r="N57" s="136" t="n"/>
      <c r="O57" s="136" t="n"/>
      <c r="P57" s="136" t="n"/>
      <c r="Q57" s="136" t="n"/>
      <c r="R57" s="136" t="n"/>
      <c r="S57" s="136" t="n"/>
      <c r="T57" s="136" t="n"/>
      <c r="U57" s="136" t="n"/>
      <c r="V57" s="136" t="n"/>
      <c r="W57" s="136" t="n"/>
      <c r="X57" s="136" t="n"/>
      <c r="Y57" s="136" t="n"/>
      <c r="Z57" s="136" t="n"/>
      <c r="AA57" s="136" t="n"/>
      <c r="AB57" s="136" t="n"/>
      <c r="AC57" s="136" t="n"/>
      <c r="AD57" s="136" t="n"/>
      <c r="AE57" s="136" t="n"/>
      <c r="AF57" s="136" t="n"/>
      <c r="AG57" s="136" t="n"/>
      <c r="AH57" s="136" t="n"/>
      <c r="AI57" s="70" t="n"/>
      <c r="AJ57" s="66" t="n"/>
      <c r="AK57" s="66" t="n"/>
      <c r="AL57" s="66" t="n"/>
      <c r="AM57" s="66" t="n"/>
      <c r="AN57" s="66" t="n"/>
      <c r="AO57" s="66" t="n"/>
      <c r="AP57" s="66" t="n"/>
      <c r="AQ57" s="66" t="n"/>
      <c r="AR57" s="66" t="n"/>
      <c r="AS57" s="66" t="n"/>
      <c r="AT57" s="66" t="n"/>
      <c r="AU57" s="66" t="n"/>
      <c r="AV57" s="66" t="n"/>
    </row>
    <row r="58" ht="15.75" customFormat="1" customHeight="1" s="3">
      <c r="A58" s="89" t="inlineStr">
        <is>
          <t>دار الحركان المسائية</t>
        </is>
      </c>
      <c r="B58" s="90" t="inlineStr">
        <is>
          <t xml:space="preserve">حلقة رملة </t>
        </is>
      </c>
      <c r="C58" s="90" t="inlineStr">
        <is>
          <t>آمنه صالح علي الحجاج</t>
        </is>
      </c>
      <c r="D58" s="92" t="inlineStr">
        <is>
          <t>دينا محمد سعيد الفرجي</t>
        </is>
      </c>
      <c r="E58" s="201" t="n">
        <v>2467294886</v>
      </c>
      <c r="F58" s="80" t="inlineStr">
        <is>
          <t>متوسط</t>
        </is>
      </c>
      <c r="G58" s="91" t="n">
        <v>3</v>
      </c>
      <c r="H58" s="91" t="n">
        <v>2</v>
      </c>
      <c r="I58" s="99" t="inlineStr">
        <is>
          <t>ترغب  بالتعاهد</t>
        </is>
      </c>
      <c r="J58" s="9" t="n"/>
      <c r="K58" s="135" t="n"/>
      <c r="L58" s="136" t="n"/>
      <c r="M58" s="136" t="n"/>
      <c r="N58" s="136" t="n"/>
      <c r="O58" s="136" t="n"/>
      <c r="P58" s="136" t="n"/>
      <c r="Q58" s="136" t="n"/>
      <c r="R58" s="136" t="n"/>
      <c r="S58" s="136" t="n"/>
      <c r="T58" s="136" t="n"/>
      <c r="U58" s="136" t="n"/>
      <c r="V58" s="136" t="n"/>
      <c r="W58" s="136" t="n"/>
      <c r="X58" s="136" t="n"/>
      <c r="Y58" s="136" t="n"/>
      <c r="Z58" s="136" t="n"/>
      <c r="AA58" s="136" t="n"/>
      <c r="AB58" s="136" t="n"/>
      <c r="AC58" s="136" t="n"/>
      <c r="AD58" s="136" t="n"/>
      <c r="AE58" s="136" t="n"/>
      <c r="AF58" s="136" t="n"/>
      <c r="AG58" s="136" t="n"/>
      <c r="AH58" s="136" t="n"/>
      <c r="AI58" s="69" t="n"/>
      <c r="AJ58" s="12" t="n"/>
      <c r="AK58" s="12" t="n"/>
      <c r="AL58" s="12" t="n"/>
      <c r="AM58" s="12" t="n"/>
      <c r="AN58" s="12" t="n"/>
      <c r="AO58" s="12" t="n"/>
      <c r="AP58" s="12" t="n"/>
      <c r="AQ58" s="12" t="n"/>
      <c r="AR58" s="12" t="n"/>
      <c r="AS58" s="13" t="n"/>
      <c r="AT58" s="14" t="n"/>
      <c r="AU58" s="15" t="n"/>
      <c r="AV58" s="10" t="n"/>
    </row>
    <row r="59" ht="15.75" customFormat="1" customHeight="1" s="3">
      <c r="A59" s="89" t="inlineStr">
        <is>
          <t>دار الحركان المسائية</t>
        </is>
      </c>
      <c r="B59" s="90" t="inlineStr">
        <is>
          <t>حلقة سودة</t>
        </is>
      </c>
      <c r="C59" s="90" t="inlineStr">
        <is>
          <t>رغد محمد صالح السعلو</t>
        </is>
      </c>
      <c r="D59" s="323" t="inlineStr">
        <is>
          <t>رقية محمد علي الغيثار</t>
        </is>
      </c>
      <c r="E59" s="195" t="n">
        <v>1052879465</v>
      </c>
      <c r="F59" s="80" t="inlineStr">
        <is>
          <t>أمية</t>
        </is>
      </c>
      <c r="G59" s="91" t="n">
        <v>6</v>
      </c>
      <c r="H59" s="91" t="n">
        <v>6</v>
      </c>
      <c r="I59" s="99" t="inlineStr">
        <is>
          <t>ترغب  بالتعاهد</t>
        </is>
      </c>
      <c r="J59" s="9" t="n"/>
      <c r="K59" s="135" t="n"/>
      <c r="L59" s="136" t="n"/>
      <c r="M59" s="136" t="n"/>
      <c r="N59" s="136" t="n"/>
      <c r="O59" s="136" t="n"/>
      <c r="P59" s="136" t="n"/>
      <c r="Q59" s="136" t="n"/>
      <c r="R59" s="136" t="n"/>
      <c r="S59" s="136" t="n"/>
      <c r="T59" s="136" t="n"/>
      <c r="U59" s="136" t="n"/>
      <c r="V59" s="136" t="n"/>
      <c r="W59" s="136" t="n"/>
      <c r="X59" s="136" t="n"/>
      <c r="Y59" s="136" t="n"/>
      <c r="Z59" s="136" t="n"/>
      <c r="AA59" s="136" t="n"/>
      <c r="AB59" s="136" t="n"/>
      <c r="AC59" s="136" t="n"/>
      <c r="AD59" s="136" t="n"/>
      <c r="AE59" s="136" t="n"/>
      <c r="AF59" s="136" t="n"/>
      <c r="AG59" s="136" t="n"/>
      <c r="AH59" s="136" t="n"/>
      <c r="AI59" s="70" t="n"/>
      <c r="AJ59" s="66" t="n"/>
      <c r="AK59" s="66" t="n"/>
      <c r="AL59" s="66" t="n"/>
      <c r="AM59" s="66" t="n"/>
      <c r="AN59" s="66" t="n"/>
      <c r="AO59" s="66" t="n"/>
      <c r="AP59" s="66" t="n"/>
      <c r="AQ59" s="66" t="n"/>
      <c r="AR59" s="66" t="n"/>
      <c r="AS59" s="66" t="n"/>
      <c r="AT59" s="66" t="n"/>
      <c r="AU59" s="66" t="n"/>
      <c r="AV59" s="66" t="n"/>
    </row>
    <row r="60" ht="15.75" customFormat="1" customHeight="1" s="3">
      <c r="A60" s="89" t="inlineStr">
        <is>
          <t>دار الحركان المسائية</t>
        </is>
      </c>
      <c r="B60" s="90" t="inlineStr">
        <is>
          <t>حلقة فاطمة الزهراء</t>
        </is>
      </c>
      <c r="C60" s="90" t="inlineStr">
        <is>
          <t>مارية أحمد عبد الله الهطلاني</t>
        </is>
      </c>
      <c r="D60" s="92" t="inlineStr">
        <is>
          <t>سارة عبد الرشيد محمد فضل</t>
        </is>
      </c>
      <c r="E60" s="195" t="n">
        <v>2106282326</v>
      </c>
      <c r="F60" s="80" t="inlineStr">
        <is>
          <t>ابتدائي</t>
        </is>
      </c>
      <c r="G60" s="91" t="n">
        <v>6</v>
      </c>
      <c r="H60" s="44" t="n">
        <v>1</v>
      </c>
      <c r="I60" s="99" t="inlineStr">
        <is>
          <t>ترغب  بالتعاهد</t>
        </is>
      </c>
      <c r="J60" s="9" t="n"/>
      <c r="K60" s="135" t="n"/>
      <c r="L60" s="136" t="n"/>
      <c r="M60" s="136" t="n"/>
      <c r="N60" s="136" t="n"/>
      <c r="O60" s="136" t="n"/>
      <c r="P60" s="136" t="n"/>
      <c r="Q60" s="136" t="n"/>
      <c r="R60" s="136" t="n"/>
      <c r="S60" s="136" t="n"/>
      <c r="T60" s="136" t="n"/>
      <c r="U60" s="136" t="n"/>
      <c r="V60" s="136" t="n"/>
      <c r="W60" s="136" t="n"/>
      <c r="X60" s="136" t="n"/>
      <c r="Y60" s="136" t="n"/>
      <c r="Z60" s="136" t="n"/>
      <c r="AA60" s="136" t="n"/>
      <c r="AB60" s="136" t="n"/>
      <c r="AC60" s="136" t="n"/>
      <c r="AD60" s="136" t="n"/>
      <c r="AE60" s="136" t="n"/>
      <c r="AF60" s="136" t="n"/>
      <c r="AG60" s="136" t="n"/>
      <c r="AH60" s="136" t="n"/>
      <c r="AI60" s="69" t="n"/>
      <c r="AJ60" s="12" t="n"/>
      <c r="AK60" s="12" t="n"/>
      <c r="AL60" s="12" t="n"/>
      <c r="AM60" s="12" t="n"/>
      <c r="AN60" s="12" t="n"/>
      <c r="AO60" s="12" t="n"/>
      <c r="AP60" s="12" t="n"/>
      <c r="AQ60" s="12" t="n"/>
      <c r="AR60" s="12" t="n"/>
      <c r="AS60" s="13" t="n"/>
      <c r="AT60" s="14" t="n"/>
      <c r="AU60" s="15" t="n"/>
      <c r="AV60" s="10" t="n"/>
    </row>
    <row r="61" ht="15.75" customFormat="1" customHeight="1" s="3">
      <c r="A61" s="89" t="inlineStr">
        <is>
          <t>دار الحركان المسائية</t>
        </is>
      </c>
      <c r="B61" s="90" t="inlineStr">
        <is>
          <t xml:space="preserve">حلقة رملة </t>
        </is>
      </c>
      <c r="C61" s="90" t="inlineStr">
        <is>
          <t>آمنه صالح علي الحجاج</t>
        </is>
      </c>
      <c r="D61" s="92" t="inlineStr">
        <is>
          <t>ساره عدنان محمد الحوشبي</t>
        </is>
      </c>
      <c r="E61" s="202" t="n">
        <v>4808413043</v>
      </c>
      <c r="F61" s="80" t="inlineStr">
        <is>
          <t>متوسط</t>
        </is>
      </c>
      <c r="G61" s="91" t="n">
        <v>3</v>
      </c>
      <c r="H61" s="91" t="n">
        <v>22</v>
      </c>
      <c r="I61" s="99" t="inlineStr">
        <is>
          <t>ترغب  بالتعاهد</t>
        </is>
      </c>
      <c r="J61" s="9" t="n"/>
      <c r="K61" s="135" t="n"/>
      <c r="L61" s="136" t="n"/>
      <c r="M61" s="136" t="n"/>
      <c r="N61" s="136" t="n"/>
      <c r="O61" s="136" t="n"/>
      <c r="P61" s="136" t="n"/>
      <c r="Q61" s="136" t="n"/>
      <c r="R61" s="136" t="n"/>
      <c r="S61" s="136" t="n"/>
      <c r="T61" s="136" t="n"/>
      <c r="U61" s="136" t="n"/>
      <c r="V61" s="136" t="n"/>
      <c r="W61" s="136" t="n"/>
      <c r="X61" s="136" t="n"/>
      <c r="Y61" s="136" t="n"/>
      <c r="Z61" s="136" t="n"/>
      <c r="AA61" s="136" t="n"/>
      <c r="AB61" s="136" t="n"/>
      <c r="AC61" s="136" t="n"/>
      <c r="AD61" s="136" t="n"/>
      <c r="AE61" s="136" t="n"/>
      <c r="AF61" s="136" t="n"/>
      <c r="AG61" s="136" t="n"/>
      <c r="AH61" s="136" t="n"/>
      <c r="AI61" s="69" t="n"/>
      <c r="AJ61" s="12" t="n"/>
      <c r="AK61" s="12" t="n"/>
      <c r="AL61" s="12" t="n"/>
      <c r="AM61" s="12" t="n"/>
      <c r="AN61" s="12" t="n"/>
      <c r="AO61" s="12" t="n"/>
      <c r="AP61" s="12" t="n"/>
      <c r="AQ61" s="12" t="n"/>
      <c r="AR61" s="12" t="n"/>
    </row>
    <row r="62" ht="15.75" customHeight="1">
      <c r="A62" s="89" t="inlineStr">
        <is>
          <t>دار الحركان المسائية</t>
        </is>
      </c>
      <c r="B62" s="90" t="inlineStr">
        <is>
          <t>حلقة أم سليم</t>
        </is>
      </c>
      <c r="C62" s="90" t="inlineStr">
        <is>
          <t>أسماء رفاعي حراب المطيري</t>
        </is>
      </c>
      <c r="D62" s="142" t="inlineStr">
        <is>
          <t>شريفة حمد محمد السديري</t>
        </is>
      </c>
      <c r="E62" s="195" t="n">
        <v>1046428726</v>
      </c>
      <c r="F62" s="80" t="inlineStr">
        <is>
          <t>أمية</t>
        </is>
      </c>
      <c r="G62" s="91" t="n">
        <v>6</v>
      </c>
      <c r="H62" s="91" t="n">
        <v>1</v>
      </c>
      <c r="I62" s="99" t="inlineStr">
        <is>
          <t>ترغب  بالتعاهد</t>
        </is>
      </c>
      <c r="J62" s="9" t="n"/>
      <c r="K62" s="135" t="n"/>
      <c r="L62" s="136" t="n"/>
      <c r="M62" s="136" t="n"/>
      <c r="N62" s="136" t="n"/>
      <c r="O62" s="136" t="n"/>
      <c r="P62" s="136" t="n"/>
      <c r="Q62" s="136" t="n"/>
      <c r="R62" s="136" t="n"/>
      <c r="S62" s="136" t="n"/>
      <c r="T62" s="136" t="n"/>
      <c r="U62" s="136" t="n"/>
      <c r="V62" s="136" t="n"/>
      <c r="W62" s="136" t="n"/>
      <c r="X62" s="136" t="n"/>
      <c r="Y62" s="136" t="n"/>
      <c r="Z62" s="136" t="n"/>
      <c r="AA62" s="136" t="n"/>
      <c r="AB62" s="136" t="n"/>
      <c r="AC62" s="136" t="n"/>
      <c r="AD62" s="136" t="n"/>
      <c r="AE62" s="136" t="n"/>
      <c r="AF62" s="136" t="n"/>
      <c r="AG62" s="136" t="n"/>
      <c r="AH62" s="136" t="n"/>
      <c r="AI62" s="63" t="n"/>
    </row>
    <row r="63" ht="15.75" customHeight="1">
      <c r="A63" s="89" t="inlineStr">
        <is>
          <t>دار الحركان المسائية</t>
        </is>
      </c>
      <c r="B63" s="90" t="inlineStr">
        <is>
          <t>حلقة سودة</t>
        </is>
      </c>
      <c r="C63" s="90" t="inlineStr">
        <is>
          <t>رغد محمد صالح السعلو</t>
        </is>
      </c>
      <c r="D63" s="323" t="inlineStr">
        <is>
          <t>شيهانة حمود هويان المطيري</t>
        </is>
      </c>
      <c r="E63" s="80" t="n">
        <v>1072321571</v>
      </c>
      <c r="F63" s="80" t="inlineStr">
        <is>
          <t>أمية</t>
        </is>
      </c>
      <c r="G63" s="84" t="n">
        <v>6</v>
      </c>
      <c r="H63" s="84" t="n">
        <v>21</v>
      </c>
      <c r="I63" s="99" t="inlineStr">
        <is>
          <t>ترغب  بالتعاهد</t>
        </is>
      </c>
      <c r="J63" s="9" t="n"/>
      <c r="K63" s="135" t="n"/>
      <c r="L63" s="136" t="n"/>
      <c r="M63" s="136" t="n"/>
      <c r="N63" s="136" t="n"/>
      <c r="O63" s="136" t="n"/>
      <c r="P63" s="136" t="n"/>
      <c r="Q63" s="136" t="n"/>
      <c r="R63" s="136" t="n"/>
      <c r="S63" s="136" t="n"/>
      <c r="T63" s="136" t="n"/>
      <c r="U63" s="136" t="n"/>
      <c r="V63" s="136" t="n"/>
      <c r="W63" s="136" t="n"/>
      <c r="X63" s="136" t="n"/>
      <c r="Y63" s="136" t="n"/>
      <c r="Z63" s="136" t="n"/>
      <c r="AA63" s="136" t="n"/>
      <c r="AB63" s="136" t="n"/>
      <c r="AC63" s="136" t="n"/>
      <c r="AD63" s="136" t="n"/>
      <c r="AE63" s="136" t="n"/>
      <c r="AF63" s="136" t="n"/>
      <c r="AG63" s="136" t="n"/>
      <c r="AH63" s="136" t="n"/>
      <c r="AI63" s="63" t="n"/>
    </row>
    <row r="64" ht="15.75" customHeight="1">
      <c r="A64" s="89" t="inlineStr">
        <is>
          <t>دار الحركان المسائية</t>
        </is>
      </c>
      <c r="B64" s="90" t="inlineStr">
        <is>
          <t>حلقة ميمونة</t>
        </is>
      </c>
      <c r="C64" s="90" t="inlineStr">
        <is>
          <t>روان أحمد ناصر الهويسين</t>
        </is>
      </c>
      <c r="D64" s="265" t="inlineStr">
        <is>
          <t>صالحة عيسي هزاع الحربي</t>
        </is>
      </c>
      <c r="E64" s="207" t="n">
        <v>1021336613</v>
      </c>
      <c r="F64" s="80" t="inlineStr">
        <is>
          <t>أمية</t>
        </is>
      </c>
      <c r="G64" s="84" t="n">
        <v>4</v>
      </c>
      <c r="H64" s="84" t="n">
        <v>9</v>
      </c>
      <c r="I64" s="99" t="inlineStr">
        <is>
          <t>ترغب  بالتعاهد</t>
        </is>
      </c>
      <c r="J64" s="9" t="n"/>
      <c r="K64" s="135" t="n"/>
      <c r="L64" s="136" t="n"/>
      <c r="M64" s="136" t="n"/>
      <c r="N64" s="136" t="n"/>
      <c r="O64" s="136" t="n"/>
      <c r="P64" s="136" t="n"/>
      <c r="Q64" s="136" t="n"/>
      <c r="R64" s="136" t="n"/>
      <c r="S64" s="136" t="n"/>
      <c r="T64" s="136" t="n"/>
      <c r="U64" s="136" t="n"/>
      <c r="V64" s="136" t="n"/>
      <c r="W64" s="136" t="n"/>
      <c r="X64" s="136" t="n"/>
      <c r="Y64" s="136" t="n"/>
      <c r="Z64" s="136" t="n"/>
      <c r="AA64" s="136" t="n"/>
      <c r="AB64" s="136" t="n"/>
      <c r="AC64" s="136" t="n"/>
      <c r="AD64" s="136" t="n"/>
      <c r="AE64" s="136" t="n"/>
      <c r="AF64" s="136" t="n"/>
      <c r="AG64" s="136" t="n"/>
      <c r="AH64" s="136" t="n"/>
      <c r="AI64" s="63" t="n"/>
    </row>
    <row r="65" ht="15.75" customHeight="1">
      <c r="A65" s="89" t="inlineStr">
        <is>
          <t>دار الحركان المسائية</t>
        </is>
      </c>
      <c r="B65" s="90" t="inlineStr">
        <is>
          <t>حلقة خولة</t>
        </is>
      </c>
      <c r="C65" s="90" t="inlineStr">
        <is>
          <t>منال عبد الرحمن علي الطعيسي</t>
        </is>
      </c>
      <c r="D65" s="323" t="inlineStr">
        <is>
          <t>عظمة بشير أحمد خليل أحمد</t>
        </is>
      </c>
      <c r="E65" s="80" t="n">
        <v>2196017913</v>
      </c>
      <c r="F65" s="80" t="inlineStr">
        <is>
          <t>جامعي</t>
        </is>
      </c>
      <c r="G65" s="84" t="n">
        <v>2</v>
      </c>
      <c r="H65" s="84" t="n">
        <v>10</v>
      </c>
      <c r="I65" s="99" t="inlineStr">
        <is>
          <t>ترغب  بالتعاهد</t>
        </is>
      </c>
      <c r="J65" s="9" t="n"/>
      <c r="K65" s="135" t="n"/>
      <c r="L65" s="136" t="n"/>
      <c r="M65" s="136" t="n"/>
      <c r="N65" s="136" t="n"/>
      <c r="O65" s="136" t="n"/>
      <c r="P65" s="136" t="n"/>
      <c r="Q65" s="136" t="n"/>
      <c r="R65" s="136" t="n"/>
      <c r="S65" s="136" t="n"/>
      <c r="T65" s="136" t="n"/>
      <c r="U65" s="136" t="n"/>
      <c r="V65" s="136" t="n"/>
      <c r="W65" s="136" t="n"/>
      <c r="X65" s="136" t="n"/>
      <c r="Y65" s="136" t="n"/>
      <c r="Z65" s="136" t="n"/>
      <c r="AA65" s="136" t="n"/>
      <c r="AB65" s="136" t="n"/>
      <c r="AC65" s="136" t="n"/>
      <c r="AD65" s="136" t="n"/>
      <c r="AE65" s="136" t="n"/>
      <c r="AF65" s="136" t="n"/>
      <c r="AG65" s="136" t="n"/>
      <c r="AH65" s="136" t="n"/>
      <c r="AI65" s="63" t="n"/>
    </row>
    <row r="66" ht="15.75" customHeight="1">
      <c r="A66" s="89" t="inlineStr">
        <is>
          <t>دار الحركان المسائية</t>
        </is>
      </c>
      <c r="B66" s="90" t="inlineStr">
        <is>
          <t>حلقة أم سليم</t>
        </is>
      </c>
      <c r="C66" s="90" t="inlineStr">
        <is>
          <t>أسماء رفاعي حراب المطيري</t>
        </is>
      </c>
      <c r="D66" s="92" t="inlineStr">
        <is>
          <t>عويضة مريبيد عطية الرشيدي</t>
        </is>
      </c>
      <c r="E66" s="195" t="n">
        <v>1018483014</v>
      </c>
      <c r="F66" s="80" t="inlineStr">
        <is>
          <t>أمية</t>
        </is>
      </c>
      <c r="G66" s="91" t="n">
        <v>6</v>
      </c>
      <c r="H66" s="91" t="n">
        <v>1</v>
      </c>
      <c r="I66" s="99" t="inlineStr">
        <is>
          <t>ترغب  بالتعاهد</t>
        </is>
      </c>
      <c r="J66" s="9" t="n"/>
      <c r="K66" s="135" t="n"/>
      <c r="L66" s="136" t="n"/>
      <c r="M66" s="136" t="n"/>
      <c r="N66" s="136" t="n"/>
      <c r="O66" s="136" t="n"/>
      <c r="P66" s="136" t="n"/>
      <c r="Q66" s="136" t="n"/>
      <c r="R66" s="136" t="n"/>
      <c r="S66" s="136" t="n"/>
      <c r="T66" s="136" t="n"/>
      <c r="U66" s="136" t="n"/>
      <c r="V66" s="136" t="n"/>
      <c r="W66" s="136" t="n"/>
      <c r="X66" s="136" t="n"/>
      <c r="Y66" s="136" t="n"/>
      <c r="Z66" s="136" t="n"/>
      <c r="AA66" s="136" t="n"/>
      <c r="AB66" s="136" t="n"/>
      <c r="AC66" s="136" t="n"/>
      <c r="AD66" s="136" t="n"/>
      <c r="AE66" s="136" t="n"/>
      <c r="AF66" s="136" t="n"/>
      <c r="AG66" s="136" t="n"/>
      <c r="AH66" s="136" t="n"/>
      <c r="AI66" s="63" t="n"/>
    </row>
    <row r="67" ht="15.75" customFormat="1" customHeight="1" s="3">
      <c r="A67" s="89" t="inlineStr">
        <is>
          <t>دار الحركان المسائية</t>
        </is>
      </c>
      <c r="B67" s="90" t="inlineStr">
        <is>
          <t>حلقة عائشة</t>
        </is>
      </c>
      <c r="C67" s="90" t="inlineStr">
        <is>
          <t>أماني صقار صقير الحربي</t>
        </is>
      </c>
      <c r="D67" s="92" t="inlineStr">
        <is>
          <t>فادو محمد ابكر محمد</t>
        </is>
      </c>
      <c r="E67" s="80" t="n">
        <v>2256220662</v>
      </c>
      <c r="F67" s="80" t="inlineStr">
        <is>
          <t>متوسط</t>
        </is>
      </c>
      <c r="G67" s="84" t="n">
        <v>4</v>
      </c>
      <c r="H67" s="84" t="n">
        <v>5</v>
      </c>
      <c r="I67" s="99" t="inlineStr">
        <is>
          <t>ترغب  بالتعاهد</t>
        </is>
      </c>
      <c r="J67" s="9" t="n"/>
      <c r="K67" s="135" t="n"/>
      <c r="L67" s="136" t="n"/>
      <c r="M67" s="136" t="n"/>
      <c r="N67" s="136" t="n"/>
      <c r="O67" s="136" t="n"/>
      <c r="P67" s="136" t="n"/>
      <c r="Q67" s="136" t="n"/>
      <c r="R67" s="136" t="n"/>
      <c r="S67" s="136" t="n"/>
      <c r="T67" s="136" t="n"/>
      <c r="U67" s="136" t="n"/>
      <c r="V67" s="136" t="n"/>
      <c r="W67" s="136" t="n"/>
      <c r="X67" s="136" t="n"/>
      <c r="Y67" s="136" t="n"/>
      <c r="Z67" s="136" t="n"/>
      <c r="AA67" s="136" t="n"/>
      <c r="AB67" s="136" t="n"/>
      <c r="AC67" s="136" t="n"/>
      <c r="AD67" s="136" t="n"/>
      <c r="AE67" s="136" t="n"/>
      <c r="AF67" s="136" t="n"/>
      <c r="AG67" s="136" t="n"/>
      <c r="AH67" s="136" t="n"/>
      <c r="AI67" s="69" t="n"/>
      <c r="AJ67" s="12" t="n"/>
      <c r="AK67" s="12" t="n"/>
      <c r="AL67" s="12" t="n"/>
      <c r="AM67" s="12" t="n"/>
      <c r="AN67" s="12" t="n"/>
      <c r="AO67" s="12" t="n"/>
      <c r="AP67" s="12" t="n"/>
      <c r="AQ67" s="12" t="n"/>
      <c r="AR67" s="12" t="n"/>
      <c r="AS67" s="13">
        <f>AVERAGE(L67:AR67)</f>
        <v/>
      </c>
      <c r="AT67" s="14">
        <f>K67</f>
        <v/>
      </c>
      <c r="AU67" s="15">
        <f>AVERAGE(AS67:AT67)</f>
        <v/>
      </c>
      <c r="AV67" s="10">
        <f>IF(AU67= "", "", IF(AU67&gt;= 89.5, "ممتاز", IF(AU67&gt;= 79.5, "جيد جدا", IF(AU67&gt;= 69.5, "جيد", "راسب"))))</f>
        <v/>
      </c>
    </row>
    <row r="68" ht="15.75" customFormat="1" customHeight="1" s="3">
      <c r="A68" s="89" t="inlineStr">
        <is>
          <t>دار الحركان المسائية</t>
        </is>
      </c>
      <c r="B68" s="90" t="inlineStr">
        <is>
          <t>حلقة الأترجة</t>
        </is>
      </c>
      <c r="C68" s="90" t="inlineStr">
        <is>
          <t>أمجاد عبد الله السويلم</t>
        </is>
      </c>
      <c r="D68" s="323" t="inlineStr">
        <is>
          <t>فاطمة ضعيان راشد الحربي</t>
        </is>
      </c>
      <c r="E68" s="80" t="n">
        <v>1038567390</v>
      </c>
      <c r="F68" s="80" t="inlineStr">
        <is>
          <t>أمية</t>
        </is>
      </c>
      <c r="G68" s="84" t="n">
        <v>6</v>
      </c>
      <c r="H68" s="84" t="n">
        <v>2</v>
      </c>
      <c r="I68" s="99" t="inlineStr">
        <is>
          <t>ترغب  بالتعاهد</t>
        </is>
      </c>
      <c r="J68" s="9" t="n"/>
      <c r="K68" s="135" t="n"/>
      <c r="L68" s="136" t="n"/>
      <c r="M68" s="136" t="n"/>
      <c r="N68" s="136" t="n"/>
      <c r="O68" s="136" t="n"/>
      <c r="P68" s="136" t="n"/>
      <c r="Q68" s="136" t="n"/>
      <c r="R68" s="136" t="n"/>
      <c r="S68" s="136" t="n"/>
      <c r="T68" s="136" t="n"/>
      <c r="U68" s="136" t="n"/>
      <c r="V68" s="136" t="n"/>
      <c r="W68" s="136" t="n"/>
      <c r="X68" s="136" t="n"/>
      <c r="Y68" s="136" t="n"/>
      <c r="Z68" s="136" t="n"/>
      <c r="AA68" s="136" t="n"/>
      <c r="AB68" s="136" t="n"/>
      <c r="AC68" s="136" t="n"/>
      <c r="AD68" s="136" t="n"/>
      <c r="AE68" s="136" t="n"/>
      <c r="AF68" s="136" t="n"/>
      <c r="AG68" s="136" t="n"/>
      <c r="AH68" s="136" t="n"/>
      <c r="AI68" s="69" t="n"/>
      <c r="AJ68" s="12" t="n"/>
      <c r="AK68" s="12" t="n"/>
      <c r="AL68" s="12" t="n"/>
      <c r="AM68" s="12" t="n"/>
      <c r="AN68" s="12" t="n"/>
      <c r="AO68" s="12" t="n"/>
      <c r="AP68" s="12" t="n"/>
      <c r="AQ68" s="12" t="n"/>
      <c r="AR68" s="12" t="n"/>
      <c r="AS68" s="13" t="n">
        <v>0</v>
      </c>
      <c r="AT68" s="14" t="n">
        <v>0</v>
      </c>
      <c r="AU68" s="15" t="n">
        <v>0</v>
      </c>
      <c r="AV68" s="10">
        <f>IF(AU68= "", "", IF(AU68&gt;= 89.5, "ممتاز", IF(AU68&gt;= 79.5, "جيد جدا", IF(AU68&gt;= 69.5, "جيد", "راسب"))))</f>
        <v/>
      </c>
    </row>
    <row r="69" ht="15.75" customFormat="1" customHeight="1" s="3">
      <c r="A69" s="89" t="inlineStr">
        <is>
          <t>دار الحركان المسائية</t>
        </is>
      </c>
      <c r="B69" s="90" t="inlineStr">
        <is>
          <t>حلقة سودة</t>
        </is>
      </c>
      <c r="C69" s="90" t="inlineStr">
        <is>
          <t>رغد محمد صالح السعلو</t>
        </is>
      </c>
      <c r="D69" s="264" t="inlineStr">
        <is>
          <t>لطيفة عبد العزيز علي العمير</t>
        </is>
      </c>
      <c r="E69" s="80" t="n">
        <v>1092437019</v>
      </c>
      <c r="F69" s="80" t="inlineStr">
        <is>
          <t>أمية</t>
        </is>
      </c>
      <c r="G69" s="84" t="n">
        <v>6</v>
      </c>
      <c r="H69" s="84" t="n">
        <v>5</v>
      </c>
      <c r="I69" s="99" t="inlineStr">
        <is>
          <t>ترغب  بالتعاهد</t>
        </is>
      </c>
      <c r="J69" s="9" t="n"/>
      <c r="K69" s="135" t="n"/>
      <c r="L69" s="136" t="n"/>
      <c r="M69" s="136" t="n"/>
      <c r="N69" s="136" t="n"/>
      <c r="O69" s="136" t="n"/>
      <c r="P69" s="136" t="n"/>
      <c r="Q69" s="136" t="n"/>
      <c r="R69" s="136" t="n"/>
      <c r="S69" s="136" t="n"/>
      <c r="T69" s="136" t="n"/>
      <c r="U69" s="136" t="n"/>
      <c r="V69" s="136" t="n"/>
      <c r="W69" s="136" t="n"/>
      <c r="X69" s="136" t="n"/>
      <c r="Y69" s="136" t="n"/>
      <c r="Z69" s="136" t="n"/>
      <c r="AA69" s="136" t="n"/>
      <c r="AB69" s="136" t="n"/>
      <c r="AC69" s="136" t="n"/>
      <c r="AD69" s="136" t="n"/>
      <c r="AE69" s="136" t="n"/>
      <c r="AF69" s="136" t="n"/>
      <c r="AG69" s="136" t="n"/>
      <c r="AH69" s="136" t="n"/>
      <c r="AI69" s="69" t="n"/>
      <c r="AJ69" s="12" t="n"/>
      <c r="AK69" s="12" t="n"/>
      <c r="AL69" s="12" t="n"/>
      <c r="AM69" s="12" t="n"/>
      <c r="AN69" s="12" t="n"/>
      <c r="AO69" s="12" t="n"/>
      <c r="AP69" s="12" t="n"/>
      <c r="AQ69" s="12" t="n"/>
      <c r="AR69" s="12" t="n"/>
      <c r="AS69" s="13">
        <f>AVERAGE(L69:AR69)</f>
        <v/>
      </c>
      <c r="AT69" s="14">
        <f>K69</f>
        <v/>
      </c>
      <c r="AU69" s="15">
        <f>AVERAGE(AS69:AT69)</f>
        <v/>
      </c>
      <c r="AV69" s="10">
        <f>IF(AU69= "", "", IF(AU69&gt;= 89.5, "ممتاز", IF(AU69&gt;= 79.5, "جيد جدا", IF(AU69&gt;= 69.5, "جيد", "راسب"))))</f>
        <v/>
      </c>
    </row>
    <row r="70" ht="15.75" customFormat="1" customHeight="1" s="3">
      <c r="A70" s="89" t="inlineStr">
        <is>
          <t>دار الحركان المسائية</t>
        </is>
      </c>
      <c r="B70" s="90" t="inlineStr">
        <is>
          <t>حلقة أم حرام</t>
        </is>
      </c>
      <c r="C70" s="90" t="inlineStr">
        <is>
          <t>هنوف إبراهيم حمد السعيد</t>
        </is>
      </c>
      <c r="D70" s="92" t="inlineStr">
        <is>
          <t>منيرة عويض سالم المطيري</t>
        </is>
      </c>
      <c r="E70" s="80" t="n">
        <v>1046837975</v>
      </c>
      <c r="F70" s="80" t="inlineStr">
        <is>
          <t>أمية</t>
        </is>
      </c>
      <c r="G70" s="84" t="n">
        <v>4</v>
      </c>
      <c r="H70" s="84" t="n">
        <v>10</v>
      </c>
      <c r="I70" s="99" t="inlineStr">
        <is>
          <t>ترغب  بالتعاهد</t>
        </is>
      </c>
      <c r="J70" s="9" t="n"/>
      <c r="K70" s="135" t="n"/>
      <c r="L70" s="136" t="n"/>
      <c r="M70" s="136" t="n"/>
      <c r="N70" s="136" t="n"/>
      <c r="O70" s="136" t="n"/>
      <c r="P70" s="136" t="n"/>
      <c r="Q70" s="136" t="n"/>
      <c r="R70" s="136" t="n"/>
      <c r="S70" s="136" t="n"/>
      <c r="T70" s="136" t="n"/>
      <c r="U70" s="136" t="n"/>
      <c r="V70" s="136" t="n"/>
      <c r="W70" s="136" t="n"/>
      <c r="X70" s="136" t="n"/>
      <c r="Y70" s="136" t="n"/>
      <c r="Z70" s="136" t="n"/>
      <c r="AA70" s="136" t="n"/>
      <c r="AB70" s="136" t="n"/>
      <c r="AC70" s="136" t="n"/>
      <c r="AD70" s="136" t="n"/>
      <c r="AE70" s="136" t="n"/>
      <c r="AF70" s="136" t="n"/>
      <c r="AG70" s="136" t="n"/>
      <c r="AH70" s="136" t="n"/>
      <c r="AI70" s="69" t="n"/>
      <c r="AJ70" s="12" t="n"/>
      <c r="AK70" s="12" t="n"/>
      <c r="AL70" s="12" t="n"/>
      <c r="AM70" s="12" t="n"/>
      <c r="AN70" s="12" t="n"/>
      <c r="AO70" s="12" t="n"/>
      <c r="AP70" s="12" t="n"/>
      <c r="AQ70" s="12" t="n"/>
      <c r="AR70" s="12" t="n"/>
      <c r="AS70" s="13">
        <f>AVERAGE(L70:AR70)</f>
        <v/>
      </c>
      <c r="AT70" s="14">
        <f>K70</f>
        <v/>
      </c>
      <c r="AU70" s="15">
        <f>AVERAGE(AS70:AT70)</f>
        <v/>
      </c>
      <c r="AV70" s="10">
        <f>IF(AU70= "", "", IF(AU70&gt;= 89.5, "ممتاز", IF(AU70&gt;= 79.5, "جيد جدا", IF(AU70&gt;= 69.5, "جيد", "راسب"))))</f>
        <v/>
      </c>
    </row>
    <row r="71" ht="15.75" customFormat="1" customHeight="1" s="3">
      <c r="A71" s="89" t="inlineStr">
        <is>
          <t>دار الحركان المسائية</t>
        </is>
      </c>
      <c r="B71" s="90" t="inlineStr">
        <is>
          <t>حلقة الأترجة</t>
        </is>
      </c>
      <c r="C71" s="90" t="inlineStr">
        <is>
          <t>أمجاد عبد الله السويلم</t>
        </is>
      </c>
      <c r="D71" s="265" t="inlineStr">
        <is>
          <t>نجاح مناحي الديحاني</t>
        </is>
      </c>
      <c r="E71" s="195" t="n">
        <v>2198851525</v>
      </c>
      <c r="F71" s="80" t="inlineStr">
        <is>
          <t>أمية</t>
        </is>
      </c>
      <c r="G71" s="91" t="n">
        <v>6</v>
      </c>
      <c r="H71" s="91" t="n">
        <v>1</v>
      </c>
      <c r="I71" s="99" t="inlineStr">
        <is>
          <t>ترغب  بالتعاهد</t>
        </is>
      </c>
      <c r="J71" s="9" t="n"/>
      <c r="K71" s="135" t="n"/>
      <c r="L71" s="136" t="n"/>
      <c r="M71" s="136" t="n"/>
      <c r="N71" s="136" t="n"/>
      <c r="O71" s="136" t="n"/>
      <c r="P71" s="136" t="n"/>
      <c r="Q71" s="136" t="n"/>
      <c r="R71" s="136" t="n"/>
      <c r="S71" s="136" t="n"/>
      <c r="T71" s="136" t="n"/>
      <c r="U71" s="136" t="n"/>
      <c r="V71" s="136" t="n"/>
      <c r="W71" s="136" t="n"/>
      <c r="X71" s="136" t="n"/>
      <c r="Y71" s="136" t="n"/>
      <c r="Z71" s="136" t="n"/>
      <c r="AA71" s="136" t="n"/>
      <c r="AB71" s="136" t="n"/>
      <c r="AC71" s="136" t="n"/>
      <c r="AD71" s="136" t="n"/>
      <c r="AE71" s="136" t="n"/>
      <c r="AF71" s="136" t="n"/>
      <c r="AG71" s="136" t="n"/>
      <c r="AH71" s="136" t="n"/>
      <c r="AI71" s="69" t="n"/>
      <c r="AJ71" s="12" t="n"/>
      <c r="AK71" s="12" t="n"/>
      <c r="AL71" s="12" t="n"/>
      <c r="AM71" s="12" t="n"/>
      <c r="AN71" s="12" t="n"/>
      <c r="AO71" s="12" t="n"/>
      <c r="AP71" s="12" t="n"/>
      <c r="AQ71" s="12" t="n"/>
      <c r="AR71" s="12" t="n"/>
      <c r="AS71" s="13" t="n">
        <v>0</v>
      </c>
      <c r="AT71" s="14" t="n">
        <v>0</v>
      </c>
      <c r="AU71" s="15" t="n">
        <v>0</v>
      </c>
      <c r="AV71" s="10">
        <f>IF(AU71= "", "", IF(AU71&gt;= 89.5, "ممتاز", IF(AU71&gt;= 79.5, "جيد جدا", IF(AU71&gt;= 69.5, "جيد", "راسب"))))</f>
        <v/>
      </c>
    </row>
    <row r="72" ht="15.75" customFormat="1" customHeight="1" s="3">
      <c r="A72" s="89" t="inlineStr">
        <is>
          <t>دار الحركان المسائية</t>
        </is>
      </c>
      <c r="B72" s="90" t="inlineStr">
        <is>
          <t>حلقة ميمونة</t>
        </is>
      </c>
      <c r="C72" s="90" t="inlineStr">
        <is>
          <t>روان أحمد ناصر الهويسين</t>
        </is>
      </c>
      <c r="D72" s="265" t="inlineStr">
        <is>
          <t>نورة عبد العزيز منصور الحميدان</t>
        </is>
      </c>
      <c r="E72" s="201" t="n">
        <v>1005100266</v>
      </c>
      <c r="F72" s="80" t="inlineStr">
        <is>
          <t>أمية</t>
        </is>
      </c>
      <c r="G72" s="84" t="n">
        <v>3</v>
      </c>
      <c r="H72" s="84" t="n">
        <v>6</v>
      </c>
      <c r="I72" s="99" t="inlineStr">
        <is>
          <t>ترغب  بالتعاهد</t>
        </is>
      </c>
      <c r="J72" s="9" t="n"/>
      <c r="K72" s="135" t="n"/>
      <c r="L72" s="136" t="n"/>
      <c r="M72" s="136" t="n"/>
      <c r="N72" s="136" t="n"/>
      <c r="O72" s="136" t="n"/>
      <c r="P72" s="136" t="n"/>
      <c r="Q72" s="136" t="n"/>
      <c r="R72" s="136" t="n"/>
      <c r="S72" s="136" t="n"/>
      <c r="T72" s="136" t="n"/>
      <c r="U72" s="136" t="n"/>
      <c r="V72" s="136" t="n"/>
      <c r="W72" s="136" t="n"/>
      <c r="X72" s="136" t="n"/>
      <c r="Y72" s="136" t="n"/>
      <c r="Z72" s="136" t="n"/>
      <c r="AA72" s="136" t="n"/>
      <c r="AB72" s="136" t="n"/>
      <c r="AC72" s="136" t="n"/>
      <c r="AD72" s="136" t="n"/>
      <c r="AE72" s="136" t="n"/>
      <c r="AF72" s="136" t="n"/>
      <c r="AG72" s="136" t="n"/>
      <c r="AH72" s="136" t="n"/>
      <c r="AI72" s="69" t="n"/>
      <c r="AJ72" s="12" t="n"/>
      <c r="AK72" s="12" t="n"/>
      <c r="AL72" s="12" t="n"/>
      <c r="AM72" s="12" t="n"/>
      <c r="AN72" s="12" t="n"/>
      <c r="AO72" s="12" t="n"/>
      <c r="AP72" s="12" t="n"/>
      <c r="AQ72" s="12" t="n"/>
      <c r="AR72" s="12" t="n"/>
      <c r="AS72" s="13">
        <f>AVERAGE(L72:AR72)</f>
        <v/>
      </c>
      <c r="AT72" s="14">
        <f>K72</f>
        <v/>
      </c>
      <c r="AU72" s="15">
        <f>AVERAGE(AS72:AT72)</f>
        <v/>
      </c>
      <c r="AV72" s="10">
        <f>IF(AU72= "", "", IF(AU72&gt;= 89.5, "ممتاز", IF(AU72&gt;= 79.5, "جيد جدا", IF(AU72&gt;= 69.5, "جيد", "راسب"))))</f>
        <v/>
      </c>
    </row>
    <row r="73" ht="15.75" customFormat="1" customHeight="1" s="7">
      <c r="A73" s="89" t="inlineStr">
        <is>
          <t>دار الحركان المسائية</t>
        </is>
      </c>
      <c r="B73" s="90" t="inlineStr">
        <is>
          <t>حلقة الأترجة</t>
        </is>
      </c>
      <c r="C73" s="90" t="inlineStr">
        <is>
          <t>أمجاد عبد الله السويلم</t>
        </is>
      </c>
      <c r="D73" s="326" t="inlineStr">
        <is>
          <t>نورة عبد الله محمد المنيع</t>
        </is>
      </c>
      <c r="E73" s="205" t="n">
        <v>1005947385</v>
      </c>
      <c r="F73" s="80" t="inlineStr">
        <is>
          <t>أمية</t>
        </is>
      </c>
      <c r="G73" s="91" t="n">
        <v>6</v>
      </c>
      <c r="H73" s="91" t="n">
        <v>1</v>
      </c>
      <c r="I73" s="99" t="inlineStr">
        <is>
          <t>ترغب  بالتعاهد</t>
        </is>
      </c>
      <c r="J73" s="9" t="n"/>
      <c r="K73" s="135" t="n"/>
      <c r="L73" s="136" t="n"/>
      <c r="M73" s="136" t="n"/>
      <c r="N73" s="136" t="n"/>
      <c r="O73" s="136" t="n"/>
      <c r="P73" s="136" t="n"/>
      <c r="Q73" s="136" t="n"/>
      <c r="R73" s="136" t="n"/>
      <c r="S73" s="136" t="n"/>
      <c r="T73" s="136" t="n"/>
      <c r="U73" s="136" t="n"/>
      <c r="V73" s="136" t="n"/>
      <c r="W73" s="136" t="n"/>
      <c r="X73" s="136" t="n"/>
      <c r="Y73" s="136" t="n"/>
      <c r="Z73" s="136" t="n"/>
      <c r="AA73" s="136" t="n"/>
      <c r="AB73" s="136" t="n"/>
      <c r="AC73" s="136" t="n"/>
      <c r="AD73" s="136" t="n"/>
      <c r="AE73" s="136" t="n"/>
      <c r="AF73" s="136" t="n"/>
      <c r="AG73" s="136" t="n"/>
      <c r="AH73" s="136" t="n"/>
      <c r="AI73" s="63" t="n"/>
      <c r="AJ73" s="8" t="n"/>
      <c r="AK73" s="8" t="n"/>
      <c r="AL73" s="8" t="n"/>
      <c r="AM73" s="8" t="n"/>
      <c r="AN73" s="8" t="n"/>
      <c r="AO73" s="8" t="n"/>
      <c r="AP73" s="8" t="n"/>
    </row>
    <row r="74" ht="15.75" customFormat="1" customHeight="1" s="121">
      <c r="A74" s="89" t="inlineStr">
        <is>
          <t>دار الحركان المسائية</t>
        </is>
      </c>
      <c r="B74" s="90" t="inlineStr">
        <is>
          <t>حلقة خديجة</t>
        </is>
      </c>
      <c r="C74" s="90" t="inlineStr">
        <is>
          <t>ليلى سعد فراج الحربي</t>
        </is>
      </c>
      <c r="D74" s="92" t="inlineStr">
        <is>
          <t>نورهان نبيل محمد الغريب</t>
        </is>
      </c>
      <c r="E74" s="194" t="n">
        <v>2370806032</v>
      </c>
      <c r="F74" s="80" t="inlineStr">
        <is>
          <t>ثانوي</t>
        </is>
      </c>
      <c r="G74" s="84" t="n">
        <v>2</v>
      </c>
      <c r="H74" s="84" t="n">
        <v>7</v>
      </c>
      <c r="I74" s="80" t="inlineStr">
        <is>
          <t>تعاهد راسبة بالمراجعة</t>
        </is>
      </c>
      <c r="J74" s="9" t="n"/>
      <c r="K74" s="135" t="n"/>
      <c r="L74" s="136" t="n"/>
      <c r="M74" s="136" t="n"/>
      <c r="N74" s="136" t="n"/>
      <c r="O74" s="136" t="n"/>
      <c r="P74" s="136" t="n"/>
      <c r="Q74" s="136" t="n"/>
      <c r="R74" s="136" t="n"/>
      <c r="S74" s="136" t="n"/>
      <c r="T74" s="136" t="n"/>
      <c r="U74" s="136" t="n"/>
      <c r="V74" s="136" t="n"/>
      <c r="W74" s="136" t="n"/>
      <c r="X74" s="136" t="n"/>
      <c r="Y74" s="136" t="n"/>
      <c r="Z74" s="136" t="n"/>
      <c r="AA74" s="136" t="n"/>
      <c r="AB74" s="136" t="n"/>
      <c r="AC74" s="136" t="n"/>
      <c r="AD74" s="136" t="n"/>
      <c r="AE74" s="136" t="n"/>
      <c r="AF74" s="136" t="n"/>
      <c r="AG74" s="136" t="n"/>
      <c r="AH74" s="136" t="n"/>
      <c r="AI74" s="120" t="n"/>
    </row>
    <row r="75" ht="15.75" customFormat="1" customHeight="1" s="121">
      <c r="A75" s="89" t="inlineStr">
        <is>
          <t>دار الحركان المسائية</t>
        </is>
      </c>
      <c r="B75" s="90" t="inlineStr">
        <is>
          <t>حلقة فاطمة الزهراء</t>
        </is>
      </c>
      <c r="C75" s="90" t="inlineStr">
        <is>
          <t>مارية أحمد عبد الله الهطلاني</t>
        </is>
      </c>
      <c r="D75" s="92" t="inlineStr">
        <is>
          <t>هدى اسماعيل خان محمد</t>
        </is>
      </c>
      <c r="E75" s="201" t="n">
        <v>2363866373</v>
      </c>
      <c r="F75" s="80" t="inlineStr">
        <is>
          <t xml:space="preserve">ابتدائي </t>
        </is>
      </c>
      <c r="G75" s="91" t="n">
        <v>4</v>
      </c>
      <c r="H75" s="91" t="n">
        <v>1</v>
      </c>
      <c r="I75" s="99" t="inlineStr">
        <is>
          <t>ترغب  بالتعاهد</t>
        </is>
      </c>
      <c r="J75" s="9" t="n"/>
      <c r="K75" s="135" t="n"/>
      <c r="L75" s="136" t="n"/>
      <c r="M75" s="136" t="n"/>
      <c r="N75" s="136" t="n"/>
      <c r="O75" s="136" t="n"/>
      <c r="P75" s="136" t="n"/>
      <c r="Q75" s="136" t="n"/>
      <c r="R75" s="136" t="n"/>
      <c r="S75" s="136" t="n"/>
      <c r="T75" s="136" t="n"/>
      <c r="U75" s="136" t="n"/>
      <c r="V75" s="136" t="n"/>
      <c r="W75" s="136" t="n"/>
      <c r="X75" s="136" t="n"/>
      <c r="Y75" s="136" t="n"/>
      <c r="Z75" s="136" t="n"/>
      <c r="AA75" s="136" t="n"/>
      <c r="AB75" s="136" t="n"/>
      <c r="AC75" s="136" t="n"/>
      <c r="AD75" s="136" t="n"/>
      <c r="AE75" s="136" t="n"/>
      <c r="AF75" s="136" t="n"/>
      <c r="AG75" s="136" t="n"/>
      <c r="AH75" s="136" t="n"/>
      <c r="AI75" s="120" t="n"/>
    </row>
    <row r="76" ht="15.75" customFormat="1" customHeight="1" s="121">
      <c r="A76" s="89" t="inlineStr">
        <is>
          <t>دار الحركان المسائية</t>
        </is>
      </c>
      <c r="B76" s="90" t="inlineStr">
        <is>
          <t>حلقة أروى</t>
        </is>
      </c>
      <c r="C76" s="90" t="inlineStr">
        <is>
          <t>أسماء رفاعي حراب المطيري</t>
        </is>
      </c>
      <c r="D76" s="92" t="inlineStr">
        <is>
          <t>هناء علي ناجي خيره 1</t>
        </is>
      </c>
      <c r="E76" s="94" t="n">
        <v>4005598091</v>
      </c>
      <c r="F76" s="80" t="inlineStr">
        <is>
          <t>متوسط</t>
        </is>
      </c>
      <c r="G76" s="84" t="n">
        <v>2</v>
      </c>
      <c r="H76" s="84" t="n">
        <v>15</v>
      </c>
      <c r="I76" s="94" t="inlineStr">
        <is>
          <t>تعاهد راسبة بالمراجعة</t>
        </is>
      </c>
      <c r="J76" s="9" t="n"/>
      <c r="K76" s="135" t="n"/>
      <c r="L76" s="136" t="n"/>
      <c r="M76" s="136" t="n"/>
      <c r="N76" s="136" t="n"/>
      <c r="O76" s="136" t="n"/>
      <c r="P76" s="136" t="n"/>
      <c r="Q76" s="136" t="n"/>
      <c r="R76" s="136" t="n"/>
      <c r="S76" s="136" t="n"/>
      <c r="T76" s="136" t="n"/>
      <c r="U76" s="136" t="n"/>
      <c r="V76" s="136" t="n"/>
      <c r="W76" s="136" t="n"/>
      <c r="X76" s="136" t="n"/>
      <c r="Y76" s="136" t="n"/>
      <c r="Z76" s="136" t="n"/>
      <c r="AA76" s="136" t="n"/>
      <c r="AB76" s="136" t="n"/>
      <c r="AC76" s="136" t="n"/>
      <c r="AD76" s="136" t="n"/>
      <c r="AE76" s="136" t="n"/>
      <c r="AF76" s="136" t="n"/>
      <c r="AG76" s="136" t="n"/>
      <c r="AH76" s="136" t="n"/>
      <c r="AI76" s="120" t="n"/>
    </row>
    <row r="77" ht="15.75" customFormat="1" customHeight="1" s="121">
      <c r="A77" s="89" t="inlineStr">
        <is>
          <t>دار الحركان المسائية</t>
        </is>
      </c>
      <c r="B77" s="90" t="inlineStr">
        <is>
          <t>حلقة أروى</t>
        </is>
      </c>
      <c r="C77" s="90" t="inlineStr">
        <is>
          <t>لجين علي عبد العزيز الفهاد</t>
        </is>
      </c>
      <c r="D77" s="92" t="inlineStr">
        <is>
          <t>هناء علي ناجي خيره 2</t>
        </is>
      </c>
      <c r="E77" s="94" t="n">
        <v>4005598091</v>
      </c>
      <c r="F77" s="80" t="inlineStr">
        <is>
          <t>متعلمة متوسط</t>
        </is>
      </c>
      <c r="G77" s="84" t="n">
        <v>2</v>
      </c>
      <c r="H77" s="84" t="n">
        <v>16</v>
      </c>
      <c r="I77" s="80" t="inlineStr">
        <is>
          <t>تعاهد راسبة بالمراجعة</t>
        </is>
      </c>
      <c r="J77" s="9" t="n"/>
      <c r="K77" s="135" t="n"/>
      <c r="L77" s="136" t="n"/>
      <c r="M77" s="136" t="n"/>
      <c r="N77" s="136" t="n"/>
      <c r="O77" s="136" t="n"/>
      <c r="P77" s="136" t="n"/>
      <c r="Q77" s="136" t="n"/>
      <c r="R77" s="136" t="n"/>
      <c r="S77" s="136" t="n"/>
      <c r="T77" s="136" t="n"/>
      <c r="U77" s="136" t="n"/>
      <c r="V77" s="136" t="n"/>
      <c r="W77" s="136" t="n"/>
      <c r="X77" s="136" t="n"/>
      <c r="Y77" s="136" t="n"/>
      <c r="Z77" s="136" t="n"/>
      <c r="AA77" s="136" t="n"/>
      <c r="AB77" s="136" t="n"/>
      <c r="AC77" s="136" t="n"/>
      <c r="AD77" s="136" t="n"/>
      <c r="AE77" s="136" t="n"/>
      <c r="AF77" s="136" t="n"/>
      <c r="AG77" s="136" t="n"/>
      <c r="AH77" s="136" t="n"/>
      <c r="AI77" s="120" t="n"/>
    </row>
    <row r="78" ht="15.75" customFormat="1" customHeight="1" s="121">
      <c r="A78" s="89" t="inlineStr">
        <is>
          <t>دار الحركان المسائية</t>
        </is>
      </c>
      <c r="B78" s="90" t="inlineStr">
        <is>
          <t>حلقة عائشة</t>
        </is>
      </c>
      <c r="C78" s="90" t="inlineStr">
        <is>
          <t>أماني صقار صقير الحربي</t>
        </is>
      </c>
      <c r="D78" s="92" t="inlineStr">
        <is>
          <t>يسرى عبد الرزاق محمد فضل</t>
        </is>
      </c>
      <c r="E78" s="195" t="n">
        <v>2370691442</v>
      </c>
      <c r="F78" s="80" t="inlineStr">
        <is>
          <t>متوسط</t>
        </is>
      </c>
      <c r="G78" s="91" t="n">
        <v>4</v>
      </c>
      <c r="H78" s="91" t="n">
        <v>5</v>
      </c>
      <c r="I78" s="99" t="inlineStr">
        <is>
          <t>ترغب  بالتعاهد</t>
        </is>
      </c>
      <c r="J78" s="9" t="n"/>
      <c r="K78" s="135" t="n"/>
      <c r="L78" s="136" t="n"/>
      <c r="M78" s="136" t="n"/>
      <c r="N78" s="136" t="n"/>
      <c r="O78" s="136" t="n"/>
      <c r="P78" s="136" t="n"/>
      <c r="Q78" s="136" t="n"/>
      <c r="R78" s="136" t="n"/>
      <c r="S78" s="136" t="n"/>
      <c r="T78" s="136" t="n"/>
      <c r="U78" s="136" t="n"/>
      <c r="V78" s="136" t="n"/>
      <c r="W78" s="136" t="n"/>
      <c r="X78" s="136" t="n"/>
      <c r="Y78" s="136" t="n"/>
      <c r="Z78" s="136" t="n"/>
      <c r="AA78" s="136" t="n"/>
      <c r="AB78" s="136" t="n"/>
      <c r="AC78" s="136" t="n"/>
      <c r="AD78" s="136" t="n"/>
      <c r="AE78" s="136" t="n"/>
      <c r="AF78" s="136" t="n"/>
      <c r="AG78" s="136" t="n"/>
      <c r="AH78" s="136" t="n"/>
      <c r="AI78" s="120" t="n"/>
    </row>
    <row r="79" ht="15.75" customFormat="1" customHeight="1" s="121">
      <c r="A79" s="89" t="inlineStr">
        <is>
          <t>دار الحميضي</t>
        </is>
      </c>
      <c r="B79" s="90" t="inlineStr">
        <is>
          <t xml:space="preserve">حلقة صفيه بنت عبدالمطلب </t>
        </is>
      </c>
      <c r="C79" s="90" t="inlineStr">
        <is>
          <t>شروق السريع</t>
        </is>
      </c>
      <c r="D79" s="95" t="inlineStr">
        <is>
          <t>حنان سعد إبراهيم الطريف</t>
        </is>
      </c>
      <c r="E79" s="228" t="n">
        <v>1098383647</v>
      </c>
      <c r="F79" s="80" t="inlineStr">
        <is>
          <t>جامعي</t>
        </is>
      </c>
      <c r="G79" s="84" t="n">
        <v>1</v>
      </c>
      <c r="H79" s="84" t="n">
        <v>7</v>
      </c>
      <c r="I79" s="99" t="inlineStr">
        <is>
          <t>ترغب  بالتعاهد</t>
        </is>
      </c>
      <c r="J79" s="9" t="n"/>
      <c r="K79" s="135" t="n"/>
      <c r="L79" s="136" t="n"/>
      <c r="M79" s="136" t="n"/>
      <c r="N79" s="136" t="n"/>
      <c r="O79" s="136" t="n"/>
      <c r="P79" s="136" t="n"/>
      <c r="Q79" s="136" t="n"/>
      <c r="R79" s="136" t="n"/>
      <c r="S79" s="136" t="n"/>
      <c r="T79" s="136" t="n"/>
      <c r="U79" s="136" t="n"/>
      <c r="V79" s="136" t="n"/>
      <c r="W79" s="136" t="n"/>
      <c r="X79" s="136" t="n"/>
      <c r="Y79" s="136" t="n"/>
      <c r="Z79" s="136" t="n"/>
      <c r="AA79" s="136" t="n"/>
      <c r="AB79" s="136" t="n"/>
      <c r="AC79" s="136" t="n"/>
      <c r="AD79" s="136" t="n"/>
      <c r="AE79" s="136" t="n"/>
      <c r="AF79" s="136" t="n"/>
      <c r="AG79" s="136" t="n"/>
      <c r="AH79" s="136" t="n"/>
      <c r="AI79" s="120" t="n"/>
    </row>
    <row r="80" ht="15.75" customFormat="1" customHeight="1" s="121">
      <c r="A80" s="89" t="inlineStr">
        <is>
          <t>دار الحميضي</t>
        </is>
      </c>
      <c r="B80" s="90" t="inlineStr">
        <is>
          <t>حلقة خديجة بنت خويلد</t>
        </is>
      </c>
      <c r="C80" s="90" t="inlineStr">
        <is>
          <t>هيا عبد المحسن محمد ناصر</t>
        </is>
      </c>
      <c r="D80" s="264" t="inlineStr">
        <is>
          <t>سارة عبد الرحمن الحربي</t>
        </is>
      </c>
      <c r="E80" s="94" t="n">
        <v>1004955306</v>
      </c>
      <c r="F80" s="99" t="inlineStr">
        <is>
          <t>أمية</t>
        </is>
      </c>
      <c r="G80" s="161" t="n">
        <v>6</v>
      </c>
      <c r="H80" s="161" t="n">
        <v>6</v>
      </c>
      <c r="I80" s="99" t="inlineStr">
        <is>
          <t>ترغب  بالتعاهد</t>
        </is>
      </c>
      <c r="J80" s="9" t="n"/>
      <c r="K80" s="135" t="n"/>
      <c r="L80" s="136" t="n"/>
      <c r="M80" s="136" t="n"/>
      <c r="N80" s="136" t="n"/>
      <c r="O80" s="136" t="n"/>
      <c r="P80" s="136" t="n"/>
      <c r="Q80" s="136" t="n"/>
      <c r="R80" s="136" t="n"/>
      <c r="S80" s="136" t="n"/>
      <c r="T80" s="136" t="n"/>
      <c r="U80" s="136" t="n"/>
      <c r="V80" s="136" t="n"/>
      <c r="W80" s="136" t="n"/>
      <c r="X80" s="136" t="n"/>
      <c r="Y80" s="136" t="n"/>
      <c r="Z80" s="136" t="n"/>
      <c r="AA80" s="136" t="n"/>
      <c r="AB80" s="136" t="n"/>
      <c r="AC80" s="136" t="n"/>
      <c r="AD80" s="136" t="n"/>
      <c r="AE80" s="136" t="n"/>
      <c r="AF80" s="136" t="n"/>
      <c r="AG80" s="136" t="n"/>
      <c r="AH80" s="136" t="n"/>
      <c r="AI80" s="120" t="n"/>
    </row>
    <row r="81" ht="15.75" customFormat="1" customHeight="1" s="121">
      <c r="A81" s="89" t="inlineStr">
        <is>
          <t>دار العضيب الصباحية</t>
        </is>
      </c>
      <c r="B81" s="90" t="inlineStr">
        <is>
          <t>حلقة حفة بنت عمر</t>
        </is>
      </c>
      <c r="C81" s="90" t="inlineStr">
        <is>
          <t>روان سليمان عبد الكريم الجمل</t>
        </is>
      </c>
      <c r="D81" s="34" t="inlineStr">
        <is>
          <t>أماني  محمد عبده الحداد</t>
        </is>
      </c>
      <c r="E81" s="48" t="n">
        <v>11576937</v>
      </c>
      <c r="F81" s="99" t="inlineStr">
        <is>
          <t>متعلمة متوسط</t>
        </is>
      </c>
      <c r="G81" s="84" t="n">
        <v>4</v>
      </c>
      <c r="H81" s="84" t="n">
        <v>25</v>
      </c>
      <c r="I81" s="99" t="inlineStr">
        <is>
          <t>ترغب  بالتعاهد</t>
        </is>
      </c>
      <c r="J81" s="9" t="n"/>
      <c r="K81" s="112" t="n"/>
      <c r="L81" s="112" t="n"/>
      <c r="M81" s="112" t="n"/>
      <c r="N81" s="112" t="n"/>
      <c r="O81" s="112" t="n"/>
      <c r="P81" s="112" t="n"/>
      <c r="Q81" s="112" t="n"/>
      <c r="R81" s="112" t="n"/>
      <c r="S81" s="112" t="n"/>
      <c r="T81" s="112" t="n"/>
      <c r="U81" s="112" t="n"/>
      <c r="V81" s="112" t="n"/>
      <c r="W81" s="112" t="n"/>
      <c r="X81" s="112" t="n"/>
      <c r="Y81" s="112" t="n"/>
      <c r="Z81" s="112" t="n"/>
      <c r="AA81" s="112" t="n"/>
      <c r="AB81" s="112" t="n"/>
      <c r="AC81" s="112" t="n"/>
      <c r="AD81" s="112" t="n"/>
      <c r="AE81" s="112" t="n"/>
      <c r="AF81" s="112" t="n"/>
      <c r="AG81" s="112" t="n"/>
      <c r="AH81" s="112" t="n"/>
      <c r="AI81" s="120" t="n"/>
    </row>
    <row r="82" ht="15.75" customFormat="1" customHeight="1" s="121">
      <c r="A82" s="89" t="inlineStr">
        <is>
          <t>دار العضيب الصباحية</t>
        </is>
      </c>
      <c r="B82" s="90" t="inlineStr">
        <is>
          <t>حلقة خولة بنت ثعلبة</t>
        </is>
      </c>
      <c r="C82" s="90" t="inlineStr">
        <is>
          <t>شروق عبد الله علي الدخيل الله</t>
        </is>
      </c>
      <c r="D82" s="267" t="inlineStr">
        <is>
          <t>جميلة ناصر أحمد اليزيدي</t>
        </is>
      </c>
      <c r="E82" s="32" t="n">
        <v>2403884741</v>
      </c>
      <c r="F82" s="80" t="inlineStr">
        <is>
          <t>أمية</t>
        </is>
      </c>
      <c r="G82" s="6" t="n">
        <v>4</v>
      </c>
      <c r="H82" s="6" t="n">
        <v>2</v>
      </c>
      <c r="I82" s="99" t="inlineStr">
        <is>
          <t>ترغب  بالتعاهد</t>
        </is>
      </c>
      <c r="J82" s="9" t="n"/>
      <c r="K82" s="9" t="n"/>
      <c r="L82" s="9" t="n"/>
      <c r="M82" s="9" t="n"/>
      <c r="N82" s="9" t="n"/>
      <c r="O82" s="9" t="n"/>
      <c r="P82" s="9" t="n"/>
      <c r="Q82" s="9" t="n"/>
      <c r="R82" s="9" t="n"/>
      <c r="S82" s="9" t="n"/>
      <c r="T82" s="9" t="n"/>
      <c r="U82" s="9" t="n"/>
      <c r="V82" s="9" t="n"/>
      <c r="W82" s="9" t="n"/>
      <c r="X82" s="9" t="n"/>
      <c r="Y82" s="9" t="n"/>
      <c r="Z82" s="9" t="n"/>
      <c r="AA82" s="9" t="n"/>
      <c r="AB82" s="9" t="n"/>
      <c r="AC82" s="9" t="n"/>
      <c r="AD82" s="9" t="n"/>
      <c r="AE82" s="9" t="n"/>
      <c r="AF82" s="9" t="n"/>
      <c r="AG82" s="13">
        <f>AVERAGE(J82:AF82)</f>
        <v/>
      </c>
      <c r="AH82" s="10">
        <f>IF(AG82= "", "", IF(AG82&gt;= 89.5, "ممتاز", IF(AG82&gt;= 79.5, "جيد جدا", IF(AG82&gt;= 69.5, "جيد", "راسب"))))</f>
        <v/>
      </c>
      <c r="AI82" s="120" t="n"/>
    </row>
    <row r="83" ht="15.75" customFormat="1" customHeight="1" s="121">
      <c r="A83" s="80" t="inlineStr">
        <is>
          <t>دار العضيب الصباحية</t>
        </is>
      </c>
      <c r="B83" s="80" t="inlineStr">
        <is>
          <t>حلقة خولة بنت ثعلبة</t>
        </is>
      </c>
      <c r="C83" s="80" t="inlineStr">
        <is>
          <t>شروق عبد الله علي الدخيل الله</t>
        </is>
      </c>
      <c r="D83" s="264" t="inlineStr">
        <is>
          <t>حصة ابراهيم حسين  الحسياني</t>
        </is>
      </c>
      <c r="E83" s="94" t="n">
        <v>1046397020</v>
      </c>
      <c r="F83" s="99" t="inlineStr">
        <is>
          <t>أمية</t>
        </is>
      </c>
      <c r="G83" s="92" t="n">
        <v>3</v>
      </c>
      <c r="H83" s="92" t="n">
        <v>1</v>
      </c>
      <c r="I83" s="99" t="inlineStr">
        <is>
          <t>ترغب  بالتعاهد</t>
        </is>
      </c>
      <c r="J83" s="256" t="n"/>
      <c r="K83" s="148" t="n"/>
      <c r="L83" s="148" t="n"/>
      <c r="M83" s="148" t="n"/>
      <c r="N83" s="148" t="n"/>
      <c r="O83" s="148" t="n"/>
      <c r="P83" s="148" t="n"/>
      <c r="Q83" s="148" t="n"/>
      <c r="R83" s="148" t="n"/>
      <c r="S83" s="148" t="n"/>
      <c r="T83" s="148" t="n"/>
      <c r="U83" s="148" t="n"/>
      <c r="V83" s="148" t="n"/>
      <c r="W83" s="148" t="n"/>
      <c r="X83" s="148" t="n"/>
      <c r="Y83" s="148" t="n"/>
      <c r="Z83" s="148" t="n"/>
      <c r="AA83" s="148" t="n"/>
      <c r="AB83" s="148" t="n"/>
      <c r="AC83" s="148" t="n"/>
      <c r="AD83" s="148" t="n"/>
      <c r="AE83" s="148" t="n"/>
      <c r="AF83" s="148" t="n"/>
      <c r="AG83" s="148" t="n"/>
      <c r="AH83" s="148" t="n"/>
      <c r="AI83" s="120" t="n"/>
    </row>
    <row r="84" ht="15.75" customFormat="1" customHeight="1" s="121">
      <c r="A84" s="80" t="inlineStr">
        <is>
          <t>دار العضيب الصباحية</t>
        </is>
      </c>
      <c r="B84" s="80" t="inlineStr">
        <is>
          <t>حلقة أسماء بنت أبي بكر</t>
        </is>
      </c>
      <c r="C84" s="80" t="inlineStr">
        <is>
          <t>حنان سليمان عبد الله العقيل</t>
        </is>
      </c>
      <c r="D84" s="92" t="inlineStr">
        <is>
          <t>خديجة حمد يوسف بن سويدان</t>
        </is>
      </c>
      <c r="E84" s="94" t="n">
        <v>1048176208</v>
      </c>
      <c r="F84" s="99" t="inlineStr">
        <is>
          <t>متعلمة متوسط</t>
        </is>
      </c>
      <c r="G84" s="92" t="n">
        <v>4</v>
      </c>
      <c r="H84" s="92" t="n">
        <v>31</v>
      </c>
      <c r="I84" s="99" t="inlineStr">
        <is>
          <t>ترغب  بالتعاهد</t>
        </is>
      </c>
      <c r="J84" s="256" t="n"/>
      <c r="K84" s="148" t="n"/>
      <c r="L84" s="148" t="n"/>
      <c r="M84" s="148" t="n"/>
      <c r="N84" s="148" t="n"/>
      <c r="O84" s="148" t="n"/>
      <c r="P84" s="148" t="n"/>
      <c r="Q84" s="148" t="n"/>
      <c r="R84" s="148" t="n"/>
      <c r="S84" s="148" t="n"/>
      <c r="T84" s="148" t="n"/>
      <c r="U84" s="148" t="n"/>
      <c r="V84" s="148" t="n"/>
      <c r="W84" s="148" t="n"/>
      <c r="X84" s="148" t="n"/>
      <c r="Y84" s="148" t="n"/>
      <c r="Z84" s="148" t="n"/>
      <c r="AA84" s="148" t="n"/>
      <c r="AB84" s="148" t="n"/>
      <c r="AC84" s="148" t="n"/>
      <c r="AD84" s="148" t="n"/>
      <c r="AE84" s="148" t="n"/>
      <c r="AF84" s="148" t="n"/>
      <c r="AG84" s="148" t="n"/>
      <c r="AH84" s="148" t="n"/>
      <c r="AI84" s="120" t="n"/>
    </row>
    <row r="85" ht="15.75" customFormat="1" customHeight="1" s="121">
      <c r="A85" s="80" t="inlineStr">
        <is>
          <t>دار العضيب الصباحية</t>
        </is>
      </c>
      <c r="B85" s="80" t="inlineStr">
        <is>
          <t>حلقة خولة بنت ثعلبة</t>
        </is>
      </c>
      <c r="C85" s="80" t="inlineStr">
        <is>
          <t>شروق عبد الله علي الدخيل الله</t>
        </is>
      </c>
      <c r="D85" s="265" t="inlineStr">
        <is>
          <t>خديجة محمد حسن عبد الله</t>
        </is>
      </c>
      <c r="E85" s="141" t="n">
        <v>2104203043</v>
      </c>
      <c r="F85" s="80" t="inlineStr">
        <is>
          <t>أمية</t>
        </is>
      </c>
      <c r="G85" s="84" t="n">
        <v>4</v>
      </c>
      <c r="H85" s="84" t="n">
        <v>2</v>
      </c>
      <c r="I85" s="99" t="inlineStr">
        <is>
          <t>ترغب  بالتعاهد</t>
        </is>
      </c>
      <c r="J85" s="9" t="n"/>
      <c r="K85" s="143" t="n"/>
      <c r="L85" s="143" t="n"/>
      <c r="M85" s="143" t="n"/>
      <c r="N85" s="143" t="n"/>
      <c r="O85" s="143" t="n"/>
      <c r="P85" s="143" t="n"/>
      <c r="Q85" s="143" t="n"/>
      <c r="R85" s="143" t="n"/>
      <c r="S85" s="143" t="n"/>
      <c r="T85" s="143" t="n"/>
      <c r="U85" s="143" t="n"/>
      <c r="V85" s="143" t="n"/>
      <c r="W85" s="143" t="n"/>
      <c r="X85" s="143" t="n"/>
      <c r="Y85" s="143" t="n"/>
      <c r="Z85" s="143" t="n"/>
      <c r="AA85" s="143" t="n"/>
      <c r="AB85" s="143" t="n"/>
      <c r="AC85" s="143" t="n"/>
      <c r="AD85" s="143" t="n"/>
      <c r="AE85" s="143" t="n"/>
      <c r="AF85" s="143" t="n"/>
      <c r="AG85" s="143" t="n"/>
      <c r="AH85" s="143" t="n"/>
      <c r="AI85" s="120" t="n"/>
    </row>
    <row r="86" ht="15.75" customFormat="1" customHeight="1" s="121">
      <c r="A86" s="89" t="inlineStr">
        <is>
          <t>دار العضيب الصباحية</t>
        </is>
      </c>
      <c r="B86" s="90" t="inlineStr">
        <is>
          <t>حلقة نسيبة بنت كعب</t>
        </is>
      </c>
      <c r="C86" s="90" t="inlineStr">
        <is>
          <t>نوال سليمان محمد الصعنون</t>
        </is>
      </c>
      <c r="D86" s="34" t="inlineStr">
        <is>
          <t>عينية طلال ماجد العتيبي</t>
        </is>
      </c>
      <c r="E86" s="48" t="n">
        <v>1011399928</v>
      </c>
      <c r="F86" s="80" t="inlineStr">
        <is>
          <t>متعلمة متوسط</t>
        </is>
      </c>
      <c r="G86" s="84" t="n">
        <v>6</v>
      </c>
      <c r="H86" s="84" t="n">
        <v>24</v>
      </c>
      <c r="I86" s="99" t="inlineStr">
        <is>
          <t>ترغب  بالتعاهد</t>
        </is>
      </c>
      <c r="J86" s="9" t="n"/>
      <c r="K86" s="112" t="n"/>
      <c r="L86" s="112" t="n"/>
      <c r="M86" s="112" t="n"/>
      <c r="N86" s="112" t="n"/>
      <c r="O86" s="112" t="n"/>
      <c r="P86" s="112" t="n"/>
      <c r="Q86" s="112" t="n"/>
      <c r="R86" s="112" t="n"/>
      <c r="S86" s="112" t="n"/>
      <c r="T86" s="112" t="n"/>
      <c r="U86" s="112" t="n"/>
      <c r="V86" s="112" t="n"/>
      <c r="W86" s="112" t="n"/>
      <c r="X86" s="112" t="n"/>
      <c r="Y86" s="112" t="n"/>
      <c r="Z86" s="112" t="n"/>
      <c r="AA86" s="112" t="n"/>
      <c r="AB86" s="112" t="n"/>
      <c r="AC86" s="112" t="n"/>
      <c r="AD86" s="112" t="n"/>
      <c r="AE86" s="112" t="n"/>
      <c r="AF86" s="112" t="n"/>
      <c r="AG86" s="112" t="n"/>
      <c r="AH86" s="112" t="n"/>
      <c r="AI86" s="120" t="n"/>
    </row>
    <row r="87" ht="15.75" customFormat="1" customHeight="1" s="121">
      <c r="A87" s="80" t="inlineStr">
        <is>
          <t>دار العضيب الصباحية</t>
        </is>
      </c>
      <c r="B87" s="80" t="inlineStr">
        <is>
          <t>حلقة خولة بنت ثعلبة</t>
        </is>
      </c>
      <c r="C87" s="80" t="inlineStr">
        <is>
          <t>شروق عبد الله علي الدخيل الله</t>
        </is>
      </c>
      <c r="D87" s="264" t="inlineStr">
        <is>
          <t>فخرية فهد عبيد الشايع</t>
        </is>
      </c>
      <c r="E87" s="94" t="n">
        <v>1032182063</v>
      </c>
      <c r="F87" s="99" t="inlineStr">
        <is>
          <t>أمية</t>
        </is>
      </c>
      <c r="G87" s="91" t="n">
        <v>4</v>
      </c>
      <c r="H87" s="91" t="n">
        <v>1</v>
      </c>
      <c r="I87" s="99" t="inlineStr">
        <is>
          <t>ترغب  بالتعاهد</t>
        </is>
      </c>
      <c r="J87" s="9" t="n"/>
      <c r="K87" s="135" t="n"/>
      <c r="L87" s="136" t="n"/>
      <c r="M87" s="136" t="n"/>
      <c r="N87" s="136" t="n"/>
      <c r="O87" s="136" t="n"/>
      <c r="P87" s="136" t="n"/>
      <c r="Q87" s="136" t="n"/>
      <c r="R87" s="136" t="n"/>
      <c r="S87" s="136" t="n"/>
      <c r="T87" s="136" t="n"/>
      <c r="U87" s="136" t="n"/>
      <c r="V87" s="136" t="n"/>
      <c r="W87" s="136" t="n"/>
      <c r="X87" s="136" t="n"/>
      <c r="Y87" s="136" t="n"/>
      <c r="Z87" s="136" t="n"/>
      <c r="AA87" s="136" t="n"/>
      <c r="AB87" s="136" t="n"/>
      <c r="AC87" s="136" t="n"/>
      <c r="AD87" s="136" t="n"/>
      <c r="AE87" s="136" t="n"/>
      <c r="AF87" s="136" t="n"/>
      <c r="AG87" s="136" t="n"/>
      <c r="AH87" s="136" t="n"/>
      <c r="AI87" s="120" t="n"/>
    </row>
    <row r="88" ht="15.75" customFormat="1" customHeight="1" s="121">
      <c r="A88" s="89" t="inlineStr">
        <is>
          <t>دار العضيب الصباحية</t>
        </is>
      </c>
      <c r="B88" s="90" t="inlineStr">
        <is>
          <t>حلقة خولة بنت ثعلبة</t>
        </is>
      </c>
      <c r="C88" s="90" t="inlineStr">
        <is>
          <t>شروق عبد الله علي الدخيل الله</t>
        </is>
      </c>
      <c r="D88" s="267" t="inlineStr">
        <is>
          <t>منيرة سالم سليمان النجيبان</t>
        </is>
      </c>
      <c r="E88" s="32" t="n">
        <v>1083921773</v>
      </c>
      <c r="F88" s="80" t="inlineStr">
        <is>
          <t>أمية</t>
        </is>
      </c>
      <c r="G88" s="6" t="n">
        <v>4</v>
      </c>
      <c r="H88" s="6" t="n">
        <v>2</v>
      </c>
      <c r="I88" s="99" t="inlineStr">
        <is>
          <t>ترغب  بالتعاهد</t>
        </is>
      </c>
      <c r="J88" s="9" t="n"/>
      <c r="K88" s="9" t="n"/>
      <c r="L88" s="9" t="n"/>
      <c r="M88" s="9" t="n"/>
      <c r="N88" s="9" t="n"/>
      <c r="O88" s="9" t="n"/>
      <c r="P88" s="9" t="n"/>
      <c r="Q88" s="9" t="n"/>
      <c r="R88" s="9" t="n"/>
      <c r="S88" s="9" t="n"/>
      <c r="T88" s="9" t="n"/>
      <c r="U88" s="9" t="n"/>
      <c r="V88" s="9" t="n"/>
      <c r="W88" s="9" t="n"/>
      <c r="X88" s="9" t="n"/>
      <c r="Y88" s="9" t="n"/>
      <c r="Z88" s="9" t="n"/>
      <c r="AA88" s="9" t="n"/>
      <c r="AB88" s="9" t="n"/>
      <c r="AC88" s="9" t="n"/>
      <c r="AD88" s="9" t="n"/>
      <c r="AE88" s="9" t="n"/>
      <c r="AF88" s="9" t="n"/>
      <c r="AG88" s="13">
        <f>AVERAGE(J88:AF88)</f>
        <v/>
      </c>
      <c r="AH88" s="10">
        <f>IF(AG88= "", "", IF(AG88&gt;= 89.5, "ممتاز", IF(AG88&gt;= 79.5, "جيد جدا", IF(AG88&gt;= 69.5, "جيد", "راسب"))))</f>
        <v/>
      </c>
      <c r="AI88" s="120" t="n"/>
    </row>
    <row r="89" ht="15.75" customFormat="1" customHeight="1" s="121">
      <c r="A89" s="80" t="inlineStr">
        <is>
          <t>دار العضيب الصباحية</t>
        </is>
      </c>
      <c r="B89" s="80" t="inlineStr">
        <is>
          <t>حلقة خولة بنت ثعلبة</t>
        </is>
      </c>
      <c r="C89" s="80" t="inlineStr">
        <is>
          <t>شروق عبد الله علي الدخيل الله</t>
        </is>
      </c>
      <c r="D89" s="264" t="inlineStr">
        <is>
          <t>منيرة عبد الرحمن شايع الشائع</t>
        </is>
      </c>
      <c r="E89" s="94" t="n">
        <v>1039902059</v>
      </c>
      <c r="F89" s="99" t="inlineStr">
        <is>
          <t>أمية</t>
        </is>
      </c>
      <c r="G89" s="92" t="n">
        <v>4</v>
      </c>
      <c r="H89" s="92" t="n">
        <v>1</v>
      </c>
      <c r="I89" s="99" t="inlineStr">
        <is>
          <t>ترغب  بالتعاهد</t>
        </is>
      </c>
      <c r="J89" s="256" t="n"/>
      <c r="K89" s="148" t="n"/>
      <c r="L89" s="148" t="n"/>
      <c r="M89" s="148" t="n"/>
      <c r="N89" s="148" t="n"/>
      <c r="O89" s="148" t="n"/>
      <c r="P89" s="148" t="n"/>
      <c r="Q89" s="148" t="n"/>
      <c r="R89" s="148" t="n"/>
      <c r="S89" s="148" t="n"/>
      <c r="T89" s="148" t="n"/>
      <c r="U89" s="148" t="n"/>
      <c r="V89" s="148" t="n"/>
      <c r="W89" s="148" t="n"/>
      <c r="X89" s="148" t="n"/>
      <c r="Y89" s="148" t="n"/>
      <c r="Z89" s="148" t="n"/>
      <c r="AA89" s="148" t="n"/>
      <c r="AB89" s="148" t="n"/>
      <c r="AC89" s="148" t="n"/>
      <c r="AD89" s="148" t="n"/>
      <c r="AE89" s="148" t="n"/>
      <c r="AF89" s="148" t="n"/>
      <c r="AG89" s="148" t="n"/>
      <c r="AH89" s="148" t="n"/>
      <c r="AI89" s="120" t="n"/>
    </row>
    <row r="90" ht="15.75" customFormat="1" customHeight="1" s="121">
      <c r="A90" s="80" t="inlineStr">
        <is>
          <t>دار العضيب الصباحية</t>
        </is>
      </c>
      <c r="B90" s="80" t="inlineStr">
        <is>
          <t>حلقة حفصة بنت عمر</t>
        </is>
      </c>
      <c r="C90" s="80" t="inlineStr">
        <is>
          <t>روان سليمان عبد الكريم الجمل</t>
        </is>
      </c>
      <c r="D90" s="142" t="inlineStr">
        <is>
          <t>ندى عبد الله عبد العزيز الرميح</t>
        </is>
      </c>
      <c r="E90" s="141" t="n">
        <v>1020699409</v>
      </c>
      <c r="F90" s="80" t="inlineStr">
        <is>
          <t>متعلمة دبلوم</t>
        </is>
      </c>
      <c r="G90" s="84" t="n">
        <v>4</v>
      </c>
      <c r="H90" s="84" t="n">
        <v>17</v>
      </c>
      <c r="I90" s="99" t="inlineStr">
        <is>
          <t>ترغب  بالتعاهد</t>
        </is>
      </c>
      <c r="J90" s="9" t="n"/>
      <c r="K90" s="143" t="n"/>
      <c r="L90" s="143" t="n"/>
      <c r="M90" s="143" t="n"/>
      <c r="N90" s="143" t="n"/>
      <c r="O90" s="143" t="n"/>
      <c r="P90" s="143" t="n"/>
      <c r="Q90" s="143" t="n"/>
      <c r="R90" s="143" t="n"/>
      <c r="S90" s="143" t="n"/>
      <c r="T90" s="143" t="n"/>
      <c r="U90" s="143" t="n"/>
      <c r="V90" s="143" t="n"/>
      <c r="W90" s="143" t="n"/>
      <c r="X90" s="143" t="n"/>
      <c r="Y90" s="143" t="n"/>
      <c r="Z90" s="143" t="n"/>
      <c r="AA90" s="143" t="n"/>
      <c r="AB90" s="143" t="n"/>
      <c r="AC90" s="143" t="n"/>
      <c r="AD90" s="143" t="n"/>
      <c r="AE90" s="143" t="n"/>
      <c r="AF90" s="143" t="n"/>
      <c r="AG90" s="143" t="n"/>
      <c r="AH90" s="143" t="n"/>
      <c r="AI90" s="120" t="n"/>
    </row>
    <row r="91" ht="15.75" customFormat="1" customHeight="1" s="121">
      <c r="A91" s="80" t="inlineStr">
        <is>
          <t>دار العضيب الصباحية</t>
        </is>
      </c>
      <c r="B91" s="80" t="inlineStr">
        <is>
          <t>حلقة خولة بنت ثعلبة</t>
        </is>
      </c>
      <c r="C91" s="80" t="inlineStr">
        <is>
          <t>شروق عبد الله علي الدخيل الله</t>
        </is>
      </c>
      <c r="D91" s="323" t="inlineStr">
        <is>
          <t>نورة الحميدي دغيليب المسمى</t>
        </is>
      </c>
      <c r="E91" s="94" t="n">
        <v>1045753827</v>
      </c>
      <c r="F91" s="99" t="inlineStr">
        <is>
          <t>أمية</t>
        </is>
      </c>
      <c r="G91" s="92" t="n">
        <v>4</v>
      </c>
      <c r="H91" s="92" t="n">
        <v>1</v>
      </c>
      <c r="I91" s="99" t="inlineStr">
        <is>
          <t>ترغب  بالتعاهد</t>
        </is>
      </c>
      <c r="J91" s="256" t="n"/>
      <c r="K91" s="148" t="n"/>
      <c r="L91" s="148" t="n"/>
      <c r="M91" s="148" t="n"/>
      <c r="N91" s="148" t="n"/>
      <c r="O91" s="148" t="n"/>
      <c r="P91" s="148" t="n"/>
      <c r="Q91" s="148" t="n"/>
      <c r="R91" s="148" t="n"/>
      <c r="S91" s="148" t="n"/>
      <c r="T91" s="148" t="n"/>
      <c r="U91" s="148" t="n"/>
      <c r="V91" s="148" t="n"/>
      <c r="W91" s="148" t="n"/>
      <c r="X91" s="148" t="n"/>
      <c r="Y91" s="148" t="n"/>
      <c r="Z91" s="148" t="n"/>
      <c r="AA91" s="148" t="n"/>
      <c r="AB91" s="148" t="n"/>
      <c r="AC91" s="148" t="n"/>
      <c r="AD91" s="148" t="n"/>
      <c r="AE91" s="148" t="n"/>
      <c r="AF91" s="148" t="n"/>
      <c r="AG91" s="148" t="n"/>
      <c r="AH91" s="148" t="n"/>
      <c r="AI91" s="120" t="n"/>
    </row>
    <row r="92" ht="15.75" customFormat="1" customHeight="1" s="121">
      <c r="A92" s="89" t="inlineStr">
        <is>
          <t>دار العضيب الصباحية</t>
        </is>
      </c>
      <c r="B92" s="90" t="inlineStr">
        <is>
          <t>حلقة أسماء بنت أبي بكر</t>
        </is>
      </c>
      <c r="C92" s="90" t="inlineStr">
        <is>
          <t>حنان سليمان عبد الله العقيل</t>
        </is>
      </c>
      <c r="D92" s="338" t="inlineStr">
        <is>
          <t>نورة حمد ابراهيم العيسى</t>
        </is>
      </c>
      <c r="E92" s="48" t="n">
        <v>1022221848</v>
      </c>
      <c r="F92" s="80" t="inlineStr">
        <is>
          <t>متعلمة دبلوم</t>
        </is>
      </c>
      <c r="G92" s="84" t="n">
        <v>4</v>
      </c>
      <c r="H92" s="84" t="n">
        <v>24</v>
      </c>
      <c r="I92" s="99" t="inlineStr">
        <is>
          <t>ترغب  بالتعاهد</t>
        </is>
      </c>
      <c r="J92" s="9" t="n"/>
      <c r="K92" s="112" t="n"/>
      <c r="L92" s="112" t="n"/>
      <c r="M92" s="112" t="n"/>
      <c r="N92" s="112" t="n"/>
      <c r="O92" s="112" t="n"/>
      <c r="P92" s="112" t="n"/>
      <c r="Q92" s="112" t="n"/>
      <c r="R92" s="112" t="n"/>
      <c r="S92" s="112" t="n"/>
      <c r="T92" s="112" t="n"/>
      <c r="U92" s="112" t="n"/>
      <c r="V92" s="112" t="n"/>
      <c r="W92" s="112" t="n"/>
      <c r="X92" s="112" t="n"/>
      <c r="Y92" s="112" t="n"/>
      <c r="Z92" s="112" t="n"/>
      <c r="AA92" s="112" t="n"/>
      <c r="AB92" s="112" t="n"/>
      <c r="AC92" s="112" t="n"/>
      <c r="AD92" s="112" t="n"/>
      <c r="AE92" s="112" t="n"/>
      <c r="AF92" s="112" t="n"/>
      <c r="AG92" s="112" t="n"/>
      <c r="AH92" s="112" t="n"/>
      <c r="AI92" s="120" t="n"/>
    </row>
    <row r="93" ht="15.75" customFormat="1" customHeight="1" s="121">
      <c r="A93" s="89" t="inlineStr">
        <is>
          <t>دار العضيب الصباحية</t>
        </is>
      </c>
      <c r="B93" s="80" t="inlineStr">
        <is>
          <t>حلقة حفصة بنت عمر</t>
        </is>
      </c>
      <c r="C93" s="80" t="inlineStr">
        <is>
          <t>روان سليمان عبد الكريم الجمل</t>
        </is>
      </c>
      <c r="D93" s="92" t="inlineStr">
        <is>
          <t>نورة صالح محمد المقبل</t>
        </is>
      </c>
      <c r="E93" s="94" t="n">
        <v>1082182617</v>
      </c>
      <c r="F93" s="80" t="inlineStr">
        <is>
          <t>متعلمة جامعي</t>
        </is>
      </c>
      <c r="G93" s="84" t="n">
        <v>4</v>
      </c>
      <c r="H93" s="84" t="n">
        <v>7</v>
      </c>
      <c r="I93" s="99" t="inlineStr">
        <is>
          <t>ترغب  بالتعاهد</t>
        </is>
      </c>
      <c r="J93" s="9" t="n"/>
      <c r="K93" s="135" t="n"/>
      <c r="L93" s="136" t="n"/>
      <c r="M93" s="136" t="n"/>
      <c r="N93" s="136" t="n"/>
      <c r="O93" s="136" t="n"/>
      <c r="P93" s="136" t="n"/>
      <c r="Q93" s="136" t="n"/>
      <c r="R93" s="136" t="n"/>
      <c r="S93" s="136" t="n"/>
      <c r="T93" s="136" t="n"/>
      <c r="U93" s="136" t="n"/>
      <c r="V93" s="136" t="n"/>
      <c r="W93" s="136" t="n"/>
      <c r="X93" s="136" t="n"/>
      <c r="Y93" s="136" t="n"/>
      <c r="Z93" s="136" t="n"/>
      <c r="AA93" s="136" t="n"/>
      <c r="AB93" s="136" t="n"/>
      <c r="AC93" s="136" t="n"/>
      <c r="AD93" s="136" t="n"/>
      <c r="AE93" s="136" t="n"/>
      <c r="AF93" s="136" t="n"/>
      <c r="AG93" s="136" t="n"/>
      <c r="AH93" s="136" t="n"/>
      <c r="AI93" s="120" t="n"/>
    </row>
    <row r="94" ht="15.75" customFormat="1" customHeight="1" s="121">
      <c r="A94" s="89" t="inlineStr">
        <is>
          <t>دار العضيب الصباحية</t>
        </is>
      </c>
      <c r="B94" s="90" t="inlineStr">
        <is>
          <t>حلقة خولة بنت ثعلبة</t>
        </is>
      </c>
      <c r="C94" s="90" t="inlineStr">
        <is>
          <t>شروق عبد الله علي الدخيل الله</t>
        </is>
      </c>
      <c r="D94" s="267" t="inlineStr">
        <is>
          <t>نورة ناصر إبراهيم العيدي</t>
        </is>
      </c>
      <c r="E94" s="32" t="n">
        <v>1004061758</v>
      </c>
      <c r="F94" s="80" t="inlineStr">
        <is>
          <t>أمية</t>
        </is>
      </c>
      <c r="G94" s="6" t="n">
        <v>4</v>
      </c>
      <c r="H94" s="6" t="n">
        <v>2</v>
      </c>
      <c r="I94" s="99" t="inlineStr">
        <is>
          <t>ترغب  بالتعاهد</t>
        </is>
      </c>
      <c r="J94" s="9" t="n"/>
      <c r="K94" s="9" t="n"/>
      <c r="L94" s="9" t="n"/>
      <c r="M94" s="9" t="n"/>
      <c r="N94" s="9" t="n"/>
      <c r="O94" s="9" t="n"/>
      <c r="P94" s="9" t="n"/>
      <c r="Q94" s="9" t="n"/>
      <c r="R94" s="9" t="n"/>
      <c r="S94" s="9" t="n"/>
      <c r="T94" s="9" t="n"/>
      <c r="U94" s="9" t="n"/>
      <c r="V94" s="9" t="n"/>
      <c r="W94" s="9" t="n"/>
      <c r="X94" s="9" t="n"/>
      <c r="Y94" s="9" t="n"/>
      <c r="Z94" s="9" t="n"/>
      <c r="AA94" s="9" t="n"/>
      <c r="AB94" s="9" t="n"/>
      <c r="AC94" s="9" t="n"/>
      <c r="AD94" s="9" t="n"/>
      <c r="AE94" s="9" t="n"/>
      <c r="AF94" s="9" t="n"/>
      <c r="AG94" s="13">
        <f>AVERAGE(J94:AF94)</f>
        <v/>
      </c>
      <c r="AH94" s="10">
        <f>IF(AG94= "", "", IF(AG94&gt;= 89.5, "ممتاز", IF(AG94&gt;= 79.5, "جيد جدا", IF(AG94&gt;= 69.5, "جيد", "راسب"))))</f>
        <v/>
      </c>
      <c r="AI94" s="120" t="n"/>
    </row>
    <row r="95" ht="15.75" customFormat="1" customHeight="1" s="121">
      <c r="A95" s="89" t="inlineStr">
        <is>
          <t>دار العضيب الصباحية</t>
        </is>
      </c>
      <c r="B95" s="90" t="inlineStr">
        <is>
          <t>حلقة عائشة بنت أبي بكر</t>
        </is>
      </c>
      <c r="C95" s="90" t="inlineStr">
        <is>
          <t>جيهان عبد الرحمن عبد الله الشويمان</t>
        </is>
      </c>
      <c r="D95" s="92" t="inlineStr">
        <is>
          <t>هياء علي سليمان الخشيبان</t>
        </is>
      </c>
      <c r="E95" s="94" t="n">
        <v>1012589410</v>
      </c>
      <c r="F95" s="80" t="inlineStr">
        <is>
          <t>متعلمة جامعي</t>
        </is>
      </c>
      <c r="G95" s="91" t="n">
        <v>3</v>
      </c>
      <c r="H95" s="91" t="n">
        <v>20</v>
      </c>
      <c r="I95" s="99" t="inlineStr">
        <is>
          <t>ترغب  بالتعاهد</t>
        </is>
      </c>
      <c r="J95" s="9" t="n"/>
      <c r="K95" s="135" t="n"/>
      <c r="L95" s="136" t="n"/>
      <c r="M95" s="136" t="n"/>
      <c r="N95" s="136" t="n"/>
      <c r="O95" s="136" t="n"/>
      <c r="P95" s="136" t="n"/>
      <c r="Q95" s="136" t="n"/>
      <c r="R95" s="136" t="n"/>
      <c r="S95" s="136" t="n"/>
      <c r="T95" s="136" t="n"/>
      <c r="U95" s="136" t="n"/>
      <c r="V95" s="136" t="n"/>
      <c r="W95" s="136" t="n"/>
      <c r="X95" s="136" t="n"/>
      <c r="Y95" s="136" t="n"/>
      <c r="Z95" s="136" t="n"/>
      <c r="AA95" s="136" t="n"/>
      <c r="AB95" s="136" t="n"/>
      <c r="AC95" s="136" t="n"/>
      <c r="AD95" s="136" t="n"/>
      <c r="AE95" s="136" t="n"/>
      <c r="AF95" s="136" t="n"/>
      <c r="AG95" s="136" t="n"/>
      <c r="AH95" s="136" t="n"/>
      <c r="AI95" s="120" t="n"/>
    </row>
    <row r="96" ht="15.75" customFormat="1" customHeight="1" s="121">
      <c r="A96" s="89" t="inlineStr">
        <is>
          <t>دار العضيب الصباحية</t>
        </is>
      </c>
      <c r="B96" s="90" t="inlineStr">
        <is>
          <t>حلقة خولة بنت ثعلبة</t>
        </is>
      </c>
      <c r="C96" s="90" t="inlineStr">
        <is>
          <t>شروق عبد الله علي الدخيل الله</t>
        </is>
      </c>
      <c r="D96" s="267" t="inlineStr">
        <is>
          <t>هيلة حمد عبد الله الباهلي</t>
        </is>
      </c>
      <c r="E96" s="32" t="n">
        <v>1009477199</v>
      </c>
      <c r="F96" s="80" t="inlineStr">
        <is>
          <t>أمية</t>
        </is>
      </c>
      <c r="G96" s="6" t="n">
        <v>4</v>
      </c>
      <c r="H96" s="6" t="n">
        <v>2</v>
      </c>
      <c r="I96" s="99" t="inlineStr">
        <is>
          <t>ترغب  بالتعاهد</t>
        </is>
      </c>
      <c r="J96" s="9" t="n"/>
      <c r="K96" s="9" t="n"/>
      <c r="L96" s="9" t="n"/>
      <c r="M96" s="9" t="n"/>
      <c r="N96" s="9" t="n"/>
      <c r="O96" s="9" t="n"/>
      <c r="P96" s="9" t="n"/>
      <c r="Q96" s="9" t="n"/>
      <c r="R96" s="9" t="n"/>
      <c r="S96" s="9" t="n"/>
      <c r="T96" s="9" t="n"/>
      <c r="U96" s="9" t="n"/>
      <c r="V96" s="9" t="n"/>
      <c r="W96" s="9" t="n"/>
      <c r="X96" s="9" t="n"/>
      <c r="Y96" s="9" t="n"/>
      <c r="Z96" s="9" t="n"/>
      <c r="AA96" s="9" t="n"/>
      <c r="AB96" s="9" t="n"/>
      <c r="AC96" s="9" t="n"/>
      <c r="AD96" s="9" t="n"/>
      <c r="AE96" s="9" t="n"/>
      <c r="AF96" s="9" t="n"/>
      <c r="AG96" s="13">
        <f>AVERAGE(J96:AF96)</f>
        <v/>
      </c>
      <c r="AH96" s="10">
        <f>IF(AG96= "", "", IF(AG96&gt;= 89.5, "ممتاز", IF(AG96&gt;= 79.5, "جيد جدا", IF(AG96&gt;= 69.5, "جيد", "راسب"))))</f>
        <v/>
      </c>
      <c r="AI96" s="120" t="n"/>
    </row>
    <row r="97" ht="15.75" customFormat="1" customHeight="1" s="121">
      <c r="A97" s="89" t="inlineStr">
        <is>
          <t>دار العضيب الصباحية</t>
        </is>
      </c>
      <c r="B97" s="90" t="inlineStr">
        <is>
          <t>حلقة خولة بنت ثعلبة</t>
        </is>
      </c>
      <c r="C97" s="90" t="inlineStr">
        <is>
          <t>شروق عبد الله علي الدخيل الله</t>
        </is>
      </c>
      <c r="D97" s="267" t="inlineStr">
        <is>
          <t>هيلة عبد الرحمن ناصر السعودي</t>
        </is>
      </c>
      <c r="E97" s="32" t="n">
        <v>1023619248</v>
      </c>
      <c r="F97" s="80" t="inlineStr">
        <is>
          <t>أمية</t>
        </is>
      </c>
      <c r="G97" s="6" t="n">
        <v>4</v>
      </c>
      <c r="H97" s="6" t="n">
        <v>2</v>
      </c>
      <c r="I97" s="99" t="inlineStr">
        <is>
          <t>ترغب  بالتعاهد</t>
        </is>
      </c>
      <c r="J97" s="9" t="n"/>
      <c r="K97" s="9" t="n"/>
      <c r="L97" s="9" t="n"/>
      <c r="M97" s="9" t="n"/>
      <c r="N97" s="9" t="n"/>
      <c r="O97" s="9" t="n"/>
      <c r="P97" s="9" t="n"/>
      <c r="Q97" s="9" t="n"/>
      <c r="R97" s="9" t="n"/>
      <c r="S97" s="9" t="n"/>
      <c r="T97" s="9" t="n"/>
      <c r="U97" s="9" t="n"/>
      <c r="V97" s="9" t="n"/>
      <c r="W97" s="9" t="n"/>
      <c r="X97" s="9" t="n"/>
      <c r="Y97" s="9" t="n"/>
      <c r="Z97" s="9" t="n"/>
      <c r="AA97" s="9" t="n"/>
      <c r="AB97" s="9" t="n"/>
      <c r="AC97" s="9" t="n"/>
      <c r="AD97" s="9" t="n"/>
      <c r="AE97" s="9" t="n"/>
      <c r="AF97" s="9" t="n"/>
      <c r="AG97" s="13">
        <f>AVERAGE(J97:AF97)</f>
        <v/>
      </c>
      <c r="AH97" s="10">
        <f>IF(AG97= "", "", IF(AG97&gt;= 89.5, "ممتاز", IF(AG97&gt;= 79.5, "جيد جدا", IF(AG97&gt;= 69.5, "جيد", "راسب"))))</f>
        <v/>
      </c>
      <c r="AI97" s="120" t="n"/>
    </row>
    <row r="98" ht="15.75" customFormat="1" customHeight="1" s="121">
      <c r="A98" s="89" t="inlineStr">
        <is>
          <t>دار العضيب المسائية</t>
        </is>
      </c>
      <c r="B98" s="90" t="inlineStr">
        <is>
          <t>حلقة زينب بنت جحش</t>
        </is>
      </c>
      <c r="C98" s="90" t="inlineStr">
        <is>
          <t>جواهر مطيع الرحمن واصل</t>
        </is>
      </c>
      <c r="D98" s="761" t="inlineStr">
        <is>
          <t>ابتسام حسين علي محمد</t>
        </is>
      </c>
      <c r="E98" s="32" t="n">
        <v>2311433474</v>
      </c>
      <c r="F98" s="80" t="inlineStr">
        <is>
          <t>متعلمة جامعي</t>
        </is>
      </c>
      <c r="G98" s="6" t="n">
        <v>4</v>
      </c>
      <c r="H98" s="6" t="n">
        <v>5</v>
      </c>
      <c r="I98" s="99" t="inlineStr">
        <is>
          <t>ترغب  بالتعاهد</t>
        </is>
      </c>
      <c r="J98" s="9" t="n"/>
      <c r="K98" s="9" t="n"/>
      <c r="L98" s="9" t="n"/>
      <c r="M98" s="9" t="n"/>
      <c r="N98" s="9" t="n"/>
      <c r="O98" s="9" t="n"/>
      <c r="P98" s="9" t="n"/>
      <c r="Q98" s="9" t="n"/>
      <c r="R98" s="9" t="n"/>
      <c r="S98" s="9" t="n"/>
      <c r="T98" s="9" t="n"/>
      <c r="U98" s="9" t="n"/>
      <c r="V98" s="9" t="n"/>
      <c r="W98" s="9" t="n"/>
      <c r="X98" s="9" t="n"/>
      <c r="Y98" s="9" t="n"/>
      <c r="Z98" s="9" t="n"/>
      <c r="AA98" s="9" t="n"/>
      <c r="AB98" s="9" t="n"/>
      <c r="AC98" s="9" t="n"/>
      <c r="AD98" s="9" t="n"/>
      <c r="AE98" s="9" t="n"/>
      <c r="AF98" s="9" t="n"/>
      <c r="AG98" s="13">
        <f>AVERAGE(J98:AF98)</f>
        <v/>
      </c>
      <c r="AH98" s="10">
        <f>IF(AG98= "", "", IF(AG98&gt;= 89.5, "ممتاز", IF(AG98&gt;= 79.5, "جيد جدا", IF(AG98&gt;= 69.5, "جيد", "راسب"))))</f>
        <v/>
      </c>
      <c r="AI98" s="120" t="n"/>
    </row>
    <row r="99" ht="15.75" customFormat="1" customHeight="1" s="121">
      <c r="A99" s="89" t="inlineStr">
        <is>
          <t>دار العضيب المسائية</t>
        </is>
      </c>
      <c r="B99" s="90" t="inlineStr">
        <is>
          <t>حلقة أم حرام</t>
        </is>
      </c>
      <c r="C99" s="90" t="inlineStr">
        <is>
          <t>أفراح سليمان إبراهيم الحويل</t>
        </is>
      </c>
      <c r="D99" s="761" t="inlineStr">
        <is>
          <t>الريم أحمد عبد الرحمن التركي</t>
        </is>
      </c>
      <c r="E99" s="32" t="n">
        <v>1147864340</v>
      </c>
      <c r="F99" s="80" t="inlineStr">
        <is>
          <t>متوسط</t>
        </is>
      </c>
      <c r="G99" s="6" t="n">
        <v>4</v>
      </c>
      <c r="H99" s="6" t="n">
        <v>4</v>
      </c>
      <c r="I99" s="99" t="inlineStr">
        <is>
          <t>ترغب  بالتعاهد</t>
        </is>
      </c>
      <c r="J99" s="9" t="n"/>
      <c r="K99" s="9" t="n"/>
      <c r="L99" s="9" t="n"/>
      <c r="M99" s="9" t="n"/>
      <c r="N99" s="9" t="n"/>
      <c r="O99" s="9" t="n"/>
      <c r="P99" s="9" t="n"/>
      <c r="Q99" s="9" t="n"/>
      <c r="R99" s="9" t="n"/>
      <c r="S99" s="9" t="n"/>
      <c r="T99" s="9" t="n"/>
      <c r="U99" s="9" t="n"/>
      <c r="V99" s="9" t="n"/>
      <c r="W99" s="9" t="n"/>
      <c r="X99" s="9" t="n"/>
      <c r="Y99" s="9" t="n"/>
      <c r="Z99" s="9" t="n"/>
      <c r="AA99" s="9" t="n"/>
      <c r="AB99" s="9" t="n"/>
      <c r="AC99" s="9" t="n"/>
      <c r="AD99" s="9" t="n"/>
      <c r="AE99" s="9" t="n"/>
      <c r="AF99" s="9" t="n"/>
      <c r="AG99" s="13">
        <f>AVERAGE(J99:AF99)</f>
        <v/>
      </c>
      <c r="AH99" s="10">
        <f>IF(AG99= "", "", IF(AG99&gt;= 89.5, "ممتاز", IF(AG99&gt;= 79.5, "جيد جدا", IF(AG99&gt;= 69.5, "جيد", "راسب"))))</f>
        <v/>
      </c>
      <c r="AI99" s="120" t="n"/>
    </row>
    <row r="100" ht="15.75" customFormat="1" customHeight="1" s="121">
      <c r="A100" s="89" t="inlineStr">
        <is>
          <t>دار العضيب المسائية</t>
        </is>
      </c>
      <c r="B100" s="90" t="inlineStr">
        <is>
          <t>حلقة أم حرام</t>
        </is>
      </c>
      <c r="C100" s="90" t="inlineStr">
        <is>
          <t>أفراح سليمان إبراهيم الحويل</t>
        </is>
      </c>
      <c r="D100" s="761" t="inlineStr">
        <is>
          <t>بيان مطيع عبد الرحمن واصل</t>
        </is>
      </c>
      <c r="E100" s="32" t="n">
        <v>2272566155</v>
      </c>
      <c r="F100" s="80" t="inlineStr">
        <is>
          <t>متوسط</t>
        </is>
      </c>
      <c r="G100" s="6" t="n">
        <v>4</v>
      </c>
      <c r="H100" s="6" t="n">
        <v>5</v>
      </c>
      <c r="I100" s="99" t="inlineStr">
        <is>
          <t>ترغب  بالتعاهد</t>
        </is>
      </c>
      <c r="J100" s="9" t="n"/>
      <c r="K100" s="9" t="n"/>
      <c r="L100" s="9" t="n"/>
      <c r="M100" s="9" t="n"/>
      <c r="N100" s="9" t="n"/>
      <c r="O100" s="9" t="n"/>
      <c r="P100" s="9" t="n"/>
      <c r="Q100" s="9" t="n"/>
      <c r="R100" s="9" t="n"/>
      <c r="S100" s="9" t="n"/>
      <c r="T100" s="9" t="n"/>
      <c r="U100" s="9" t="n"/>
      <c r="V100" s="9" t="n"/>
      <c r="W100" s="9" t="n"/>
      <c r="X100" s="9" t="n"/>
      <c r="Y100" s="9" t="n"/>
      <c r="Z100" s="9" t="n"/>
      <c r="AA100" s="9" t="n"/>
      <c r="AB100" s="9" t="n"/>
      <c r="AC100" s="9" t="n"/>
      <c r="AD100" s="9" t="n"/>
      <c r="AE100" s="9" t="n"/>
      <c r="AF100" s="9" t="n"/>
      <c r="AG100" s="13">
        <f>AVERAGE(J100:AF100)</f>
        <v/>
      </c>
      <c r="AH100" s="10">
        <f>IF(AG100= "", "", IF(AG100&gt;= 89.5, "ممتاز", IF(AG100&gt;= 79.5, "جيد جدا", IF(AG100&gt;= 69.5, "جيد", "راسب"))))</f>
        <v/>
      </c>
      <c r="AI100" s="120" t="n"/>
    </row>
    <row r="101" ht="15.75" customFormat="1" customHeight="1" s="121">
      <c r="A101" s="89" t="inlineStr">
        <is>
          <t>دار العضيب المسائية</t>
        </is>
      </c>
      <c r="B101" s="90" t="inlineStr">
        <is>
          <t>حلقة اسماء بنت ابي بكر</t>
        </is>
      </c>
      <c r="C101" s="90" t="inlineStr">
        <is>
          <t>أفراح سليمان إبراهيم الحويل</t>
        </is>
      </c>
      <c r="D101" s="762" t="inlineStr">
        <is>
          <t>حنان فهد شباب الحبردي</t>
        </is>
      </c>
      <c r="E101" s="94" t="n">
        <v>1047252133</v>
      </c>
      <c r="F101" s="80" t="inlineStr">
        <is>
          <t>ثانوي</t>
        </is>
      </c>
      <c r="G101" s="91" t="n">
        <v>3</v>
      </c>
      <c r="H101" s="91" t="n">
        <v>1</v>
      </c>
      <c r="I101" s="99" t="inlineStr">
        <is>
          <t>ترغب  بالتعاهد</t>
        </is>
      </c>
      <c r="J101" s="9" t="n"/>
      <c r="K101" s="135" t="n"/>
      <c r="L101" s="136" t="n"/>
      <c r="M101" s="136" t="n"/>
      <c r="N101" s="136" t="n"/>
      <c r="O101" s="136" t="n"/>
      <c r="P101" s="136" t="n"/>
      <c r="Q101" s="136" t="n"/>
      <c r="R101" s="136" t="n"/>
      <c r="S101" s="136" t="n"/>
      <c r="T101" s="136" t="n"/>
      <c r="U101" s="136" t="n"/>
      <c r="V101" s="136" t="n"/>
      <c r="W101" s="136" t="n"/>
      <c r="X101" s="136" t="n"/>
      <c r="Y101" s="136" t="n"/>
      <c r="Z101" s="136" t="n"/>
      <c r="AA101" s="136" t="n"/>
      <c r="AB101" s="136" t="n"/>
      <c r="AC101" s="136" t="n"/>
      <c r="AD101" s="136" t="n"/>
      <c r="AE101" s="136" t="n"/>
      <c r="AF101" s="136" t="n"/>
      <c r="AG101" s="136" t="n"/>
      <c r="AH101" s="136" t="n"/>
      <c r="AI101" s="120" t="n"/>
    </row>
    <row r="102" ht="15.75" customHeight="1">
      <c r="A102" s="89" t="inlineStr">
        <is>
          <t>دار العضيب المسائية</t>
        </is>
      </c>
      <c r="B102" s="90" t="inlineStr">
        <is>
          <t>حلقة نسيبة بنت كعب</t>
        </is>
      </c>
      <c r="C102" s="90" t="inlineStr">
        <is>
          <t>ريم محمد سليمان النهابي</t>
        </is>
      </c>
      <c r="D102" s="762" t="inlineStr">
        <is>
          <t>منيرة صالح حمد الموسى</t>
        </is>
      </c>
      <c r="E102" s="94" t="n">
        <v>1054493778</v>
      </c>
      <c r="F102" s="80" t="inlineStr">
        <is>
          <t>أمية</t>
        </is>
      </c>
      <c r="G102" s="84" t="n">
        <v>4</v>
      </c>
      <c r="H102" s="84" t="n">
        <v>24</v>
      </c>
      <c r="I102" s="99" t="inlineStr">
        <is>
          <t>ترغب  بالتعاهد</t>
        </is>
      </c>
      <c r="J102" s="9" t="n"/>
      <c r="K102" s="135" t="n"/>
      <c r="L102" s="136" t="n"/>
      <c r="M102" s="136" t="n"/>
      <c r="N102" s="136" t="n"/>
      <c r="O102" s="136" t="n"/>
      <c r="P102" s="136" t="n"/>
      <c r="Q102" s="136" t="n"/>
      <c r="R102" s="136" t="n"/>
      <c r="S102" s="136" t="n"/>
      <c r="T102" s="136" t="n"/>
      <c r="U102" s="136" t="n"/>
      <c r="V102" s="136" t="n"/>
      <c r="W102" s="136" t="n"/>
      <c r="X102" s="136" t="n"/>
      <c r="Y102" s="136" t="n"/>
      <c r="Z102" s="136" t="n"/>
      <c r="AA102" s="136" t="n"/>
      <c r="AB102" s="136" t="n"/>
      <c r="AC102" s="136" t="n"/>
      <c r="AD102" s="136" t="n"/>
      <c r="AE102" s="136" t="n"/>
      <c r="AF102" s="136" t="n"/>
      <c r="AG102" s="136" t="n"/>
      <c r="AH102" s="136" t="n"/>
      <c r="AI102" s="63" t="n"/>
    </row>
    <row r="103" ht="15.75" customFormat="1" customHeight="1" s="121">
      <c r="A103" s="89" t="inlineStr">
        <is>
          <t>دار العضيب المسائية</t>
        </is>
      </c>
      <c r="B103" s="90" t="inlineStr">
        <is>
          <t>حلقة نسيبة بنت كعب</t>
        </is>
      </c>
      <c r="C103" s="90" t="inlineStr">
        <is>
          <t>ريم محمد سليمان النهابي</t>
        </is>
      </c>
      <c r="D103" s="38" t="inlineStr">
        <is>
          <t>ثريا علي إبراهيم يوسف</t>
        </is>
      </c>
      <c r="E103" s="32" t="n">
        <v>2215536787</v>
      </c>
      <c r="F103" s="80" t="inlineStr">
        <is>
          <t>أمية</t>
        </is>
      </c>
      <c r="G103" s="6" t="n">
        <v>4</v>
      </c>
      <c r="H103" s="6" t="n">
        <v>20</v>
      </c>
      <c r="I103" s="99" t="inlineStr">
        <is>
          <t>ترغب  بالتعاهد</t>
        </is>
      </c>
      <c r="J103" s="9" t="n"/>
      <c r="K103" s="9" t="n"/>
      <c r="L103" s="9" t="n"/>
      <c r="M103" s="9" t="n"/>
      <c r="N103" s="9" t="n"/>
      <c r="O103" s="9" t="n"/>
      <c r="P103" s="9" t="n"/>
      <c r="Q103" s="9" t="n"/>
      <c r="R103" s="9" t="n"/>
      <c r="S103" s="9" t="n"/>
      <c r="T103" s="9" t="n"/>
      <c r="U103" s="9" t="n"/>
      <c r="V103" s="9" t="n"/>
      <c r="W103" s="9" t="n"/>
      <c r="X103" s="9" t="n"/>
      <c r="Y103" s="9" t="n"/>
      <c r="Z103" s="9" t="n"/>
      <c r="AA103" s="9" t="n"/>
      <c r="AB103" s="9" t="n"/>
      <c r="AC103" s="9" t="n"/>
      <c r="AD103" s="9" t="n"/>
      <c r="AE103" s="9" t="n"/>
      <c r="AF103" s="9" t="n"/>
      <c r="AG103" s="13">
        <f>AVERAGE(J103:AF103)</f>
        <v/>
      </c>
      <c r="AH103" s="10">
        <f>IF(AG103= "", "", IF(AG103&gt;= 89.5, "ممتاز", IF(AG103&gt;= 79.5, "جيد جدا", IF(AG103&gt;= 69.5, "جيد", "راسب"))))</f>
        <v/>
      </c>
      <c r="AI103" s="120" t="n"/>
    </row>
    <row r="104" ht="15.75" customFormat="1" customHeight="1" s="121">
      <c r="A104" s="89" t="inlineStr">
        <is>
          <t>دار العضيب المسائية</t>
        </is>
      </c>
      <c r="B104" s="90" t="inlineStr">
        <is>
          <t>حلقة اسماء بنت ابي بكر</t>
        </is>
      </c>
      <c r="C104" s="90" t="inlineStr">
        <is>
          <t>ريم محمد سليمان النهابي</t>
        </is>
      </c>
      <c r="D104" s="38" t="inlineStr">
        <is>
          <t>زينب صالح مصطفى حيدر</t>
        </is>
      </c>
      <c r="E104" s="32" t="n">
        <v>2133443947</v>
      </c>
      <c r="F104" s="80" t="inlineStr">
        <is>
          <t>أمية</t>
        </is>
      </c>
      <c r="G104" s="91" t="n">
        <v>6</v>
      </c>
      <c r="H104" s="91" t="n">
        <v>9</v>
      </c>
      <c r="I104" s="99" t="inlineStr">
        <is>
          <t>ترغب بالتعاهد</t>
        </is>
      </c>
      <c r="J104" s="9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3" t="n"/>
      <c r="U104" s="3" t="n"/>
      <c r="V104" s="3" t="n"/>
      <c r="W104" s="3" t="n"/>
      <c r="X104" s="3" t="n"/>
      <c r="Y104" s="3" t="n"/>
      <c r="Z104" s="3" t="n"/>
      <c r="AA104" s="3" t="n"/>
      <c r="AB104" s="3" t="n"/>
      <c r="AC104" s="3" t="n"/>
      <c r="AD104" s="3" t="n"/>
      <c r="AE104" s="3" t="n"/>
      <c r="AF104" s="3" t="n"/>
      <c r="AG104" s="13" t="n"/>
      <c r="AH104" s="10" t="n"/>
      <c r="AI104" s="120" t="n"/>
    </row>
    <row r="105" ht="15.75" customFormat="1" customHeight="1" s="3">
      <c r="A105" s="89" t="inlineStr">
        <is>
          <t>دار العضيب المسائية</t>
        </is>
      </c>
      <c r="B105" s="90" t="inlineStr">
        <is>
          <t>حلقة زينب بنت جحش</t>
        </is>
      </c>
      <c r="C105" s="90" t="inlineStr">
        <is>
          <t>جواهر مطيع الرحمن واصل</t>
        </is>
      </c>
      <c r="D105" s="38" t="inlineStr">
        <is>
          <t>فاطمة صالح عبد الله الموسى</t>
        </is>
      </c>
      <c r="E105" s="32" t="n">
        <v>1024693310</v>
      </c>
      <c r="F105" s="80" t="inlineStr">
        <is>
          <t>أمية</t>
        </is>
      </c>
      <c r="G105" s="6" t="n">
        <v>4</v>
      </c>
      <c r="H105" s="6" t="n">
        <v>4</v>
      </c>
      <c r="I105" s="99" t="inlineStr">
        <is>
          <t>ترغب  بالتعاهد</t>
        </is>
      </c>
      <c r="J105" s="9" t="n"/>
      <c r="K105" s="9" t="n"/>
      <c r="L105" s="9" t="n"/>
      <c r="M105" s="9" t="n"/>
      <c r="N105" s="9" t="n"/>
      <c r="O105" s="9" t="n"/>
      <c r="P105" s="9" t="n"/>
      <c r="Q105" s="9" t="n"/>
      <c r="R105" s="9" t="n"/>
      <c r="S105" s="9" t="n"/>
      <c r="T105" s="9" t="n"/>
      <c r="U105" s="9" t="n"/>
      <c r="V105" s="9" t="n"/>
      <c r="W105" s="9" t="n"/>
      <c r="X105" s="9" t="n"/>
      <c r="Y105" s="9" t="n"/>
      <c r="Z105" s="9" t="n"/>
      <c r="AA105" s="9" t="n"/>
      <c r="AB105" s="9" t="n"/>
      <c r="AC105" s="9" t="n"/>
      <c r="AD105" s="9" t="n"/>
      <c r="AE105" s="9" t="n"/>
      <c r="AF105" s="9" t="n"/>
      <c r="AG105" s="13">
        <f>AVERAGE(J105:AF105)</f>
        <v/>
      </c>
      <c r="AH105" s="10">
        <f>IF(AG105= "", "", IF(AG105&gt;= 89.5, "ممتاز", IF(AG105&gt;= 79.5, "جيد جدا", IF(AG105&gt;= 69.5, "جيد", "راسب"))))</f>
        <v/>
      </c>
      <c r="AI105" s="69" t="n"/>
      <c r="AJ105" s="12" t="n"/>
      <c r="AK105" s="12" t="n"/>
      <c r="AL105" s="12" t="n"/>
      <c r="AM105" s="12" t="n"/>
      <c r="AN105" s="12" t="n"/>
      <c r="AO105" s="12" t="n"/>
      <c r="AP105" s="12" t="n"/>
      <c r="AQ105" s="12" t="n"/>
      <c r="AR105" s="12" t="n"/>
      <c r="AW105" s="22" t="n"/>
    </row>
    <row r="106" ht="15.75" customFormat="1" customHeight="1" s="119">
      <c r="A106" s="89" t="inlineStr">
        <is>
          <t>دار العضيب المسائية</t>
        </is>
      </c>
      <c r="B106" s="90" t="inlineStr">
        <is>
          <t>حلقة اسماء بنت ابي بكر</t>
        </is>
      </c>
      <c r="C106" s="90" t="inlineStr">
        <is>
          <t>ريم محمد سليمان النهابي</t>
        </is>
      </c>
      <c r="D106" s="327" t="inlineStr">
        <is>
          <t>منيرة عبد العزيز علي المحيميد</t>
        </is>
      </c>
      <c r="E106" s="32" t="n">
        <v>1025398924</v>
      </c>
      <c r="F106" s="80" t="inlineStr">
        <is>
          <t>أمية</t>
        </is>
      </c>
      <c r="G106" s="6" t="n">
        <v>4</v>
      </c>
      <c r="H106" s="6" t="n">
        <v>7</v>
      </c>
      <c r="I106" s="99" t="inlineStr">
        <is>
          <t>ترغب بالتعاهد</t>
        </is>
      </c>
      <c r="J106" s="9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3" t="n"/>
      <c r="U106" s="3" t="n"/>
      <c r="V106" s="3" t="n"/>
      <c r="W106" s="3" t="n"/>
      <c r="X106" s="3" t="n"/>
      <c r="Y106" s="3" t="n"/>
      <c r="Z106" s="3" t="n"/>
      <c r="AA106" s="3" t="n"/>
      <c r="AB106" s="3" t="n"/>
      <c r="AC106" s="3" t="n"/>
      <c r="AD106" s="3" t="n"/>
      <c r="AE106" s="3" t="n"/>
      <c r="AF106" s="3" t="n"/>
      <c r="AG106" s="13" t="n"/>
      <c r="AH106" s="10" t="n"/>
      <c r="AI106" s="188" t="n"/>
      <c r="AJ106" s="111" t="n"/>
      <c r="AK106" s="111" t="n"/>
      <c r="AL106" s="111" t="n"/>
      <c r="AM106" s="111" t="n"/>
      <c r="AN106" s="111" t="n"/>
      <c r="AO106" s="111" t="n"/>
      <c r="AP106" s="111" t="n"/>
      <c r="AQ106" s="111" t="n"/>
      <c r="AR106" s="111" t="n"/>
      <c r="AS106" s="111" t="n"/>
      <c r="AT106" s="111" t="n"/>
      <c r="AU106" s="111" t="n"/>
      <c r="AV106" s="111" t="n"/>
      <c r="AW106" s="118" t="n"/>
    </row>
    <row r="107" ht="15.75" customFormat="1" customHeight="1" s="119">
      <c r="A107" s="89" t="inlineStr">
        <is>
          <t>دار العضيب المسائية</t>
        </is>
      </c>
      <c r="B107" s="90" t="inlineStr">
        <is>
          <t>حلقة اسماء بنت ابي بكر</t>
        </is>
      </c>
      <c r="C107" s="90" t="inlineStr">
        <is>
          <t>أفراح سليمان إبراهيم الحويل</t>
        </is>
      </c>
      <c r="D107" s="142" t="inlineStr">
        <is>
          <t>نادية خميس عوض بالعبيد</t>
        </is>
      </c>
      <c r="E107" s="141" t="n">
        <v>1078243076</v>
      </c>
      <c r="F107" s="80" t="inlineStr">
        <is>
          <t>ثانوي</t>
        </is>
      </c>
      <c r="G107" s="84" t="n">
        <v>3</v>
      </c>
      <c r="H107" s="84" t="n">
        <v>7</v>
      </c>
      <c r="I107" s="99" t="inlineStr">
        <is>
          <t>ترغب  بالتعاهد</t>
        </is>
      </c>
      <c r="J107" s="9" t="n"/>
      <c r="K107" s="143" t="n"/>
      <c r="L107" s="143" t="n"/>
      <c r="M107" s="143" t="n"/>
      <c r="N107" s="143" t="n"/>
      <c r="O107" s="143" t="n"/>
      <c r="P107" s="143" t="n"/>
      <c r="Q107" s="143" t="n"/>
      <c r="R107" s="143" t="n"/>
      <c r="S107" s="143" t="n"/>
      <c r="T107" s="143" t="n"/>
      <c r="U107" s="143" t="n"/>
      <c r="V107" s="143" t="n"/>
      <c r="W107" s="143" t="n"/>
      <c r="X107" s="143" t="n"/>
      <c r="Y107" s="143" t="n"/>
      <c r="Z107" s="143" t="n"/>
      <c r="AA107" s="143" t="n"/>
      <c r="AB107" s="143" t="n"/>
      <c r="AC107" s="143" t="n"/>
      <c r="AD107" s="143" t="n"/>
      <c r="AE107" s="143" t="n"/>
      <c r="AF107" s="143" t="n"/>
      <c r="AG107" s="143" t="n"/>
      <c r="AH107" s="143" t="n"/>
      <c r="AI107" s="118" t="n"/>
    </row>
    <row r="108" ht="15.75" customFormat="1" customHeight="1" s="119">
      <c r="A108" s="89" t="inlineStr">
        <is>
          <t>دار الفهد</t>
        </is>
      </c>
      <c r="B108" s="90" t="inlineStr">
        <is>
          <t>حلقة فاطمة</t>
        </is>
      </c>
      <c r="C108" s="90" t="inlineStr">
        <is>
          <t>منيرة عبد الرحمن محمد العجروش</t>
        </is>
      </c>
      <c r="D108" s="38" t="inlineStr">
        <is>
          <t>أمل مسلط حمود المطيري</t>
        </is>
      </c>
      <c r="E108" s="32" t="n">
        <v>1014341604</v>
      </c>
      <c r="F108" s="80" t="inlineStr">
        <is>
          <t>متعلمة متوسط</t>
        </is>
      </c>
      <c r="G108" s="65" t="n">
        <v>4</v>
      </c>
      <c r="H108" s="65" t="n">
        <v>5</v>
      </c>
      <c r="I108" s="99" t="inlineStr">
        <is>
          <t>ترغب  بالتعاهد</t>
        </is>
      </c>
      <c r="J108" s="9" t="n"/>
      <c r="K108" s="9" t="n"/>
      <c r="L108" s="9" t="n"/>
      <c r="M108" s="9" t="n"/>
      <c r="N108" s="9" t="n"/>
      <c r="O108" s="9" t="n"/>
      <c r="P108" s="9" t="n"/>
      <c r="Q108" s="9" t="n"/>
      <c r="R108" s="9" t="n"/>
      <c r="S108" s="9" t="n"/>
      <c r="T108" s="9" t="n"/>
      <c r="U108" s="9" t="n"/>
      <c r="V108" s="9" t="n"/>
      <c r="W108" s="9" t="n"/>
      <c r="X108" s="9" t="n"/>
      <c r="Y108" s="9" t="n"/>
      <c r="Z108" s="9" t="n"/>
      <c r="AA108" s="9" t="n"/>
      <c r="AB108" s="9" t="n"/>
      <c r="AC108" s="9" t="n"/>
      <c r="AD108" s="9" t="n"/>
      <c r="AE108" s="9" t="n"/>
      <c r="AF108" s="9" t="n"/>
      <c r="AG108" s="13">
        <f>AVERAGE(J108:AF108)</f>
        <v/>
      </c>
      <c r="AH108" s="10">
        <f>IF(AG108= "", "", IF(AG108&gt;= 89.5, "ممتاز", IF(AG108&gt;= 79.5, "جيد جدا", IF(AG108&gt;= 69.5, "جيد", "راسب"))))</f>
        <v/>
      </c>
      <c r="AI108" s="118" t="n"/>
    </row>
    <row r="109" ht="15.75" customFormat="1" customHeight="1" s="119">
      <c r="A109" s="89" t="inlineStr">
        <is>
          <t>دار الفهد</t>
        </is>
      </c>
      <c r="B109" s="90" t="inlineStr">
        <is>
          <t>حلقة فاطمة رضي الله عنها</t>
        </is>
      </c>
      <c r="C109" s="90" t="inlineStr">
        <is>
          <t>منيرة عبد الرحمن محمد العجروش</t>
        </is>
      </c>
      <c r="D109" s="298" t="inlineStr">
        <is>
          <t>نوري سعد حمد المطيري</t>
        </is>
      </c>
      <c r="E109" s="32" t="n">
        <v>1021241102</v>
      </c>
      <c r="F109" s="80" t="inlineStr">
        <is>
          <t>أمية</t>
        </is>
      </c>
      <c r="G109" s="6" t="n">
        <v>6</v>
      </c>
      <c r="H109" s="6" t="n">
        <v>25</v>
      </c>
      <c r="I109" s="32" t="inlineStr">
        <is>
          <t>تعاهد راسبة بالمراجعة</t>
        </is>
      </c>
      <c r="J109" s="9" t="n"/>
      <c r="K109" s="3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18" t="n"/>
    </row>
    <row r="110" ht="15.75" customFormat="1" customHeight="1" s="119">
      <c r="A110" s="89" t="inlineStr">
        <is>
          <t>دار الفهد</t>
        </is>
      </c>
      <c r="B110" s="90" t="inlineStr">
        <is>
          <t>حلقة فاطمة</t>
        </is>
      </c>
      <c r="C110" s="90" t="inlineStr">
        <is>
          <t>منيرة عبد الرحمن محمد العجروش</t>
        </is>
      </c>
      <c r="D110" s="262" t="inlineStr">
        <is>
          <t>هيا عبد العزيز محمد المطرودي</t>
        </is>
      </c>
      <c r="E110" s="32" t="n">
        <v>1031133059</v>
      </c>
      <c r="F110" s="80" t="inlineStr">
        <is>
          <t>متعلمة دبلوم</t>
        </is>
      </c>
      <c r="G110" s="65" t="n">
        <v>6</v>
      </c>
      <c r="H110" s="65" t="n">
        <v>15</v>
      </c>
      <c r="I110" s="99" t="inlineStr">
        <is>
          <t>ترغب  بالتعاهد</t>
        </is>
      </c>
      <c r="J110" s="9" t="n"/>
      <c r="K110" s="9" t="n"/>
      <c r="L110" s="9" t="n"/>
      <c r="M110" s="9" t="n"/>
      <c r="N110" s="9" t="n"/>
      <c r="O110" s="9" t="n"/>
      <c r="P110" s="9" t="n"/>
      <c r="Q110" s="9" t="n"/>
      <c r="R110" s="9" t="n"/>
      <c r="S110" s="9" t="n"/>
      <c r="T110" s="9" t="n"/>
      <c r="U110" s="9" t="n"/>
      <c r="V110" s="9" t="n"/>
      <c r="W110" s="9" t="n"/>
      <c r="X110" s="9" t="n"/>
      <c r="Y110" s="9" t="n"/>
      <c r="Z110" s="9" t="n"/>
      <c r="AA110" s="9" t="n"/>
      <c r="AB110" s="9" t="n"/>
      <c r="AC110" s="9" t="n"/>
      <c r="AD110" s="9" t="n"/>
      <c r="AE110" s="9" t="n"/>
      <c r="AF110" s="9" t="n"/>
      <c r="AG110" s="13">
        <f>AVERAGE(J110:AF110)</f>
        <v/>
      </c>
      <c r="AH110" s="10">
        <f>IF(AG110= "", "", IF(AG110&gt;= 89.5, "ممتاز", IF(AG110&gt;= 79.5, "جيد جدا", IF(AG110&gt;= 69.5, "جيد", "راسب"))))</f>
        <v/>
      </c>
      <c r="AI110" s="118" t="n"/>
    </row>
    <row r="111" ht="15.75" customFormat="1" customHeight="1" s="119">
      <c r="A111" s="261" t="inlineStr">
        <is>
          <t>دار الفيحاء</t>
        </is>
      </c>
      <c r="B111" s="261" t="inlineStr">
        <is>
          <t>حلقة عائشة بنت أبي بكر</t>
        </is>
      </c>
      <c r="C111" s="261" t="inlineStr">
        <is>
          <t>ليلى غائب مرزوق المطيري</t>
        </is>
      </c>
      <c r="D111" s="262" t="inlineStr">
        <is>
          <t>سعاد حسن الطاهر مهدي</t>
        </is>
      </c>
      <c r="E111" s="263" t="n">
        <v>2354387140</v>
      </c>
      <c r="F111" s="261" t="inlineStr">
        <is>
          <t>جامعي</t>
        </is>
      </c>
      <c r="G111" s="84" t="n">
        <v>1</v>
      </c>
      <c r="H111" s="84" t="n">
        <v>10</v>
      </c>
      <c r="I111" s="4" t="inlineStr">
        <is>
          <t>خاتمة تعاهد</t>
        </is>
      </c>
      <c r="J111" s="9" t="n"/>
      <c r="K111" s="9" t="n"/>
      <c r="L111" s="9" t="n"/>
      <c r="M111" s="9" t="n"/>
      <c r="N111" s="9" t="n"/>
      <c r="O111" s="9" t="n"/>
      <c r="P111" s="9" t="n"/>
      <c r="Q111" s="9" t="n"/>
      <c r="R111" s="9" t="n"/>
      <c r="S111" s="9" t="n"/>
      <c r="T111" s="9" t="n"/>
      <c r="U111" s="9" t="n"/>
      <c r="V111" s="9" t="n"/>
      <c r="W111" s="9" t="n"/>
      <c r="X111" s="9" t="n"/>
      <c r="Y111" s="9" t="n"/>
      <c r="Z111" s="9" t="n"/>
      <c r="AA111" s="9" t="n"/>
      <c r="AB111" s="9" t="n"/>
      <c r="AC111" s="9" t="n"/>
      <c r="AD111" s="9" t="n"/>
      <c r="AE111" s="9" t="n"/>
      <c r="AF111" s="9" t="n"/>
      <c r="AG111" s="67" t="n"/>
      <c r="AH111" s="68" t="n"/>
      <c r="AI111" s="118" t="n"/>
    </row>
    <row r="112" ht="15.75" customFormat="1" customHeight="1" s="119">
      <c r="A112" s="89" t="inlineStr">
        <is>
          <t>دار الفيحاء</t>
        </is>
      </c>
      <c r="B112" s="90" t="inlineStr">
        <is>
          <t>حلقة زينب بنت جحش</t>
        </is>
      </c>
      <c r="C112" s="90" t="inlineStr">
        <is>
          <t>منال طالع صويلح المطيري</t>
        </is>
      </c>
      <c r="D112" s="324" t="inlineStr">
        <is>
          <t>عميشة عيد عايد المطيري</t>
        </is>
      </c>
      <c r="E112" s="127" t="n">
        <v>1025221639</v>
      </c>
      <c r="F112" s="80" t="inlineStr">
        <is>
          <t>أمية</t>
        </is>
      </c>
      <c r="G112" s="75" t="n">
        <v>4</v>
      </c>
      <c r="H112" s="75" t="n">
        <v>4</v>
      </c>
      <c r="I112" s="99" t="inlineStr">
        <is>
          <t>ترغب بالتعاهد</t>
        </is>
      </c>
      <c r="J112" s="9" t="n"/>
      <c r="K112" s="3" t="n"/>
      <c r="L112" s="111" t="n"/>
      <c r="M112" s="111" t="n"/>
      <c r="N112" s="111" t="n"/>
      <c r="O112" s="111" t="n"/>
      <c r="P112" s="111" t="n"/>
      <c r="Q112" s="111" t="n"/>
      <c r="R112" s="111" t="n"/>
      <c r="S112" s="111" t="n"/>
      <c r="T112" s="111" t="n"/>
      <c r="U112" s="111" t="n"/>
      <c r="V112" s="111" t="n"/>
      <c r="W112" s="111" t="n"/>
      <c r="X112" s="111" t="n"/>
      <c r="Y112" s="111" t="n"/>
      <c r="Z112" s="111" t="n"/>
      <c r="AA112" s="111" t="n"/>
      <c r="AB112" s="111" t="n"/>
      <c r="AC112" s="111" t="n"/>
      <c r="AD112" s="111" t="n"/>
      <c r="AE112" s="111" t="n"/>
      <c r="AF112" s="111" t="n"/>
      <c r="AG112" s="111" t="n"/>
      <c r="AH112" s="111" t="n"/>
      <c r="AI112" s="118" t="n"/>
    </row>
    <row r="113" ht="15.75" customFormat="1" customHeight="1" s="119">
      <c r="A113" s="89" t="inlineStr">
        <is>
          <t>دار المطار</t>
        </is>
      </c>
      <c r="B113" s="90" t="inlineStr">
        <is>
          <t>حلقة أم عمارة</t>
        </is>
      </c>
      <c r="C113" s="90" t="inlineStr">
        <is>
          <t>تماضر عبدالعزبز صالح الفوزان</t>
        </is>
      </c>
      <c r="D113" s="277" t="inlineStr">
        <is>
          <t>أمل عدنان مضرماني</t>
        </is>
      </c>
      <c r="E113" s="130" t="n">
        <v>2081108486</v>
      </c>
      <c r="F113" s="80" t="inlineStr">
        <is>
          <t>أمية</t>
        </is>
      </c>
      <c r="G113" s="6" t="n">
        <v>4</v>
      </c>
      <c r="H113" s="6" t="n">
        <v>2</v>
      </c>
      <c r="I113" s="99" t="inlineStr">
        <is>
          <t>ترغب  بالتعاهد</t>
        </is>
      </c>
      <c r="J113" s="9" t="n"/>
      <c r="K113" s="9" t="n"/>
      <c r="L113" s="9" t="n"/>
      <c r="M113" s="9" t="n"/>
      <c r="N113" s="9" t="n"/>
      <c r="O113" s="9" t="n"/>
      <c r="P113" s="9" t="n"/>
      <c r="Q113" s="9" t="n"/>
      <c r="R113" s="9" t="n"/>
      <c r="S113" s="9" t="n"/>
      <c r="T113" s="9" t="n"/>
      <c r="U113" s="9" t="n"/>
      <c r="V113" s="9" t="n"/>
      <c r="W113" s="9" t="n"/>
      <c r="X113" s="9" t="n"/>
      <c r="Y113" s="9" t="n"/>
      <c r="Z113" s="9" t="n"/>
      <c r="AA113" s="9" t="n"/>
      <c r="AB113" s="9" t="n"/>
      <c r="AC113" s="9" t="n"/>
      <c r="AD113" s="9" t="n"/>
      <c r="AE113" s="9" t="n"/>
      <c r="AF113" s="9" t="n"/>
      <c r="AG113" s="13">
        <f>AVERAGE(J113:AF113)</f>
        <v/>
      </c>
      <c r="AH113" s="10">
        <f>IF(AG113= "", "", IF(AG113&gt;= 89.5, "ممتاز", IF(AG113&gt;= 79.5, "جيد جدا", IF(AG113&gt;= 69.5, "جيد", "راسب"))))</f>
        <v/>
      </c>
      <c r="AI113" s="118" t="n"/>
    </row>
    <row r="114" ht="15.75" customFormat="1" customHeight="1" s="119">
      <c r="A114" s="89" t="inlineStr">
        <is>
          <t>دار المطار</t>
        </is>
      </c>
      <c r="B114" s="90" t="inlineStr">
        <is>
          <t xml:space="preserve">أم عمارة </t>
        </is>
      </c>
      <c r="C114" s="90" t="inlineStr">
        <is>
          <t>تماضر عبدالعزبز صالح الفوزان</t>
        </is>
      </c>
      <c r="D114" s="364" t="inlineStr">
        <is>
          <t xml:space="preserve">منيرة عبد العزيز سليمان الصعنوني </t>
        </is>
      </c>
      <c r="E114" s="94" t="inlineStr">
        <is>
          <t xml:space="preserve">
1065778928</t>
        </is>
      </c>
      <c r="F114" s="80" t="inlineStr">
        <is>
          <t>أمية</t>
        </is>
      </c>
      <c r="G114" s="84" t="n">
        <v>4</v>
      </c>
      <c r="H114" s="84" t="n">
        <v>1</v>
      </c>
      <c r="I114" s="99" t="inlineStr">
        <is>
          <t>ترغب  بالتعاهد</t>
        </is>
      </c>
      <c r="J114" s="9" t="n"/>
      <c r="K114" s="135" t="n"/>
      <c r="L114" s="136" t="n"/>
      <c r="M114" s="136" t="n"/>
      <c r="N114" s="136" t="n"/>
      <c r="O114" s="136" t="n"/>
      <c r="P114" s="136" t="n"/>
      <c r="Q114" s="136" t="n"/>
      <c r="R114" s="136" t="n"/>
      <c r="S114" s="136" t="n"/>
      <c r="T114" s="136" t="n"/>
      <c r="U114" s="136" t="n"/>
      <c r="V114" s="136" t="n"/>
      <c r="W114" s="136" t="n"/>
      <c r="X114" s="136" t="n"/>
      <c r="Y114" s="136" t="n"/>
      <c r="Z114" s="136" t="n"/>
      <c r="AA114" s="136" t="n"/>
      <c r="AB114" s="136" t="n"/>
      <c r="AC114" s="136" t="n"/>
      <c r="AD114" s="136" t="n"/>
      <c r="AE114" s="136" t="n"/>
      <c r="AF114" s="136" t="n"/>
      <c r="AG114" s="136" t="n"/>
      <c r="AH114" s="136" t="n"/>
      <c r="AI114" s="118" t="n"/>
    </row>
    <row r="115" ht="15.75" customFormat="1" customHeight="1" s="119">
      <c r="A115" s="89" t="inlineStr">
        <is>
          <t>دار المطار</t>
        </is>
      </c>
      <c r="B115" s="90" t="inlineStr">
        <is>
          <t>حلقة عائشة بنت أبي بكر</t>
        </is>
      </c>
      <c r="C115" s="90" t="inlineStr">
        <is>
          <t>وجدان صالح حمد الخليفي</t>
        </is>
      </c>
      <c r="D115" s="323" t="inlineStr">
        <is>
          <t>منيرة طالع عبد الله المطيري</t>
        </is>
      </c>
      <c r="E115" s="94" t="n">
        <v>1035276730</v>
      </c>
      <c r="F115" s="80" t="inlineStr">
        <is>
          <t>أمية</t>
        </is>
      </c>
      <c r="G115" s="84" t="n">
        <v>6</v>
      </c>
      <c r="H115" s="84" t="n">
        <v>13</v>
      </c>
      <c r="I115" s="94" t="inlineStr">
        <is>
          <t>تعاهد راسبة بالمراجعة</t>
        </is>
      </c>
      <c r="J115" s="9" t="n"/>
      <c r="K115" s="135" t="n"/>
      <c r="L115" s="136" t="n"/>
      <c r="M115" s="136" t="n"/>
      <c r="N115" s="136" t="n"/>
      <c r="O115" s="136" t="n"/>
      <c r="P115" s="136" t="n"/>
      <c r="Q115" s="136" t="n"/>
      <c r="R115" s="136" t="n"/>
      <c r="S115" s="136" t="n"/>
      <c r="T115" s="136" t="n"/>
      <c r="U115" s="136" t="n"/>
      <c r="V115" s="136" t="n"/>
      <c r="W115" s="136" t="n"/>
      <c r="X115" s="136" t="n"/>
      <c r="Y115" s="136" t="n"/>
      <c r="Z115" s="136" t="n"/>
      <c r="AA115" s="136" t="n"/>
      <c r="AB115" s="136" t="n"/>
      <c r="AC115" s="136" t="n"/>
      <c r="AD115" s="136" t="n"/>
      <c r="AE115" s="136" t="n"/>
      <c r="AF115" s="136" t="n"/>
      <c r="AG115" s="136" t="n"/>
      <c r="AH115" s="136" t="n"/>
      <c r="AI115" s="118" t="n"/>
    </row>
    <row r="116" ht="15.75" customFormat="1" customHeight="1" s="119">
      <c r="A116" s="89" t="inlineStr">
        <is>
          <t>دار المطار</t>
        </is>
      </c>
      <c r="B116" s="90" t="inlineStr">
        <is>
          <t>حلقة عائشة بنت أبي بكر</t>
        </is>
      </c>
      <c r="C116" s="90" t="inlineStr">
        <is>
          <t>وجدان عبد العزيز عبد الكريم الجميل</t>
        </is>
      </c>
      <c r="D116" s="291" t="inlineStr">
        <is>
          <t xml:space="preserve">مريم سليمان إبراهيم المعتاز </t>
        </is>
      </c>
      <c r="E116" s="94" t="inlineStr">
        <is>
          <t xml:space="preserve">
1005344583</t>
        </is>
      </c>
      <c r="F116" s="80" t="inlineStr">
        <is>
          <t>أمية</t>
        </is>
      </c>
      <c r="G116" s="84" t="n">
        <v>4</v>
      </c>
      <c r="H116" s="84" t="n">
        <v>2</v>
      </c>
      <c r="I116" s="99" t="inlineStr">
        <is>
          <t>ترغب  بالتعاهد</t>
        </is>
      </c>
      <c r="J116" s="9" t="n"/>
      <c r="K116" s="135" t="n"/>
      <c r="L116" s="136" t="n"/>
      <c r="M116" s="136" t="n"/>
      <c r="N116" s="136" t="n"/>
      <c r="O116" s="136" t="n"/>
      <c r="P116" s="136" t="n"/>
      <c r="Q116" s="136" t="n"/>
      <c r="R116" s="136" t="n"/>
      <c r="S116" s="136" t="n"/>
      <c r="T116" s="136" t="n"/>
      <c r="U116" s="136" t="n"/>
      <c r="V116" s="136" t="n"/>
      <c r="W116" s="136" t="n"/>
      <c r="X116" s="136" t="n"/>
      <c r="Y116" s="136" t="n"/>
      <c r="Z116" s="136" t="n"/>
      <c r="AA116" s="136" t="n"/>
      <c r="AB116" s="136" t="n"/>
      <c r="AC116" s="136" t="n"/>
      <c r="AD116" s="136" t="n"/>
      <c r="AE116" s="136" t="n"/>
      <c r="AF116" s="136" t="n"/>
      <c r="AG116" s="136" t="n"/>
      <c r="AH116" s="136" t="n"/>
      <c r="AI116" s="118" t="n"/>
    </row>
    <row r="117" ht="15.75" customFormat="1" customHeight="1" s="119">
      <c r="A117" s="89" t="inlineStr">
        <is>
          <t>دار المطار</t>
        </is>
      </c>
      <c r="B117" s="90" t="inlineStr">
        <is>
          <t xml:space="preserve"> حلقة زينب بنت محمد </t>
        </is>
      </c>
      <c r="C117" s="90" t="inlineStr">
        <is>
          <t>بشرى تركي الحميدي القطيمي</t>
        </is>
      </c>
      <c r="D117" s="95" t="inlineStr">
        <is>
          <t>ملاذ رضا عوض عبد الوهاب</t>
        </is>
      </c>
      <c r="E117" s="94" t="inlineStr">
        <is>
          <t xml:space="preserve">
2166571717</t>
        </is>
      </c>
      <c r="F117" s="80" t="inlineStr">
        <is>
          <t>ثانوي</t>
        </is>
      </c>
      <c r="G117" s="84" t="n">
        <v>2</v>
      </c>
      <c r="H117" s="84" t="n">
        <v>6</v>
      </c>
      <c r="I117" s="99" t="inlineStr">
        <is>
          <t>ترغب  بالتعاهد</t>
        </is>
      </c>
      <c r="J117" s="9" t="n"/>
      <c r="K117" s="135" t="n"/>
      <c r="L117" s="136" t="n"/>
      <c r="M117" s="136" t="n"/>
      <c r="N117" s="136" t="n"/>
      <c r="O117" s="136" t="n"/>
      <c r="P117" s="136" t="n"/>
      <c r="Q117" s="136" t="n"/>
      <c r="R117" s="136" t="n"/>
      <c r="S117" s="136" t="n"/>
      <c r="T117" s="136" t="n"/>
      <c r="U117" s="136" t="n"/>
      <c r="V117" s="136" t="n"/>
      <c r="W117" s="136" t="n"/>
      <c r="X117" s="136" t="n"/>
      <c r="Y117" s="136" t="n"/>
      <c r="Z117" s="136" t="n"/>
      <c r="AA117" s="136" t="n"/>
      <c r="AB117" s="136" t="n"/>
      <c r="AC117" s="136" t="n"/>
      <c r="AD117" s="136" t="n"/>
      <c r="AE117" s="136" t="n"/>
      <c r="AF117" s="136" t="n"/>
      <c r="AG117" s="136" t="n"/>
      <c r="AH117" s="136" t="n"/>
      <c r="AI117" s="118" t="n"/>
    </row>
    <row r="118" ht="15.75" customFormat="1" customHeight="1" s="119">
      <c r="A118" s="89" t="inlineStr">
        <is>
          <t>دار المطار</t>
        </is>
      </c>
      <c r="B118" s="90" t="inlineStr">
        <is>
          <t xml:space="preserve"> حلقة زينب بنت محمد </t>
        </is>
      </c>
      <c r="C118" s="90" t="inlineStr">
        <is>
          <t>بشرى تركي الحميدي القطيمي</t>
        </is>
      </c>
      <c r="D118" s="323" t="inlineStr">
        <is>
          <t>مريم إبراهيم أيت أومارير</t>
        </is>
      </c>
      <c r="E118" s="94" t="n">
        <v>2150844765</v>
      </c>
      <c r="F118" s="80" t="inlineStr">
        <is>
          <t>جامعي</t>
        </is>
      </c>
      <c r="G118" s="91" t="n">
        <v>3</v>
      </c>
      <c r="H118" s="91" t="n">
        <v>13</v>
      </c>
      <c r="I118" s="99" t="inlineStr">
        <is>
          <t>ترغب  بالتعاهد</t>
        </is>
      </c>
      <c r="J118" s="9" t="n"/>
      <c r="K118" s="135" t="n"/>
      <c r="L118" s="136" t="n"/>
      <c r="M118" s="136" t="n"/>
      <c r="N118" s="136" t="n"/>
      <c r="O118" s="136" t="n"/>
      <c r="P118" s="136" t="n"/>
      <c r="Q118" s="136" t="n"/>
      <c r="R118" s="136" t="n"/>
      <c r="S118" s="136" t="n"/>
      <c r="T118" s="136" t="n"/>
      <c r="U118" s="136" t="n"/>
      <c r="V118" s="136" t="n"/>
      <c r="W118" s="136" t="n"/>
      <c r="X118" s="136" t="n"/>
      <c r="Y118" s="136" t="n"/>
      <c r="Z118" s="136" t="n"/>
      <c r="AA118" s="136" t="n"/>
      <c r="AB118" s="136" t="n"/>
      <c r="AC118" s="136" t="n"/>
      <c r="AD118" s="136" t="n"/>
      <c r="AE118" s="136" t="n"/>
      <c r="AF118" s="136" t="n"/>
      <c r="AG118" s="136" t="n"/>
      <c r="AH118" s="136" t="n"/>
      <c r="AI118" s="118" t="n"/>
    </row>
    <row r="119" ht="15.75" customFormat="1" customHeight="1" s="119">
      <c r="A119" s="80" t="inlineStr">
        <is>
          <t>دار المطار</t>
        </is>
      </c>
      <c r="B119" s="80" t="inlineStr">
        <is>
          <t>حلقة عائشة بنت أبي بكر</t>
        </is>
      </c>
      <c r="C119" s="81" t="inlineStr">
        <is>
          <t>وجدان عبد العزيز عبد الكريم الجميل</t>
        </is>
      </c>
      <c r="D119" s="323" t="inlineStr">
        <is>
          <t>فتنة دعيج سليمان المطيري</t>
        </is>
      </c>
      <c r="E119" s="94" t="n">
        <v>1031515164</v>
      </c>
      <c r="F119" s="81" t="inlineStr">
        <is>
          <t>أمية</t>
        </is>
      </c>
      <c r="G119" s="84" t="n">
        <v>6</v>
      </c>
      <c r="H119" s="84" t="n">
        <v>6</v>
      </c>
      <c r="I119" s="99" t="inlineStr">
        <is>
          <t>ترغب  بالتعاهد</t>
        </is>
      </c>
      <c r="J119" s="135" t="n"/>
      <c r="K119" s="135" t="n"/>
      <c r="L119" s="136" t="n"/>
      <c r="M119" s="136" t="n"/>
      <c r="N119" s="136" t="n"/>
      <c r="O119" s="136" t="n"/>
      <c r="P119" s="136" t="n"/>
      <c r="Q119" s="136" t="n"/>
      <c r="R119" s="136" t="n"/>
      <c r="S119" s="136" t="n"/>
      <c r="T119" s="136" t="n"/>
      <c r="U119" s="136" t="n"/>
      <c r="V119" s="136" t="n"/>
      <c r="W119" s="136" t="n"/>
      <c r="X119" s="136" t="n"/>
      <c r="Y119" s="136" t="n"/>
      <c r="Z119" s="136" t="n"/>
      <c r="AA119" s="136" t="n"/>
      <c r="AB119" s="136" t="n"/>
      <c r="AC119" s="136" t="n"/>
      <c r="AD119" s="136" t="n"/>
      <c r="AE119" s="136" t="n"/>
      <c r="AF119" s="136" t="n"/>
      <c r="AG119" s="136" t="n"/>
      <c r="AH119" s="136" t="n"/>
      <c r="AI119" s="118" t="n"/>
    </row>
    <row r="120" ht="15.75" customFormat="1" customHeight="1" s="119">
      <c r="A120" s="89" t="inlineStr">
        <is>
          <t>دار المطار</t>
        </is>
      </c>
      <c r="B120" s="90" t="inlineStr">
        <is>
          <t>حلقة عائشة بنت أبي بكر</t>
        </is>
      </c>
      <c r="C120" s="90" t="inlineStr">
        <is>
          <t>وجدان عبد العزيز عبد الكريم الجميل</t>
        </is>
      </c>
      <c r="D120" s="418" t="inlineStr">
        <is>
          <t xml:space="preserve">حصة ملفي شارع العتيبي </t>
        </is>
      </c>
      <c r="E120" s="129" t="n">
        <v>1025710268</v>
      </c>
      <c r="F120" s="80" t="inlineStr">
        <is>
          <t>أمية</t>
        </is>
      </c>
      <c r="G120" s="42" t="n">
        <v>6</v>
      </c>
      <c r="H120" s="42" t="n">
        <v>6</v>
      </c>
      <c r="I120" s="99" t="inlineStr">
        <is>
          <t>ترغب  بالتعاهد</t>
        </is>
      </c>
      <c r="J120" s="9" t="n"/>
      <c r="K120" s="23" t="n"/>
      <c r="L120" s="23" t="n"/>
      <c r="M120" s="23" t="n"/>
      <c r="N120" s="23" t="n"/>
      <c r="O120" s="23" t="n"/>
      <c r="P120" s="23" t="n"/>
      <c r="Q120" s="23" t="n"/>
      <c r="R120" s="23" t="n"/>
      <c r="S120" s="23" t="n"/>
      <c r="T120" s="23" t="n"/>
      <c r="U120" s="23" t="n"/>
      <c r="V120" s="23" t="n"/>
      <c r="W120" s="23" t="n"/>
      <c r="X120" s="23" t="n"/>
      <c r="Y120" s="23" t="n"/>
      <c r="Z120" s="23" t="n"/>
      <c r="AA120" s="23" t="n"/>
      <c r="AB120" s="23" t="n"/>
      <c r="AC120" s="23" t="n"/>
      <c r="AD120" s="23" t="n"/>
      <c r="AE120" s="23" t="n"/>
      <c r="AF120" s="23" t="n"/>
      <c r="AG120" s="23" t="n"/>
      <c r="AH120" s="23" t="n"/>
      <c r="AI120" s="118" t="n"/>
    </row>
    <row r="121" ht="15.75" customFormat="1" customHeight="1" s="119">
      <c r="A121" s="89" t="inlineStr">
        <is>
          <t>دار المطار</t>
        </is>
      </c>
      <c r="B121" s="90" t="inlineStr">
        <is>
          <t>حلقة خولة بنت ثعلبة</t>
        </is>
      </c>
      <c r="C121" s="90" t="inlineStr">
        <is>
          <t>عبير أحمد حمد السليم</t>
        </is>
      </c>
      <c r="D121" s="92" t="inlineStr">
        <is>
          <t>لينا حيدر عيدروس الحامد</t>
        </is>
      </c>
      <c r="E121" s="94" t="n">
        <v>2295814277</v>
      </c>
      <c r="F121" s="80" t="inlineStr">
        <is>
          <t>ابتدائي</t>
        </is>
      </c>
      <c r="G121" s="91" t="n">
        <v>6</v>
      </c>
      <c r="H121" s="91" t="n">
        <v>4</v>
      </c>
      <c r="I121" s="99" t="inlineStr">
        <is>
          <t>ترغب  بالتعاهد</t>
        </is>
      </c>
      <c r="J121" s="9" t="n"/>
      <c r="K121" s="135" t="n"/>
      <c r="L121" s="136" t="n"/>
      <c r="M121" s="136" t="n"/>
      <c r="N121" s="136" t="n"/>
      <c r="O121" s="136" t="n"/>
      <c r="P121" s="136" t="n"/>
      <c r="Q121" s="136" t="n"/>
      <c r="R121" s="136" t="n"/>
      <c r="S121" s="136" t="n"/>
      <c r="T121" s="136" t="n"/>
      <c r="U121" s="136" t="n"/>
      <c r="V121" s="136" t="n"/>
      <c r="W121" s="136" t="n"/>
      <c r="X121" s="136" t="n"/>
      <c r="Y121" s="136" t="n"/>
      <c r="Z121" s="136" t="n"/>
      <c r="AA121" s="136" t="n"/>
      <c r="AB121" s="136" t="n"/>
      <c r="AC121" s="136" t="n"/>
      <c r="AD121" s="136" t="n"/>
      <c r="AE121" s="136" t="n"/>
      <c r="AF121" s="136" t="n"/>
      <c r="AG121" s="136" t="n"/>
      <c r="AH121" s="136" t="n"/>
      <c r="AI121" s="118" t="n"/>
    </row>
    <row r="122" ht="15.75" customFormat="1" customHeight="1" s="147">
      <c r="A122" s="89" t="inlineStr">
        <is>
          <t>دار المطار</t>
        </is>
      </c>
      <c r="B122" s="90" t="inlineStr">
        <is>
          <t>حلقة خولة بنت ثعلبة</t>
        </is>
      </c>
      <c r="C122" s="89" t="inlineStr">
        <is>
          <t>عبير أحمد حمد السليم</t>
        </is>
      </c>
      <c r="D122" s="92" t="inlineStr">
        <is>
          <t>مناب سليمان محمد عثمان</t>
        </is>
      </c>
      <c r="E122" s="94" t="n">
        <v>2316583760</v>
      </c>
      <c r="F122" s="99" t="inlineStr">
        <is>
          <t>ابتدائي</t>
        </is>
      </c>
      <c r="G122" s="91" t="n">
        <v>4</v>
      </c>
      <c r="H122" s="91" t="n">
        <v>8</v>
      </c>
      <c r="I122" s="99" t="inlineStr">
        <is>
          <t>ترغب  بالتعاهد</t>
        </is>
      </c>
      <c r="J122" s="257" t="n"/>
      <c r="K122" s="135" t="n"/>
      <c r="L122" s="136" t="n"/>
      <c r="M122" s="136" t="n"/>
      <c r="N122" s="136" t="n"/>
      <c r="O122" s="136" t="n"/>
      <c r="P122" s="136" t="n"/>
      <c r="Q122" s="136" t="n"/>
      <c r="R122" s="136" t="n"/>
      <c r="S122" s="136" t="n"/>
      <c r="T122" s="136" t="n"/>
      <c r="U122" s="136" t="n"/>
      <c r="V122" s="136" t="n"/>
      <c r="W122" s="136" t="n"/>
      <c r="X122" s="136" t="n"/>
      <c r="Y122" s="136" t="n"/>
      <c r="Z122" s="136" t="n"/>
      <c r="AA122" s="136" t="n"/>
      <c r="AB122" s="136" t="n"/>
      <c r="AC122" s="136" t="n"/>
      <c r="AD122" s="136" t="n"/>
      <c r="AE122" s="136" t="n"/>
      <c r="AF122" s="136" t="n"/>
      <c r="AG122" s="136" t="n"/>
      <c r="AH122" s="136" t="n"/>
      <c r="AI122" s="136" t="n"/>
      <c r="AJ122" s="136" t="n"/>
      <c r="AK122" s="136" t="n"/>
      <c r="AL122" s="136" t="n"/>
      <c r="AM122" s="136" t="n"/>
      <c r="AN122" s="136" t="n"/>
      <c r="AO122" s="136" t="n"/>
      <c r="AP122" s="136" t="n"/>
      <c r="AQ122" s="136" t="n"/>
      <c r="AR122" s="136" t="n"/>
      <c r="AS122" s="137" t="n">
        <v>0</v>
      </c>
      <c r="AT122" s="138" t="n">
        <v>0</v>
      </c>
      <c r="AU122" s="139" t="n">
        <v>0</v>
      </c>
      <c r="AV122" s="140">
        <f>IF(AU122= "", "", IF(AU122&gt;= 89.5, "ممتاز", IF(AU122&gt;= 79.5, "جيد جدا", IF(AU122&gt;= 69.5, "جيد", "راسب"))))</f>
        <v/>
      </c>
      <c r="AW122" s="146" t="n"/>
    </row>
    <row r="123" ht="15.75" customFormat="1" customHeight="1" s="135">
      <c r="A123" s="89" t="inlineStr">
        <is>
          <t>دار المطار</t>
        </is>
      </c>
      <c r="B123" s="90" t="inlineStr">
        <is>
          <t>حلقة خولة بنت ثعلبة</t>
        </is>
      </c>
      <c r="C123" s="90" t="inlineStr">
        <is>
          <t>عبير أحمد حمد السليم</t>
        </is>
      </c>
      <c r="D123" s="255" t="inlineStr">
        <is>
          <t>خلود أحمد ميلاد عبد الرحيم</t>
        </is>
      </c>
      <c r="E123" s="129" t="n">
        <v>2461554814</v>
      </c>
      <c r="F123" s="80" t="inlineStr">
        <is>
          <t>متوسط</t>
        </is>
      </c>
      <c r="G123" s="42" t="n">
        <v>1</v>
      </c>
      <c r="H123" s="42" t="n">
        <v>2</v>
      </c>
      <c r="I123" s="99" t="inlineStr">
        <is>
          <t>ترغب  بالتعاهد</t>
        </is>
      </c>
      <c r="J123" s="9" t="n"/>
      <c r="K123" s="23" t="n"/>
      <c r="L123" s="23" t="n"/>
      <c r="M123" s="23" t="n"/>
      <c r="N123" s="23" t="n"/>
      <c r="O123" s="23" t="n"/>
      <c r="P123" s="23" t="n"/>
      <c r="Q123" s="23" t="n"/>
      <c r="R123" s="23" t="n"/>
      <c r="S123" s="23" t="n"/>
      <c r="T123" s="23" t="n"/>
      <c r="U123" s="23" t="n"/>
      <c r="V123" s="23" t="n"/>
      <c r="W123" s="23" t="n"/>
      <c r="X123" s="23" t="n"/>
      <c r="Y123" s="23" t="n"/>
      <c r="Z123" s="23" t="n"/>
      <c r="AA123" s="23" t="n"/>
      <c r="AB123" s="23" t="n"/>
      <c r="AC123" s="23" t="n"/>
      <c r="AD123" s="23" t="n"/>
      <c r="AE123" s="23" t="n"/>
      <c r="AF123" s="23" t="n"/>
      <c r="AG123" s="23" t="n"/>
      <c r="AH123" s="23" t="n"/>
      <c r="AI123" s="136" t="n"/>
      <c r="AJ123" s="136" t="n"/>
      <c r="AK123" s="136" t="n"/>
      <c r="AL123" s="136" t="n"/>
      <c r="AM123" s="136" t="n"/>
      <c r="AN123" s="136" t="n"/>
      <c r="AO123" s="136" t="n"/>
      <c r="AP123" s="136" t="n"/>
      <c r="AQ123" s="136" t="n"/>
      <c r="AR123" s="136" t="n"/>
      <c r="AS123" s="137">
        <f>AVERAGE(L123:AR123)</f>
        <v/>
      </c>
      <c r="AT123" s="138">
        <f>K123</f>
        <v/>
      </c>
      <c r="AU123" s="139">
        <f>AVERAGE(AS123:AT123)</f>
        <v/>
      </c>
      <c r="AV123" s="140">
        <f>IF(AU123= "", "", IF(AU123&gt;= 89.5, "ممتاز", IF(AU123&gt;= 79.5, "جيد جدا", IF(AU123&gt;= 69.5, "جيد", "راسب"))))</f>
        <v/>
      </c>
      <c r="AW123" s="134" t="n"/>
    </row>
    <row r="124" ht="15.75" customFormat="1" customHeight="1" s="135">
      <c r="A124" s="89" t="inlineStr">
        <is>
          <t>دار المطار</t>
        </is>
      </c>
      <c r="B124" s="90" t="inlineStr">
        <is>
          <t>حلقة رقية بنت محمد</t>
        </is>
      </c>
      <c r="C124" s="90" t="inlineStr">
        <is>
          <t>منيرة سليمان حسين المبارك</t>
        </is>
      </c>
      <c r="D124" s="92" t="inlineStr">
        <is>
          <t>تيسير حاتم كمال مبارك</t>
        </is>
      </c>
      <c r="E124" s="94" t="n">
        <v>2223204203</v>
      </c>
      <c r="F124" s="80" t="inlineStr">
        <is>
          <t>ثانوي</t>
        </is>
      </c>
      <c r="G124" s="84" t="n">
        <v>2</v>
      </c>
      <c r="H124" s="84" t="n">
        <v>15</v>
      </c>
      <c r="I124" s="94" t="inlineStr">
        <is>
          <t>تعاهد راسبة بالمراجعة</t>
        </is>
      </c>
      <c r="J124" s="9" t="n"/>
      <c r="L124" s="136" t="n"/>
      <c r="M124" s="136" t="n"/>
      <c r="N124" s="136" t="n"/>
      <c r="O124" s="136" t="n"/>
      <c r="P124" s="136" t="n"/>
      <c r="Q124" s="136" t="n"/>
      <c r="R124" s="136" t="n"/>
      <c r="S124" s="136" t="n"/>
      <c r="T124" s="136" t="n"/>
      <c r="U124" s="136" t="n"/>
      <c r="V124" s="136" t="n"/>
      <c r="W124" s="136" t="n"/>
      <c r="X124" s="136" t="n"/>
      <c r="Y124" s="136" t="n"/>
      <c r="Z124" s="136" t="n"/>
      <c r="AA124" s="136" t="n"/>
      <c r="AB124" s="136" t="n"/>
      <c r="AC124" s="136" t="n"/>
      <c r="AD124" s="136" t="n"/>
      <c r="AE124" s="136" t="n"/>
      <c r="AF124" s="136" t="n"/>
      <c r="AG124" s="136" t="n"/>
      <c r="AH124" s="136" t="n"/>
      <c r="AW124" s="134" t="n"/>
    </row>
    <row r="125" ht="15.75" customFormat="1" customHeight="1" s="135">
      <c r="A125" s="89" t="inlineStr">
        <is>
          <t>دار المطار</t>
        </is>
      </c>
      <c r="B125" s="90" t="inlineStr">
        <is>
          <t xml:space="preserve">حلقة رقية بنت محمد </t>
        </is>
      </c>
      <c r="C125" s="90" t="inlineStr">
        <is>
          <t>منيرة سليمان حسين المبارك</t>
        </is>
      </c>
      <c r="D125" s="162" t="inlineStr">
        <is>
          <t xml:space="preserve">صافية صالح موسى الجبريل </t>
        </is>
      </c>
      <c r="E125" s="81" t="n">
        <v>71767</v>
      </c>
      <c r="F125" s="80" t="inlineStr">
        <is>
          <t>جامعي</t>
        </is>
      </c>
      <c r="G125" s="84" t="n">
        <v>2</v>
      </c>
      <c r="H125" s="84" t="n">
        <v>1</v>
      </c>
      <c r="I125" s="99" t="inlineStr">
        <is>
          <t>ترغب  بالتعاهد</t>
        </is>
      </c>
      <c r="J125" s="9" t="n"/>
      <c r="K125" s="143" t="n"/>
      <c r="L125" s="143" t="n"/>
      <c r="M125" s="143" t="n"/>
      <c r="N125" s="143" t="n"/>
      <c r="O125" s="143" t="n"/>
      <c r="P125" s="143" t="n"/>
      <c r="Q125" s="143" t="n"/>
      <c r="R125" s="143" t="n"/>
      <c r="S125" s="143" t="n"/>
      <c r="T125" s="143" t="n"/>
      <c r="U125" s="143" t="n"/>
      <c r="V125" s="143" t="n"/>
      <c r="W125" s="143" t="n"/>
      <c r="X125" s="143" t="n"/>
      <c r="Y125" s="143" t="n"/>
      <c r="Z125" s="143" t="n"/>
      <c r="AA125" s="143" t="n"/>
      <c r="AB125" s="143" t="n"/>
      <c r="AC125" s="143" t="n"/>
      <c r="AD125" s="143" t="n"/>
      <c r="AE125" s="143" t="n"/>
      <c r="AF125" s="143" t="n"/>
      <c r="AG125" s="143" t="n"/>
      <c r="AH125" s="143" t="n"/>
      <c r="AI125" s="136" t="n"/>
      <c r="AJ125" s="136" t="n"/>
      <c r="AK125" s="136" t="n"/>
      <c r="AL125" s="136" t="n"/>
      <c r="AM125" s="136" t="n"/>
      <c r="AN125" s="136" t="n"/>
      <c r="AO125" s="136" t="n"/>
      <c r="AP125" s="136" t="n"/>
      <c r="AQ125" s="136" t="n"/>
      <c r="AR125" s="136" t="n"/>
      <c r="AW125" s="134" t="n"/>
    </row>
    <row r="126" ht="15.75" customFormat="1" customHeight="1" s="135">
      <c r="A126" s="89" t="inlineStr">
        <is>
          <t>دار المطار</t>
        </is>
      </c>
      <c r="B126" s="90" t="inlineStr">
        <is>
          <t xml:space="preserve">حلقة رقية بنت محمد </t>
        </is>
      </c>
      <c r="C126" s="90" t="inlineStr">
        <is>
          <t>منيرة سليمان حسين المبارك</t>
        </is>
      </c>
      <c r="D126" s="162" t="inlineStr">
        <is>
          <t xml:space="preserve">صفية صالح موسى الجبريل </t>
        </is>
      </c>
      <c r="E126" s="81" t="n">
        <v>11572</v>
      </c>
      <c r="F126" s="80" t="inlineStr">
        <is>
          <t>جامعي</t>
        </is>
      </c>
      <c r="G126" s="84" t="n">
        <v>2</v>
      </c>
      <c r="H126" s="84" t="n">
        <v>1</v>
      </c>
      <c r="I126" s="99" t="inlineStr">
        <is>
          <t>ترغب  بالتعاهد</t>
        </is>
      </c>
      <c r="J126" s="9" t="n"/>
      <c r="K126" s="143" t="n"/>
      <c r="L126" s="143" t="n"/>
      <c r="M126" s="143" t="n"/>
      <c r="N126" s="143" t="n"/>
      <c r="O126" s="143" t="n"/>
      <c r="P126" s="143" t="n"/>
      <c r="Q126" s="143" t="n"/>
      <c r="R126" s="143" t="n"/>
      <c r="S126" s="143" t="n"/>
      <c r="T126" s="143" t="n"/>
      <c r="U126" s="143" t="n"/>
      <c r="V126" s="143" t="n"/>
      <c r="W126" s="143" t="n"/>
      <c r="X126" s="143" t="n"/>
      <c r="Y126" s="143" t="n"/>
      <c r="Z126" s="143" t="n"/>
      <c r="AA126" s="143" t="n"/>
      <c r="AB126" s="143" t="n"/>
      <c r="AC126" s="143" t="n"/>
      <c r="AD126" s="143" t="n"/>
      <c r="AE126" s="143" t="n"/>
      <c r="AF126" s="143" t="n"/>
      <c r="AG126" s="143" t="n"/>
      <c r="AH126" s="143" t="n"/>
      <c r="AI126" s="143" t="n"/>
      <c r="AJ126" s="143" t="n"/>
      <c r="AK126" s="143" t="n"/>
      <c r="AL126" s="143" t="n"/>
      <c r="AM126" s="143" t="n"/>
      <c r="AN126" s="143" t="n"/>
      <c r="AO126" s="143" t="n"/>
      <c r="AP126" s="143" t="n"/>
      <c r="AQ126" s="143" t="n"/>
      <c r="AR126" s="143" t="n"/>
      <c r="AS126" s="143" t="n"/>
      <c r="AT126" s="143" t="n"/>
      <c r="AU126" s="143" t="n"/>
      <c r="AV126" s="143" t="n"/>
      <c r="AW126" s="134" t="n"/>
    </row>
    <row r="127" ht="15.75" customFormat="1" customHeight="1" s="135">
      <c r="A127" s="89" t="inlineStr">
        <is>
          <t>دار المطار</t>
        </is>
      </c>
      <c r="B127" s="90" t="inlineStr">
        <is>
          <t>حلقة عائشة بنت أبي بكر</t>
        </is>
      </c>
      <c r="C127" s="90" t="inlineStr">
        <is>
          <t>وجدان عبد العزيز عبد الكريم الجميل</t>
        </is>
      </c>
      <c r="D127" s="291" t="inlineStr">
        <is>
          <t xml:space="preserve">نورة عبد اللطيف عبد الله البواردي </t>
        </is>
      </c>
      <c r="E127" s="94" t="inlineStr">
        <is>
          <t xml:space="preserve">
1234567891</t>
        </is>
      </c>
      <c r="F127" s="80" t="inlineStr">
        <is>
          <t>أمية</t>
        </is>
      </c>
      <c r="G127" s="84" t="n">
        <v>4</v>
      </c>
      <c r="H127" s="84" t="n">
        <v>2</v>
      </c>
      <c r="I127" s="99" t="inlineStr">
        <is>
          <t>ترغب  بالتعاهد</t>
        </is>
      </c>
      <c r="J127" s="9" t="n"/>
      <c r="L127" s="136" t="n"/>
      <c r="M127" s="136" t="n"/>
      <c r="N127" s="136" t="n"/>
      <c r="O127" s="136" t="n"/>
      <c r="P127" s="136" t="n"/>
      <c r="Q127" s="136" t="n"/>
      <c r="R127" s="136" t="n"/>
      <c r="S127" s="136" t="n"/>
      <c r="T127" s="136" t="n"/>
      <c r="U127" s="136" t="n"/>
      <c r="V127" s="136" t="n"/>
      <c r="W127" s="136" t="n"/>
      <c r="X127" s="136" t="n"/>
      <c r="Y127" s="136" t="n"/>
      <c r="Z127" s="136" t="n"/>
      <c r="AA127" s="136" t="n"/>
      <c r="AB127" s="136" t="n"/>
      <c r="AC127" s="136" t="n"/>
      <c r="AD127" s="136" t="n"/>
      <c r="AE127" s="136" t="n"/>
      <c r="AF127" s="136" t="n"/>
      <c r="AG127" s="136" t="n"/>
      <c r="AH127" s="136" t="n"/>
      <c r="AI127" s="136" t="n"/>
      <c r="AJ127" s="136" t="n"/>
      <c r="AK127" s="136" t="n"/>
      <c r="AL127" s="136" t="n"/>
      <c r="AM127" s="136" t="n"/>
      <c r="AN127" s="136" t="n"/>
      <c r="AO127" s="136" t="n"/>
      <c r="AP127" s="136" t="n"/>
      <c r="AQ127" s="136" t="n"/>
      <c r="AR127" s="136" t="n"/>
      <c r="AW127" s="134" t="n"/>
    </row>
    <row r="128" ht="15.75" customFormat="1" customHeight="1" s="147">
      <c r="A128" s="89" t="inlineStr">
        <is>
          <t>دار الودي</t>
        </is>
      </c>
      <c r="B128" s="90" t="inlineStr">
        <is>
          <t>حلقة روض الجنان</t>
        </is>
      </c>
      <c r="C128" s="90" t="inlineStr">
        <is>
          <t>عائشة عبد الرحمن عبد الله الدوسري</t>
        </is>
      </c>
      <c r="D128" s="92" t="inlineStr">
        <is>
          <t>حصة إبراهيم راشد المطيري</t>
        </is>
      </c>
      <c r="E128" s="94" t="n">
        <v>1006007452</v>
      </c>
      <c r="F128" s="99" t="inlineStr">
        <is>
          <t>أمية</t>
        </is>
      </c>
      <c r="G128" s="91" t="n">
        <v>6</v>
      </c>
      <c r="H128" s="91" t="n">
        <v>1</v>
      </c>
      <c r="I128" s="99" t="inlineStr">
        <is>
          <t>ترغب  بالتعاهد</t>
        </is>
      </c>
      <c r="J128" s="9" t="n"/>
      <c r="K128" s="9" t="n"/>
      <c r="L128" s="9" t="n"/>
      <c r="M128" s="9" t="n"/>
      <c r="N128" s="9" t="n"/>
      <c r="O128" s="9" t="n"/>
      <c r="P128" s="9" t="n"/>
      <c r="Q128" s="9" t="n"/>
      <c r="R128" s="9" t="n"/>
      <c r="S128" s="9" t="n"/>
      <c r="T128" s="9" t="n"/>
      <c r="U128" s="9" t="n"/>
      <c r="V128" s="9" t="n"/>
      <c r="W128" s="9" t="n"/>
      <c r="X128" s="9" t="n"/>
      <c r="Y128" s="9" t="n"/>
      <c r="Z128" s="9" t="n"/>
      <c r="AA128" s="9" t="n"/>
      <c r="AB128" s="9" t="n"/>
      <c r="AC128" s="9" t="n"/>
      <c r="AD128" s="9" t="n"/>
      <c r="AE128" s="9" t="n"/>
      <c r="AF128" s="9" t="n"/>
      <c r="AG128" s="67" t="n"/>
      <c r="AH128" s="68" t="n"/>
      <c r="AI128" s="136" t="n"/>
      <c r="AJ128" s="136" t="n"/>
      <c r="AK128" s="136" t="n"/>
      <c r="AL128" s="136" t="n"/>
      <c r="AM128" s="136" t="n"/>
      <c r="AN128" s="136" t="n"/>
      <c r="AO128" s="136" t="n"/>
      <c r="AP128" s="136" t="n"/>
      <c r="AQ128" s="136" t="n"/>
      <c r="AR128" s="136" t="n"/>
      <c r="AS128" s="135" t="n"/>
      <c r="AT128" s="135" t="n"/>
      <c r="AU128" s="135" t="n"/>
      <c r="AV128" s="135" t="n"/>
      <c r="AW128" s="146" t="n"/>
    </row>
    <row r="129" ht="15.75" customFormat="1" customHeight="1" s="135">
      <c r="A129" s="89" t="inlineStr">
        <is>
          <t>دار الودي</t>
        </is>
      </c>
      <c r="B129" s="141" t="inlineStr">
        <is>
          <t>حلقة روض الجنان</t>
        </is>
      </c>
      <c r="C129" s="141" t="inlineStr">
        <is>
          <t>عائشة عبد الرحمن عبد الله الدوسري</t>
        </is>
      </c>
      <c r="D129" s="142" t="inlineStr">
        <is>
          <t>حصة عبد الله فطحان المطيري</t>
        </is>
      </c>
      <c r="E129" s="94" t="n">
        <v>1024110395</v>
      </c>
      <c r="F129" s="99" t="inlineStr">
        <is>
          <t>أمية</t>
        </is>
      </c>
      <c r="G129" s="91" t="n">
        <v>6</v>
      </c>
      <c r="H129" s="91" t="n">
        <v>1</v>
      </c>
      <c r="I129" s="99" t="inlineStr">
        <is>
          <t>ترغب بالتعاهد</t>
        </is>
      </c>
      <c r="J129" s="246" t="n"/>
      <c r="L129" s="136" t="n"/>
      <c r="M129" s="136" t="n"/>
      <c r="N129" s="136" t="n"/>
      <c r="O129" s="136" t="n"/>
      <c r="P129" s="136" t="n"/>
      <c r="Q129" s="136" t="n"/>
      <c r="R129" s="136" t="n"/>
      <c r="S129" s="136" t="n"/>
      <c r="T129" s="136" t="n"/>
      <c r="U129" s="136" t="n"/>
      <c r="V129" s="136" t="n"/>
      <c r="W129" s="136" t="n"/>
      <c r="X129" s="136" t="n"/>
      <c r="Y129" s="136" t="n"/>
      <c r="Z129" s="136" t="n"/>
      <c r="AA129" s="136" t="n"/>
      <c r="AB129" s="136" t="n"/>
      <c r="AC129" s="136" t="n"/>
      <c r="AD129" s="136" t="n"/>
      <c r="AE129" s="136" t="n"/>
      <c r="AF129" s="136" t="n"/>
      <c r="AG129" s="136" t="n"/>
      <c r="AH129" s="136" t="n"/>
      <c r="AI129" s="136" t="n"/>
      <c r="AJ129" s="136" t="n"/>
      <c r="AK129" s="136" t="n"/>
      <c r="AL129" s="136" t="n"/>
      <c r="AM129" s="136" t="n"/>
      <c r="AN129" s="136" t="n"/>
      <c r="AO129" s="136" t="n"/>
      <c r="AP129" s="136" t="n"/>
      <c r="AQ129" s="136" t="n"/>
      <c r="AR129" s="136" t="n"/>
      <c r="AW129" s="134" t="n"/>
    </row>
    <row r="130" ht="15.75" customFormat="1" customHeight="1" s="145">
      <c r="A130" s="89" t="inlineStr">
        <is>
          <t>دار الودي</t>
        </is>
      </c>
      <c r="B130" s="141" t="inlineStr">
        <is>
          <t>حلقة روض الجنان</t>
        </is>
      </c>
      <c r="C130" s="141" t="inlineStr">
        <is>
          <t>عائشة عبد الرحمن عبد الله الدوسري</t>
        </is>
      </c>
      <c r="D130" s="142" t="inlineStr">
        <is>
          <t>شيمة عويض عباس المطيري</t>
        </is>
      </c>
      <c r="E130" s="94" t="n">
        <v>1083735843</v>
      </c>
      <c r="F130" s="99" t="inlineStr">
        <is>
          <t>أمية</t>
        </is>
      </c>
      <c r="G130" s="91" t="n">
        <v>6</v>
      </c>
      <c r="H130" s="91" t="n">
        <v>1</v>
      </c>
      <c r="I130" s="99" t="inlineStr">
        <is>
          <t>ترغب بالتعاهد</t>
        </is>
      </c>
      <c r="J130" s="246" t="n"/>
      <c r="K130" s="135" t="n"/>
      <c r="L130" s="136" t="n"/>
      <c r="M130" s="136" t="n"/>
      <c r="N130" s="136" t="n"/>
      <c r="O130" s="136" t="n"/>
      <c r="P130" s="136" t="n"/>
      <c r="Q130" s="136" t="n"/>
      <c r="R130" s="136" t="n"/>
      <c r="S130" s="136" t="n"/>
      <c r="T130" s="136" t="n"/>
      <c r="U130" s="136" t="n"/>
      <c r="V130" s="136" t="n"/>
      <c r="W130" s="136" t="n"/>
      <c r="X130" s="136" t="n"/>
      <c r="Y130" s="136" t="n"/>
      <c r="Z130" s="136" t="n"/>
      <c r="AA130" s="136" t="n"/>
      <c r="AB130" s="136" t="n"/>
      <c r="AC130" s="136" t="n"/>
      <c r="AD130" s="136" t="n"/>
      <c r="AE130" s="136" t="n"/>
      <c r="AF130" s="136" t="n"/>
      <c r="AG130" s="136" t="n"/>
      <c r="AH130" s="136" t="n"/>
      <c r="AI130" s="136" t="n"/>
      <c r="AJ130" s="136" t="n"/>
      <c r="AK130" s="136" t="n"/>
      <c r="AL130" s="136" t="n"/>
      <c r="AM130" s="136" t="n"/>
      <c r="AN130" s="136" t="n"/>
      <c r="AO130" s="136" t="n"/>
      <c r="AP130" s="136" t="n"/>
      <c r="AQ130" s="136" t="n"/>
      <c r="AR130" s="136" t="n"/>
      <c r="AS130" s="135" t="n"/>
      <c r="AT130" s="135" t="n"/>
      <c r="AU130" s="135" t="n"/>
      <c r="AV130" s="135" t="n"/>
      <c r="AW130" s="144" t="n"/>
    </row>
    <row r="131" ht="15.75" customFormat="1" customHeight="1" s="135">
      <c r="A131" s="89" t="inlineStr">
        <is>
          <t>دار الودي</t>
        </is>
      </c>
      <c r="B131" s="141" t="inlineStr">
        <is>
          <t>حلقة روض الجنان</t>
        </is>
      </c>
      <c r="C131" s="141" t="inlineStr">
        <is>
          <t>عائشة عبد الرحمن عبد الله الدوسري</t>
        </is>
      </c>
      <c r="D131" s="142" t="inlineStr">
        <is>
          <t>صغيرة غازي خصيوي المطيري</t>
        </is>
      </c>
      <c r="E131" s="94" t="n">
        <v>1019077708</v>
      </c>
      <c r="F131" s="99" t="inlineStr">
        <is>
          <t>أمية</t>
        </is>
      </c>
      <c r="G131" s="91" t="n">
        <v>6</v>
      </c>
      <c r="H131" s="91" t="n">
        <v>1</v>
      </c>
      <c r="I131" s="99" t="inlineStr">
        <is>
          <t>ترغب بالتعاهد</t>
        </is>
      </c>
      <c r="J131" s="246" t="n"/>
      <c r="L131" s="136" t="n"/>
      <c r="M131" s="136" t="n"/>
      <c r="N131" s="136" t="n"/>
      <c r="O131" s="136" t="n"/>
      <c r="P131" s="136" t="n"/>
      <c r="Q131" s="136" t="n"/>
      <c r="R131" s="136" t="n"/>
      <c r="S131" s="136" t="n"/>
      <c r="T131" s="136" t="n"/>
      <c r="U131" s="136" t="n"/>
      <c r="V131" s="136" t="n"/>
      <c r="W131" s="136" t="n"/>
      <c r="X131" s="136" t="n"/>
      <c r="Y131" s="136" t="n"/>
      <c r="Z131" s="136" t="n"/>
      <c r="AA131" s="136" t="n"/>
      <c r="AB131" s="136" t="n"/>
      <c r="AC131" s="136" t="n"/>
      <c r="AD131" s="136" t="n"/>
      <c r="AE131" s="136" t="n"/>
      <c r="AF131" s="136" t="n"/>
      <c r="AG131" s="136" t="n"/>
      <c r="AH131" s="136" t="n"/>
      <c r="AI131" s="136" t="n"/>
      <c r="AJ131" s="136" t="n"/>
      <c r="AK131" s="136" t="n"/>
      <c r="AL131" s="136" t="n"/>
      <c r="AM131" s="136" t="n"/>
      <c r="AN131" s="136" t="n"/>
      <c r="AO131" s="136" t="n"/>
      <c r="AP131" s="136" t="n"/>
      <c r="AQ131" s="136" t="n"/>
      <c r="AR131" s="136" t="n"/>
      <c r="AW131" s="134" t="n"/>
    </row>
    <row r="132" ht="15.75" customFormat="1" customHeight="1" s="135">
      <c r="A132" s="89" t="inlineStr">
        <is>
          <t>دار الودي</t>
        </is>
      </c>
      <c r="B132" s="141" t="inlineStr">
        <is>
          <t>حلقة روض الجنان</t>
        </is>
      </c>
      <c r="C132" s="141" t="inlineStr">
        <is>
          <t>عائشة عبد الرحمن عبد الله الدوسري</t>
        </is>
      </c>
      <c r="D132" s="142" t="inlineStr">
        <is>
          <t>مستورة عويض عباس المطيري</t>
        </is>
      </c>
      <c r="E132" s="94" t="n">
        <v>1081595074</v>
      </c>
      <c r="F132" s="99" t="inlineStr">
        <is>
          <t>أمية</t>
        </is>
      </c>
      <c r="G132" s="91" t="n">
        <v>6</v>
      </c>
      <c r="H132" s="91" t="n">
        <v>1</v>
      </c>
      <c r="I132" s="99" t="inlineStr">
        <is>
          <t>ترغب بالتعاهد</t>
        </is>
      </c>
      <c r="J132" s="246" t="n"/>
      <c r="L132" s="136" t="n"/>
      <c r="M132" s="136" t="n"/>
      <c r="N132" s="136" t="n"/>
      <c r="O132" s="136" t="n"/>
      <c r="P132" s="136" t="n"/>
      <c r="Q132" s="136" t="n"/>
      <c r="R132" s="136" t="n"/>
      <c r="S132" s="136" t="n"/>
      <c r="T132" s="136" t="n"/>
      <c r="U132" s="136" t="n"/>
      <c r="V132" s="136" t="n"/>
      <c r="W132" s="136" t="n"/>
      <c r="X132" s="136" t="n"/>
      <c r="Y132" s="136" t="n"/>
      <c r="Z132" s="136" t="n"/>
      <c r="AA132" s="136" t="n"/>
      <c r="AB132" s="136" t="n"/>
      <c r="AC132" s="136" t="n"/>
      <c r="AD132" s="136" t="n"/>
      <c r="AE132" s="136" t="n"/>
      <c r="AF132" s="136" t="n"/>
      <c r="AG132" s="136" t="n"/>
      <c r="AH132" s="136" t="n"/>
      <c r="AI132" s="136" t="n"/>
      <c r="AJ132" s="136" t="n"/>
      <c r="AK132" s="136" t="n"/>
      <c r="AL132" s="136" t="n"/>
      <c r="AM132" s="136" t="n"/>
      <c r="AN132" s="136" t="n"/>
      <c r="AO132" s="136" t="n"/>
      <c r="AP132" s="136" t="n"/>
      <c r="AQ132" s="136" t="n"/>
      <c r="AR132" s="136" t="n"/>
      <c r="AW132" s="134" t="n"/>
    </row>
    <row r="133" ht="15.75" customFormat="1" customHeight="1" s="135">
      <c r="A133" s="89" t="inlineStr">
        <is>
          <t>دار الودي</t>
        </is>
      </c>
      <c r="B133" s="141" t="inlineStr">
        <is>
          <t>حلقة روض الجنان</t>
        </is>
      </c>
      <c r="C133" s="141" t="inlineStr">
        <is>
          <t>عائشة عبد الرحمن عبد الله الدوسري</t>
        </is>
      </c>
      <c r="D133" s="142" t="inlineStr">
        <is>
          <t>نوري رشيد معجل المطيري</t>
        </is>
      </c>
      <c r="E133" s="94" t="n">
        <v>1029763800</v>
      </c>
      <c r="F133" s="99" t="inlineStr">
        <is>
          <t>أمية</t>
        </is>
      </c>
      <c r="G133" s="91" t="n">
        <v>6</v>
      </c>
      <c r="H133" s="91" t="n">
        <v>1</v>
      </c>
      <c r="I133" s="99" t="inlineStr">
        <is>
          <t>ترغب بالتعاهد</t>
        </is>
      </c>
      <c r="J133" s="246" t="n"/>
      <c r="L133" s="136" t="n"/>
      <c r="M133" s="136" t="n"/>
      <c r="N133" s="136" t="n"/>
      <c r="O133" s="136" t="n"/>
      <c r="P133" s="136" t="n"/>
      <c r="Q133" s="136" t="n"/>
      <c r="R133" s="136" t="n"/>
      <c r="S133" s="136" t="n"/>
      <c r="T133" s="136" t="n"/>
      <c r="U133" s="136" t="n"/>
      <c r="V133" s="136" t="n"/>
      <c r="W133" s="136" t="n"/>
      <c r="X133" s="136" t="n"/>
      <c r="Y133" s="136" t="n"/>
      <c r="Z133" s="136" t="n"/>
      <c r="AA133" s="136" t="n"/>
      <c r="AB133" s="136" t="n"/>
      <c r="AC133" s="136" t="n"/>
      <c r="AD133" s="136" t="n"/>
      <c r="AE133" s="136" t="n"/>
      <c r="AF133" s="136" t="n"/>
      <c r="AG133" s="136" t="n"/>
      <c r="AH133" s="136" t="n"/>
      <c r="AI133" s="136" t="n"/>
      <c r="AJ133" s="136" t="n"/>
      <c r="AK133" s="136" t="n"/>
      <c r="AL133" s="136" t="n"/>
      <c r="AM133" s="136" t="n"/>
      <c r="AN133" s="136" t="n"/>
      <c r="AO133" s="136" t="n"/>
      <c r="AP133" s="136" t="n"/>
      <c r="AQ133" s="136" t="n"/>
      <c r="AR133" s="136" t="n"/>
      <c r="AW133" s="134" t="n"/>
    </row>
    <row r="134" ht="15.75" customFormat="1" customHeight="1" s="135">
      <c r="A134" s="89" t="inlineStr">
        <is>
          <t>دار الودي</t>
        </is>
      </c>
      <c r="B134" s="141" t="inlineStr">
        <is>
          <t>حلقة روض الجنان</t>
        </is>
      </c>
      <c r="C134" s="141" t="inlineStr">
        <is>
          <t>عائشة عبد الرحمن عبد الله الدوسري</t>
        </is>
      </c>
      <c r="D134" s="142" t="inlineStr">
        <is>
          <t>نوير سعود نايف النايف المطيري</t>
        </is>
      </c>
      <c r="E134" s="94" t="n">
        <v>1005775299</v>
      </c>
      <c r="F134" s="99" t="inlineStr">
        <is>
          <t>أمية</t>
        </is>
      </c>
      <c r="G134" s="91" t="n">
        <v>6</v>
      </c>
      <c r="H134" s="91" t="n">
        <v>1</v>
      </c>
      <c r="I134" s="99" t="inlineStr">
        <is>
          <t>ترغب بالتعاهد</t>
        </is>
      </c>
      <c r="J134" s="246" t="n"/>
      <c r="L134" s="136" t="n"/>
      <c r="M134" s="136" t="n"/>
      <c r="N134" s="136" t="n"/>
      <c r="O134" s="136" t="n"/>
      <c r="P134" s="136" t="n"/>
      <c r="Q134" s="136" t="n"/>
      <c r="R134" s="136" t="n"/>
      <c r="S134" s="136" t="n"/>
      <c r="T134" s="136" t="n"/>
      <c r="U134" s="136" t="n"/>
      <c r="V134" s="136" t="n"/>
      <c r="W134" s="136" t="n"/>
      <c r="X134" s="136" t="n"/>
      <c r="Y134" s="136" t="n"/>
      <c r="Z134" s="136" t="n"/>
      <c r="AA134" s="136" t="n"/>
      <c r="AB134" s="136" t="n"/>
      <c r="AC134" s="136" t="n"/>
      <c r="AD134" s="136" t="n"/>
      <c r="AE134" s="136" t="n"/>
      <c r="AF134" s="136" t="n"/>
      <c r="AG134" s="136" t="n"/>
      <c r="AH134" s="136" t="n"/>
      <c r="AI134" s="136" t="n"/>
      <c r="AJ134" s="136" t="n"/>
      <c r="AK134" s="136" t="n"/>
      <c r="AL134" s="136" t="n"/>
      <c r="AM134" s="136" t="n"/>
      <c r="AN134" s="136" t="n"/>
      <c r="AO134" s="136" t="n"/>
      <c r="AP134" s="136" t="n"/>
      <c r="AQ134" s="136" t="n"/>
      <c r="AR134" s="136" t="n"/>
      <c r="AS134" s="137" t="n"/>
      <c r="AT134" s="138" t="n"/>
      <c r="AU134" s="139" t="n"/>
      <c r="AV134" s="140" t="n"/>
      <c r="AW134" s="134" t="n"/>
    </row>
    <row r="135" ht="15.75" customFormat="1" customHeight="1" s="135">
      <c r="A135" s="89" t="inlineStr">
        <is>
          <t>دار تراتيل الصباحية</t>
        </is>
      </c>
      <c r="B135" s="90" t="inlineStr">
        <is>
          <t>سودة بنت زمعه</t>
        </is>
      </c>
      <c r="C135" s="90" t="inlineStr">
        <is>
          <t>خولة عبدالعزيز حمد السليم</t>
        </is>
      </c>
      <c r="D135" s="227" t="inlineStr">
        <is>
          <t>حصة عبدالعزيز صالح الرعوجي</t>
        </is>
      </c>
      <c r="E135" s="178" t="n">
        <v>1014697955</v>
      </c>
      <c r="F135" s="80" t="inlineStr">
        <is>
          <t>متعلمة جامعي</t>
        </is>
      </c>
      <c r="G135" s="6" t="n">
        <v>1</v>
      </c>
      <c r="H135" s="6" t="n">
        <v>1</v>
      </c>
      <c r="I135" s="4" t="inlineStr">
        <is>
          <t>خاتمة تعاهد</t>
        </is>
      </c>
      <c r="J135" s="9" t="n"/>
      <c r="K135" s="112" t="n"/>
      <c r="L135" s="112" t="n"/>
      <c r="M135" s="112" t="n"/>
      <c r="N135" s="112" t="n"/>
      <c r="O135" s="112" t="n"/>
      <c r="P135" s="112" t="n"/>
      <c r="Q135" s="112" t="n"/>
      <c r="R135" s="112" t="n"/>
      <c r="S135" s="112" t="n"/>
      <c r="T135" s="112" t="n"/>
      <c r="U135" s="112" t="n"/>
      <c r="V135" s="112" t="n"/>
      <c r="W135" s="112" t="n"/>
      <c r="X135" s="112" t="n"/>
      <c r="Y135" s="112" t="n"/>
      <c r="Z135" s="112" t="n"/>
      <c r="AA135" s="112" t="n"/>
      <c r="AB135" s="112" t="n"/>
      <c r="AC135" s="112" t="n"/>
      <c r="AD135" s="112" t="n"/>
      <c r="AE135" s="112" t="n"/>
      <c r="AF135" s="112" t="n"/>
      <c r="AG135" s="112" t="n"/>
      <c r="AH135" s="112" t="n"/>
      <c r="AI135" s="143" t="n"/>
      <c r="AJ135" s="143" t="n"/>
      <c r="AK135" s="143" t="n"/>
      <c r="AL135" s="143" t="n"/>
      <c r="AM135" s="143" t="n"/>
      <c r="AN135" s="143" t="n"/>
      <c r="AO135" s="143" t="n"/>
      <c r="AP135" s="143" t="n"/>
      <c r="AQ135" s="143" t="n"/>
      <c r="AR135" s="143" t="n"/>
      <c r="AS135" s="143" t="n"/>
      <c r="AT135" s="143" t="n"/>
      <c r="AU135" s="143" t="n"/>
      <c r="AV135" s="143" t="n"/>
      <c r="AW135" s="134" t="n"/>
    </row>
    <row r="136" ht="15.75" customFormat="1" customHeight="1" s="135">
      <c r="A136" s="89" t="inlineStr">
        <is>
          <t>دار تراتيل الصباحية</t>
        </is>
      </c>
      <c r="B136" s="90" t="inlineStr">
        <is>
          <t>درة بنت ابي لهب</t>
        </is>
      </c>
      <c r="C136" s="90" t="inlineStr">
        <is>
          <t>نوال سليمان صالح الزنيدي</t>
        </is>
      </c>
      <c r="D136" s="326" t="inlineStr">
        <is>
          <t>عزيزة حمد علي السعيد</t>
        </is>
      </c>
      <c r="E136" s="141" t="n">
        <v>1017359074</v>
      </c>
      <c r="F136" s="80" t="inlineStr">
        <is>
          <t>متعلمة جامعي</t>
        </is>
      </c>
      <c r="G136" s="84" t="n">
        <v>3</v>
      </c>
      <c r="H136" s="84" t="n">
        <v>2</v>
      </c>
      <c r="I136" s="99" t="inlineStr">
        <is>
          <t>ترغب  بالتعاهد</t>
        </is>
      </c>
      <c r="J136" s="9" t="n"/>
      <c r="L136" s="136" t="n"/>
      <c r="M136" s="136" t="n"/>
      <c r="N136" s="136" t="n"/>
      <c r="O136" s="136" t="n"/>
      <c r="P136" s="136" t="n"/>
      <c r="Q136" s="136" t="n"/>
      <c r="R136" s="136" t="n"/>
      <c r="S136" s="136" t="n"/>
      <c r="T136" s="136" t="n"/>
      <c r="U136" s="136" t="n"/>
      <c r="V136" s="136" t="n"/>
      <c r="W136" s="136" t="n"/>
      <c r="X136" s="136" t="n"/>
      <c r="Y136" s="136" t="n"/>
      <c r="Z136" s="136" t="n"/>
      <c r="AA136" s="136" t="n"/>
      <c r="AB136" s="136" t="n"/>
      <c r="AC136" s="136" t="n"/>
      <c r="AD136" s="136" t="n"/>
      <c r="AE136" s="136" t="n"/>
      <c r="AF136" s="136" t="n"/>
      <c r="AG136" s="136" t="n"/>
      <c r="AH136" s="136" t="n"/>
      <c r="AI136" s="136" t="n"/>
      <c r="AJ136" s="136" t="n"/>
      <c r="AK136" s="136" t="n"/>
      <c r="AL136" s="136" t="n"/>
      <c r="AM136" s="136" t="n"/>
      <c r="AN136" s="136" t="n"/>
      <c r="AO136" s="136" t="n"/>
      <c r="AP136" s="136" t="n"/>
      <c r="AQ136" s="136" t="n"/>
      <c r="AR136" s="136" t="n"/>
      <c r="AW136" s="134" t="n"/>
    </row>
    <row r="137" ht="15.75" customFormat="1" customHeight="1" s="135">
      <c r="A137" s="89" t="inlineStr">
        <is>
          <t>دار تراتيل الصباحية</t>
        </is>
      </c>
      <c r="B137" s="201" t="inlineStr">
        <is>
          <t>ام كلثوم</t>
        </is>
      </c>
      <c r="C137" s="201" t="inlineStr">
        <is>
          <t xml:space="preserve">اسماء عبدالعزيز سليمان الرعوجي </t>
        </is>
      </c>
      <c r="D137" s="326" t="inlineStr">
        <is>
          <t>فاطمة محمد زين عبد الرحمن</t>
        </is>
      </c>
      <c r="E137" s="141" t="n">
        <v>2386067694</v>
      </c>
      <c r="F137" s="80" t="inlineStr">
        <is>
          <t>أمية</t>
        </is>
      </c>
      <c r="G137" s="84" t="n">
        <v>2</v>
      </c>
      <c r="H137" s="84" t="n">
        <v>2</v>
      </c>
      <c r="I137" s="99" t="inlineStr">
        <is>
          <t>ترغب  بالتعاهد</t>
        </is>
      </c>
      <c r="J137" s="9" t="n"/>
      <c r="L137" s="136" t="n"/>
      <c r="M137" s="136" t="n"/>
      <c r="N137" s="136" t="n"/>
      <c r="O137" s="136" t="n"/>
      <c r="P137" s="136" t="n"/>
      <c r="Q137" s="136" t="n"/>
      <c r="R137" s="136" t="n"/>
      <c r="S137" s="136" t="n"/>
      <c r="T137" s="136" t="n"/>
      <c r="U137" s="136" t="n"/>
      <c r="V137" s="136" t="n"/>
      <c r="W137" s="136" t="n"/>
      <c r="X137" s="136" t="n"/>
      <c r="Y137" s="136" t="n"/>
      <c r="Z137" s="136" t="n"/>
      <c r="AA137" s="136" t="n"/>
      <c r="AB137" s="136" t="n"/>
      <c r="AC137" s="136" t="n"/>
      <c r="AD137" s="136" t="n"/>
      <c r="AE137" s="136" t="n"/>
      <c r="AF137" s="136" t="n"/>
      <c r="AG137" s="136" t="n"/>
      <c r="AH137" s="136" t="n"/>
      <c r="AI137" s="143" t="n"/>
      <c r="AJ137" s="143" t="n"/>
      <c r="AK137" s="143" t="n"/>
      <c r="AL137" s="143" t="n"/>
      <c r="AM137" s="143" t="n"/>
      <c r="AN137" s="143" t="n"/>
      <c r="AO137" s="143" t="n"/>
      <c r="AP137" s="143" t="n"/>
      <c r="AQ137" s="143" t="n"/>
      <c r="AR137" s="143" t="n"/>
      <c r="AS137" s="143" t="n"/>
      <c r="AT137" s="143" t="n"/>
      <c r="AU137" s="143" t="n"/>
      <c r="AV137" s="143" t="n"/>
      <c r="AW137" s="134" t="n"/>
    </row>
    <row r="138" ht="15.75" customFormat="1" customHeight="1" s="135">
      <c r="A138" s="89" t="inlineStr">
        <is>
          <t>دار تراتيل الصباحية</t>
        </is>
      </c>
      <c r="B138" s="90" t="inlineStr">
        <is>
          <t>ام سليم</t>
        </is>
      </c>
      <c r="C138" s="90" t="inlineStr">
        <is>
          <t>جميلة سالم عليان الحربي</t>
        </is>
      </c>
      <c r="D138" s="227" t="inlineStr">
        <is>
          <t>فوزية عبد الله عثمان البييبي</t>
        </is>
      </c>
      <c r="E138" s="178" t="n">
        <v>1068074531</v>
      </c>
      <c r="F138" s="80" t="inlineStr">
        <is>
          <t>متعلمة جامعي</t>
        </is>
      </c>
      <c r="G138" s="6" t="n">
        <v>3</v>
      </c>
      <c r="H138" s="6" t="n">
        <v>2</v>
      </c>
      <c r="I138" s="99" t="inlineStr">
        <is>
          <t>ترغب  بالتعاهد</t>
        </is>
      </c>
      <c r="J138" s="9" t="n"/>
      <c r="K138" s="112" t="n"/>
      <c r="L138" s="112" t="n"/>
      <c r="M138" s="112" t="n"/>
      <c r="N138" s="112" t="n"/>
      <c r="O138" s="112" t="n"/>
      <c r="P138" s="112" t="n"/>
      <c r="Q138" s="112" t="n"/>
      <c r="R138" s="112" t="n"/>
      <c r="S138" s="112" t="n"/>
      <c r="T138" s="112" t="n"/>
      <c r="U138" s="112" t="n"/>
      <c r="V138" s="112" t="n"/>
      <c r="W138" s="112" t="n"/>
      <c r="X138" s="112" t="n"/>
      <c r="Y138" s="112" t="n"/>
      <c r="Z138" s="112" t="n"/>
      <c r="AA138" s="112" t="n"/>
      <c r="AB138" s="112" t="n"/>
      <c r="AC138" s="112" t="n"/>
      <c r="AD138" s="112" t="n"/>
      <c r="AE138" s="112" t="n"/>
      <c r="AF138" s="112" t="n"/>
      <c r="AG138" s="112" t="n"/>
      <c r="AH138" s="112" t="n"/>
      <c r="AI138" s="148" t="n"/>
      <c r="AJ138" s="148" t="n"/>
      <c r="AK138" s="148" t="n"/>
      <c r="AL138" s="148" t="n"/>
      <c r="AM138" s="148" t="n"/>
      <c r="AN138" s="148" t="n"/>
      <c r="AO138" s="148" t="n"/>
      <c r="AP138" s="148" t="n"/>
      <c r="AQ138" s="148" t="n"/>
      <c r="AR138" s="148" t="n"/>
      <c r="AS138" s="148" t="n"/>
      <c r="AT138" s="148" t="n"/>
      <c r="AU138" s="148" t="n"/>
      <c r="AV138" s="148" t="n"/>
      <c r="AW138" s="134" t="n"/>
    </row>
    <row r="139" ht="15.75" customFormat="1" customHeight="1" s="135">
      <c r="A139" s="89" t="inlineStr">
        <is>
          <t>دار تراتيل الصباحية</t>
        </is>
      </c>
      <c r="B139" s="90" t="inlineStr">
        <is>
          <t>أسماء بنت عميس</t>
        </is>
      </c>
      <c r="C139" s="90" t="inlineStr">
        <is>
          <t>هدى عبدالعزيز عبد الله الفوزان</t>
        </is>
      </c>
      <c r="D139" s="227" t="inlineStr">
        <is>
          <t>لولوة علي ابراهيم الصويان</t>
        </is>
      </c>
      <c r="E139" s="178" t="n">
        <v>1070980428</v>
      </c>
      <c r="F139" s="80" t="inlineStr">
        <is>
          <t>متعلمة جامعي</t>
        </is>
      </c>
      <c r="G139" s="6" t="n">
        <v>2</v>
      </c>
      <c r="H139" s="6" t="n">
        <v>14</v>
      </c>
      <c r="I139" s="99" t="inlineStr">
        <is>
          <t>ترغب  بالتعاهد</t>
        </is>
      </c>
      <c r="J139" s="9" t="n"/>
      <c r="K139" s="112" t="n"/>
      <c r="L139" s="112" t="n"/>
      <c r="M139" s="112" t="n"/>
      <c r="N139" s="112" t="n"/>
      <c r="O139" s="112" t="n"/>
      <c r="P139" s="112" t="n"/>
      <c r="Q139" s="112" t="n"/>
      <c r="R139" s="112" t="n"/>
      <c r="S139" s="112" t="n"/>
      <c r="T139" s="112" t="n"/>
      <c r="U139" s="112" t="n"/>
      <c r="V139" s="112" t="n"/>
      <c r="W139" s="112" t="n"/>
      <c r="X139" s="112" t="n"/>
      <c r="Y139" s="112" t="n"/>
      <c r="Z139" s="112" t="n"/>
      <c r="AA139" s="112" t="n"/>
      <c r="AB139" s="112" t="n"/>
      <c r="AC139" s="112" t="n"/>
      <c r="AD139" s="112" t="n"/>
      <c r="AE139" s="112" t="n"/>
      <c r="AF139" s="112" t="n"/>
      <c r="AG139" s="112" t="n"/>
      <c r="AH139" s="112" t="n"/>
      <c r="AI139" s="136" t="n"/>
      <c r="AJ139" s="136" t="n"/>
      <c r="AK139" s="136" t="n"/>
      <c r="AL139" s="136" t="n"/>
      <c r="AM139" s="136" t="n"/>
      <c r="AN139" s="136" t="n"/>
      <c r="AO139" s="136" t="n"/>
      <c r="AP139" s="136" t="n"/>
      <c r="AQ139" s="136" t="n"/>
      <c r="AR139" s="136" t="n"/>
      <c r="AW139" s="134" t="n"/>
    </row>
    <row r="140" ht="15.75" customFormat="1" customHeight="1" s="135">
      <c r="A140" s="89" t="inlineStr">
        <is>
          <t>دار تراتيل الصباحية</t>
        </is>
      </c>
      <c r="B140" s="90" t="inlineStr">
        <is>
          <t>اروى بنت الحارث</t>
        </is>
      </c>
      <c r="C140" s="90" t="inlineStr">
        <is>
          <t>هدى عبدالعزيز عبد الله الفوزان</t>
        </is>
      </c>
      <c r="D140" s="227" t="inlineStr">
        <is>
          <t>لولوة محمد صالح الهطلاني</t>
        </is>
      </c>
      <c r="E140" s="178" t="n">
        <v>1038770077</v>
      </c>
      <c r="F140" s="80" t="inlineStr">
        <is>
          <t>متعلمة جامعي</t>
        </is>
      </c>
      <c r="G140" s="6" t="n"/>
      <c r="H140" s="6" t="n"/>
      <c r="I140" s="4" t="inlineStr">
        <is>
          <t>خاتمة تعاهد</t>
        </is>
      </c>
      <c r="J140" s="9" t="n"/>
      <c r="K140" s="112" t="n"/>
      <c r="L140" s="112" t="n"/>
      <c r="M140" s="112" t="n"/>
      <c r="N140" s="112" t="n"/>
      <c r="O140" s="112" t="n"/>
      <c r="P140" s="112" t="n"/>
      <c r="Q140" s="112" t="n"/>
      <c r="R140" s="112" t="n"/>
      <c r="S140" s="112" t="n"/>
      <c r="T140" s="112" t="n"/>
      <c r="U140" s="112" t="n"/>
      <c r="V140" s="112" t="n"/>
      <c r="W140" s="112" t="n"/>
      <c r="X140" s="112" t="n"/>
      <c r="Y140" s="112" t="n"/>
      <c r="Z140" s="112" t="n"/>
      <c r="AA140" s="112" t="n"/>
      <c r="AB140" s="112" t="n"/>
      <c r="AC140" s="112" t="n"/>
      <c r="AD140" s="112" t="n"/>
      <c r="AE140" s="112" t="n"/>
      <c r="AF140" s="112" t="n"/>
      <c r="AG140" s="112" t="n"/>
      <c r="AH140" s="112" t="n"/>
      <c r="AI140" s="136" t="n"/>
      <c r="AJ140" s="136" t="n"/>
      <c r="AK140" s="136" t="n"/>
      <c r="AL140" s="136" t="n"/>
      <c r="AM140" s="136" t="n"/>
      <c r="AN140" s="136" t="n"/>
      <c r="AO140" s="136" t="n"/>
      <c r="AP140" s="136" t="n"/>
      <c r="AQ140" s="136" t="n"/>
      <c r="AR140" s="136" t="n"/>
      <c r="AW140" s="134" t="n"/>
    </row>
    <row r="141" ht="15.75" customFormat="1" customHeight="1" s="145">
      <c r="A141" s="89" t="inlineStr">
        <is>
          <t>دار تراتيل الصباحية</t>
        </is>
      </c>
      <c r="B141" s="90" t="inlineStr">
        <is>
          <t>أسماء بنت عميس</t>
        </is>
      </c>
      <c r="C141" s="90" t="inlineStr">
        <is>
          <t>هدى عبدالعزيز عبد الله الفوزان</t>
        </is>
      </c>
      <c r="D141" s="324" t="inlineStr">
        <is>
          <t>لولوة محمد عبدالرحمن البادي</t>
        </is>
      </c>
      <c r="E141" s="183" t="n">
        <v>1013697204</v>
      </c>
      <c r="F141" s="80" t="inlineStr">
        <is>
          <t>متعلمة جامعي</t>
        </is>
      </c>
      <c r="G141" s="6" t="n"/>
      <c r="H141" s="6" t="n"/>
      <c r="I141" s="4" t="inlineStr">
        <is>
          <t>خاتمة تعاهد</t>
        </is>
      </c>
      <c r="J141" s="9" t="n"/>
      <c r="K141" s="112" t="n"/>
      <c r="L141" s="112" t="n"/>
      <c r="M141" s="112" t="n"/>
      <c r="N141" s="112" t="n"/>
      <c r="O141" s="112" t="n"/>
      <c r="P141" s="112" t="n"/>
      <c r="Q141" s="112" t="n"/>
      <c r="R141" s="112" t="n"/>
      <c r="S141" s="112" t="n"/>
      <c r="T141" s="112" t="n"/>
      <c r="U141" s="112" t="n"/>
      <c r="V141" s="112" t="n"/>
      <c r="W141" s="112" t="n"/>
      <c r="X141" s="112" t="n"/>
      <c r="Y141" s="112" t="n"/>
      <c r="Z141" s="112" t="n"/>
      <c r="AA141" s="112" t="n"/>
      <c r="AB141" s="112" t="n"/>
      <c r="AC141" s="112" t="n"/>
      <c r="AD141" s="112" t="n"/>
      <c r="AE141" s="112" t="n"/>
      <c r="AF141" s="112" t="n"/>
      <c r="AG141" s="112" t="n"/>
      <c r="AH141" s="112" t="n"/>
      <c r="AI141" s="136" t="n"/>
      <c r="AJ141" s="136" t="n"/>
      <c r="AK141" s="136" t="n"/>
      <c r="AL141" s="136" t="n"/>
      <c r="AM141" s="136" t="n"/>
      <c r="AN141" s="136" t="n"/>
      <c r="AO141" s="136" t="n"/>
      <c r="AP141" s="136" t="n"/>
      <c r="AQ141" s="136" t="n"/>
      <c r="AR141" s="136" t="n"/>
      <c r="AS141" s="135" t="n"/>
      <c r="AT141" s="135" t="n"/>
      <c r="AU141" s="135" t="n"/>
      <c r="AV141" s="135" t="n"/>
      <c r="AW141" s="144" t="n"/>
    </row>
    <row r="142" ht="15.75" customFormat="1" customHeight="1" s="135">
      <c r="A142" s="89" t="inlineStr">
        <is>
          <t>دار تراتيل الصباحية</t>
        </is>
      </c>
      <c r="B142" s="90" t="inlineStr">
        <is>
          <t>رقية بنت محمد</t>
        </is>
      </c>
      <c r="C142" s="90" t="inlineStr">
        <is>
          <t>عائشة سايمان شداد الرشيدي</t>
        </is>
      </c>
      <c r="D142" s="227" t="inlineStr">
        <is>
          <t>مضاوي عبدالعزيز سليمان الصايغ</t>
        </is>
      </c>
      <c r="E142" s="178" t="n">
        <v>1015898529</v>
      </c>
      <c r="F142" s="80" t="inlineStr">
        <is>
          <t>متعلمة جامعي</t>
        </is>
      </c>
      <c r="G142" s="6" t="n">
        <v>3</v>
      </c>
      <c r="H142" s="6" t="n">
        <v>1</v>
      </c>
      <c r="I142" s="99" t="inlineStr">
        <is>
          <t>ترغب  بالتعاهد</t>
        </is>
      </c>
      <c r="J142" s="9" t="n"/>
      <c r="K142" s="112" t="n"/>
      <c r="L142" s="112" t="n"/>
      <c r="M142" s="112" t="n"/>
      <c r="N142" s="112" t="n"/>
      <c r="O142" s="112" t="n"/>
      <c r="P142" s="112" t="n"/>
      <c r="Q142" s="112" t="n"/>
      <c r="R142" s="112" t="n"/>
      <c r="S142" s="112" t="n"/>
      <c r="T142" s="112" t="n"/>
      <c r="U142" s="112" t="n"/>
      <c r="V142" s="112" t="n"/>
      <c r="W142" s="112" t="n"/>
      <c r="X142" s="112" t="n"/>
      <c r="Y142" s="112" t="n"/>
      <c r="Z142" s="112" t="n"/>
      <c r="AA142" s="112" t="n"/>
      <c r="AB142" s="112" t="n"/>
      <c r="AC142" s="112" t="n"/>
      <c r="AD142" s="112" t="n"/>
      <c r="AE142" s="112" t="n"/>
      <c r="AF142" s="112" t="n"/>
      <c r="AG142" s="112" t="n"/>
      <c r="AH142" s="112" t="n"/>
      <c r="AI142" s="136" t="n"/>
      <c r="AJ142" s="136" t="n"/>
      <c r="AK142" s="136" t="n"/>
      <c r="AL142" s="136" t="n"/>
      <c r="AM142" s="136" t="n"/>
      <c r="AN142" s="136" t="n"/>
      <c r="AO142" s="136" t="n"/>
      <c r="AP142" s="136" t="n"/>
      <c r="AQ142" s="136" t="n"/>
      <c r="AR142" s="136" t="n"/>
      <c r="AW142" s="134" t="n"/>
    </row>
    <row r="143" ht="15.75" customFormat="1" customHeight="1" s="135">
      <c r="A143" s="89" t="inlineStr">
        <is>
          <t>دار تراتيل الصباحية</t>
        </is>
      </c>
      <c r="B143" s="90" t="inlineStr">
        <is>
          <t>زينب بنت خزيمه</t>
        </is>
      </c>
      <c r="C143" s="90" t="inlineStr">
        <is>
          <t>نسيبة عبد الله محمد المانع</t>
        </is>
      </c>
      <c r="D143" s="324" t="inlineStr">
        <is>
          <t>مضاوي محمد عبدالعزيز القنيعير</t>
        </is>
      </c>
      <c r="E143" s="178" t="n">
        <v>1017130541</v>
      </c>
      <c r="F143" s="80" t="inlineStr">
        <is>
          <t>متعلمة جامعي</t>
        </is>
      </c>
      <c r="G143" s="6" t="n">
        <v>3</v>
      </c>
      <c r="H143" s="6" t="n">
        <v>8</v>
      </c>
      <c r="I143" s="99" t="inlineStr">
        <is>
          <t>ترغب  بالتعاهد</t>
        </is>
      </c>
      <c r="J143" s="9" t="n"/>
      <c r="K143" s="112" t="n"/>
      <c r="L143" s="112" t="n"/>
      <c r="M143" s="112" t="n"/>
      <c r="N143" s="112" t="n"/>
      <c r="O143" s="112" t="n"/>
      <c r="P143" s="112" t="n"/>
      <c r="Q143" s="112" t="n"/>
      <c r="R143" s="112" t="n"/>
      <c r="S143" s="112" t="n"/>
      <c r="T143" s="112" t="n"/>
      <c r="U143" s="112" t="n"/>
      <c r="V143" s="112" t="n"/>
      <c r="W143" s="112" t="n"/>
      <c r="X143" s="112" t="n"/>
      <c r="Y143" s="112" t="n"/>
      <c r="Z143" s="112" t="n"/>
      <c r="AA143" s="112" t="n"/>
      <c r="AB143" s="112" t="n"/>
      <c r="AC143" s="112" t="n"/>
      <c r="AD143" s="112" t="n"/>
      <c r="AE143" s="112" t="n"/>
      <c r="AF143" s="112" t="n"/>
      <c r="AG143" s="112" t="n"/>
      <c r="AH143" s="112" t="n"/>
      <c r="AI143" s="143" t="n"/>
      <c r="AJ143" s="143" t="n"/>
      <c r="AK143" s="143" t="n"/>
      <c r="AL143" s="143" t="n"/>
      <c r="AM143" s="143" t="n"/>
      <c r="AN143" s="143" t="n"/>
      <c r="AO143" s="143" t="n"/>
      <c r="AP143" s="143" t="n"/>
      <c r="AQ143" s="143" t="n"/>
      <c r="AR143" s="143" t="n"/>
      <c r="AS143" s="143" t="n"/>
      <c r="AT143" s="143" t="n"/>
      <c r="AU143" s="143" t="n"/>
      <c r="AV143" s="143" t="n"/>
      <c r="AW143" s="134" t="n"/>
    </row>
    <row r="144" ht="15.75" customFormat="1" customHeight="1" s="135">
      <c r="A144" s="89" t="inlineStr">
        <is>
          <t>دار تراتيل الصباحية</t>
        </is>
      </c>
      <c r="B144" s="90" t="inlineStr">
        <is>
          <t>اروى بنت الحارث</t>
        </is>
      </c>
      <c r="C144" s="90" t="inlineStr">
        <is>
          <t>هدى عبدالعزيز عبد الله الفوزان</t>
        </is>
      </c>
      <c r="D144" s="324" t="inlineStr">
        <is>
          <t>منيرة عبد الله عبد الرحمن البسام</t>
        </is>
      </c>
      <c r="E144" s="178" t="n">
        <v>1094865860</v>
      </c>
      <c r="F144" s="80" t="inlineStr">
        <is>
          <t>متعلمة جامعي</t>
        </is>
      </c>
      <c r="G144" s="6" t="n"/>
      <c r="H144" s="6" t="n"/>
      <c r="I144" s="4" t="inlineStr">
        <is>
          <t>خاتمة تعاهد</t>
        </is>
      </c>
      <c r="J144" s="9" t="n"/>
      <c r="K144" s="112" t="n"/>
      <c r="L144" s="112" t="n"/>
      <c r="M144" s="112" t="n"/>
      <c r="N144" s="112" t="n"/>
      <c r="O144" s="112" t="n"/>
      <c r="P144" s="112" t="n"/>
      <c r="Q144" s="112" t="n"/>
      <c r="R144" s="112" t="n"/>
      <c r="S144" s="112" t="n"/>
      <c r="T144" s="112" t="n"/>
      <c r="U144" s="112" t="n"/>
      <c r="V144" s="112" t="n"/>
      <c r="W144" s="112" t="n"/>
      <c r="X144" s="112" t="n"/>
      <c r="Y144" s="112" t="n"/>
      <c r="Z144" s="112" t="n"/>
      <c r="AA144" s="112" t="n"/>
      <c r="AB144" s="112" t="n"/>
      <c r="AC144" s="112" t="n"/>
      <c r="AD144" s="112" t="n"/>
      <c r="AE144" s="112" t="n"/>
      <c r="AF144" s="112" t="n"/>
      <c r="AG144" s="112" t="n"/>
      <c r="AH144" s="112" t="n"/>
      <c r="AI144" s="143" t="n"/>
      <c r="AJ144" s="143" t="n"/>
      <c r="AK144" s="143" t="n"/>
      <c r="AL144" s="143" t="n"/>
      <c r="AM144" s="143" t="n"/>
      <c r="AN144" s="143" t="n"/>
      <c r="AO144" s="143" t="n"/>
      <c r="AP144" s="143" t="n"/>
      <c r="AQ144" s="143" t="n"/>
      <c r="AR144" s="143" t="n"/>
      <c r="AS144" s="143" t="n"/>
      <c r="AT144" s="143" t="n"/>
      <c r="AU144" s="143" t="n"/>
      <c r="AV144" s="143" t="n"/>
      <c r="AW144" s="134" t="n"/>
    </row>
    <row r="145" ht="15.75" customFormat="1" customHeight="1" s="135">
      <c r="A145" s="89" t="inlineStr">
        <is>
          <t>دار تراتيل الصباحية</t>
        </is>
      </c>
      <c r="B145" s="90" t="inlineStr">
        <is>
          <t>ام حرام بنت ملحان</t>
        </is>
      </c>
      <c r="C145" s="90" t="inlineStr">
        <is>
          <t>جميلة عبد الله عبد الكريم الجمل</t>
        </is>
      </c>
      <c r="D145" s="324" t="inlineStr">
        <is>
          <t>منيرة محمد ناصرالبخيت</t>
        </is>
      </c>
      <c r="E145" s="178" t="n">
        <v>1014038622</v>
      </c>
      <c r="F145" s="80" t="inlineStr">
        <is>
          <t>متعلمة جامعي</t>
        </is>
      </c>
      <c r="G145" s="6" t="n">
        <v>3</v>
      </c>
      <c r="H145" s="6" t="n">
        <v>13</v>
      </c>
      <c r="I145" s="99" t="inlineStr">
        <is>
          <t>ترغب  بالتعاهد</t>
        </is>
      </c>
      <c r="J145" s="9" t="n"/>
      <c r="K145" s="112" t="n"/>
      <c r="L145" s="112" t="n"/>
      <c r="M145" s="112" t="n"/>
      <c r="N145" s="112" t="n"/>
      <c r="O145" s="112" t="n"/>
      <c r="P145" s="112" t="n"/>
      <c r="Q145" s="112" t="n"/>
      <c r="R145" s="112" t="n"/>
      <c r="S145" s="112" t="n"/>
      <c r="T145" s="112" t="n"/>
      <c r="U145" s="112" t="n"/>
      <c r="V145" s="112" t="n"/>
      <c r="W145" s="112" t="n"/>
      <c r="X145" s="112" t="n"/>
      <c r="Y145" s="112" t="n"/>
      <c r="Z145" s="112" t="n"/>
      <c r="AA145" s="112" t="n"/>
      <c r="AB145" s="112" t="n"/>
      <c r="AC145" s="112" t="n"/>
      <c r="AD145" s="112" t="n"/>
      <c r="AE145" s="112" t="n"/>
      <c r="AF145" s="112" t="n"/>
      <c r="AG145" s="112" t="n"/>
      <c r="AH145" s="112" t="n"/>
      <c r="AI145" s="136" t="n"/>
      <c r="AJ145" s="136" t="n"/>
      <c r="AK145" s="136" t="n"/>
      <c r="AL145" s="136" t="n"/>
      <c r="AM145" s="136" t="n"/>
      <c r="AN145" s="136" t="n"/>
      <c r="AO145" s="136" t="n"/>
      <c r="AP145" s="136" t="n"/>
      <c r="AQ145" s="136" t="n"/>
      <c r="AR145" s="136" t="n"/>
      <c r="AW145" s="134" t="n"/>
    </row>
    <row r="146" ht="15.75" customFormat="1" customHeight="1" s="135">
      <c r="A146" s="89" t="inlineStr">
        <is>
          <t>دار تراتيل الصباحية</t>
        </is>
      </c>
      <c r="B146" s="90" t="inlineStr">
        <is>
          <t>زينب بنت خزيمه</t>
        </is>
      </c>
      <c r="C146" s="90" t="inlineStr">
        <is>
          <t>نسيبة عبد الله محمد المانع</t>
        </is>
      </c>
      <c r="D146" s="227" t="inlineStr">
        <is>
          <t>مها حمود عبد الله الكريدا</t>
        </is>
      </c>
      <c r="E146" s="178" t="n">
        <v>1011613088</v>
      </c>
      <c r="F146" s="80" t="inlineStr">
        <is>
          <t>متعلمة جامعي</t>
        </is>
      </c>
      <c r="G146" s="6" t="n">
        <v>3</v>
      </c>
      <c r="H146" s="6" t="n">
        <v>7</v>
      </c>
      <c r="I146" s="99" t="inlineStr">
        <is>
          <t>ترغب  بالتعاهد</t>
        </is>
      </c>
      <c r="J146" s="9" t="n"/>
      <c r="K146" s="112" t="n"/>
      <c r="L146" s="112" t="n"/>
      <c r="M146" s="112" t="n"/>
      <c r="N146" s="112" t="n"/>
      <c r="O146" s="112" t="n"/>
      <c r="P146" s="112" t="n"/>
      <c r="Q146" s="112" t="n"/>
      <c r="R146" s="112" t="n"/>
      <c r="S146" s="112" t="n"/>
      <c r="T146" s="112" t="n"/>
      <c r="U146" s="112" t="n"/>
      <c r="V146" s="112" t="n"/>
      <c r="W146" s="112" t="n"/>
      <c r="X146" s="112" t="n"/>
      <c r="Y146" s="112" t="n"/>
      <c r="Z146" s="112" t="n"/>
      <c r="AA146" s="112" t="n"/>
      <c r="AB146" s="112" t="n"/>
      <c r="AC146" s="112" t="n"/>
      <c r="AD146" s="112" t="n"/>
      <c r="AE146" s="112" t="n"/>
      <c r="AF146" s="112" t="n"/>
      <c r="AG146" s="112" t="n"/>
      <c r="AH146" s="112" t="n"/>
      <c r="AI146" s="136" t="n"/>
      <c r="AJ146" s="136" t="n"/>
      <c r="AK146" s="136" t="n"/>
      <c r="AL146" s="136" t="n"/>
      <c r="AM146" s="136" t="n"/>
      <c r="AN146" s="136" t="n"/>
      <c r="AO146" s="136" t="n"/>
      <c r="AP146" s="136" t="n"/>
      <c r="AQ146" s="136" t="n"/>
      <c r="AR146" s="136" t="n"/>
      <c r="AW146" s="134" t="n"/>
    </row>
    <row r="147" ht="15.75" customFormat="1" customHeight="1" s="135">
      <c r="A147" s="89" t="inlineStr">
        <is>
          <t>دار تراتيل الصباحية</t>
        </is>
      </c>
      <c r="B147" s="90" t="inlineStr">
        <is>
          <t>أسماء بنت عميس</t>
        </is>
      </c>
      <c r="C147" s="90" t="inlineStr">
        <is>
          <t>هدى عبدالعزيز عبد الله الفوزان</t>
        </is>
      </c>
      <c r="D147" s="227" t="inlineStr">
        <is>
          <t>مها عبدالرحمن حمد الهطلاني</t>
        </is>
      </c>
      <c r="E147" s="178" t="n">
        <v>1005413099</v>
      </c>
      <c r="F147" s="80" t="inlineStr">
        <is>
          <t>متعلمة جامعي</t>
        </is>
      </c>
      <c r="G147" s="6" t="n">
        <v>2</v>
      </c>
      <c r="H147" s="6" t="n">
        <v>14</v>
      </c>
      <c r="I147" s="99" t="inlineStr">
        <is>
          <t>ترغب  بالتعاهد</t>
        </is>
      </c>
      <c r="J147" s="9" t="n"/>
      <c r="K147" s="112" t="n"/>
      <c r="L147" s="112" t="n"/>
      <c r="M147" s="112" t="n"/>
      <c r="N147" s="112" t="n"/>
      <c r="O147" s="112" t="n"/>
      <c r="P147" s="112" t="n"/>
      <c r="Q147" s="112" t="n"/>
      <c r="R147" s="112" t="n"/>
      <c r="S147" s="112" t="n"/>
      <c r="T147" s="112" t="n"/>
      <c r="U147" s="112" t="n"/>
      <c r="V147" s="112" t="n"/>
      <c r="W147" s="112" t="n"/>
      <c r="X147" s="112" t="n"/>
      <c r="Y147" s="112" t="n"/>
      <c r="Z147" s="112" t="n"/>
      <c r="AA147" s="112" t="n"/>
      <c r="AB147" s="112" t="n"/>
      <c r="AC147" s="112" t="n"/>
      <c r="AD147" s="112" t="n"/>
      <c r="AE147" s="112" t="n"/>
      <c r="AF147" s="112" t="n"/>
      <c r="AG147" s="112" t="n"/>
      <c r="AH147" s="112" t="n"/>
      <c r="AI147" s="136" t="n"/>
      <c r="AJ147" s="136" t="n"/>
      <c r="AK147" s="136" t="n"/>
      <c r="AL147" s="136" t="n"/>
      <c r="AM147" s="136" t="n"/>
      <c r="AN147" s="136" t="n"/>
      <c r="AO147" s="136" t="n"/>
      <c r="AP147" s="136" t="n"/>
      <c r="AQ147" s="136" t="n"/>
      <c r="AR147" s="136" t="n"/>
      <c r="AS147" s="137">
        <f>AVERAGE(L147:AR147)</f>
        <v/>
      </c>
      <c r="AT147" s="138">
        <f>K147</f>
        <v/>
      </c>
      <c r="AU147" s="139">
        <f>AVERAGE(AS147:AT147)</f>
        <v/>
      </c>
      <c r="AV147" s="140">
        <f>IF(AU147= "", "", IF(AU147&gt;= 89.5, "ممتاز", IF(AU147&gt;= 79.5, "جيد جدا", IF(AU147&gt;= 69.5, "جيد", "راسب"))))</f>
        <v/>
      </c>
      <c r="AW147" s="134" t="n"/>
    </row>
    <row r="148" ht="15.75" customFormat="1" customHeight="1" s="135">
      <c r="A148" s="89" t="inlineStr">
        <is>
          <t>دار تراتيل الصباحية</t>
        </is>
      </c>
      <c r="B148" s="90" t="inlineStr">
        <is>
          <t>جويرية بنت الحارث</t>
        </is>
      </c>
      <c r="C148" s="90" t="inlineStr">
        <is>
          <t>مريم صالح عامر السراني</t>
        </is>
      </c>
      <c r="D148" s="142" t="inlineStr">
        <is>
          <t>نورة عبد الرحمن محمد العويس</t>
        </is>
      </c>
      <c r="E148" s="165" t="n">
        <v>1095723183</v>
      </c>
      <c r="F148" s="80" t="inlineStr">
        <is>
          <t>ثانوي</t>
        </is>
      </c>
      <c r="G148" s="84" t="n">
        <v>2</v>
      </c>
      <c r="H148" s="84" t="n">
        <v>5</v>
      </c>
      <c r="I148" s="99" t="inlineStr">
        <is>
          <t>ترغب  بالتعاهد</t>
        </is>
      </c>
      <c r="J148" s="9" t="n"/>
      <c r="K148" s="143" t="n"/>
      <c r="L148" s="143" t="n"/>
      <c r="M148" s="143" t="n"/>
      <c r="N148" s="143" t="n"/>
      <c r="O148" s="143" t="n"/>
      <c r="P148" s="143" t="n"/>
      <c r="Q148" s="143" t="n"/>
      <c r="R148" s="143" t="n"/>
      <c r="S148" s="143" t="n"/>
      <c r="T148" s="143" t="n"/>
      <c r="U148" s="143" t="n"/>
      <c r="V148" s="143" t="n"/>
      <c r="W148" s="143" t="n"/>
      <c r="X148" s="143" t="n"/>
      <c r="Y148" s="143" t="n"/>
      <c r="Z148" s="143" t="n"/>
      <c r="AA148" s="143" t="n"/>
      <c r="AB148" s="143" t="n"/>
      <c r="AC148" s="143" t="n"/>
      <c r="AD148" s="143" t="n"/>
      <c r="AE148" s="143" t="n"/>
      <c r="AF148" s="143" t="n"/>
      <c r="AG148" s="143" t="n"/>
      <c r="AH148" s="143" t="n"/>
      <c r="AI148" s="136" t="n"/>
      <c r="AJ148" s="136" t="n"/>
      <c r="AK148" s="136" t="n"/>
      <c r="AL148" s="136" t="n"/>
      <c r="AM148" s="136" t="n"/>
      <c r="AN148" s="136" t="n"/>
      <c r="AO148" s="136" t="n"/>
      <c r="AP148" s="136" t="n"/>
      <c r="AQ148" s="136" t="n"/>
      <c r="AR148" s="136" t="n"/>
      <c r="AW148" s="134" t="n"/>
    </row>
    <row r="149" ht="15.75" customFormat="1" customHeight="1" s="135">
      <c r="A149" s="89" t="inlineStr">
        <is>
          <t>دار تراتيل الصباحية</t>
        </is>
      </c>
      <c r="B149" s="90" t="inlineStr">
        <is>
          <t>اروى بنت الحارث</t>
        </is>
      </c>
      <c r="C149" s="90" t="inlineStr">
        <is>
          <t>هدى عبدالعزيز عبد الله الفوزان</t>
        </is>
      </c>
      <c r="D149" s="324" t="inlineStr">
        <is>
          <t>نورة عبد الله إبراهيم البريكان</t>
        </is>
      </c>
      <c r="E149" s="179" t="n">
        <v>1051188355</v>
      </c>
      <c r="F149" s="80" t="inlineStr">
        <is>
          <t>متعلمة جامعي</t>
        </is>
      </c>
      <c r="G149" s="6" t="n">
        <v>2</v>
      </c>
      <c r="H149" s="6" t="n">
        <v>10</v>
      </c>
      <c r="I149" s="99" t="inlineStr">
        <is>
          <t>ترغب  بالتعاهد</t>
        </is>
      </c>
      <c r="J149" s="9" t="n"/>
      <c r="K149" s="112" t="n"/>
      <c r="L149" s="112" t="n"/>
      <c r="M149" s="112" t="n"/>
      <c r="N149" s="112" t="n"/>
      <c r="O149" s="112" t="n"/>
      <c r="P149" s="112" t="n"/>
      <c r="Q149" s="112" t="n"/>
      <c r="R149" s="112" t="n"/>
      <c r="S149" s="112" t="n"/>
      <c r="T149" s="112" t="n"/>
      <c r="U149" s="112" t="n"/>
      <c r="V149" s="112" t="n"/>
      <c r="W149" s="112" t="n"/>
      <c r="X149" s="112" t="n"/>
      <c r="Y149" s="112" t="n"/>
      <c r="Z149" s="112" t="n"/>
      <c r="AA149" s="112" t="n"/>
      <c r="AB149" s="112" t="n"/>
      <c r="AC149" s="112" t="n"/>
      <c r="AD149" s="112" t="n"/>
      <c r="AE149" s="112" t="n"/>
      <c r="AF149" s="112" t="n"/>
      <c r="AG149" s="112" t="n"/>
      <c r="AH149" s="112" t="n"/>
      <c r="AI149" s="136" t="n"/>
      <c r="AJ149" s="136" t="n"/>
      <c r="AK149" s="136" t="n"/>
      <c r="AL149" s="136" t="n"/>
      <c r="AM149" s="136" t="n"/>
      <c r="AN149" s="136" t="n"/>
      <c r="AO149" s="136" t="n"/>
      <c r="AP149" s="136" t="n"/>
      <c r="AQ149" s="136" t="n"/>
      <c r="AR149" s="136" t="n"/>
      <c r="AS149" s="137">
        <f>AVERAGE(L149:AR149)</f>
        <v/>
      </c>
      <c r="AT149" s="138">
        <f>K149</f>
        <v/>
      </c>
      <c r="AU149" s="139">
        <f>AVERAGE(AS149:AT149)</f>
        <v/>
      </c>
      <c r="AV149" s="140">
        <f>IF(AU149= "", "", IF(AU149&gt;= 89.5, "ممتاز", IF(AU149&gt;= 79.5, "جيد جدا", IF(AU149&gt;= 69.5, "جيد", "راسب"))))</f>
        <v/>
      </c>
      <c r="AW149" s="134" t="n"/>
    </row>
    <row r="150" ht="15.75" customFormat="1" customHeight="1" s="135">
      <c r="A150" s="89" t="inlineStr">
        <is>
          <t>دار تراتيل الصباحية</t>
        </is>
      </c>
      <c r="B150" s="90" t="inlineStr">
        <is>
          <t>اروى بنت الحارث</t>
        </is>
      </c>
      <c r="C150" s="90" t="inlineStr">
        <is>
          <t>هدى عبدالعزيز عبد الله الفوزان</t>
        </is>
      </c>
      <c r="D150" s="227" t="inlineStr">
        <is>
          <t>نورة علي حمد الطعيسي</t>
        </is>
      </c>
      <c r="E150" s="178" t="n">
        <v>1043781820</v>
      </c>
      <c r="F150" s="80" t="inlineStr">
        <is>
          <t>متعلمة جامعي</t>
        </is>
      </c>
      <c r="G150" s="6" t="n"/>
      <c r="H150" s="6" t="n"/>
      <c r="I150" s="4" t="inlineStr">
        <is>
          <t>خاتمة تعاهد</t>
        </is>
      </c>
      <c r="J150" s="9" t="n"/>
      <c r="K150" s="112" t="n"/>
      <c r="L150" s="112" t="n"/>
      <c r="M150" s="112" t="n"/>
      <c r="N150" s="112" t="n"/>
      <c r="O150" s="112" t="n"/>
      <c r="P150" s="112" t="n"/>
      <c r="Q150" s="112" t="n"/>
      <c r="R150" s="112" t="n"/>
      <c r="S150" s="112" t="n"/>
      <c r="T150" s="112" t="n"/>
      <c r="U150" s="112" t="n"/>
      <c r="V150" s="112" t="n"/>
      <c r="W150" s="112" t="n"/>
      <c r="X150" s="112" t="n"/>
      <c r="Y150" s="112" t="n"/>
      <c r="Z150" s="112" t="n"/>
      <c r="AA150" s="112" t="n"/>
      <c r="AB150" s="112" t="n"/>
      <c r="AC150" s="112" t="n"/>
      <c r="AD150" s="112" t="n"/>
      <c r="AE150" s="112" t="n"/>
      <c r="AF150" s="112" t="n"/>
      <c r="AG150" s="112" t="n"/>
      <c r="AH150" s="112" t="n"/>
      <c r="AI150" s="136" t="n"/>
      <c r="AJ150" s="136" t="n"/>
      <c r="AK150" s="136" t="n"/>
      <c r="AL150" s="136" t="n"/>
      <c r="AM150" s="136" t="n"/>
      <c r="AN150" s="136" t="n"/>
      <c r="AO150" s="136" t="n"/>
      <c r="AP150" s="136" t="n"/>
      <c r="AQ150" s="136" t="n"/>
      <c r="AR150" s="136" t="n"/>
      <c r="AS150" s="137">
        <f>AVERAGE(L150:AR150)</f>
        <v/>
      </c>
      <c r="AT150" s="138">
        <f>K150</f>
        <v/>
      </c>
      <c r="AU150" s="139">
        <f>AVERAGE(AS150:AT150)</f>
        <v/>
      </c>
      <c r="AV150" s="140">
        <f>IF(AU150= "", "", IF(AU150&gt;= 89.5, "ممتاز", IF(AU150&gt;= 79.5, "جيد جدا", IF(AU150&gt;= 69.5, "جيد", "راسب"))))</f>
        <v/>
      </c>
      <c r="AW150" s="134" t="n"/>
    </row>
    <row r="151" ht="15.75" customFormat="1" customHeight="1" s="135">
      <c r="A151" s="89" t="inlineStr">
        <is>
          <t>دار تراتيل الصباحية</t>
        </is>
      </c>
      <c r="B151" s="90" t="inlineStr">
        <is>
          <t>الخنساء</t>
        </is>
      </c>
      <c r="C151" s="90" t="inlineStr">
        <is>
          <t>ربى عبد العزيز عبد الله الضيف</t>
        </is>
      </c>
      <c r="D151" s="142" t="inlineStr">
        <is>
          <t>هاجر محمد عبد الرحمن البريكان</t>
        </is>
      </c>
      <c r="E151" s="141" t="n">
        <v>1089239667</v>
      </c>
      <c r="F151" s="80" t="inlineStr">
        <is>
          <t>جامعي</t>
        </is>
      </c>
      <c r="G151" s="84" t="n">
        <v>3</v>
      </c>
      <c r="H151" s="84" t="n">
        <v>3</v>
      </c>
      <c r="I151" s="99" t="inlineStr">
        <is>
          <t>ترغب  بالتعاهد</t>
        </is>
      </c>
      <c r="J151" s="9" t="n"/>
      <c r="K151" s="143" t="n"/>
      <c r="L151" s="143" t="n"/>
      <c r="M151" s="143" t="n"/>
      <c r="N151" s="143" t="n"/>
      <c r="O151" s="143" t="n"/>
      <c r="P151" s="143" t="n"/>
      <c r="Q151" s="143" t="n"/>
      <c r="R151" s="143" t="n"/>
      <c r="S151" s="143" t="n"/>
      <c r="T151" s="143" t="n"/>
      <c r="U151" s="143" t="n"/>
      <c r="V151" s="143" t="n"/>
      <c r="W151" s="143" t="n"/>
      <c r="X151" s="143" t="n"/>
      <c r="Y151" s="143" t="n"/>
      <c r="Z151" s="143" t="n"/>
      <c r="AA151" s="143" t="n"/>
      <c r="AB151" s="143" t="n"/>
      <c r="AC151" s="143" t="n"/>
      <c r="AD151" s="143" t="n"/>
      <c r="AE151" s="143" t="n"/>
      <c r="AF151" s="143" t="n"/>
      <c r="AG151" s="143" t="n"/>
      <c r="AH151" s="143" t="n"/>
      <c r="AI151" s="136" t="n"/>
      <c r="AJ151" s="136" t="n"/>
      <c r="AK151" s="136" t="n"/>
      <c r="AL151" s="136" t="n"/>
      <c r="AM151" s="136" t="n"/>
      <c r="AN151" s="136" t="n"/>
      <c r="AO151" s="136" t="n"/>
      <c r="AP151" s="136" t="n"/>
      <c r="AQ151" s="136" t="n"/>
      <c r="AR151" s="136" t="n"/>
      <c r="AW151" s="134" t="n"/>
    </row>
    <row r="152" ht="15.75" customFormat="1" customHeight="1" s="135">
      <c r="A152" s="89" t="inlineStr">
        <is>
          <t>دار تراتيل الصباحية</t>
        </is>
      </c>
      <c r="B152" s="90" t="inlineStr">
        <is>
          <t>درة بنت ابي لهب</t>
        </is>
      </c>
      <c r="C152" s="90" t="inlineStr">
        <is>
          <t>نوال سليمان صالح الزنيدي</t>
        </is>
      </c>
      <c r="D152" s="227" t="inlineStr">
        <is>
          <t>هدى عبد الله إبراهيم المرشد</t>
        </is>
      </c>
      <c r="E152" s="178" t="n">
        <v>1024813782</v>
      </c>
      <c r="F152" s="80" t="inlineStr">
        <is>
          <t>متعلمة جامعي</t>
        </is>
      </c>
      <c r="G152" s="6" t="n">
        <v>2</v>
      </c>
      <c r="H152" s="6" t="n">
        <v>2</v>
      </c>
      <c r="I152" s="99" t="inlineStr">
        <is>
          <t>ترغب  بالتعاهد</t>
        </is>
      </c>
      <c r="J152" s="9" t="n"/>
      <c r="K152" s="112" t="n"/>
      <c r="L152" s="112" t="n"/>
      <c r="M152" s="112" t="n"/>
      <c r="N152" s="112" t="n"/>
      <c r="O152" s="112" t="n"/>
      <c r="P152" s="112" t="n"/>
      <c r="Q152" s="112" t="n"/>
      <c r="R152" s="112" t="n"/>
      <c r="S152" s="112" t="n"/>
      <c r="T152" s="112" t="n"/>
      <c r="U152" s="112" t="n"/>
      <c r="V152" s="112" t="n"/>
      <c r="W152" s="112" t="n"/>
      <c r="X152" s="112" t="n"/>
      <c r="Y152" s="112" t="n"/>
      <c r="Z152" s="112" t="n"/>
      <c r="AA152" s="112" t="n"/>
      <c r="AB152" s="112" t="n"/>
      <c r="AC152" s="112" t="n"/>
      <c r="AD152" s="112" t="n"/>
      <c r="AE152" s="112" t="n"/>
      <c r="AF152" s="112" t="n"/>
      <c r="AG152" s="112" t="n"/>
      <c r="AH152" s="112" t="n"/>
      <c r="AI152" s="136" t="n"/>
      <c r="AJ152" s="136" t="n"/>
      <c r="AK152" s="136" t="n"/>
      <c r="AL152" s="136" t="n"/>
      <c r="AM152" s="136" t="n"/>
      <c r="AN152" s="136" t="n"/>
      <c r="AO152" s="136" t="n"/>
      <c r="AP152" s="136" t="n"/>
      <c r="AQ152" s="136" t="n"/>
      <c r="AR152" s="136" t="n"/>
      <c r="AW152" s="134" t="n"/>
    </row>
    <row r="153" ht="15.75" customFormat="1" customHeight="1" s="135">
      <c r="A153" s="89" t="inlineStr">
        <is>
          <t>دار تراتيل الصباحية</t>
        </is>
      </c>
      <c r="B153" s="90" t="inlineStr">
        <is>
          <t>اروى بنت الحارث</t>
        </is>
      </c>
      <c r="C153" s="90" t="inlineStr">
        <is>
          <t>هدى عبدالعزيز عبد الله الفوزان</t>
        </is>
      </c>
      <c r="D153" s="324" t="inlineStr">
        <is>
          <t>وضحاء عبد الله محمد السبيل</t>
        </is>
      </c>
      <c r="E153" s="178" t="n">
        <v>1027392248</v>
      </c>
      <c r="F153" s="80" t="inlineStr">
        <is>
          <t>متعلمة جامعي</t>
        </is>
      </c>
      <c r="G153" s="6" t="n">
        <v>2</v>
      </c>
      <c r="H153" s="6" t="n">
        <v>15</v>
      </c>
      <c r="I153" s="99" t="inlineStr">
        <is>
          <t>ترغب  بالتعاهد</t>
        </is>
      </c>
      <c r="J153" s="9" t="n"/>
      <c r="K153" s="112" t="n"/>
      <c r="L153" s="112" t="n"/>
      <c r="M153" s="112" t="n"/>
      <c r="N153" s="112" t="n"/>
      <c r="O153" s="112" t="n"/>
      <c r="P153" s="112" t="n"/>
      <c r="Q153" s="112" t="n"/>
      <c r="R153" s="112" t="n"/>
      <c r="S153" s="112" t="n"/>
      <c r="T153" s="112" t="n"/>
      <c r="U153" s="112" t="n"/>
      <c r="V153" s="112" t="n"/>
      <c r="W153" s="112" t="n"/>
      <c r="X153" s="112" t="n"/>
      <c r="Y153" s="112" t="n"/>
      <c r="Z153" s="112" t="n"/>
      <c r="AA153" s="112" t="n"/>
      <c r="AB153" s="112" t="n"/>
      <c r="AC153" s="112" t="n"/>
      <c r="AD153" s="112" t="n"/>
      <c r="AE153" s="112" t="n"/>
      <c r="AF153" s="112" t="n"/>
      <c r="AG153" s="112" t="n"/>
      <c r="AH153" s="112" t="n"/>
      <c r="AI153" s="136" t="n"/>
      <c r="AJ153" s="136" t="n"/>
      <c r="AK153" s="136" t="n"/>
      <c r="AL153" s="136" t="n"/>
      <c r="AM153" s="136" t="n"/>
      <c r="AN153" s="136" t="n"/>
      <c r="AO153" s="136" t="n"/>
      <c r="AP153" s="136" t="n"/>
      <c r="AQ153" s="136" t="n"/>
      <c r="AR153" s="136" t="n"/>
      <c r="AW153" s="134" t="n"/>
    </row>
    <row r="154" ht="15.75" customFormat="1" customHeight="1" s="135">
      <c r="A154" s="89" t="inlineStr">
        <is>
          <t>دار تراتيل المسائية</t>
        </is>
      </c>
      <c r="B154" s="90" t="inlineStr">
        <is>
          <t>ميمونه بنت الحارث رضي الله عنها</t>
        </is>
      </c>
      <c r="C154" s="90" t="inlineStr">
        <is>
          <t>أسماء عبدالرحمن سليمان السلمان</t>
        </is>
      </c>
      <c r="D154" s="227" t="inlineStr">
        <is>
          <t>العنود زبن عبدالله السبيعي</t>
        </is>
      </c>
      <c r="E154" s="127" t="n">
        <v>1099443390</v>
      </c>
      <c r="F154" s="80" t="inlineStr">
        <is>
          <t>جامعي</t>
        </is>
      </c>
      <c r="G154" s="75" t="n">
        <v>2</v>
      </c>
      <c r="H154" s="75" t="n">
        <v>3</v>
      </c>
      <c r="I154" s="99" t="inlineStr">
        <is>
          <t>ترغب  بالتعاهد</t>
        </is>
      </c>
      <c r="J154" s="9" t="n"/>
      <c r="K154" s="101" t="n"/>
      <c r="L154" s="111" t="n"/>
      <c r="M154" s="111" t="n"/>
      <c r="N154" s="111" t="n"/>
      <c r="O154" s="111" t="n"/>
      <c r="P154" s="111" t="n"/>
      <c r="Q154" s="111" t="n"/>
      <c r="R154" s="111" t="n"/>
      <c r="S154" s="111" t="n"/>
      <c r="T154" s="111" t="n"/>
      <c r="U154" s="111" t="n"/>
      <c r="V154" s="111" t="n"/>
      <c r="W154" s="111" t="n"/>
      <c r="X154" s="111" t="n"/>
      <c r="Y154" s="111" t="n"/>
      <c r="Z154" s="111" t="n"/>
      <c r="AA154" s="111" t="n"/>
      <c r="AB154" s="111" t="n"/>
      <c r="AC154" s="111" t="n"/>
      <c r="AD154" s="111" t="n"/>
      <c r="AE154" s="111" t="n"/>
      <c r="AF154" s="111" t="n"/>
      <c r="AG154" s="111" t="n"/>
      <c r="AH154" s="111" t="n"/>
      <c r="AI154" s="136" t="n"/>
      <c r="AJ154" s="136" t="n"/>
      <c r="AK154" s="136" t="n"/>
      <c r="AL154" s="136" t="n"/>
      <c r="AM154" s="136" t="n"/>
      <c r="AN154" s="136" t="n"/>
      <c r="AO154" s="136" t="n"/>
      <c r="AP154" s="136" t="n"/>
      <c r="AQ154" s="136" t="n"/>
      <c r="AR154" s="136" t="n"/>
      <c r="AW154" s="134" t="n"/>
    </row>
    <row r="155" ht="15.75" customFormat="1" customHeight="1" s="135">
      <c r="A155" s="89" t="inlineStr">
        <is>
          <t>دار تراتيل المسائية</t>
        </is>
      </c>
      <c r="B155" s="90" t="inlineStr">
        <is>
          <t>ميمونه بنت الحارث رضي الله عنها</t>
        </is>
      </c>
      <c r="C155" s="90" t="inlineStr">
        <is>
          <t>أسماء عبدالرحمن سليمان السلمان</t>
        </is>
      </c>
      <c r="D155" s="227" t="inlineStr">
        <is>
          <t>نهى نبيل عبده سلامه</t>
        </is>
      </c>
      <c r="E155" s="127" t="n">
        <v>2172680023</v>
      </c>
      <c r="F155" s="80" t="inlineStr">
        <is>
          <t>جامعي</t>
        </is>
      </c>
      <c r="G155" s="75" t="n">
        <v>2</v>
      </c>
      <c r="H155" s="75" t="n">
        <v>4</v>
      </c>
      <c r="I155" s="99" t="inlineStr">
        <is>
          <t>ترغب  بالتعاهد</t>
        </is>
      </c>
      <c r="J155" s="9" t="n"/>
      <c r="K155" s="101" t="n"/>
      <c r="L155" s="111" t="n"/>
      <c r="M155" s="111" t="n"/>
      <c r="N155" s="111" t="n"/>
      <c r="O155" s="111" t="n"/>
      <c r="P155" s="111" t="n"/>
      <c r="Q155" s="111" t="n"/>
      <c r="R155" s="111" t="n"/>
      <c r="S155" s="111" t="n"/>
      <c r="T155" s="111" t="n"/>
      <c r="U155" s="111" t="n"/>
      <c r="V155" s="111" t="n"/>
      <c r="W155" s="111" t="n"/>
      <c r="X155" s="111" t="n"/>
      <c r="Y155" s="111" t="n"/>
      <c r="Z155" s="111" t="n"/>
      <c r="AA155" s="111" t="n"/>
      <c r="AB155" s="111" t="n"/>
      <c r="AC155" s="111" t="n"/>
      <c r="AD155" s="111" t="n"/>
      <c r="AE155" s="111" t="n"/>
      <c r="AF155" s="111" t="n"/>
      <c r="AG155" s="111" t="n"/>
      <c r="AH155" s="111" t="n"/>
      <c r="AI155" s="136" t="n"/>
      <c r="AJ155" s="136" t="n"/>
      <c r="AK155" s="136" t="n"/>
      <c r="AL155" s="136" t="n"/>
      <c r="AM155" s="136" t="n"/>
      <c r="AN155" s="136" t="n"/>
      <c r="AO155" s="136" t="n"/>
      <c r="AP155" s="136" t="n"/>
      <c r="AQ155" s="136" t="n"/>
      <c r="AR155" s="136" t="n"/>
      <c r="AW155" s="134" t="n"/>
    </row>
    <row r="156" ht="15.75" customFormat="1" customHeight="1" s="135">
      <c r="A156" s="89" t="inlineStr">
        <is>
          <t>دار تراتيل المسائية</t>
        </is>
      </c>
      <c r="B156" s="90" t="inlineStr">
        <is>
          <t>عائشة بنت ابي بكر رضي الله عنها</t>
        </is>
      </c>
      <c r="C156" s="90" t="inlineStr">
        <is>
          <t>اللولو عبدالعزيز عبدالله النتيفي</t>
        </is>
      </c>
      <c r="D156" s="286" t="inlineStr">
        <is>
          <t>شيهانه غازي ضاوي الحربي</t>
        </is>
      </c>
      <c r="E156" s="127" t="n">
        <v>1024799858</v>
      </c>
      <c r="F156" s="80" t="inlineStr">
        <is>
          <t>أمية</t>
        </is>
      </c>
      <c r="G156" s="75" t="n">
        <v>3</v>
      </c>
      <c r="H156" s="75" t="n">
        <v>3</v>
      </c>
      <c r="I156" s="99" t="inlineStr">
        <is>
          <t>ترغب  بالتعاهد</t>
        </is>
      </c>
      <c r="J156" s="9" t="n"/>
      <c r="K156" s="3" t="n"/>
      <c r="L156" s="111" t="n"/>
      <c r="M156" s="111" t="n"/>
      <c r="N156" s="111" t="n"/>
      <c r="O156" s="111" t="n"/>
      <c r="P156" s="111" t="n"/>
      <c r="Q156" s="111" t="n"/>
      <c r="R156" s="111" t="n"/>
      <c r="S156" s="111" t="n"/>
      <c r="T156" s="111" t="n"/>
      <c r="U156" s="111" t="n"/>
      <c r="V156" s="111" t="n"/>
      <c r="W156" s="111" t="n"/>
      <c r="X156" s="111" t="n"/>
      <c r="Y156" s="111" t="n"/>
      <c r="Z156" s="111" t="n"/>
      <c r="AA156" s="111" t="n"/>
      <c r="AB156" s="111" t="n"/>
      <c r="AC156" s="111" t="n"/>
      <c r="AD156" s="111" t="n"/>
      <c r="AE156" s="111" t="n"/>
      <c r="AF156" s="111" t="n"/>
      <c r="AG156" s="111" t="n"/>
      <c r="AH156" s="111" t="n"/>
      <c r="AI156" s="148" t="n"/>
      <c r="AJ156" s="148" t="n"/>
      <c r="AK156" s="148" t="n"/>
      <c r="AL156" s="148" t="n"/>
      <c r="AM156" s="148" t="n"/>
      <c r="AN156" s="148" t="n"/>
      <c r="AO156" s="148" t="n"/>
      <c r="AP156" s="148" t="n"/>
      <c r="AQ156" s="148" t="n"/>
      <c r="AR156" s="148" t="n"/>
      <c r="AS156" s="148" t="n"/>
      <c r="AT156" s="148" t="n"/>
      <c r="AU156" s="148" t="n"/>
      <c r="AV156" s="148" t="n"/>
      <c r="AW156" s="134" t="n"/>
    </row>
    <row r="157" ht="15.75" customFormat="1" customHeight="1" s="191">
      <c r="A157" s="89" t="inlineStr">
        <is>
          <t>دار تراتيل المسائية</t>
        </is>
      </c>
      <c r="B157" s="90" t="inlineStr">
        <is>
          <t>الشيماء بنت الحارث رضي الله عنها</t>
        </is>
      </c>
      <c r="C157" s="90" t="inlineStr">
        <is>
          <t>بدور سليمان صالح السويلمي</t>
        </is>
      </c>
      <c r="D157" s="227" t="inlineStr">
        <is>
          <t>دعيجة سعيد وهق المطيري</t>
        </is>
      </c>
      <c r="E157" s="287" t="n">
        <v>1029117205</v>
      </c>
      <c r="F157" s="80" t="inlineStr">
        <is>
          <t>أمية</t>
        </is>
      </c>
      <c r="G157" s="288" t="n">
        <v>4</v>
      </c>
      <c r="H157" s="288" t="n">
        <v>1</v>
      </c>
      <c r="I157" s="99" t="inlineStr">
        <is>
          <t>ترغب  بالتعاهد</t>
        </is>
      </c>
      <c r="J157" s="9" t="n"/>
      <c r="K157" s="341" t="n"/>
      <c r="L157" s="289" t="n"/>
      <c r="M157" s="289" t="n"/>
      <c r="N157" s="289" t="n"/>
      <c r="O157" s="289" t="n"/>
      <c r="P157" s="289" t="n"/>
      <c r="Q157" s="289" t="n"/>
      <c r="R157" s="289" t="n"/>
      <c r="S157" s="289" t="n"/>
      <c r="T157" s="289" t="n"/>
      <c r="U157" s="289" t="n"/>
      <c r="V157" s="289" t="n"/>
      <c r="W157" s="289" t="n"/>
      <c r="X157" s="289" t="n"/>
      <c r="Y157" s="289" t="n"/>
      <c r="Z157" s="289" t="n"/>
      <c r="AA157" s="289" t="n"/>
      <c r="AB157" s="289" t="n"/>
      <c r="AC157" s="289" t="n"/>
      <c r="AD157" s="289" t="n"/>
      <c r="AE157" s="289" t="n"/>
      <c r="AF157" s="289" t="n"/>
      <c r="AG157" s="289" t="n"/>
      <c r="AH157" s="289" t="n"/>
      <c r="AI157" s="218" t="n"/>
      <c r="AJ157" s="218" t="n"/>
      <c r="AK157" s="218" t="n"/>
      <c r="AL157" s="218" t="n"/>
      <c r="AM157" s="218" t="n"/>
      <c r="AN157" s="218" t="n"/>
      <c r="AO157" s="218" t="n"/>
      <c r="AP157" s="218" t="n"/>
      <c r="AQ157" s="218" t="n"/>
      <c r="AR157" s="218" t="n"/>
      <c r="AS157" s="218" t="n"/>
      <c r="AT157" s="218" t="n"/>
      <c r="AU157" s="218" t="n"/>
      <c r="AV157" s="218" t="n"/>
      <c r="AW157" s="190" t="n"/>
    </row>
    <row r="158" ht="15.75" customFormat="1" customHeight="1" s="135">
      <c r="A158" s="89" t="inlineStr">
        <is>
          <t>دار تراتيل المسائية</t>
        </is>
      </c>
      <c r="B158" s="90" t="inlineStr">
        <is>
          <t>الشيماء بنت الحارث رضي الله عنها</t>
        </is>
      </c>
      <c r="C158" s="90" t="inlineStr">
        <is>
          <t>بدور سليمان صالح السويلمي</t>
        </is>
      </c>
      <c r="D158" s="324" t="inlineStr">
        <is>
          <t>لذة صالح هاجد المطيري</t>
        </is>
      </c>
      <c r="E158" s="127" t="n">
        <v>1061064034</v>
      </c>
      <c r="F158" s="80" t="inlineStr">
        <is>
          <t>أمية</t>
        </is>
      </c>
      <c r="G158" s="75" t="n">
        <v>4</v>
      </c>
      <c r="H158" s="75" t="n">
        <v>1</v>
      </c>
      <c r="I158" s="99" t="inlineStr">
        <is>
          <t>ترغب  بالتعاهد</t>
        </is>
      </c>
      <c r="J158" s="9" t="n"/>
      <c r="K158" s="102" t="n"/>
      <c r="L158" s="111" t="n"/>
      <c r="M158" s="111" t="n"/>
      <c r="N158" s="111" t="n"/>
      <c r="O158" s="111" t="n"/>
      <c r="P158" s="111" t="n"/>
      <c r="Q158" s="111" t="n"/>
      <c r="R158" s="111" t="n"/>
      <c r="S158" s="111" t="n"/>
      <c r="T158" s="111" t="n"/>
      <c r="U158" s="111" t="n"/>
      <c r="V158" s="111" t="n"/>
      <c r="W158" s="111" t="n"/>
      <c r="X158" s="111" t="n"/>
      <c r="Y158" s="111" t="n"/>
      <c r="Z158" s="111" t="n"/>
      <c r="AA158" s="111" t="n"/>
      <c r="AB158" s="111" t="n"/>
      <c r="AC158" s="111" t="n"/>
      <c r="AD158" s="111" t="n"/>
      <c r="AE158" s="111" t="n"/>
      <c r="AF158" s="111" t="n"/>
      <c r="AG158" s="111" t="n"/>
      <c r="AH158" s="111" t="n"/>
      <c r="AI158" s="148" t="n"/>
      <c r="AJ158" s="148" t="n"/>
      <c r="AK158" s="148" t="n"/>
      <c r="AL158" s="148" t="n"/>
      <c r="AM158" s="148" t="n"/>
      <c r="AN158" s="148" t="n"/>
      <c r="AO158" s="148" t="n"/>
      <c r="AP158" s="148" t="n"/>
      <c r="AQ158" s="148" t="n"/>
      <c r="AR158" s="148" t="n"/>
      <c r="AS158" s="148" t="n"/>
      <c r="AT158" s="148" t="n"/>
      <c r="AU158" s="148" t="n"/>
      <c r="AV158" s="148" t="n"/>
    </row>
    <row r="159" ht="15.75" customFormat="1" customHeight="1" s="135">
      <c r="A159" s="89" t="inlineStr">
        <is>
          <t>دار تراتيل المسائية</t>
        </is>
      </c>
      <c r="B159" s="90" t="inlineStr">
        <is>
          <t>الشيماء بنت الحارث رضي الله عنها</t>
        </is>
      </c>
      <c r="C159" s="90" t="inlineStr">
        <is>
          <t>بدور سليمان صالح السويلمي</t>
        </is>
      </c>
      <c r="D159" s="286" t="inlineStr">
        <is>
          <t>منيرة رشيد عبدالكريم الدعيجي</t>
        </is>
      </c>
      <c r="E159" s="127" t="n">
        <v>1010691622</v>
      </c>
      <c r="F159" s="80" t="inlineStr">
        <is>
          <t>أمية</t>
        </is>
      </c>
      <c r="G159" s="75" t="n">
        <v>4</v>
      </c>
      <c r="H159" s="75" t="n">
        <v>5</v>
      </c>
      <c r="I159" s="99" t="inlineStr">
        <is>
          <t>ترغب  بالتعاهد</t>
        </is>
      </c>
      <c r="J159" s="9" t="n"/>
      <c r="K159" s="102" t="n"/>
      <c r="L159" s="111" t="n"/>
      <c r="M159" s="111" t="n"/>
      <c r="N159" s="111" t="n"/>
      <c r="O159" s="111" t="n"/>
      <c r="P159" s="111" t="n"/>
      <c r="Q159" s="111" t="n"/>
      <c r="R159" s="111" t="n"/>
      <c r="S159" s="111" t="n"/>
      <c r="T159" s="111" t="n"/>
      <c r="U159" s="111" t="n"/>
      <c r="V159" s="111" t="n"/>
      <c r="W159" s="111" t="n"/>
      <c r="X159" s="111" t="n"/>
      <c r="Y159" s="111" t="n"/>
      <c r="Z159" s="111" t="n"/>
      <c r="AA159" s="111" t="n"/>
      <c r="AB159" s="111" t="n"/>
      <c r="AC159" s="111" t="n"/>
      <c r="AD159" s="111" t="n"/>
      <c r="AE159" s="111" t="n"/>
      <c r="AF159" s="111" t="n"/>
      <c r="AG159" s="111" t="n"/>
      <c r="AH159" s="111" t="n"/>
      <c r="AI159" s="136" t="n"/>
      <c r="AJ159" s="136" t="n"/>
      <c r="AK159" s="136" t="n"/>
      <c r="AL159" s="136" t="n"/>
      <c r="AM159" s="136" t="n"/>
      <c r="AN159" s="136" t="n"/>
      <c r="AO159" s="136" t="n"/>
      <c r="AP159" s="136" t="n"/>
      <c r="AQ159" s="136" t="n"/>
      <c r="AR159" s="136" t="n"/>
    </row>
    <row r="160" ht="15.75" customFormat="1" customHeight="1" s="135">
      <c r="A160" s="89" t="inlineStr">
        <is>
          <t>دار تراتيل المسائية</t>
        </is>
      </c>
      <c r="B160" s="90" t="inlineStr">
        <is>
          <t>الشيماء بنت الحارث رضي الله عنها</t>
        </is>
      </c>
      <c r="C160" s="90" t="inlineStr">
        <is>
          <t>بدور سليمان صالح السويلمي</t>
        </is>
      </c>
      <c r="D160" s="286" t="inlineStr">
        <is>
          <t>منيرة محمد عبدالله الخويطر</t>
        </is>
      </c>
      <c r="E160" s="127" t="n">
        <v>1014153306</v>
      </c>
      <c r="F160" s="80" t="inlineStr">
        <is>
          <t>أمية</t>
        </is>
      </c>
      <c r="G160" s="75" t="n">
        <v>6</v>
      </c>
      <c r="H160" s="75" t="n">
        <v>10</v>
      </c>
      <c r="I160" s="99" t="inlineStr">
        <is>
          <t>ترغب  بالتعاهد</t>
        </is>
      </c>
      <c r="J160" s="9" t="n"/>
      <c r="K160" s="101" t="n"/>
      <c r="L160" s="111" t="n"/>
      <c r="M160" s="111" t="n"/>
      <c r="N160" s="111" t="n"/>
      <c r="O160" s="111" t="n"/>
      <c r="P160" s="111" t="n"/>
      <c r="Q160" s="111" t="n"/>
      <c r="R160" s="111" t="n"/>
      <c r="S160" s="111" t="n"/>
      <c r="T160" s="111" t="n"/>
      <c r="U160" s="111" t="n"/>
      <c r="V160" s="111" t="n"/>
      <c r="W160" s="111" t="n"/>
      <c r="X160" s="111" t="n"/>
      <c r="Y160" s="111" t="n"/>
      <c r="Z160" s="111" t="n"/>
      <c r="AA160" s="111" t="n"/>
      <c r="AB160" s="111" t="n"/>
      <c r="AC160" s="111" t="n"/>
      <c r="AD160" s="111" t="n"/>
      <c r="AE160" s="111" t="n"/>
      <c r="AF160" s="111" t="n"/>
      <c r="AG160" s="111" t="n"/>
      <c r="AH160" s="111" t="n"/>
      <c r="AI160" s="143" t="n"/>
      <c r="AJ160" s="143" t="n"/>
      <c r="AK160" s="143" t="n"/>
      <c r="AL160" s="143" t="n"/>
      <c r="AM160" s="143" t="n"/>
      <c r="AN160" s="143" t="n"/>
      <c r="AO160" s="143" t="n"/>
      <c r="AP160" s="143" t="n"/>
      <c r="AQ160" s="143" t="n"/>
      <c r="AR160" s="143" t="n"/>
      <c r="AS160" s="143" t="n"/>
      <c r="AT160" s="143" t="n"/>
      <c r="AU160" s="143" t="n"/>
      <c r="AV160" s="143" t="n"/>
    </row>
    <row r="161" ht="15.75" customFormat="1" customHeight="1" s="135">
      <c r="A161" s="89" t="inlineStr">
        <is>
          <t>دار تراتيل المسائية</t>
        </is>
      </c>
      <c r="B161" s="90" t="inlineStr">
        <is>
          <t>الشيماء بنت الحارث رضي الله عنها</t>
        </is>
      </c>
      <c r="C161" s="90" t="inlineStr">
        <is>
          <t>بدور سليمان صالح السويلمي</t>
        </is>
      </c>
      <c r="D161" s="286" t="inlineStr">
        <is>
          <t>نورة عيد عايد المطيري</t>
        </is>
      </c>
      <c r="E161" s="127" t="n">
        <v>1047875552</v>
      </c>
      <c r="F161" s="80" t="inlineStr">
        <is>
          <t>أمية</t>
        </is>
      </c>
      <c r="G161" s="75" t="n">
        <v>4</v>
      </c>
      <c r="H161" s="75" t="n">
        <v>1</v>
      </c>
      <c r="I161" s="99" t="inlineStr">
        <is>
          <t>ترغب  بالتعاهد</t>
        </is>
      </c>
      <c r="J161" s="9" t="n"/>
      <c r="K161" s="102" t="n"/>
      <c r="L161" s="111" t="n"/>
      <c r="M161" s="111" t="n"/>
      <c r="N161" s="111" t="n"/>
      <c r="O161" s="111" t="n"/>
      <c r="P161" s="111" t="n"/>
      <c r="Q161" s="111" t="n"/>
      <c r="R161" s="111" t="n"/>
      <c r="S161" s="111" t="n"/>
      <c r="T161" s="111" t="n"/>
      <c r="U161" s="111" t="n"/>
      <c r="V161" s="111" t="n"/>
      <c r="W161" s="111" t="n"/>
      <c r="X161" s="111" t="n"/>
      <c r="Y161" s="111" t="n"/>
      <c r="Z161" s="111" t="n"/>
      <c r="AA161" s="111" t="n"/>
      <c r="AB161" s="111" t="n"/>
      <c r="AC161" s="111" t="n"/>
      <c r="AD161" s="111" t="n"/>
      <c r="AE161" s="111" t="n"/>
      <c r="AF161" s="111" t="n"/>
      <c r="AG161" s="111" t="n"/>
      <c r="AH161" s="111" t="n"/>
      <c r="AI161" s="136" t="n"/>
      <c r="AJ161" s="136" t="n"/>
      <c r="AK161" s="136" t="n"/>
      <c r="AL161" s="136" t="n"/>
      <c r="AM161" s="136" t="n"/>
      <c r="AN161" s="136" t="n"/>
      <c r="AO161" s="136" t="n"/>
      <c r="AP161" s="136" t="n"/>
      <c r="AQ161" s="136" t="n"/>
      <c r="AR161" s="136" t="n"/>
    </row>
    <row r="162" ht="15.75" customFormat="1" customHeight="1" s="135">
      <c r="A162" s="89" t="inlineStr">
        <is>
          <t>دار تراتيل المسائية</t>
        </is>
      </c>
      <c r="B162" s="90" t="inlineStr">
        <is>
          <t>الشيماء بنت الحارث رضي الله عنها</t>
        </is>
      </c>
      <c r="C162" s="90" t="inlineStr">
        <is>
          <t>بدور سليمان صالح السويلمي</t>
        </is>
      </c>
      <c r="D162" s="286" t="inlineStr">
        <is>
          <t>نورة محمد جمندي المطيري</t>
        </is>
      </c>
      <c r="E162" s="127" t="n">
        <v>1061831739</v>
      </c>
      <c r="F162" s="80" t="inlineStr">
        <is>
          <t>أمية</t>
        </is>
      </c>
      <c r="G162" s="75" t="n">
        <v>4</v>
      </c>
      <c r="H162" s="75" t="n">
        <v>1</v>
      </c>
      <c r="I162" s="99" t="inlineStr">
        <is>
          <t>ترغب  بالتعاهد</t>
        </is>
      </c>
      <c r="J162" s="9" t="n"/>
      <c r="K162" s="101" t="n"/>
      <c r="L162" s="111" t="n"/>
      <c r="M162" s="111" t="n"/>
      <c r="N162" s="111" t="n"/>
      <c r="O162" s="111" t="n"/>
      <c r="P162" s="111" t="n"/>
      <c r="Q162" s="111" t="n"/>
      <c r="R162" s="111" t="n"/>
      <c r="S162" s="111" t="n"/>
      <c r="T162" s="111" t="n"/>
      <c r="U162" s="111" t="n"/>
      <c r="V162" s="111" t="n"/>
      <c r="W162" s="111" t="n"/>
      <c r="X162" s="111" t="n"/>
      <c r="Y162" s="111" t="n"/>
      <c r="Z162" s="111" t="n"/>
      <c r="AA162" s="111" t="n"/>
      <c r="AB162" s="111" t="n"/>
      <c r="AC162" s="111" t="n"/>
      <c r="AD162" s="111" t="n"/>
      <c r="AE162" s="111" t="n"/>
      <c r="AF162" s="111" t="n"/>
      <c r="AG162" s="111" t="n"/>
      <c r="AH162" s="111" t="n"/>
      <c r="AI162" s="136" t="n"/>
      <c r="AJ162" s="136" t="n"/>
      <c r="AK162" s="136" t="n"/>
      <c r="AL162" s="136" t="n"/>
      <c r="AM162" s="136" t="n"/>
      <c r="AN162" s="136" t="n"/>
      <c r="AO162" s="136" t="n"/>
      <c r="AP162" s="136" t="n"/>
      <c r="AQ162" s="136" t="n"/>
      <c r="AR162" s="136" t="n"/>
    </row>
    <row r="163" ht="15.75" customFormat="1" customHeight="1" s="135">
      <c r="A163" s="89" t="inlineStr">
        <is>
          <t>دار تراتيل المسائية</t>
        </is>
      </c>
      <c r="B163" s="90" t="inlineStr">
        <is>
          <t>الشيماء بنت الحارث رضي الله عنها</t>
        </is>
      </c>
      <c r="C163" s="90" t="inlineStr">
        <is>
          <t>بدور سليمان صالح السويلمي</t>
        </is>
      </c>
      <c r="D163" s="227" t="inlineStr">
        <is>
          <t>شريفة محماس ضيف الله المطيري</t>
        </is>
      </c>
      <c r="E163" s="127" t="n">
        <v>1033116136</v>
      </c>
      <c r="F163" s="80" t="inlineStr">
        <is>
          <t>متعلمة ثانوي</t>
        </is>
      </c>
      <c r="G163" s="75" t="n">
        <v>4</v>
      </c>
      <c r="H163" s="75" t="n">
        <v>1</v>
      </c>
      <c r="I163" s="99" t="inlineStr">
        <is>
          <t>ترغب  بالتعاهد</t>
        </is>
      </c>
      <c r="J163" s="9" t="n"/>
      <c r="K163" s="102" t="n"/>
      <c r="L163" s="111" t="n"/>
      <c r="M163" s="111" t="n"/>
      <c r="N163" s="111" t="n"/>
      <c r="O163" s="111" t="n"/>
      <c r="P163" s="111" t="n"/>
      <c r="Q163" s="111" t="n"/>
      <c r="R163" s="111" t="n"/>
      <c r="S163" s="111" t="n"/>
      <c r="T163" s="111" t="n"/>
      <c r="U163" s="111" t="n"/>
      <c r="V163" s="111" t="n"/>
      <c r="W163" s="111" t="n"/>
      <c r="X163" s="111" t="n"/>
      <c r="Y163" s="111" t="n"/>
      <c r="Z163" s="111" t="n"/>
      <c r="AA163" s="111" t="n"/>
      <c r="AB163" s="111" t="n"/>
      <c r="AC163" s="111" t="n"/>
      <c r="AD163" s="111" t="n"/>
      <c r="AE163" s="111" t="n"/>
      <c r="AF163" s="111" t="n"/>
      <c r="AG163" s="111" t="n"/>
      <c r="AH163" s="111" t="n"/>
      <c r="AI163" s="136" t="n"/>
      <c r="AJ163" s="136" t="n"/>
      <c r="AK163" s="136" t="n"/>
      <c r="AL163" s="136" t="n"/>
      <c r="AM163" s="136" t="n"/>
      <c r="AN163" s="136" t="n"/>
      <c r="AO163" s="136" t="n"/>
      <c r="AP163" s="136" t="n"/>
      <c r="AQ163" s="136" t="n"/>
      <c r="AR163" s="136" t="n"/>
    </row>
    <row r="164" ht="15.75" customFormat="1" customHeight="1" s="135">
      <c r="A164" s="89" t="inlineStr">
        <is>
          <t>دار تراتيل المسائية</t>
        </is>
      </c>
      <c r="B164" s="90" t="inlineStr">
        <is>
          <t>الشيماء بنت الحارث رضي الله عنها</t>
        </is>
      </c>
      <c r="C164" s="90" t="inlineStr">
        <is>
          <t>بدور سليمان صالح السويلمي</t>
        </is>
      </c>
      <c r="D164" s="293" t="inlineStr">
        <is>
          <t>طرفة شنيبر زيد الجعيد</t>
        </is>
      </c>
      <c r="E164" s="127" t="n">
        <v>1047881006</v>
      </c>
      <c r="F164" s="80" t="inlineStr">
        <is>
          <t>متعلمة متوسط</t>
        </is>
      </c>
      <c r="G164" s="75" t="n">
        <v>3</v>
      </c>
      <c r="H164" s="75" t="n">
        <v>6</v>
      </c>
      <c r="I164" s="99" t="inlineStr">
        <is>
          <t>ترغب  بالتعاهد</t>
        </is>
      </c>
      <c r="J164" s="9" t="n"/>
      <c r="K164" s="3" t="n"/>
      <c r="L164" s="111" t="n"/>
      <c r="M164" s="111" t="n"/>
      <c r="N164" s="111" t="n"/>
      <c r="O164" s="111" t="n"/>
      <c r="P164" s="111" t="n"/>
      <c r="Q164" s="111" t="n"/>
      <c r="R164" s="111" t="n"/>
      <c r="S164" s="111" t="n"/>
      <c r="T164" s="111" t="n"/>
      <c r="U164" s="111" t="n"/>
      <c r="V164" s="111" t="n"/>
      <c r="W164" s="111" t="n"/>
      <c r="X164" s="111" t="n"/>
      <c r="Y164" s="111" t="n"/>
      <c r="Z164" s="111" t="n"/>
      <c r="AA164" s="111" t="n"/>
      <c r="AB164" s="111" t="n"/>
      <c r="AC164" s="111" t="n"/>
      <c r="AD164" s="111" t="n"/>
      <c r="AE164" s="111" t="n"/>
      <c r="AF164" s="111" t="n"/>
      <c r="AG164" s="111" t="n"/>
      <c r="AH164" s="111" t="n"/>
      <c r="AI164" s="143" t="n"/>
      <c r="AJ164" s="143" t="n"/>
      <c r="AK164" s="143" t="n"/>
      <c r="AL164" s="143" t="n"/>
      <c r="AM164" s="143" t="n"/>
      <c r="AN164" s="143" t="n"/>
      <c r="AO164" s="143" t="n"/>
      <c r="AP164" s="143" t="n"/>
      <c r="AQ164" s="143" t="n"/>
      <c r="AR164" s="143" t="n"/>
      <c r="AS164" s="143" t="n"/>
      <c r="AT164" s="143" t="n"/>
      <c r="AU164" s="143" t="n"/>
      <c r="AV164" s="143" t="n"/>
    </row>
    <row r="165" ht="15.75" customFormat="1" customHeight="1" s="135">
      <c r="A165" s="89" t="inlineStr">
        <is>
          <t>دار تراتيل المسائية</t>
        </is>
      </c>
      <c r="B165" s="90" t="inlineStr">
        <is>
          <t>رقية بنت محمد رضي الله عنها</t>
        </is>
      </c>
      <c r="C165" s="90" t="inlineStr">
        <is>
          <t>رنا عبدالله علي الزنيدي</t>
        </is>
      </c>
      <c r="D165" s="227" t="inlineStr">
        <is>
          <t>سمية محمد زين عبدالرحمن</t>
        </is>
      </c>
      <c r="E165" s="127" t="n">
        <v>2145260291</v>
      </c>
      <c r="F165" s="80" t="inlineStr">
        <is>
          <t>متوسط</t>
        </is>
      </c>
      <c r="G165" s="75" t="n">
        <v>2</v>
      </c>
      <c r="H165" s="75" t="n">
        <v>1</v>
      </c>
      <c r="I165" s="99" t="inlineStr">
        <is>
          <t>ترغب  بالتعاهد</t>
        </is>
      </c>
      <c r="J165" s="9" t="n"/>
      <c r="K165" s="101" t="n"/>
      <c r="L165" s="111" t="n"/>
      <c r="M165" s="111" t="n"/>
      <c r="N165" s="111" t="n"/>
      <c r="O165" s="111" t="n"/>
      <c r="P165" s="111" t="n"/>
      <c r="Q165" s="111" t="n"/>
      <c r="R165" s="111" t="n"/>
      <c r="S165" s="111" t="n"/>
      <c r="T165" s="111" t="n"/>
      <c r="U165" s="111" t="n"/>
      <c r="V165" s="111" t="n"/>
      <c r="W165" s="111" t="n"/>
      <c r="X165" s="111" t="n"/>
      <c r="Y165" s="111" t="n"/>
      <c r="Z165" s="111" t="n"/>
      <c r="AA165" s="111" t="n"/>
      <c r="AB165" s="111" t="n"/>
      <c r="AC165" s="111" t="n"/>
      <c r="AD165" s="111" t="n"/>
      <c r="AE165" s="111" t="n"/>
      <c r="AF165" s="111" t="n"/>
      <c r="AG165" s="111" t="n"/>
      <c r="AH165" s="111" t="n"/>
      <c r="AI165" s="136" t="n"/>
      <c r="AJ165" s="136" t="n"/>
      <c r="AK165" s="136" t="n"/>
      <c r="AL165" s="136" t="n"/>
      <c r="AM165" s="136" t="n"/>
      <c r="AN165" s="136" t="n"/>
      <c r="AO165" s="136" t="n"/>
      <c r="AP165" s="136" t="n"/>
      <c r="AQ165" s="136" t="n"/>
      <c r="AR165" s="136" t="n"/>
    </row>
    <row r="166" ht="15.75" customFormat="1" customHeight="1" s="135">
      <c r="A166" s="89" t="inlineStr">
        <is>
          <t>دار تراتيل المسائية</t>
        </is>
      </c>
      <c r="B166" s="90" t="inlineStr">
        <is>
          <t>حفصة بنت عمر رضي الله عنها</t>
        </is>
      </c>
      <c r="C166" s="90" t="inlineStr">
        <is>
          <t>ريا سعود  غزاي الحربي</t>
        </is>
      </c>
      <c r="D166" s="324" t="inlineStr">
        <is>
          <t>هدى عبدالله محمد النهابي</t>
        </is>
      </c>
      <c r="E166" s="127" t="n">
        <v>1020827647</v>
      </c>
      <c r="F166" s="80" t="inlineStr">
        <is>
          <t>متعلمة متوسط</t>
        </is>
      </c>
      <c r="G166" s="75" t="n">
        <v>3</v>
      </c>
      <c r="H166" s="75" t="n">
        <v>2</v>
      </c>
      <c r="I166" s="99" t="inlineStr">
        <is>
          <t>ترغب  بالتعاهد</t>
        </is>
      </c>
      <c r="J166" s="9" t="n"/>
      <c r="K166" s="3" t="n"/>
      <c r="L166" s="111" t="n"/>
      <c r="M166" s="111" t="n"/>
      <c r="N166" s="111" t="n"/>
      <c r="O166" s="111" t="n"/>
      <c r="P166" s="111" t="n"/>
      <c r="Q166" s="111" t="n"/>
      <c r="R166" s="111" t="n"/>
      <c r="S166" s="111" t="n"/>
      <c r="T166" s="111" t="n"/>
      <c r="U166" s="111" t="n"/>
      <c r="V166" s="111" t="n"/>
      <c r="W166" s="111" t="n"/>
      <c r="X166" s="111" t="n"/>
      <c r="Y166" s="111" t="n"/>
      <c r="Z166" s="111" t="n"/>
      <c r="AA166" s="111" t="n"/>
      <c r="AB166" s="111" t="n"/>
      <c r="AC166" s="111" t="n"/>
      <c r="AD166" s="111" t="n"/>
      <c r="AE166" s="111" t="n"/>
      <c r="AF166" s="111" t="n"/>
      <c r="AG166" s="111" t="n"/>
      <c r="AH166" s="111" t="n"/>
      <c r="AI166" s="143" t="n"/>
      <c r="AJ166" s="143" t="n"/>
      <c r="AK166" s="143" t="n"/>
      <c r="AL166" s="143" t="n"/>
      <c r="AM166" s="143" t="n"/>
      <c r="AN166" s="143" t="n"/>
      <c r="AO166" s="143" t="n"/>
      <c r="AP166" s="143" t="n"/>
      <c r="AQ166" s="143" t="n"/>
      <c r="AR166" s="143" t="n"/>
      <c r="AS166" s="143" t="n"/>
      <c r="AT166" s="143" t="n"/>
      <c r="AU166" s="143" t="n"/>
      <c r="AV166" s="143" t="n"/>
    </row>
    <row r="167" ht="15.75" customFormat="1" customHeight="1" s="135">
      <c r="A167" s="89" t="inlineStr">
        <is>
          <t>دار تراتيل المسائية</t>
        </is>
      </c>
      <c r="B167" s="90" t="inlineStr">
        <is>
          <t>درة بنت ابي لهب رضي الله عنها</t>
        </is>
      </c>
      <c r="C167" s="90" t="inlineStr">
        <is>
          <t>سعاد عبدالله مرعي القحطاني</t>
        </is>
      </c>
      <c r="D167" s="286" t="inlineStr">
        <is>
          <t>رجحا جراء سفر المطيري</t>
        </is>
      </c>
      <c r="E167" s="127" t="n">
        <v>1045980693</v>
      </c>
      <c r="F167" s="80" t="inlineStr">
        <is>
          <t>أمية</t>
        </is>
      </c>
      <c r="G167" s="75" t="n">
        <v>4</v>
      </c>
      <c r="H167" s="75" t="n">
        <v>1</v>
      </c>
      <c r="I167" s="99" t="inlineStr">
        <is>
          <t>ترغب  بالتعاهد</t>
        </is>
      </c>
      <c r="J167" s="9" t="n"/>
      <c r="K167" s="101" t="n"/>
      <c r="L167" s="111" t="n"/>
      <c r="M167" s="111" t="n"/>
      <c r="N167" s="111" t="n"/>
      <c r="O167" s="111" t="n"/>
      <c r="P167" s="111" t="n"/>
      <c r="Q167" s="111" t="n"/>
      <c r="R167" s="111" t="n"/>
      <c r="S167" s="111" t="n"/>
      <c r="T167" s="111" t="n"/>
      <c r="U167" s="111" t="n"/>
      <c r="V167" s="111" t="n"/>
      <c r="W167" s="111" t="n"/>
      <c r="X167" s="111" t="n"/>
      <c r="Y167" s="111" t="n"/>
      <c r="Z167" s="111" t="n"/>
      <c r="AA167" s="111" t="n"/>
      <c r="AB167" s="111" t="n"/>
      <c r="AC167" s="111" t="n"/>
      <c r="AD167" s="111" t="n"/>
      <c r="AE167" s="111" t="n"/>
      <c r="AF167" s="111" t="n"/>
      <c r="AG167" s="111" t="n"/>
      <c r="AH167" s="111" t="n"/>
      <c r="AI167" s="136" t="n"/>
      <c r="AJ167" s="136" t="n"/>
      <c r="AK167" s="136" t="n"/>
      <c r="AL167" s="136" t="n"/>
      <c r="AM167" s="136" t="n"/>
      <c r="AN167" s="136" t="n"/>
      <c r="AO167" s="136" t="n"/>
      <c r="AP167" s="136" t="n"/>
      <c r="AQ167" s="136" t="n"/>
      <c r="AR167" s="136" t="n"/>
      <c r="AS167" s="137">
        <f>AVERAGE(L167:AR167)</f>
        <v/>
      </c>
      <c r="AT167" s="138">
        <f>K167</f>
        <v/>
      </c>
      <c r="AU167" s="139">
        <f>AVERAGE(AS167:AT167)</f>
        <v/>
      </c>
      <c r="AV167" s="140">
        <f>IF(AU167= "", "", IF(AU167&gt;= 89.5, "ممتاز", IF(AU167&gt;= 79.5, "جيد جدا", IF(AU167&gt;= 69.5, "جيد", "راسب"))))</f>
        <v/>
      </c>
    </row>
    <row r="168" ht="15.75" customFormat="1" customHeight="1" s="135">
      <c r="A168" s="89" t="inlineStr">
        <is>
          <t>دار تراتيل المسائية</t>
        </is>
      </c>
      <c r="B168" s="90" t="inlineStr">
        <is>
          <t>اروى بنت الحارث رضي الله عنها</t>
        </is>
      </c>
      <c r="C168" s="90" t="inlineStr">
        <is>
          <t>شريفة محماس ضيف الله المطيري</t>
        </is>
      </c>
      <c r="D168" s="227" t="inlineStr">
        <is>
          <t>حصة صالح صنيتان العقيلي</t>
        </is>
      </c>
      <c r="E168" s="127" t="n">
        <v>1031267386</v>
      </c>
      <c r="F168" s="80" t="inlineStr">
        <is>
          <t>أمية</t>
        </is>
      </c>
      <c r="G168" s="75" t="n">
        <v>4</v>
      </c>
      <c r="H168" s="75" t="n">
        <v>10</v>
      </c>
      <c r="I168" s="99" t="inlineStr">
        <is>
          <t>ترغب  بالتعاهد</t>
        </is>
      </c>
      <c r="J168" s="9" t="n"/>
      <c r="K168" s="3" t="n"/>
      <c r="L168" s="111" t="n"/>
      <c r="M168" s="111" t="n"/>
      <c r="N168" s="111" t="n"/>
      <c r="O168" s="111" t="n"/>
      <c r="P168" s="111" t="n"/>
      <c r="Q168" s="111" t="n"/>
      <c r="R168" s="111" t="n"/>
      <c r="S168" s="111" t="n"/>
      <c r="T168" s="111" t="n"/>
      <c r="U168" s="111" t="n"/>
      <c r="V168" s="111" t="n"/>
      <c r="W168" s="111" t="n"/>
      <c r="X168" s="111" t="n"/>
      <c r="Y168" s="111" t="n"/>
      <c r="Z168" s="111" t="n"/>
      <c r="AA168" s="111" t="n"/>
      <c r="AB168" s="111" t="n"/>
      <c r="AC168" s="111" t="n"/>
      <c r="AD168" s="111" t="n"/>
      <c r="AE168" s="111" t="n"/>
      <c r="AF168" s="111" t="n"/>
      <c r="AG168" s="111" t="n"/>
      <c r="AH168" s="111" t="n"/>
      <c r="AI168" s="143" t="n"/>
      <c r="AJ168" s="143" t="n"/>
      <c r="AK168" s="143" t="n"/>
      <c r="AL168" s="143" t="n"/>
      <c r="AM168" s="143" t="n"/>
      <c r="AN168" s="143" t="n"/>
      <c r="AO168" s="143" t="n"/>
      <c r="AP168" s="143" t="n"/>
      <c r="AQ168" s="143" t="n"/>
      <c r="AR168" s="143" t="n"/>
      <c r="AS168" s="143" t="n"/>
      <c r="AT168" s="143" t="n"/>
      <c r="AU168" s="143" t="n"/>
      <c r="AV168" s="143" t="n"/>
    </row>
    <row r="169" ht="15.75" customFormat="1" customHeight="1" s="135">
      <c r="A169" s="89" t="inlineStr">
        <is>
          <t>دار تراتيل المسائية</t>
        </is>
      </c>
      <c r="B169" s="90" t="inlineStr">
        <is>
          <t>اروى بنت الحارث رضي الله عنها</t>
        </is>
      </c>
      <c r="C169" s="90" t="inlineStr">
        <is>
          <t>شريفة محماس ضيف الله المطيري</t>
        </is>
      </c>
      <c r="D169" s="324" t="inlineStr">
        <is>
          <t>فهيدة ماطر محمد الحربي</t>
        </is>
      </c>
      <c r="E169" s="127" t="n">
        <v>1083680635</v>
      </c>
      <c r="F169" s="80" t="inlineStr">
        <is>
          <t>أمية</t>
        </is>
      </c>
      <c r="G169" s="75" t="n">
        <v>4</v>
      </c>
      <c r="H169" s="75" t="n">
        <v>1</v>
      </c>
      <c r="I169" s="99" t="inlineStr">
        <is>
          <t>ترغب  بالتعاهد</t>
        </is>
      </c>
      <c r="J169" s="9" t="n"/>
      <c r="K169" s="102" t="n"/>
      <c r="L169" s="111" t="n"/>
      <c r="M169" s="111" t="n"/>
      <c r="N169" s="111" t="n"/>
      <c r="O169" s="111" t="n"/>
      <c r="P169" s="111" t="n"/>
      <c r="Q169" s="111" t="n"/>
      <c r="R169" s="111" t="n"/>
      <c r="S169" s="111" t="n"/>
      <c r="T169" s="111" t="n"/>
      <c r="U169" s="111" t="n"/>
      <c r="V169" s="111" t="n"/>
      <c r="W169" s="111" t="n"/>
      <c r="X169" s="111" t="n"/>
      <c r="Y169" s="111" t="n"/>
      <c r="Z169" s="111" t="n"/>
      <c r="AA169" s="111" t="n"/>
      <c r="AB169" s="111" t="n"/>
      <c r="AC169" s="111" t="n"/>
      <c r="AD169" s="111" t="n"/>
      <c r="AE169" s="111" t="n"/>
      <c r="AF169" s="111" t="n"/>
      <c r="AG169" s="111" t="n"/>
      <c r="AH169" s="111" t="n"/>
      <c r="AI169" s="143" t="n"/>
      <c r="AJ169" s="143" t="n"/>
      <c r="AK169" s="143" t="n"/>
      <c r="AL169" s="143" t="n"/>
      <c r="AM169" s="143" t="n"/>
      <c r="AN169" s="143" t="n"/>
      <c r="AO169" s="143" t="n"/>
      <c r="AP169" s="143" t="n"/>
      <c r="AQ169" s="143" t="n"/>
      <c r="AR169" s="143" t="n"/>
      <c r="AS169" s="143" t="n"/>
      <c r="AT169" s="143" t="n"/>
      <c r="AU169" s="143" t="n"/>
      <c r="AV169" s="143" t="n"/>
    </row>
    <row r="170" ht="15.75" customFormat="1" customHeight="1" s="135">
      <c r="A170" s="89" t="inlineStr">
        <is>
          <t>دار تراتيل المسائية</t>
        </is>
      </c>
      <c r="B170" s="90" t="inlineStr">
        <is>
          <t>اروى بنت الحارث رضي الله عنها</t>
        </is>
      </c>
      <c r="C170" s="90" t="inlineStr">
        <is>
          <t>شريفة محماس ضيف الله المطيري</t>
        </is>
      </c>
      <c r="D170" s="286" t="inlineStr">
        <is>
          <t>منيرة عريفج عيد المطيري</t>
        </is>
      </c>
      <c r="E170" s="127" t="n">
        <v>1019732666</v>
      </c>
      <c r="F170" s="80" t="inlineStr">
        <is>
          <t>أمية</t>
        </is>
      </c>
      <c r="G170" s="75" t="n">
        <v>4</v>
      </c>
      <c r="H170" s="75" t="n">
        <v>3</v>
      </c>
      <c r="I170" s="99" t="inlineStr">
        <is>
          <t>ترغب  بالتعاهد</t>
        </is>
      </c>
      <c r="J170" s="9" t="n"/>
      <c r="K170" s="101" t="n"/>
      <c r="L170" s="111" t="n"/>
      <c r="M170" s="111" t="n"/>
      <c r="N170" s="111" t="n"/>
      <c r="O170" s="111" t="n"/>
      <c r="P170" s="111" t="n"/>
      <c r="Q170" s="111" t="n"/>
      <c r="R170" s="111" t="n"/>
      <c r="S170" s="111" t="n"/>
      <c r="T170" s="111" t="n"/>
      <c r="U170" s="111" t="n"/>
      <c r="V170" s="111" t="n"/>
      <c r="W170" s="111" t="n"/>
      <c r="X170" s="111" t="n"/>
      <c r="Y170" s="111" t="n"/>
      <c r="Z170" s="111" t="n"/>
      <c r="AA170" s="111" t="n"/>
      <c r="AB170" s="111" t="n"/>
      <c r="AC170" s="111" t="n"/>
      <c r="AD170" s="111" t="n"/>
      <c r="AE170" s="111" t="n"/>
      <c r="AF170" s="111" t="n"/>
      <c r="AG170" s="111" t="n"/>
      <c r="AH170" s="111" t="n"/>
      <c r="AI170" s="143" t="n"/>
      <c r="AJ170" s="143" t="n"/>
      <c r="AK170" s="143" t="n"/>
      <c r="AL170" s="143" t="n"/>
      <c r="AM170" s="143" t="n"/>
      <c r="AN170" s="143" t="n"/>
      <c r="AO170" s="143" t="n"/>
      <c r="AP170" s="143" t="n"/>
      <c r="AQ170" s="143" t="n"/>
      <c r="AR170" s="143" t="n"/>
      <c r="AS170" s="143" t="n"/>
      <c r="AT170" s="143" t="n"/>
      <c r="AU170" s="143" t="n"/>
      <c r="AV170" s="143" t="n"/>
    </row>
    <row r="171" ht="15.75" customFormat="1" customHeight="1" s="135">
      <c r="A171" s="89" t="inlineStr">
        <is>
          <t>دار تراتيل المسائية</t>
        </is>
      </c>
      <c r="B171" s="90" t="inlineStr">
        <is>
          <t>اروى بنت الحارث رضي الله عنها</t>
        </is>
      </c>
      <c r="C171" s="90" t="inlineStr">
        <is>
          <t>شريفة محماس ضيف الله المطيري</t>
        </is>
      </c>
      <c r="D171" s="286" t="inlineStr">
        <is>
          <t>رجوى سالم رويضي الرشيدي</t>
        </is>
      </c>
      <c r="E171" s="127" t="n">
        <v>1038699847</v>
      </c>
      <c r="F171" s="80" t="inlineStr">
        <is>
          <t>أمية</t>
        </is>
      </c>
      <c r="G171" s="75" t="n">
        <v>4</v>
      </c>
      <c r="H171" s="75" t="n">
        <v>3</v>
      </c>
      <c r="I171" s="99" t="inlineStr">
        <is>
          <t>ترغب  بالتعاهد</t>
        </is>
      </c>
      <c r="J171" s="9" t="n"/>
      <c r="K171" s="101" t="n"/>
      <c r="L171" s="111" t="n"/>
      <c r="M171" s="111" t="n"/>
      <c r="N171" s="111" t="n"/>
      <c r="O171" s="111" t="n"/>
      <c r="P171" s="111" t="n"/>
      <c r="Q171" s="111" t="n"/>
      <c r="R171" s="111" t="n"/>
      <c r="S171" s="111" t="n"/>
      <c r="T171" s="111" t="n"/>
      <c r="U171" s="111" t="n"/>
      <c r="V171" s="111" t="n"/>
      <c r="W171" s="111" t="n"/>
      <c r="X171" s="111" t="n"/>
      <c r="Y171" s="111" t="n"/>
      <c r="Z171" s="111" t="n"/>
      <c r="AA171" s="111" t="n"/>
      <c r="AB171" s="111" t="n"/>
      <c r="AC171" s="111" t="n"/>
      <c r="AD171" s="111" t="n"/>
      <c r="AE171" s="111" t="n"/>
      <c r="AF171" s="111" t="n"/>
      <c r="AG171" s="111" t="n"/>
      <c r="AH171" s="111" t="n"/>
      <c r="AI171" s="143" t="n"/>
      <c r="AJ171" s="143" t="n"/>
      <c r="AK171" s="143" t="n"/>
      <c r="AL171" s="143" t="n"/>
      <c r="AM171" s="143" t="n"/>
      <c r="AN171" s="143" t="n"/>
      <c r="AO171" s="143" t="n"/>
      <c r="AP171" s="143" t="n"/>
      <c r="AQ171" s="143" t="n"/>
      <c r="AR171" s="143" t="n"/>
      <c r="AS171" s="143" t="n"/>
      <c r="AT171" s="143" t="n"/>
      <c r="AU171" s="143" t="n"/>
      <c r="AV171" s="143" t="n"/>
    </row>
    <row r="172" ht="15.75" customFormat="1" customHeight="1" s="135">
      <c r="A172" s="89" t="inlineStr">
        <is>
          <t>دار تراتيل المسائية</t>
        </is>
      </c>
      <c r="B172" s="90" t="inlineStr">
        <is>
          <t>خديجة بنت خويلد رضي الله عنها</t>
        </is>
      </c>
      <c r="C172" s="90" t="inlineStr">
        <is>
          <t>فاطمة عبدالرحمن صالح الدهش</t>
        </is>
      </c>
      <c r="D172" s="324" t="inlineStr">
        <is>
          <t>هنيدة وائل عثمان عبدالرحيم</t>
        </is>
      </c>
      <c r="E172" s="127" t="n">
        <v>2395601749</v>
      </c>
      <c r="F172" s="80" t="inlineStr">
        <is>
          <t>ثانوي</t>
        </is>
      </c>
      <c r="G172" s="75" t="n"/>
      <c r="H172" s="75" t="n"/>
      <c r="I172" s="4" t="inlineStr">
        <is>
          <t>خاتمة تعاهد</t>
        </is>
      </c>
      <c r="J172" s="9" t="n"/>
      <c r="K172" s="101" t="n"/>
      <c r="L172" s="111" t="n"/>
      <c r="M172" s="111" t="n"/>
      <c r="N172" s="111" t="n"/>
      <c r="O172" s="111" t="n"/>
      <c r="P172" s="111" t="n"/>
      <c r="Q172" s="111" t="n"/>
      <c r="R172" s="111" t="n"/>
      <c r="S172" s="111" t="n"/>
      <c r="T172" s="111" t="n"/>
      <c r="U172" s="111" t="n"/>
      <c r="V172" s="111" t="n"/>
      <c r="W172" s="111" t="n"/>
      <c r="X172" s="111" t="n"/>
      <c r="Y172" s="111" t="n"/>
      <c r="Z172" s="111" t="n"/>
      <c r="AA172" s="111" t="n"/>
      <c r="AB172" s="111" t="n"/>
      <c r="AC172" s="111" t="n"/>
      <c r="AD172" s="111" t="n"/>
      <c r="AE172" s="111" t="n"/>
      <c r="AF172" s="111" t="n"/>
      <c r="AG172" s="111" t="n"/>
      <c r="AH172" s="111" t="n"/>
      <c r="AI172" s="136" t="n"/>
      <c r="AJ172" s="136" t="n"/>
      <c r="AK172" s="136" t="n"/>
      <c r="AL172" s="136" t="n"/>
      <c r="AM172" s="136" t="n"/>
      <c r="AN172" s="136" t="n"/>
      <c r="AO172" s="136" t="n"/>
      <c r="AP172" s="136" t="n"/>
      <c r="AQ172" s="136" t="n"/>
      <c r="AR172" s="136" t="n"/>
    </row>
    <row r="173" ht="15.75" customFormat="1" customHeight="1" s="135">
      <c r="A173" s="89" t="inlineStr">
        <is>
          <t>دار تراتيل المسائية</t>
        </is>
      </c>
      <c r="B173" s="90" t="inlineStr">
        <is>
          <t>خديجة بنت خويلد رضي الله عنها</t>
        </is>
      </c>
      <c r="C173" s="90" t="inlineStr">
        <is>
          <t>فاطمة عبدالرحمن صالح الدهش</t>
        </is>
      </c>
      <c r="D173" s="324" t="inlineStr">
        <is>
          <t>سدرة محمد عبدالله صديقي</t>
        </is>
      </c>
      <c r="E173" s="127" t="n">
        <v>2227372402</v>
      </c>
      <c r="F173" s="80" t="inlineStr">
        <is>
          <t>ثانوي</t>
        </is>
      </c>
      <c r="G173" s="75" t="n">
        <v>3</v>
      </c>
      <c r="H173" s="75" t="n">
        <v>9</v>
      </c>
      <c r="I173" s="99" t="inlineStr">
        <is>
          <t>ترغب  بالتعاهد</t>
        </is>
      </c>
      <c r="J173" s="9" t="n"/>
      <c r="K173" s="3" t="n"/>
      <c r="L173" s="111" t="n"/>
      <c r="M173" s="111" t="n"/>
      <c r="N173" s="111" t="n"/>
      <c r="O173" s="111" t="n"/>
      <c r="P173" s="111" t="n"/>
      <c r="Q173" s="111" t="n"/>
      <c r="R173" s="111" t="n"/>
      <c r="S173" s="111" t="n"/>
      <c r="T173" s="111" t="n"/>
      <c r="U173" s="111" t="n"/>
      <c r="V173" s="111" t="n"/>
      <c r="W173" s="111" t="n"/>
      <c r="X173" s="111" t="n"/>
      <c r="Y173" s="111" t="n"/>
      <c r="Z173" s="111" t="n"/>
      <c r="AA173" s="111" t="n"/>
      <c r="AB173" s="111" t="n"/>
      <c r="AC173" s="111" t="n"/>
      <c r="AD173" s="111" t="n"/>
      <c r="AE173" s="111" t="n"/>
      <c r="AF173" s="111" t="n"/>
      <c r="AG173" s="111" t="n"/>
      <c r="AH173" s="111" t="n"/>
      <c r="AI173" s="143" t="n"/>
      <c r="AJ173" s="143" t="n"/>
      <c r="AK173" s="143" t="n"/>
      <c r="AL173" s="143" t="n"/>
      <c r="AM173" s="143" t="n"/>
      <c r="AN173" s="143" t="n"/>
      <c r="AO173" s="143" t="n"/>
      <c r="AP173" s="143" t="n"/>
      <c r="AQ173" s="143" t="n"/>
      <c r="AR173" s="143" t="n"/>
      <c r="AS173" s="143" t="n"/>
      <c r="AT173" s="143" t="n"/>
      <c r="AU173" s="143" t="n"/>
      <c r="AV173" s="143" t="n"/>
    </row>
    <row r="174" ht="15.75" customFormat="1" customHeight="1" s="135">
      <c r="A174" s="89" t="inlineStr">
        <is>
          <t>دار تراتيل المسائية</t>
        </is>
      </c>
      <c r="B174" s="90" t="inlineStr">
        <is>
          <t>سودة بنت زمعه رضي الله عنها</t>
        </is>
      </c>
      <c r="C174" s="90" t="inlineStr">
        <is>
          <t>لولوة عبدالرحمن علي العمرو</t>
        </is>
      </c>
      <c r="D174" s="286" t="inlineStr">
        <is>
          <t>تفكورة عبدالله فهد الحربي</t>
        </is>
      </c>
      <c r="E174" s="127" t="n">
        <v>1061758411</v>
      </c>
      <c r="F174" s="80" t="inlineStr">
        <is>
          <t>أمية</t>
        </is>
      </c>
      <c r="G174" s="75" t="n">
        <v>6</v>
      </c>
      <c r="H174" s="75" t="n">
        <v>1</v>
      </c>
      <c r="I174" s="99" t="inlineStr">
        <is>
          <t>ترغب  بالتعاهد</t>
        </is>
      </c>
      <c r="J174" s="9" t="n"/>
      <c r="K174" s="101" t="n"/>
      <c r="L174" s="111" t="n"/>
      <c r="M174" s="111" t="n"/>
      <c r="N174" s="111" t="n"/>
      <c r="O174" s="111" t="n"/>
      <c r="P174" s="111" t="n"/>
      <c r="Q174" s="111" t="n"/>
      <c r="R174" s="111" t="n"/>
      <c r="S174" s="111" t="n"/>
      <c r="T174" s="111" t="n"/>
      <c r="U174" s="111" t="n"/>
      <c r="V174" s="111" t="n"/>
      <c r="W174" s="111" t="n"/>
      <c r="X174" s="111" t="n"/>
      <c r="Y174" s="111" t="n"/>
      <c r="Z174" s="111" t="n"/>
      <c r="AA174" s="111" t="n"/>
      <c r="AB174" s="111" t="n"/>
      <c r="AC174" s="111" t="n"/>
      <c r="AD174" s="111" t="n"/>
      <c r="AE174" s="111" t="n"/>
      <c r="AF174" s="111" t="n"/>
      <c r="AG174" s="111" t="n"/>
      <c r="AH174" s="111" t="n"/>
      <c r="AI174" s="136" t="n"/>
      <c r="AJ174" s="136" t="n"/>
      <c r="AK174" s="136" t="n"/>
      <c r="AL174" s="136" t="n"/>
      <c r="AM174" s="136" t="n"/>
      <c r="AN174" s="136" t="n"/>
      <c r="AO174" s="136" t="n"/>
      <c r="AP174" s="136" t="n"/>
      <c r="AQ174" s="136" t="n"/>
      <c r="AR174" s="136" t="n"/>
    </row>
    <row r="175" ht="15.75" customFormat="1" customHeight="1" s="135">
      <c r="A175" s="89" t="inlineStr">
        <is>
          <t>دار تراتيل المسائية</t>
        </is>
      </c>
      <c r="B175" s="90" t="inlineStr">
        <is>
          <t>سودة بنت زمعه رضي الله عنها</t>
        </is>
      </c>
      <c r="C175" s="90" t="inlineStr">
        <is>
          <t>لولوة عبدالرحمن علي العمرو</t>
        </is>
      </c>
      <c r="D175" s="286" t="inlineStr">
        <is>
          <t>سعداء عبدالمحسن سفر المطيري</t>
        </is>
      </c>
      <c r="E175" s="127" t="n">
        <v>1020247563</v>
      </c>
      <c r="F175" s="80" t="inlineStr">
        <is>
          <t>أمية</t>
        </is>
      </c>
      <c r="G175" s="75" t="n">
        <v>6</v>
      </c>
      <c r="H175" s="75" t="n">
        <v>24</v>
      </c>
      <c r="I175" s="99" t="inlineStr">
        <is>
          <t>ترغب  بالتعاهد</t>
        </is>
      </c>
      <c r="J175" s="9" t="n"/>
      <c r="K175" s="101" t="n"/>
      <c r="L175" s="111" t="n"/>
      <c r="M175" s="111" t="n"/>
      <c r="N175" s="111" t="n"/>
      <c r="O175" s="111" t="n"/>
      <c r="P175" s="111" t="n"/>
      <c r="Q175" s="111" t="n"/>
      <c r="R175" s="111" t="n"/>
      <c r="S175" s="111" t="n"/>
      <c r="T175" s="111" t="n"/>
      <c r="U175" s="111" t="n"/>
      <c r="V175" s="111" t="n"/>
      <c r="W175" s="111" t="n"/>
      <c r="X175" s="111" t="n"/>
      <c r="Y175" s="111" t="n"/>
      <c r="Z175" s="111" t="n"/>
      <c r="AA175" s="111" t="n"/>
      <c r="AB175" s="111" t="n"/>
      <c r="AC175" s="111" t="n"/>
      <c r="AD175" s="111" t="n"/>
      <c r="AE175" s="111" t="n"/>
      <c r="AF175" s="111" t="n"/>
      <c r="AG175" s="111" t="n"/>
      <c r="AH175" s="111" t="n"/>
      <c r="AI175" s="136" t="n"/>
      <c r="AJ175" s="136" t="n"/>
      <c r="AK175" s="136" t="n"/>
      <c r="AL175" s="136" t="n"/>
      <c r="AM175" s="136" t="n"/>
      <c r="AN175" s="136" t="n"/>
      <c r="AO175" s="136" t="n"/>
      <c r="AP175" s="136" t="n"/>
      <c r="AQ175" s="136" t="n"/>
      <c r="AR175" s="136" t="n"/>
    </row>
    <row r="176" ht="15.75" customFormat="1" customHeight="1" s="135">
      <c r="A176" s="89" t="inlineStr">
        <is>
          <t>دار تراتيل المسائية</t>
        </is>
      </c>
      <c r="B176" s="90" t="inlineStr">
        <is>
          <t>سودة بنت زمعه رضي الله عنها</t>
        </is>
      </c>
      <c r="C176" s="90" t="inlineStr">
        <is>
          <t>لولوة عبدالرحمن علي العمرو</t>
        </is>
      </c>
      <c r="D176" s="286" t="inlineStr">
        <is>
          <t xml:space="preserve">حصة عماش فرح المطيري </t>
        </is>
      </c>
      <c r="E176" s="32" t="n">
        <v>1033487578</v>
      </c>
      <c r="F176" s="80" t="inlineStr">
        <is>
          <t>أمية</t>
        </is>
      </c>
      <c r="G176" s="6" t="n">
        <v>4</v>
      </c>
      <c r="H176" s="6" t="n">
        <v>1</v>
      </c>
      <c r="I176" s="99" t="inlineStr">
        <is>
          <t>ترغب  بالتعاهد</t>
        </is>
      </c>
      <c r="J176" s="9" t="n"/>
      <c r="K176" s="3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</row>
    <row r="177" ht="15.75" customFormat="1" customHeight="1" s="135">
      <c r="A177" s="89" t="inlineStr">
        <is>
          <t>دار تراتيل المسائية</t>
        </is>
      </c>
      <c r="B177" s="90" t="inlineStr">
        <is>
          <t>سودة بنت زمعه رضي الله عنها</t>
        </is>
      </c>
      <c r="C177" s="90" t="inlineStr">
        <is>
          <t>لولوة عبدالرحمن علي العمرو</t>
        </is>
      </c>
      <c r="D177" s="227" t="inlineStr">
        <is>
          <t>حنان عمر سعيد بافيل</t>
        </is>
      </c>
      <c r="E177" s="32" t="n">
        <v>1055156481</v>
      </c>
      <c r="F177" s="80" t="inlineStr">
        <is>
          <t>أمية</t>
        </is>
      </c>
      <c r="G177" s="6" t="n">
        <v>3</v>
      </c>
      <c r="H177" s="6" t="n">
        <v>4</v>
      </c>
      <c r="I177" s="99" t="inlineStr">
        <is>
          <t>ترغب  بالتعاهد</t>
        </is>
      </c>
      <c r="J177" s="9" t="n"/>
      <c r="K177" s="3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36" t="n"/>
      <c r="AJ177" s="136" t="n"/>
      <c r="AK177" s="136" t="n"/>
      <c r="AL177" s="136" t="n"/>
      <c r="AM177" s="136" t="n"/>
      <c r="AN177" s="136" t="n"/>
      <c r="AO177" s="136" t="n"/>
      <c r="AP177" s="136" t="n"/>
      <c r="AQ177" s="136" t="n"/>
      <c r="AR177" s="136" t="n"/>
    </row>
    <row r="178" ht="15.75" customFormat="1" customHeight="1" s="135">
      <c r="A178" s="89" t="inlineStr">
        <is>
          <t>دار تراتيل المسائية</t>
        </is>
      </c>
      <c r="B178" s="90" t="inlineStr">
        <is>
          <t>سودة بنت زمعه رضي الله عنها</t>
        </is>
      </c>
      <c r="C178" s="90" t="inlineStr">
        <is>
          <t>لولوة عبدالرحمن علي العمرو</t>
        </is>
      </c>
      <c r="D178" s="286" t="inlineStr">
        <is>
          <t>سارة عايض العتيبي</t>
        </is>
      </c>
      <c r="E178" s="32" t="n">
        <v>1055638397</v>
      </c>
      <c r="F178" s="80" t="inlineStr">
        <is>
          <t>أمية</t>
        </is>
      </c>
      <c r="G178" s="6" t="n">
        <v>4</v>
      </c>
      <c r="H178" s="6" t="n">
        <v>4</v>
      </c>
      <c r="I178" s="99" t="inlineStr">
        <is>
          <t>ترغب  بالتعاهد</t>
        </is>
      </c>
      <c r="J178" s="9" t="n"/>
      <c r="K178" s="3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</row>
    <row r="179" ht="15.75" customFormat="1" customHeight="1" s="135">
      <c r="A179" s="89" t="inlineStr">
        <is>
          <t>دار تراتيل المسائية</t>
        </is>
      </c>
      <c r="B179" s="90" t="inlineStr">
        <is>
          <t>سودة بنت زمعه رضي الله عنها</t>
        </is>
      </c>
      <c r="C179" s="90" t="inlineStr">
        <is>
          <t>لولوة عبدالرحمن علي العمرو</t>
        </is>
      </c>
      <c r="D179" s="286" t="inlineStr">
        <is>
          <t>نورة محماس سالم المطيري</t>
        </is>
      </c>
      <c r="E179" s="127" t="n">
        <v>1078455233</v>
      </c>
      <c r="F179" s="80" t="inlineStr">
        <is>
          <t>أمية</t>
        </is>
      </c>
      <c r="G179" s="75" t="n">
        <v>4</v>
      </c>
      <c r="H179" s="75" t="n">
        <v>1</v>
      </c>
      <c r="I179" s="99" t="inlineStr">
        <is>
          <t>ترغب  بالتعاهد</t>
        </is>
      </c>
      <c r="J179" s="9" t="n"/>
      <c r="K179" s="101" t="n"/>
      <c r="L179" s="111" t="n"/>
      <c r="M179" s="111" t="n"/>
      <c r="N179" s="111" t="n"/>
      <c r="O179" s="111" t="n"/>
      <c r="P179" s="111" t="n"/>
      <c r="Q179" s="111" t="n"/>
      <c r="R179" s="111" t="n"/>
      <c r="S179" s="111" t="n"/>
      <c r="T179" s="111" t="n"/>
      <c r="U179" s="111" t="n"/>
      <c r="V179" s="111" t="n"/>
      <c r="W179" s="111" t="n"/>
      <c r="X179" s="111" t="n"/>
      <c r="Y179" s="111" t="n"/>
      <c r="Z179" s="111" t="n"/>
      <c r="AA179" s="111" t="n"/>
      <c r="AB179" s="111" t="n"/>
      <c r="AC179" s="111" t="n"/>
      <c r="AD179" s="111" t="n"/>
      <c r="AE179" s="111" t="n"/>
      <c r="AF179" s="111" t="n"/>
      <c r="AG179" s="111" t="n"/>
      <c r="AH179" s="111" t="n"/>
      <c r="AI179" s="136" t="n"/>
      <c r="AJ179" s="136" t="n"/>
      <c r="AK179" s="136" t="n"/>
      <c r="AL179" s="136" t="n"/>
      <c r="AM179" s="136" t="n"/>
      <c r="AN179" s="136" t="n"/>
      <c r="AO179" s="136" t="n"/>
      <c r="AP179" s="136" t="n"/>
      <c r="AQ179" s="136" t="n"/>
      <c r="AR179" s="136" t="n"/>
    </row>
    <row r="180" ht="15.75" customFormat="1" customHeight="1" s="135">
      <c r="A180" s="89" t="inlineStr">
        <is>
          <t>دار تراتيل المسائية</t>
        </is>
      </c>
      <c r="B180" s="90" t="inlineStr">
        <is>
          <t>ام حرام بنت ملحان رضي الله عنها</t>
        </is>
      </c>
      <c r="C180" s="90" t="inlineStr">
        <is>
          <t>مواهب عبدالرحمن سليمان الطلق</t>
        </is>
      </c>
      <c r="D180" s="324" t="inlineStr">
        <is>
          <t>هدى حمدان عبدالحميد عبدالعال</t>
        </is>
      </c>
      <c r="E180" s="127" t="n">
        <v>2218876262</v>
      </c>
      <c r="F180" s="80" t="inlineStr">
        <is>
          <t>جامعي</t>
        </is>
      </c>
      <c r="G180" s="75" t="n"/>
      <c r="H180" s="75" t="n"/>
      <c r="I180" s="4" t="inlineStr">
        <is>
          <t>خاتمة تعاهد</t>
        </is>
      </c>
      <c r="J180" s="9" t="n"/>
      <c r="K180" s="101" t="n"/>
      <c r="L180" s="111" t="n"/>
      <c r="M180" s="111" t="n"/>
      <c r="N180" s="111" t="n"/>
      <c r="O180" s="111" t="n"/>
      <c r="P180" s="111" t="n"/>
      <c r="Q180" s="111" t="n"/>
      <c r="R180" s="111" t="n"/>
      <c r="S180" s="111" t="n"/>
      <c r="T180" s="111" t="n"/>
      <c r="U180" s="111" t="n"/>
      <c r="V180" s="111" t="n"/>
      <c r="W180" s="111" t="n"/>
      <c r="X180" s="111" t="n"/>
      <c r="Y180" s="111" t="n"/>
      <c r="Z180" s="111" t="n"/>
      <c r="AA180" s="111" t="n"/>
      <c r="AB180" s="111" t="n"/>
      <c r="AC180" s="111" t="n"/>
      <c r="AD180" s="111" t="n"/>
      <c r="AE180" s="111" t="n"/>
      <c r="AF180" s="111" t="n"/>
      <c r="AG180" s="111" t="n"/>
      <c r="AH180" s="111" t="n"/>
    </row>
    <row r="181" ht="15.75" customFormat="1" customHeight="1" s="135">
      <c r="A181" s="89" t="inlineStr">
        <is>
          <t>دار تراتيل المسائية</t>
        </is>
      </c>
      <c r="B181" s="90" t="inlineStr">
        <is>
          <t>ام حرام بنت ملحان رضي الله عنها</t>
        </is>
      </c>
      <c r="C181" s="90" t="inlineStr">
        <is>
          <t>مواهب عبدالرحمن سليمان الطلق</t>
        </is>
      </c>
      <c r="D181" s="324" t="inlineStr">
        <is>
          <t>مضاوي عبدالعزيز الزامل السليم</t>
        </is>
      </c>
      <c r="E181" s="127" t="n">
        <v>1062347008</v>
      </c>
      <c r="F181" s="80" t="inlineStr">
        <is>
          <t>متعلمة جامعي</t>
        </is>
      </c>
      <c r="G181" s="75" t="n">
        <v>4</v>
      </c>
      <c r="H181" s="75" t="n">
        <v>7</v>
      </c>
      <c r="I181" s="99" t="inlineStr">
        <is>
          <t>ترغب  بالتعاهد</t>
        </is>
      </c>
      <c r="J181" s="9" t="n"/>
      <c r="K181" s="101" t="n"/>
      <c r="L181" s="111" t="n"/>
      <c r="M181" s="111" t="n"/>
      <c r="N181" s="111" t="n"/>
      <c r="O181" s="111" t="n"/>
      <c r="P181" s="111" t="n"/>
      <c r="Q181" s="111" t="n"/>
      <c r="R181" s="111" t="n"/>
      <c r="S181" s="111" t="n"/>
      <c r="T181" s="111" t="n"/>
      <c r="U181" s="111" t="n"/>
      <c r="V181" s="111" t="n"/>
      <c r="W181" s="111" t="n"/>
      <c r="X181" s="111" t="n"/>
      <c r="Y181" s="111" t="n"/>
      <c r="Z181" s="111" t="n"/>
      <c r="AA181" s="111" t="n"/>
      <c r="AB181" s="111" t="n"/>
      <c r="AC181" s="111" t="n"/>
      <c r="AD181" s="111" t="n"/>
      <c r="AE181" s="111" t="n"/>
      <c r="AF181" s="111" t="n"/>
      <c r="AG181" s="111" t="n"/>
      <c r="AH181" s="111" t="n"/>
    </row>
    <row r="182" ht="15.75" customFormat="1" customHeight="1" s="135">
      <c r="A182" s="89" t="inlineStr">
        <is>
          <t>دار تراتيل المسائية</t>
        </is>
      </c>
      <c r="B182" s="90" t="inlineStr">
        <is>
          <t>درة بنت ابي لهب رضي الله عنها</t>
        </is>
      </c>
      <c r="C182" s="90" t="inlineStr">
        <is>
          <t>سعاد عبدالله مرعي القحطاني</t>
        </is>
      </c>
      <c r="D182" s="326" t="inlineStr">
        <is>
          <t>منيرة نوار قاعد الحبردي</t>
        </is>
      </c>
      <c r="E182" s="32" t="n">
        <v>1036080545</v>
      </c>
      <c r="F182" s="80" t="inlineStr">
        <is>
          <t>أمية</t>
        </is>
      </c>
      <c r="G182" s="6" t="n">
        <v>4</v>
      </c>
      <c r="H182" s="6" t="n">
        <v>2</v>
      </c>
      <c r="I182" s="99" t="inlineStr">
        <is>
          <t>ترغب بالتعاهد</t>
        </is>
      </c>
      <c r="J182" s="9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3" t="n"/>
      <c r="U182" s="3" t="n"/>
      <c r="V182" s="3" t="n"/>
      <c r="W182" s="3" t="n"/>
      <c r="X182" s="3" t="n"/>
      <c r="Y182" s="3" t="n"/>
      <c r="Z182" s="3" t="n"/>
      <c r="AA182" s="3" t="n"/>
      <c r="AB182" s="3" t="n"/>
      <c r="AC182" s="3" t="n"/>
      <c r="AD182" s="3" t="n"/>
      <c r="AE182" s="3" t="n"/>
      <c r="AF182" s="3" t="n"/>
      <c r="AG182" s="13" t="n"/>
      <c r="AH182" s="10" t="n"/>
      <c r="AI182" s="136" t="n"/>
      <c r="AJ182" s="136" t="n"/>
      <c r="AK182" s="136" t="n"/>
      <c r="AL182" s="136" t="n"/>
      <c r="AM182" s="136" t="n"/>
      <c r="AN182" s="136" t="n"/>
      <c r="AO182" s="136" t="n"/>
      <c r="AP182" s="136" t="n"/>
      <c r="AQ182" s="136" t="n"/>
      <c r="AR182" s="136" t="n"/>
    </row>
    <row r="183" ht="15.75" customFormat="1" customHeight="1" s="135">
      <c r="A183" s="89" t="inlineStr">
        <is>
          <t>دار مشرفة</t>
        </is>
      </c>
      <c r="B183" s="90" t="inlineStr">
        <is>
          <t xml:space="preserve">حلقة ميمونة بنت الحارث </t>
        </is>
      </c>
      <c r="C183" s="90" t="inlineStr">
        <is>
          <t>ضي علي عبد الله الرشود</t>
        </is>
      </c>
      <c r="D183" s="227" t="inlineStr">
        <is>
          <t>شهد صقار صقير الحربي</t>
        </is>
      </c>
      <c r="E183" s="32" t="n">
        <v>1154615429</v>
      </c>
      <c r="F183" s="80" t="inlineStr">
        <is>
          <t>ابتدائي</t>
        </is>
      </c>
      <c r="G183" s="6" t="n">
        <v>4</v>
      </c>
      <c r="H183" s="6" t="n">
        <v>6</v>
      </c>
      <c r="I183" s="99" t="inlineStr">
        <is>
          <t>ترغب  بالتعاهد</t>
        </is>
      </c>
      <c r="J183" s="9" t="n"/>
      <c r="K183" s="9" t="n"/>
      <c r="L183" s="9" t="n"/>
      <c r="M183" s="9" t="n"/>
      <c r="N183" s="9" t="n"/>
      <c r="O183" s="9" t="n"/>
      <c r="P183" s="9" t="n"/>
      <c r="Q183" s="9" t="n"/>
      <c r="R183" s="9" t="n"/>
      <c r="S183" s="9" t="n"/>
      <c r="T183" s="9" t="n"/>
      <c r="U183" s="9" t="n"/>
      <c r="V183" s="9" t="n"/>
      <c r="W183" s="9" t="n"/>
      <c r="X183" s="9" t="n"/>
      <c r="Y183" s="9" t="n"/>
      <c r="Z183" s="9" t="n"/>
      <c r="AA183" s="9" t="n"/>
      <c r="AB183" s="9" t="n"/>
      <c r="AC183" s="9" t="n"/>
      <c r="AD183" s="9" t="n"/>
      <c r="AE183" s="9" t="n"/>
      <c r="AF183" s="9" t="n"/>
      <c r="AG183" s="13" t="n">
        <v>0</v>
      </c>
      <c r="AH183" s="10">
        <f>IF(AG183= "", "", IF(AG183&gt;= 89.5, "ممتاز", IF(AG183&gt;= 79.5, "جيد جدا", IF(AG183&gt;= 69.5, "جيد", "راسب"))))</f>
        <v/>
      </c>
      <c r="AI183" s="136" t="n"/>
      <c r="AJ183" s="136" t="n"/>
      <c r="AK183" s="136" t="n"/>
      <c r="AL183" s="136" t="n"/>
      <c r="AM183" s="136" t="n"/>
      <c r="AN183" s="136" t="n"/>
      <c r="AO183" s="136" t="n"/>
      <c r="AP183" s="136" t="n"/>
      <c r="AQ183" s="136" t="n"/>
      <c r="AR183" s="136" t="n"/>
      <c r="AS183" s="137">
        <f>AVERAGE(L183:AR183)</f>
        <v/>
      </c>
      <c r="AT183" s="138">
        <f>K183</f>
        <v/>
      </c>
      <c r="AU183" s="139">
        <f>AVERAGE(AS183:AT183)</f>
        <v/>
      </c>
      <c r="AV183" s="140">
        <f>IF(AU183= "", "", IF(AU183&gt;= 89.5, "ممتاز", IF(AU183&gt;= 79.5, "جيد جدا", IF(AU183&gt;= 69.5, "جيد", "راسب"))))</f>
        <v/>
      </c>
    </row>
    <row r="184" ht="15.75" customFormat="1" customHeight="1" s="135">
      <c r="A184" s="89" t="inlineStr">
        <is>
          <t>دار مشرفة</t>
        </is>
      </c>
      <c r="B184" s="90" t="inlineStr">
        <is>
          <t>حلقة زينب بنت جحش</t>
        </is>
      </c>
      <c r="C184" s="90" t="inlineStr">
        <is>
          <t>عائشة سليمان شداد الرشيدي</t>
        </is>
      </c>
      <c r="D184" s="227" t="inlineStr">
        <is>
          <t>صفوة محمد عيسى</t>
        </is>
      </c>
      <c r="E184" s="32" t="n">
        <v>2215397189</v>
      </c>
      <c r="F184" s="80" t="inlineStr">
        <is>
          <t>متعلمة ثانوي</t>
        </is>
      </c>
      <c r="G184" s="6" t="n">
        <v>3</v>
      </c>
      <c r="H184" s="6" t="n">
        <v>8</v>
      </c>
      <c r="I184" s="32" t="inlineStr">
        <is>
          <t>تعاهد راسبة بالمراجعة</t>
        </is>
      </c>
      <c r="J184" s="9" t="n"/>
      <c r="K184" s="101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36" t="n"/>
      <c r="AJ184" s="136" t="n"/>
      <c r="AK184" s="136" t="n"/>
      <c r="AL184" s="136" t="n"/>
      <c r="AM184" s="136" t="n"/>
      <c r="AN184" s="136" t="n"/>
      <c r="AO184" s="136" t="n"/>
      <c r="AP184" s="136" t="n"/>
      <c r="AQ184" s="136" t="n"/>
      <c r="AR184" s="136" t="n"/>
    </row>
    <row r="185" ht="15.75" customFormat="1" customHeight="1" s="135">
      <c r="A185" s="89" t="inlineStr">
        <is>
          <t>دار مشرفة</t>
        </is>
      </c>
      <c r="B185" s="90" t="inlineStr">
        <is>
          <t>حلقة خولة بنت الأزور</t>
        </is>
      </c>
      <c r="C185" s="90" t="inlineStr">
        <is>
          <t>وجدان عبد الله حمد القشيميط</t>
        </is>
      </c>
      <c r="D185" s="6" t="inlineStr">
        <is>
          <t>موضي سليمان الدعيجي</t>
        </is>
      </c>
      <c r="E185" s="32" t="n">
        <v>1010004503</v>
      </c>
      <c r="F185" s="80" t="inlineStr">
        <is>
          <t>متعلمة جامعي</t>
        </is>
      </c>
      <c r="G185" s="6" t="n">
        <v>4</v>
      </c>
      <c r="H185" s="6" t="n">
        <v>3</v>
      </c>
      <c r="I185" s="99" t="inlineStr">
        <is>
          <t>ترغب  بالتعاهد</t>
        </is>
      </c>
      <c r="J185" s="9" t="n"/>
      <c r="K185" s="3" t="n"/>
      <c r="L185" s="3" t="n"/>
      <c r="M185" s="3" t="n"/>
      <c r="N185" s="3" t="n"/>
      <c r="O185" s="3" t="n"/>
      <c r="P185" s="3" t="n"/>
      <c r="Q185" s="3" t="n"/>
      <c r="R185" s="3" t="n"/>
      <c r="S185" s="3" t="n"/>
      <c r="T185" s="3" t="n"/>
      <c r="U185" s="3" t="n"/>
      <c r="V185" s="3" t="n"/>
      <c r="W185" s="3" t="n"/>
      <c r="X185" s="3" t="n"/>
      <c r="Y185" s="3" t="n"/>
      <c r="Z185" s="3" t="n"/>
      <c r="AA185" s="3" t="n"/>
      <c r="AB185" s="3" t="n"/>
      <c r="AC185" s="9" t="n"/>
      <c r="AD185" s="9" t="n"/>
      <c r="AE185" s="9" t="n"/>
      <c r="AF185" s="9" t="n"/>
      <c r="AG185" s="13" t="n"/>
      <c r="AH185" s="10" t="n"/>
      <c r="AI185" s="136" t="n"/>
      <c r="AJ185" s="136" t="n"/>
      <c r="AK185" s="136" t="n"/>
      <c r="AL185" s="136" t="n"/>
      <c r="AM185" s="136" t="n"/>
      <c r="AN185" s="136" t="n"/>
      <c r="AO185" s="136" t="n"/>
      <c r="AP185" s="136" t="n"/>
      <c r="AQ185" s="136" t="n"/>
      <c r="AR185" s="136" t="n"/>
    </row>
    <row r="186" ht="15.75" customFormat="1" customHeight="1" s="135">
      <c r="A186" s="89" t="inlineStr">
        <is>
          <t>دار مشرفة</t>
        </is>
      </c>
      <c r="B186" s="90" t="inlineStr">
        <is>
          <t>حلقة زينب بنت جحش</t>
        </is>
      </c>
      <c r="C186" s="90" t="inlineStr">
        <is>
          <t>عائشة سليمان شداد الرشيدي</t>
        </is>
      </c>
      <c r="D186" s="34" t="inlineStr">
        <is>
          <t>هدى نايف علي عمر</t>
        </is>
      </c>
      <c r="E186" s="32" t="n">
        <v>4161852100</v>
      </c>
      <c r="F186" s="80" t="inlineStr">
        <is>
          <t>ابتدائي</t>
        </is>
      </c>
      <c r="G186" s="20" t="n">
        <v>4</v>
      </c>
      <c r="H186" s="20" t="n">
        <v>3</v>
      </c>
      <c r="I186" s="99" t="inlineStr">
        <is>
          <t>ترغب  بالتعاهد</t>
        </is>
      </c>
      <c r="J186" s="9" t="n"/>
      <c r="K186" s="3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48" t="n"/>
      <c r="AJ186" s="148" t="n"/>
      <c r="AK186" s="148" t="n"/>
      <c r="AL186" s="148" t="n"/>
      <c r="AM186" s="148" t="n"/>
      <c r="AN186" s="148" t="n"/>
      <c r="AO186" s="148" t="n"/>
      <c r="AP186" s="148" t="n"/>
      <c r="AQ186" s="148" t="n"/>
      <c r="AR186" s="148" t="n"/>
      <c r="AS186" s="148" t="n"/>
      <c r="AT186" s="148" t="n"/>
      <c r="AU186" s="148" t="n"/>
      <c r="AV186" s="148" t="n"/>
    </row>
    <row r="187" ht="15.75" customFormat="1" customHeight="1" s="135">
      <c r="A187" s="89" t="inlineStr">
        <is>
          <t>دار مشرفة</t>
        </is>
      </c>
      <c r="B187" s="90" t="inlineStr">
        <is>
          <t>حلقة ميمونة بنت الحارث</t>
        </is>
      </c>
      <c r="C187" s="90" t="inlineStr">
        <is>
          <t>ضي علي عبد الله الرشود</t>
        </is>
      </c>
      <c r="D187" s="449" t="inlineStr">
        <is>
          <t>يارا سعد غازي الحريص المطيري</t>
        </is>
      </c>
      <c r="E187" s="32" t="n">
        <v>1155712217</v>
      </c>
      <c r="F187" s="80" t="inlineStr">
        <is>
          <t>ابتدائي</t>
        </is>
      </c>
      <c r="G187" s="6" t="n">
        <v>4</v>
      </c>
      <c r="H187" s="6" t="n">
        <v>4</v>
      </c>
      <c r="I187" s="99" t="inlineStr">
        <is>
          <t>ترغب  بالتعاهد</t>
        </is>
      </c>
      <c r="J187" s="9" t="n"/>
      <c r="K187" s="3" t="n"/>
      <c r="L187" s="3" t="n"/>
      <c r="M187" s="3" t="n"/>
      <c r="N187" s="3" t="n"/>
      <c r="O187" s="3" t="n"/>
      <c r="P187" s="3" t="n"/>
      <c r="Q187" s="3" t="n"/>
      <c r="R187" s="3" t="n"/>
      <c r="S187" s="3" t="n"/>
      <c r="T187" s="3" t="n"/>
      <c r="U187" s="3" t="n"/>
      <c r="V187" s="3" t="n"/>
      <c r="W187" s="3" t="n"/>
      <c r="X187" s="3" t="n"/>
      <c r="Y187" s="3" t="n"/>
      <c r="Z187" s="3" t="n"/>
      <c r="AA187" s="3" t="n"/>
      <c r="AB187" s="3" t="n"/>
      <c r="AC187" s="9" t="n"/>
      <c r="AD187" s="9" t="n"/>
      <c r="AE187" s="9" t="n"/>
      <c r="AF187" s="9" t="n"/>
      <c r="AG187" s="13" t="n">
        <v>0</v>
      </c>
      <c r="AH187" s="10">
        <f>IF(AG187= "", "", IF(AG187&gt;= 89.5, "ممتاز", IF(AG187&gt;= 79.5, "جيد جدا", IF(AG187&gt;= 69.5, "جيد", "راسب"))))</f>
        <v/>
      </c>
    </row>
    <row r="188" ht="15.75" customFormat="1" customHeight="1" s="135">
      <c r="A188" s="89" t="inlineStr">
        <is>
          <t>دار موضي الخنيني</t>
        </is>
      </c>
      <c r="B188" s="90" t="inlineStr">
        <is>
          <t>حلقة أم سلمة</t>
        </is>
      </c>
      <c r="C188" s="90" t="inlineStr">
        <is>
          <t>أسماء محمد سليمان الجربوع</t>
        </is>
      </c>
      <c r="D188" s="275" t="inlineStr">
        <is>
          <t>هيا عبد الله فايز العتيبي</t>
        </is>
      </c>
      <c r="E188" s="19" t="n">
        <v>1022978553</v>
      </c>
      <c r="F188" s="80" t="inlineStr">
        <is>
          <t>أمية</t>
        </is>
      </c>
      <c r="G188" s="6" t="n">
        <v>2</v>
      </c>
      <c r="H188" s="6" t="n">
        <v>8</v>
      </c>
      <c r="I188" s="4" t="inlineStr">
        <is>
          <t>تعاهد راسبة بالمراجعة</t>
        </is>
      </c>
      <c r="J188" s="9" t="n"/>
      <c r="K188" s="3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</row>
    <row r="189" ht="15.75" customFormat="1" customHeight="1" s="135">
      <c r="A189" s="89" t="inlineStr">
        <is>
          <t>دار موضي الخنيني</t>
        </is>
      </c>
      <c r="B189" s="90" t="inlineStr">
        <is>
          <t>حلقة أم كلثوم</t>
        </is>
      </c>
      <c r="C189" s="90" t="inlineStr">
        <is>
          <t>أمل صقار صقير الحربي</t>
        </is>
      </c>
      <c r="D189" s="34" t="inlineStr">
        <is>
          <t>لين صالح رصرص</t>
        </is>
      </c>
      <c r="E189" s="19" t="n">
        <v>2282296819</v>
      </c>
      <c r="F189" s="80" t="inlineStr">
        <is>
          <t>متوسط</t>
        </is>
      </c>
      <c r="G189" s="6" t="n">
        <v>4</v>
      </c>
      <c r="H189" s="6" t="n">
        <v>1</v>
      </c>
      <c r="I189" s="99" t="inlineStr">
        <is>
          <t>ترغب  بالتعاهد</t>
        </is>
      </c>
      <c r="J189" s="9" t="n"/>
      <c r="K189" s="3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</row>
    <row r="190" ht="15.75" customFormat="1" customHeight="1" s="135">
      <c r="A190" s="89" t="inlineStr">
        <is>
          <t>دار موضي الخنيني</t>
        </is>
      </c>
      <c r="B190" s="90" t="inlineStr">
        <is>
          <t>حلقة أم كلثوم</t>
        </is>
      </c>
      <c r="C190" s="90" t="inlineStr">
        <is>
          <t>أمل صقار صقير الحربي</t>
        </is>
      </c>
      <c r="D190" s="34" t="inlineStr">
        <is>
          <t>منال فضل أحمد خان</t>
        </is>
      </c>
      <c r="E190" s="19" t="n">
        <v>2272758125</v>
      </c>
      <c r="F190" s="80" t="inlineStr">
        <is>
          <t>متوسط</t>
        </is>
      </c>
      <c r="G190" s="6" t="n">
        <v>2</v>
      </c>
      <c r="H190" s="6" t="n">
        <v>3</v>
      </c>
      <c r="I190" s="99" t="inlineStr">
        <is>
          <t>ترغب  بالتعاهد</t>
        </is>
      </c>
      <c r="J190" s="9" t="n"/>
      <c r="K190" s="3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36" t="n"/>
      <c r="AJ190" s="136" t="n"/>
      <c r="AK190" s="136" t="n"/>
      <c r="AL190" s="136" t="n"/>
      <c r="AM190" s="136" t="n"/>
      <c r="AN190" s="136" t="n"/>
      <c r="AO190" s="136" t="n"/>
      <c r="AP190" s="136" t="n"/>
      <c r="AQ190" s="136" t="n"/>
      <c r="AR190" s="136" t="n"/>
      <c r="AS190" s="137" t="n">
        <v>0</v>
      </c>
      <c r="AT190" s="138" t="n">
        <v>0</v>
      </c>
      <c r="AU190" s="139" t="n">
        <v>0</v>
      </c>
      <c r="AV190" s="140">
        <f>IF(AU190= "", "", IF(AU190&gt;= 89.5, "ممتاز", IF(AU190&gt;= 79.5, "جيد جدا", IF(AU190&gt;= 69.5, "جيد", "راسب"))))</f>
        <v/>
      </c>
    </row>
    <row r="191" ht="15.75" customFormat="1" customHeight="1" s="135">
      <c r="A191" s="89" t="inlineStr">
        <is>
          <t>دار موضي الخنيني</t>
        </is>
      </c>
      <c r="B191" s="90" t="inlineStr">
        <is>
          <t>حلقة نسيبة بنت كعب</t>
        </is>
      </c>
      <c r="C191" s="90" t="inlineStr">
        <is>
          <t>رفال خالد علي الزنيدي</t>
        </is>
      </c>
      <c r="D191" s="34" t="inlineStr">
        <is>
          <t>حنين موسى عبدالرحمن السوقي</t>
        </is>
      </c>
      <c r="E191" s="19" t="n">
        <v>2326486095</v>
      </c>
      <c r="F191" s="80" t="inlineStr">
        <is>
          <t>ثانوي</t>
        </is>
      </c>
      <c r="G191" s="20" t="n">
        <v>3</v>
      </c>
      <c r="H191" s="20" t="n">
        <v>3</v>
      </c>
      <c r="I191" s="99" t="inlineStr">
        <is>
          <t>ترغب  بالتعاهد</t>
        </is>
      </c>
      <c r="J191" s="9" t="n"/>
      <c r="K191" s="3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36" t="n"/>
      <c r="AJ191" s="136" t="n"/>
      <c r="AK191" s="136" t="n"/>
      <c r="AL191" s="136" t="n"/>
      <c r="AM191" s="136" t="n"/>
      <c r="AN191" s="136" t="n"/>
      <c r="AO191" s="136" t="n"/>
      <c r="AP191" s="136" t="n"/>
      <c r="AQ191" s="136" t="n"/>
      <c r="AR191" s="136" t="n"/>
      <c r="AS191" s="137" t="n">
        <v>0</v>
      </c>
      <c r="AT191" s="138" t="n">
        <v>0</v>
      </c>
      <c r="AU191" s="139" t="n">
        <v>0</v>
      </c>
      <c r="AV191" s="140">
        <f>IF(AU191= "", "", IF(AU191&gt;= 89.5, "ممتاز", IF(AU191&gt;= 79.5, "جيد جدا", IF(AU191&gt;= 69.5, "جيد", "راسب"))))</f>
        <v/>
      </c>
    </row>
    <row r="192" ht="15.75" customFormat="1" customHeight="1" s="135">
      <c r="A192" s="89" t="inlineStr">
        <is>
          <t>دار موضي الخنيني</t>
        </is>
      </c>
      <c r="B192" s="90" t="inlineStr">
        <is>
          <t>حلقة نسيبة بنت كعب</t>
        </is>
      </c>
      <c r="C192" s="90" t="inlineStr">
        <is>
          <t>رفال خالد علي الزنيدي</t>
        </is>
      </c>
      <c r="D192" s="34" t="inlineStr">
        <is>
          <t>صاحبة فضل أحمد خان</t>
        </is>
      </c>
      <c r="E192" s="19" t="n">
        <v>2252209834</v>
      </c>
      <c r="F192" s="80" t="inlineStr">
        <is>
          <t>ثانوي</t>
        </is>
      </c>
      <c r="G192" s="6" t="n">
        <v>2</v>
      </c>
      <c r="H192" s="6" t="n">
        <v>8</v>
      </c>
      <c r="I192" s="4" t="inlineStr">
        <is>
          <t>تعاهد راسبة بالمراجعة</t>
        </is>
      </c>
      <c r="J192" s="9" t="n"/>
      <c r="K192" s="3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36" t="n"/>
      <c r="AJ192" s="136" t="n"/>
      <c r="AK192" s="136" t="n"/>
      <c r="AL192" s="136" t="n"/>
      <c r="AM192" s="136" t="n"/>
      <c r="AN192" s="136" t="n"/>
      <c r="AO192" s="136" t="n"/>
      <c r="AP192" s="136" t="n"/>
      <c r="AQ192" s="136" t="n"/>
      <c r="AR192" s="136" t="n"/>
      <c r="AS192" s="137">
        <f>AVERAGE(L192:AR192)</f>
        <v/>
      </c>
      <c r="AT192" s="138">
        <f>K192</f>
        <v/>
      </c>
      <c r="AU192" s="139">
        <f>AVERAGE(AS192:AT192)</f>
        <v/>
      </c>
      <c r="AV192" s="140">
        <f>IF(AU192= "", "", IF(AU192&gt;= 89.5, "ممتاز", IF(AU192&gt;= 79.5, "جيد جدا", IF(AU192&gt;= 69.5, "جيد", "راسب"))))</f>
        <v/>
      </c>
    </row>
    <row r="193" ht="15.75" customFormat="1" customHeight="1" s="135">
      <c r="A193" s="89" t="inlineStr">
        <is>
          <t>دار موضي الخنيني</t>
        </is>
      </c>
      <c r="B193" s="90" t="inlineStr">
        <is>
          <t>حلقة نسيبة بنت كعب</t>
        </is>
      </c>
      <c r="C193" s="90" t="inlineStr">
        <is>
          <t>رفال خالد علي الزنيدي</t>
        </is>
      </c>
      <c r="D193" s="34" t="inlineStr">
        <is>
          <t>فرح حامد طه الحاج</t>
        </is>
      </c>
      <c r="E193" s="19" t="n">
        <v>2351452004</v>
      </c>
      <c r="F193" s="80" t="inlineStr">
        <is>
          <t>ثانوي</t>
        </is>
      </c>
      <c r="G193" s="6" t="n">
        <v>3</v>
      </c>
      <c r="H193" s="6" t="n">
        <v>4</v>
      </c>
      <c r="I193" s="99" t="inlineStr">
        <is>
          <t>ترغب  بالتعاهد</t>
        </is>
      </c>
      <c r="J193" s="9" t="n"/>
      <c r="K193" s="3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36" t="n"/>
      <c r="AJ193" s="136" t="n"/>
      <c r="AK193" s="136" t="n"/>
      <c r="AL193" s="136" t="n"/>
      <c r="AM193" s="136" t="n"/>
      <c r="AN193" s="136" t="n"/>
      <c r="AO193" s="136" t="n"/>
      <c r="AP193" s="136" t="n"/>
      <c r="AQ193" s="136" t="n"/>
      <c r="AR193" s="136" t="n"/>
    </row>
    <row r="194" ht="15.75" customFormat="1" customHeight="1" s="135">
      <c r="A194" s="89" t="inlineStr">
        <is>
          <t>دار موضي الخنيني</t>
        </is>
      </c>
      <c r="B194" s="90" t="inlineStr">
        <is>
          <t>حلقة نسيبة بنت كعب</t>
        </is>
      </c>
      <c r="C194" s="90" t="inlineStr">
        <is>
          <t>رفال خالد علي الزنيدي</t>
        </is>
      </c>
      <c r="D194" s="34" t="inlineStr">
        <is>
          <t>جود محمد سليمان الحميدي</t>
        </is>
      </c>
      <c r="E194" s="19" t="n">
        <v>1104927205</v>
      </c>
      <c r="F194" s="80" t="inlineStr">
        <is>
          <t>جامعي</t>
        </is>
      </c>
      <c r="G194" s="6" t="n">
        <v>2</v>
      </c>
      <c r="H194" s="6" t="n">
        <v>15</v>
      </c>
      <c r="I194" s="4" t="inlineStr">
        <is>
          <t>تعاهد راسبة بالمراجعة</t>
        </is>
      </c>
      <c r="J194" s="9" t="n"/>
      <c r="K194" s="3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36" t="n"/>
      <c r="AJ194" s="136" t="n"/>
      <c r="AK194" s="136" t="n"/>
      <c r="AL194" s="136" t="n"/>
      <c r="AM194" s="136" t="n"/>
      <c r="AN194" s="136" t="n"/>
      <c r="AO194" s="136" t="n"/>
      <c r="AP194" s="136" t="n"/>
      <c r="AQ194" s="136" t="n"/>
      <c r="AR194" s="136" t="n"/>
      <c r="AS194" s="137" t="n">
        <v>0</v>
      </c>
      <c r="AT194" s="138" t="n">
        <v>0</v>
      </c>
      <c r="AU194" s="139" t="n">
        <v>0</v>
      </c>
      <c r="AV194" s="140">
        <f>IF(AU194= "", "", IF(AU194&gt;= 89.5, "ممتاز", IF(AU194&gt;= 79.5, "جيد جدا", IF(AU194&gt;= 69.5, "جيد", "راسب"))))</f>
        <v/>
      </c>
    </row>
    <row r="195" ht="15.75" customFormat="1" customHeight="1" s="135">
      <c r="A195" s="89" t="inlineStr">
        <is>
          <t>دار موضي الخنيني</t>
        </is>
      </c>
      <c r="B195" s="90" t="inlineStr">
        <is>
          <t>حلقة نسيبة بنت كعب</t>
        </is>
      </c>
      <c r="C195" s="90" t="inlineStr">
        <is>
          <t>رفال خالد علي الزنيدي</t>
        </is>
      </c>
      <c r="D195" s="34" t="inlineStr">
        <is>
          <t>فاطمة موسى محمد الدهيمان</t>
        </is>
      </c>
      <c r="E195" s="19" t="n">
        <v>1032755546</v>
      </c>
      <c r="F195" s="80" t="inlineStr">
        <is>
          <t>متعلمة ثانوي</t>
        </is>
      </c>
      <c r="G195" s="20" t="n">
        <v>4</v>
      </c>
      <c r="H195" s="20" t="n">
        <v>2</v>
      </c>
      <c r="I195" s="99" t="inlineStr">
        <is>
          <t>ترغب  بالتعاهد</t>
        </is>
      </c>
      <c r="J195" s="9" t="n"/>
      <c r="K195" s="3" t="n"/>
      <c r="L195" s="3" t="n"/>
      <c r="M195" s="3" t="n"/>
      <c r="N195" s="3" t="n"/>
      <c r="O195" s="3" t="n"/>
      <c r="P195" s="3" t="n"/>
      <c r="Q195" s="3" t="n"/>
      <c r="R195" s="3" t="n"/>
      <c r="S195" s="3" t="n"/>
      <c r="T195" s="3" t="n"/>
      <c r="U195" s="3" t="n"/>
      <c r="V195" s="3" t="n"/>
      <c r="W195" s="3" t="n"/>
      <c r="X195" s="3" t="n"/>
      <c r="Y195" s="3" t="n"/>
      <c r="Z195" s="3" t="n"/>
      <c r="AA195" s="3" t="n"/>
      <c r="AB195" s="3" t="n"/>
      <c r="AC195" s="3" t="n"/>
      <c r="AD195" s="3" t="n"/>
      <c r="AE195" s="3" t="n"/>
      <c r="AF195" s="3" t="n"/>
      <c r="AG195" s="13" t="n">
        <v>0</v>
      </c>
      <c r="AH195" s="10">
        <f>IF(AG195= "", "", IF(AG195&gt;= 89.5, "ممتاز", IF(AG195&gt;= 79.5, "جيد جدا", IF(AG195&gt;= 69.5, "جيد", "راسب"))))</f>
        <v/>
      </c>
      <c r="AI195" s="136" t="n"/>
      <c r="AJ195" s="136" t="n"/>
      <c r="AK195" s="136" t="n"/>
      <c r="AL195" s="136" t="n"/>
      <c r="AM195" s="136" t="n"/>
      <c r="AN195" s="136" t="n"/>
      <c r="AO195" s="136" t="n"/>
      <c r="AP195" s="136" t="n"/>
      <c r="AQ195" s="136" t="n"/>
      <c r="AR195" s="136" t="n"/>
    </row>
    <row r="196" ht="15.75" customFormat="1" customHeight="1" s="159">
      <c r="A196" s="89" t="inlineStr">
        <is>
          <t>دار موضي الخنيني</t>
        </is>
      </c>
      <c r="B196" s="90" t="inlineStr">
        <is>
          <t>حلقة نسيبة بنت كعب</t>
        </is>
      </c>
      <c r="C196" s="90" t="inlineStr">
        <is>
          <t>رفال خالد علي الزنيدي</t>
        </is>
      </c>
      <c r="D196" s="34" t="inlineStr">
        <is>
          <t>بتيل علي محمد الخراز</t>
        </is>
      </c>
      <c r="E196" s="19" t="n">
        <v>1137525000</v>
      </c>
      <c r="F196" s="80" t="inlineStr">
        <is>
          <t>متوسط</t>
        </is>
      </c>
      <c r="G196" s="20" t="n">
        <v>4</v>
      </c>
      <c r="H196" s="20" t="n">
        <v>9</v>
      </c>
      <c r="I196" s="99" t="inlineStr">
        <is>
          <t>ترغب  بالتعاهد</t>
        </is>
      </c>
      <c r="J196" s="9" t="n"/>
      <c r="K196" s="3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43" t="n"/>
      <c r="AJ196" s="143" t="n"/>
      <c r="AK196" s="143" t="n"/>
      <c r="AL196" s="143" t="n"/>
      <c r="AM196" s="143" t="n"/>
      <c r="AN196" s="143" t="n"/>
      <c r="AO196" s="143" t="n"/>
      <c r="AP196" s="143" t="n"/>
      <c r="AQ196" s="143" t="n"/>
      <c r="AR196" s="143" t="n"/>
      <c r="AS196" s="143" t="n"/>
      <c r="AT196" s="143" t="n"/>
      <c r="AU196" s="143" t="n"/>
      <c r="AV196" s="143" t="n"/>
      <c r="AW196" s="158" t="n"/>
    </row>
    <row r="197" ht="15.75" customFormat="1" customHeight="1" s="135">
      <c r="A197" s="89" t="inlineStr">
        <is>
          <t>دار موضي الخنيني</t>
        </is>
      </c>
      <c r="B197" s="90" t="inlineStr">
        <is>
          <t>حلقة نسيبة بنت كعب</t>
        </is>
      </c>
      <c r="C197" s="90" t="inlineStr">
        <is>
          <t>رفال خالد علي الزنيدي</t>
        </is>
      </c>
      <c r="D197" s="34" t="inlineStr">
        <is>
          <t>دانية محمد سليمان الحميدي</t>
        </is>
      </c>
      <c r="E197" s="19" t="n">
        <v>1148791062</v>
      </c>
      <c r="F197" s="80" t="inlineStr">
        <is>
          <t>متوسط</t>
        </is>
      </c>
      <c r="G197" s="6" t="n">
        <v>2</v>
      </c>
      <c r="H197" s="6" t="n">
        <v>9</v>
      </c>
      <c r="I197" s="4" t="inlineStr">
        <is>
          <t>تعاهد راسبة بالمراجعة</t>
        </is>
      </c>
      <c r="J197" s="9" t="n"/>
      <c r="K197" s="3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43" t="n"/>
      <c r="AJ197" s="143" t="n"/>
      <c r="AK197" s="143" t="n"/>
      <c r="AL197" s="143" t="n"/>
      <c r="AM197" s="143" t="n"/>
      <c r="AN197" s="143" t="n"/>
      <c r="AO197" s="143" t="n"/>
      <c r="AP197" s="143" t="n"/>
      <c r="AQ197" s="143" t="n"/>
      <c r="AR197" s="143" t="n"/>
      <c r="AS197" s="143" t="n"/>
      <c r="AT197" s="143" t="n"/>
      <c r="AU197" s="143" t="n"/>
      <c r="AV197" s="143" t="n"/>
      <c r="AW197" s="134" t="n"/>
    </row>
    <row r="198" ht="15.75" customFormat="1" customHeight="1" s="135">
      <c r="A198" s="89" t="inlineStr">
        <is>
          <t>دار موضي الخنيني</t>
        </is>
      </c>
      <c r="B198" s="90" t="inlineStr">
        <is>
          <t>حلقة عائشة بنت أبي بكر</t>
        </is>
      </c>
      <c r="C198" s="90" t="inlineStr">
        <is>
          <t>سارة خالد محمد السليم</t>
        </is>
      </c>
      <c r="D198" s="34" t="inlineStr">
        <is>
          <t>ديمة محمد سليمان الحميدي</t>
        </is>
      </c>
      <c r="E198" s="19" t="n">
        <v>1149905349</v>
      </c>
      <c r="F198" s="80" t="inlineStr">
        <is>
          <t>ابتدائي</t>
        </is>
      </c>
      <c r="G198" s="6" t="n">
        <v>3</v>
      </c>
      <c r="H198" s="6" t="n">
        <v>10</v>
      </c>
      <c r="I198" s="4" t="inlineStr">
        <is>
          <t>تعاهد راسبة بالمراجعة</t>
        </is>
      </c>
      <c r="J198" s="9" t="n"/>
      <c r="K198" s="3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36" t="n"/>
      <c r="AJ198" s="136" t="n"/>
      <c r="AK198" s="136" t="n"/>
      <c r="AL198" s="136" t="n"/>
      <c r="AM198" s="136" t="n"/>
      <c r="AN198" s="136" t="n"/>
      <c r="AO198" s="136" t="n"/>
      <c r="AP198" s="136" t="n"/>
      <c r="AQ198" s="136" t="n"/>
      <c r="AR198" s="136" t="n"/>
      <c r="AW198" s="134" t="n"/>
    </row>
    <row r="199" ht="15.75" customFormat="1" customHeight="1" s="135">
      <c r="A199" s="89" t="inlineStr">
        <is>
          <t>دار موضي الخنيني</t>
        </is>
      </c>
      <c r="B199" s="90" t="inlineStr">
        <is>
          <t>حلقة عائشة بنت أبي بكر</t>
        </is>
      </c>
      <c r="C199" s="90" t="inlineStr">
        <is>
          <t>سارة خالد محمد السليم</t>
        </is>
      </c>
      <c r="D199" s="34" t="inlineStr">
        <is>
          <t>رقية رزق فتحي حسن</t>
        </is>
      </c>
      <c r="E199" s="19" t="n">
        <v>2285514341</v>
      </c>
      <c r="F199" s="80" t="inlineStr">
        <is>
          <t>ابتدائي</t>
        </is>
      </c>
      <c r="G199" s="6" t="n">
        <v>2</v>
      </c>
      <c r="H199" s="6" t="n">
        <v>6</v>
      </c>
      <c r="I199" s="4" t="inlineStr">
        <is>
          <t>تعاهد راسبة بالمراجعة</t>
        </is>
      </c>
      <c r="J199" s="9" t="n"/>
      <c r="K199" s="3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36" t="n"/>
      <c r="AJ199" s="136" t="n"/>
      <c r="AK199" s="136" t="n"/>
      <c r="AL199" s="136" t="n"/>
      <c r="AM199" s="136" t="n"/>
      <c r="AN199" s="136" t="n"/>
      <c r="AO199" s="136" t="n"/>
      <c r="AP199" s="136" t="n"/>
      <c r="AQ199" s="136" t="n"/>
      <c r="AR199" s="136" t="n"/>
      <c r="AW199" s="134" t="n"/>
    </row>
    <row r="200" ht="15.75" customFormat="1" customHeight="1" s="135">
      <c r="A200" s="89" t="inlineStr">
        <is>
          <t>دار موضي الخنيني</t>
        </is>
      </c>
      <c r="B200" s="90" t="inlineStr">
        <is>
          <t>حلقة عائشة بنت أبي بكر</t>
        </is>
      </c>
      <c r="C200" s="90" t="inlineStr">
        <is>
          <t>سارة خالد محمد السليم</t>
        </is>
      </c>
      <c r="D200" s="34" t="inlineStr">
        <is>
          <t>خولة يحيى أحمد الخياري</t>
        </is>
      </c>
      <c r="E200" s="19" t="n">
        <v>2332165097</v>
      </c>
      <c r="F200" s="80" t="inlineStr">
        <is>
          <t>متوسط</t>
        </is>
      </c>
      <c r="G200" s="20" t="n">
        <v>3</v>
      </c>
      <c r="H200" s="20" t="n">
        <v>3</v>
      </c>
      <c r="I200" s="99" t="inlineStr">
        <is>
          <t>ترغب  بالتعاهد</t>
        </is>
      </c>
      <c r="J200" s="9" t="n"/>
      <c r="K200" s="3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48" t="n"/>
      <c r="AJ200" s="148" t="n"/>
      <c r="AK200" s="148" t="n"/>
      <c r="AL200" s="148" t="n"/>
      <c r="AM200" s="148" t="n"/>
      <c r="AN200" s="148" t="n"/>
      <c r="AO200" s="148" t="n"/>
      <c r="AP200" s="148" t="n"/>
      <c r="AQ200" s="148" t="n"/>
      <c r="AR200" s="148" t="n"/>
      <c r="AS200" s="148" t="n"/>
      <c r="AT200" s="148" t="n"/>
      <c r="AU200" s="148" t="n"/>
      <c r="AV200" s="148" t="n"/>
      <c r="AW200" s="134" t="n"/>
    </row>
    <row r="201" ht="15.75" customFormat="1" customHeight="1" s="135">
      <c r="A201" s="89" t="inlineStr">
        <is>
          <t>دار موضي الخنيني</t>
        </is>
      </c>
      <c r="B201" s="90" t="inlineStr">
        <is>
          <t>حلقة عائشة بنت أبي بكر</t>
        </is>
      </c>
      <c r="C201" s="90" t="inlineStr">
        <is>
          <t>سارة خالد محمد السليم</t>
        </is>
      </c>
      <c r="D201" s="34" t="inlineStr">
        <is>
          <t>سارة فارس حسين المحيرسي</t>
        </is>
      </c>
      <c r="E201" s="19" t="n">
        <v>4168550657</v>
      </c>
      <c r="F201" s="80" t="inlineStr">
        <is>
          <t>متوسط</t>
        </is>
      </c>
      <c r="G201" s="6" t="n">
        <v>2</v>
      </c>
      <c r="H201" s="6" t="n">
        <v>3</v>
      </c>
      <c r="I201" s="99" t="inlineStr">
        <is>
          <t>ترغب  بالتعاهد</t>
        </is>
      </c>
      <c r="J201" s="9" t="n"/>
      <c r="K201" s="9" t="n"/>
      <c r="L201" s="9" t="n"/>
      <c r="M201" s="9" t="n"/>
      <c r="N201" s="9" t="n"/>
      <c r="O201" s="9" t="n"/>
      <c r="P201" s="9" t="n"/>
      <c r="Q201" s="9" t="n"/>
      <c r="R201" s="9" t="n"/>
      <c r="S201" s="9" t="n"/>
      <c r="T201" s="9" t="n"/>
      <c r="U201" s="9" t="n"/>
      <c r="V201" s="9" t="n"/>
      <c r="W201" s="9" t="n"/>
      <c r="X201" s="9" t="n"/>
      <c r="Y201" s="9" t="n"/>
      <c r="Z201" s="9" t="n"/>
      <c r="AA201" s="9" t="n"/>
      <c r="AB201" s="9" t="n"/>
      <c r="AC201" s="9" t="n"/>
      <c r="AD201" s="9" t="n"/>
      <c r="AE201" s="9" t="n"/>
      <c r="AF201" s="9" t="n"/>
      <c r="AG201" s="13" t="n">
        <v>0</v>
      </c>
      <c r="AH201" s="10">
        <f>IF(AG201= "", "", IF(AG201&gt;= 89.5, "ممتاز", IF(AG201&gt;= 79.5, "جيد جدا", IF(AG201&gt;= 69.5, "جيد", "راسب"))))</f>
        <v/>
      </c>
      <c r="AI201" s="148" t="n"/>
      <c r="AJ201" s="148" t="n"/>
      <c r="AK201" s="148" t="n"/>
      <c r="AL201" s="148" t="n"/>
      <c r="AM201" s="148" t="n"/>
      <c r="AN201" s="148" t="n"/>
      <c r="AO201" s="148" t="n"/>
      <c r="AP201" s="148" t="n"/>
      <c r="AQ201" s="148" t="n"/>
      <c r="AR201" s="148" t="n"/>
      <c r="AS201" s="148" t="n"/>
      <c r="AT201" s="148" t="n"/>
      <c r="AU201" s="148" t="n"/>
      <c r="AV201" s="148" t="n"/>
      <c r="AW201" s="134" t="n"/>
    </row>
    <row r="202" ht="15.75" customFormat="1" customHeight="1" s="135">
      <c r="A202" s="89" t="inlineStr">
        <is>
          <t>دار موضي الخنيني</t>
        </is>
      </c>
      <c r="B202" s="90" t="inlineStr">
        <is>
          <t>حلقة عائشة بنت أبي بكر</t>
        </is>
      </c>
      <c r="C202" s="90" t="inlineStr">
        <is>
          <t>سارة خالد محمد السليم</t>
        </is>
      </c>
      <c r="D202" s="34" t="inlineStr">
        <is>
          <t>نورة خالد سليمان الطريف</t>
        </is>
      </c>
      <c r="E202" s="19" t="n">
        <v>1146616006</v>
      </c>
      <c r="F202" s="80" t="inlineStr">
        <is>
          <t>متوسط</t>
        </is>
      </c>
      <c r="G202" s="20" t="n">
        <v>3</v>
      </c>
      <c r="H202" s="20" t="n">
        <v>3</v>
      </c>
      <c r="I202" s="99" t="inlineStr">
        <is>
          <t>ترغب  بالتعاهد</t>
        </is>
      </c>
      <c r="J202" s="9" t="n"/>
      <c r="K202" s="3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48" t="n"/>
      <c r="AJ202" s="148" t="n"/>
      <c r="AK202" s="148" t="n"/>
      <c r="AL202" s="148" t="n"/>
      <c r="AM202" s="148" t="n"/>
      <c r="AN202" s="148" t="n"/>
      <c r="AO202" s="148" t="n"/>
      <c r="AP202" s="148" t="n"/>
      <c r="AQ202" s="148" t="n"/>
      <c r="AR202" s="148" t="n"/>
      <c r="AS202" s="148" t="n"/>
      <c r="AT202" s="148" t="n"/>
      <c r="AU202" s="148" t="n"/>
      <c r="AV202" s="148" t="n"/>
      <c r="AW202" s="134" t="n"/>
    </row>
    <row r="203" ht="15.75" customFormat="1" customHeight="1" s="135">
      <c r="A203" s="89" t="inlineStr">
        <is>
          <t>دار موضي الخنيني</t>
        </is>
      </c>
      <c r="B203" s="90" t="inlineStr">
        <is>
          <t>حلقة فاطمة بنت محمد</t>
        </is>
      </c>
      <c r="C203" s="90" t="inlineStr">
        <is>
          <t>سارة سعد ابراهيم الطريف</t>
        </is>
      </c>
      <c r="D203" s="34" t="inlineStr">
        <is>
          <t>ريفان حمود صالح الفريهيدي</t>
        </is>
      </c>
      <c r="E203" s="189" t="n">
        <v>1161395924</v>
      </c>
      <c r="F203" s="80" t="inlineStr">
        <is>
          <t>ابتدائي</t>
        </is>
      </c>
      <c r="G203" s="20" t="n">
        <v>6</v>
      </c>
      <c r="H203" s="20" t="n">
        <v>8</v>
      </c>
      <c r="I203" s="99" t="inlineStr">
        <is>
          <t>ترغب  بالتعاهد</t>
        </is>
      </c>
      <c r="J203" s="9" t="n"/>
      <c r="K203" s="3" t="n"/>
      <c r="L203" s="3" t="n"/>
      <c r="M203" s="3" t="n"/>
      <c r="N203" s="3" t="n"/>
      <c r="O203" s="3" t="n"/>
      <c r="P203" s="3" t="n"/>
      <c r="Q203" s="3" t="n"/>
      <c r="R203" s="3" t="n"/>
      <c r="S203" s="3" t="n"/>
      <c r="T203" s="3" t="n"/>
      <c r="U203" s="3" t="n"/>
      <c r="V203" s="3" t="n"/>
      <c r="W203" s="3" t="n"/>
      <c r="X203" s="3" t="n"/>
      <c r="Y203" s="3" t="n"/>
      <c r="Z203" s="3" t="n"/>
      <c r="AA203" s="3" t="n"/>
      <c r="AB203" s="3" t="n"/>
      <c r="AC203" s="3" t="n"/>
      <c r="AD203" s="3" t="n"/>
      <c r="AE203" s="3" t="n"/>
      <c r="AF203" s="3" t="n"/>
      <c r="AG203" s="13" t="n"/>
      <c r="AH203" s="10" t="n"/>
      <c r="AI203" s="148" t="n"/>
      <c r="AJ203" s="148" t="n"/>
      <c r="AK203" s="148" t="n"/>
      <c r="AL203" s="148" t="n"/>
      <c r="AM203" s="148" t="n"/>
      <c r="AN203" s="148" t="n"/>
      <c r="AO203" s="148" t="n"/>
      <c r="AP203" s="148" t="n"/>
      <c r="AQ203" s="148" t="n"/>
      <c r="AR203" s="148" t="n"/>
      <c r="AS203" s="148" t="n"/>
      <c r="AT203" s="148" t="n"/>
      <c r="AU203" s="148" t="n"/>
      <c r="AV203" s="148" t="n"/>
      <c r="AW203" s="134" t="n"/>
    </row>
    <row r="204" ht="15.75" customFormat="1" customHeight="1" s="135">
      <c r="A204" s="89" t="inlineStr">
        <is>
          <t>دار موضي الخنيني</t>
        </is>
      </c>
      <c r="B204" s="90" t="inlineStr">
        <is>
          <t>حلقة فاطمة بنت محمد</t>
        </is>
      </c>
      <c r="C204" s="90" t="inlineStr">
        <is>
          <t>سارة سعد ابراهيم الطريف</t>
        </is>
      </c>
      <c r="D204" s="34" t="inlineStr">
        <is>
          <t>سارة خالد عبد الرحمن الغميزي</t>
        </is>
      </c>
      <c r="E204" s="189" t="n">
        <v>1167259876</v>
      </c>
      <c r="F204" s="80" t="inlineStr">
        <is>
          <t>ابتدائي</t>
        </is>
      </c>
      <c r="G204" s="20" t="n">
        <v>6</v>
      </c>
      <c r="H204" s="20" t="n">
        <v>10</v>
      </c>
      <c r="I204" s="99" t="inlineStr">
        <is>
          <t>ترغب  بالتعاهد</t>
        </is>
      </c>
      <c r="J204" s="9" t="n"/>
      <c r="K204" s="3" t="n"/>
      <c r="L204" s="3" t="n"/>
      <c r="M204" s="3" t="n"/>
      <c r="N204" s="3" t="n"/>
      <c r="O204" s="3" t="n"/>
      <c r="P204" s="3" t="n"/>
      <c r="Q204" s="3" t="n"/>
      <c r="R204" s="3" t="n"/>
      <c r="S204" s="3" t="n"/>
      <c r="T204" s="3" t="n"/>
      <c r="U204" s="3" t="n"/>
      <c r="V204" s="3" t="n"/>
      <c r="W204" s="3" t="n"/>
      <c r="X204" s="3" t="n"/>
      <c r="Y204" s="3" t="n"/>
      <c r="Z204" s="3" t="n"/>
      <c r="AA204" s="3" t="n"/>
      <c r="AB204" s="3" t="n"/>
      <c r="AC204" s="3" t="n"/>
      <c r="AD204" s="3" t="n"/>
      <c r="AE204" s="3" t="n"/>
      <c r="AF204" s="3" t="n"/>
      <c r="AG204" s="13" t="n"/>
      <c r="AH204" s="10" t="n"/>
      <c r="AI204" s="148" t="n"/>
      <c r="AJ204" s="148" t="n"/>
      <c r="AK204" s="148" t="n"/>
      <c r="AL204" s="148" t="n"/>
      <c r="AM204" s="148" t="n"/>
      <c r="AN204" s="148" t="n"/>
      <c r="AO204" s="148" t="n"/>
      <c r="AP204" s="148" t="n"/>
      <c r="AQ204" s="148" t="n"/>
      <c r="AR204" s="148" t="n"/>
      <c r="AS204" s="148" t="n"/>
      <c r="AT204" s="148" t="n"/>
      <c r="AU204" s="148" t="n"/>
      <c r="AV204" s="148" t="n"/>
      <c r="AW204" s="134" t="n"/>
    </row>
    <row r="205" ht="15.75" customFormat="1" customHeight="1" s="135">
      <c r="A205" s="89" t="inlineStr">
        <is>
          <t>دار موضي الخنيني</t>
        </is>
      </c>
      <c r="B205" s="90" t="inlineStr">
        <is>
          <t>حلقة فاطمة بنت محمد</t>
        </is>
      </c>
      <c r="C205" s="90" t="inlineStr">
        <is>
          <t>سارة سعد ابراهيم الطريف</t>
        </is>
      </c>
      <c r="D205" s="34" t="inlineStr">
        <is>
          <t>عائشة سعيد بليغ السعر</t>
        </is>
      </c>
      <c r="E205" s="19" t="n">
        <v>2349843355</v>
      </c>
      <c r="F205" s="80" t="inlineStr">
        <is>
          <t>ابتدائي</t>
        </is>
      </c>
      <c r="G205" s="20" t="n">
        <v>6</v>
      </c>
      <c r="H205" s="20" t="n">
        <v>5</v>
      </c>
      <c r="I205" s="99" t="inlineStr">
        <is>
          <t>ترغب  بالتعاهد</t>
        </is>
      </c>
      <c r="J205" s="9" t="n"/>
      <c r="K205" s="112" t="n"/>
      <c r="L205" s="112" t="n"/>
      <c r="M205" s="112" t="n"/>
      <c r="N205" s="112" t="n"/>
      <c r="O205" s="112" t="n"/>
      <c r="P205" s="112" t="n"/>
      <c r="Q205" s="112" t="n"/>
      <c r="R205" s="112" t="n"/>
      <c r="S205" s="112" t="n"/>
      <c r="T205" s="112" t="n"/>
      <c r="U205" s="112" t="n"/>
      <c r="V205" s="112" t="n"/>
      <c r="W205" s="112" t="n"/>
      <c r="X205" s="112" t="n"/>
      <c r="Y205" s="112" t="n"/>
      <c r="Z205" s="112" t="n"/>
      <c r="AA205" s="112" t="n"/>
      <c r="AB205" s="112" t="n"/>
      <c r="AC205" s="112" t="n"/>
      <c r="AD205" s="112" t="n"/>
      <c r="AE205" s="112" t="n"/>
      <c r="AF205" s="112" t="n"/>
      <c r="AG205" s="13" t="n"/>
      <c r="AH205" s="10" t="n"/>
      <c r="AI205" s="136" t="n"/>
      <c r="AJ205" s="136" t="n"/>
      <c r="AK205" s="136" t="n"/>
      <c r="AL205" s="136" t="n"/>
      <c r="AM205" s="136" t="n"/>
      <c r="AN205" s="136" t="n"/>
      <c r="AO205" s="136" t="n"/>
      <c r="AP205" s="136" t="n"/>
      <c r="AQ205" s="136" t="n"/>
      <c r="AR205" s="136" t="n"/>
      <c r="AW205" s="134" t="n"/>
    </row>
    <row r="206" ht="15.75" customFormat="1" customHeight="1" s="135">
      <c r="A206" s="89" t="inlineStr">
        <is>
          <t>دار موضي الخنيني</t>
        </is>
      </c>
      <c r="B206" s="90" t="inlineStr">
        <is>
          <t>حلقة فاطمة بنت محمد</t>
        </is>
      </c>
      <c r="C206" s="90" t="inlineStr">
        <is>
          <t>سارة سعد إبراهيم الطريف</t>
        </is>
      </c>
      <c r="D206" s="34" t="inlineStr">
        <is>
          <t>جنى سامي محمد الراشد</t>
        </is>
      </c>
      <c r="E206" s="19" t="n">
        <v>1167986445</v>
      </c>
      <c r="F206" s="80" t="inlineStr">
        <is>
          <t>ابتدائي</t>
        </is>
      </c>
      <c r="G206" s="20" t="n">
        <v>6</v>
      </c>
      <c r="H206" s="20" t="n">
        <v>3</v>
      </c>
      <c r="I206" s="99" t="inlineStr">
        <is>
          <t>ترغب  بالتعاهد</t>
        </is>
      </c>
      <c r="J206" s="9" t="n"/>
      <c r="K206" s="3" t="n"/>
      <c r="L206" s="3" t="n"/>
      <c r="M206" s="3" t="n"/>
      <c r="N206" s="3" t="n"/>
      <c r="O206" s="3" t="n"/>
      <c r="P206" s="3" t="n"/>
      <c r="Q206" s="3" t="n"/>
      <c r="R206" s="3" t="n"/>
      <c r="S206" s="3" t="n"/>
      <c r="T206" s="3" t="n"/>
      <c r="U206" s="3" t="n"/>
      <c r="V206" s="3" t="n"/>
      <c r="W206" s="3" t="n"/>
      <c r="X206" s="3" t="n"/>
      <c r="Y206" s="3" t="n"/>
      <c r="Z206" s="3" t="n"/>
      <c r="AA206" s="3" t="n"/>
      <c r="AB206" s="3" t="n"/>
      <c r="AC206" s="3" t="n"/>
      <c r="AD206" s="3" t="n"/>
      <c r="AE206" s="3" t="n"/>
      <c r="AF206" s="3" t="n"/>
      <c r="AG206" s="13" t="n"/>
      <c r="AH206" s="10" t="n"/>
      <c r="AI206" s="148" t="n"/>
      <c r="AJ206" s="148" t="n"/>
      <c r="AK206" s="148" t="n"/>
      <c r="AL206" s="148" t="n"/>
      <c r="AM206" s="148" t="n"/>
      <c r="AN206" s="148" t="n"/>
      <c r="AO206" s="148" t="n"/>
      <c r="AP206" s="148" t="n"/>
      <c r="AQ206" s="148" t="n"/>
      <c r="AR206" s="148" t="n"/>
      <c r="AS206" s="148" t="n"/>
      <c r="AT206" s="148" t="n"/>
      <c r="AU206" s="148" t="n"/>
      <c r="AV206" s="148" t="n"/>
      <c r="AW206" s="134" t="n"/>
    </row>
    <row r="207" ht="15.75" customFormat="1" customHeight="1" s="135">
      <c r="A207" s="89" t="inlineStr">
        <is>
          <t>دار موضي الخنيني</t>
        </is>
      </c>
      <c r="B207" s="90" t="inlineStr">
        <is>
          <t>حلقة فاطمة بنت محمد</t>
        </is>
      </c>
      <c r="C207" s="90" t="inlineStr">
        <is>
          <t>سارة سعد إبراهيم الطريف</t>
        </is>
      </c>
      <c r="D207" s="338" t="inlineStr">
        <is>
          <t>فاطمة صالح رصرص</t>
        </is>
      </c>
      <c r="E207" s="19" t="n">
        <v>2368308520</v>
      </c>
      <c r="F207" s="80" t="inlineStr">
        <is>
          <t>ابتدائي</t>
        </is>
      </c>
      <c r="G207" s="20" t="n">
        <v>3</v>
      </c>
      <c r="H207" s="20" t="n">
        <v>1</v>
      </c>
      <c r="I207" s="99" t="inlineStr">
        <is>
          <t>ترغب  بالتعاهد</t>
        </is>
      </c>
      <c r="J207" s="9" t="n"/>
      <c r="K207" s="3" t="n"/>
      <c r="L207" s="3" t="n"/>
      <c r="M207" s="3" t="n"/>
      <c r="N207" s="3" t="n"/>
      <c r="O207" s="3" t="n"/>
      <c r="P207" s="3" t="n"/>
      <c r="Q207" s="3" t="n"/>
      <c r="R207" s="3" t="n"/>
      <c r="S207" s="3" t="n"/>
      <c r="T207" s="3" t="n"/>
      <c r="U207" s="3" t="n"/>
      <c r="V207" s="3" t="n"/>
      <c r="W207" s="3" t="n"/>
      <c r="X207" s="3" t="n"/>
      <c r="Y207" s="3" t="n"/>
      <c r="Z207" s="3" t="n"/>
      <c r="AA207" s="3" t="n"/>
      <c r="AB207" s="3" t="n"/>
      <c r="AC207" s="3" t="n"/>
      <c r="AD207" s="3" t="n"/>
      <c r="AE207" s="3" t="n"/>
      <c r="AF207" s="3" t="n"/>
      <c r="AG207" s="13" t="n"/>
      <c r="AH207" s="10" t="n"/>
      <c r="AI207" s="148" t="n"/>
      <c r="AJ207" s="148" t="n"/>
      <c r="AK207" s="148" t="n"/>
      <c r="AL207" s="148" t="n"/>
      <c r="AM207" s="148" t="n"/>
      <c r="AN207" s="148" t="n"/>
      <c r="AO207" s="148" t="n"/>
      <c r="AP207" s="148" t="n"/>
      <c r="AQ207" s="148" t="n"/>
      <c r="AR207" s="148" t="n"/>
      <c r="AS207" s="148" t="n"/>
      <c r="AT207" s="148" t="n"/>
      <c r="AU207" s="148" t="n"/>
      <c r="AV207" s="148" t="n"/>
      <c r="AW207" s="134" t="n"/>
    </row>
    <row r="208" ht="15.75" customFormat="1" customHeight="1" s="135">
      <c r="A208" s="89" t="inlineStr">
        <is>
          <t>دار موضي الخنيني</t>
        </is>
      </c>
      <c r="B208" s="90" t="inlineStr">
        <is>
          <t>حلقة فاطمة بنت محمد</t>
        </is>
      </c>
      <c r="C208" s="90" t="inlineStr">
        <is>
          <t>سارة سعد إبراهيم الطريف</t>
        </is>
      </c>
      <c r="D208" s="34" t="inlineStr">
        <is>
          <t>لينة عبد المحسن عبد الرحمن القاضي</t>
        </is>
      </c>
      <c r="E208" s="19" t="n">
        <v>1158714152</v>
      </c>
      <c r="F208" s="80" t="inlineStr">
        <is>
          <t>ابتدائي</t>
        </is>
      </c>
      <c r="G208" s="20" t="n">
        <v>3</v>
      </c>
      <c r="H208" s="20" t="n">
        <v>3</v>
      </c>
      <c r="I208" s="99" t="inlineStr">
        <is>
          <t>ترغب  بالتعاهد</t>
        </is>
      </c>
      <c r="J208" s="9" t="n"/>
      <c r="K208" s="3" t="n"/>
      <c r="L208" s="3" t="n"/>
      <c r="M208" s="3" t="n"/>
      <c r="N208" s="3" t="n"/>
      <c r="O208" s="3" t="n"/>
      <c r="P208" s="3" t="n"/>
      <c r="Q208" s="3" t="n"/>
      <c r="R208" s="3" t="n"/>
      <c r="S208" s="3" t="n"/>
      <c r="T208" s="3" t="n"/>
      <c r="U208" s="3" t="n"/>
      <c r="V208" s="3" t="n"/>
      <c r="W208" s="3" t="n"/>
      <c r="X208" s="3" t="n"/>
      <c r="Y208" s="3" t="n"/>
      <c r="Z208" s="3" t="n"/>
      <c r="AA208" s="3" t="n"/>
      <c r="AB208" s="3" t="n"/>
      <c r="AC208" s="3" t="n"/>
      <c r="AD208" s="3" t="n"/>
      <c r="AE208" s="3" t="n"/>
      <c r="AF208" s="3" t="n"/>
      <c r="AG208" s="13" t="n"/>
      <c r="AH208" s="10" t="n"/>
      <c r="AI208" s="136" t="n"/>
      <c r="AJ208" s="136" t="n"/>
      <c r="AK208" s="136" t="n"/>
      <c r="AL208" s="136" t="n"/>
      <c r="AM208" s="136" t="n"/>
      <c r="AN208" s="136" t="n"/>
      <c r="AO208" s="136" t="n"/>
      <c r="AP208" s="136" t="n"/>
      <c r="AQ208" s="136" t="n"/>
      <c r="AR208" s="136" t="n"/>
      <c r="AW208" s="134" t="n"/>
    </row>
    <row r="209" ht="15.75" customFormat="1" customHeight="1" s="135">
      <c r="A209" s="89" t="inlineStr">
        <is>
          <t>دار موضي الخنيني</t>
        </is>
      </c>
      <c r="B209" s="90" t="inlineStr">
        <is>
          <t>حلقة رقية بنت محمد</t>
        </is>
      </c>
      <c r="C209" s="90" t="inlineStr">
        <is>
          <t>لميس أنس محمد السليم</t>
        </is>
      </c>
      <c r="D209" s="34" t="inlineStr">
        <is>
          <t xml:space="preserve"> عائشة عبد الرحمن روزي إسحاق  </t>
        </is>
      </c>
      <c r="E209" s="19" t="n">
        <v>2286313024</v>
      </c>
      <c r="F209" s="80" t="inlineStr">
        <is>
          <t>جامعي</t>
        </is>
      </c>
      <c r="G209" s="6" t="n">
        <v>3</v>
      </c>
      <c r="H209" s="6" t="n">
        <v>2</v>
      </c>
      <c r="I209" s="99" t="inlineStr">
        <is>
          <t>ترغب  بالتعاهد</t>
        </is>
      </c>
      <c r="J209" s="9" t="n"/>
      <c r="K209" s="3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3" t="n"/>
      <c r="AH209" s="10" t="n"/>
      <c r="AI209" s="143" t="n"/>
      <c r="AJ209" s="143" t="n"/>
      <c r="AK209" s="143" t="n"/>
      <c r="AL209" s="143" t="n"/>
      <c r="AM209" s="143" t="n"/>
      <c r="AN209" s="143" t="n"/>
      <c r="AO209" s="143" t="n"/>
      <c r="AP209" s="143" t="n"/>
      <c r="AQ209" s="143" t="n"/>
      <c r="AR209" s="143" t="n"/>
      <c r="AS209" s="143">
        <f>AVERAGE(L209:AR209)</f>
        <v/>
      </c>
      <c r="AT209" s="143">
        <f>K209</f>
        <v/>
      </c>
      <c r="AU209" s="143">
        <f>AVERAGE(AS209:AT209)</f>
        <v/>
      </c>
      <c r="AV209" s="143">
        <f>IF(AU209= "", "", IF(AU209&gt;= 89.5, "ممتاز", IF(AU209&gt;= 79.5, "جيد جدا", IF(AU209&gt;= 69.5, "جيد", "راسب"))))</f>
        <v/>
      </c>
      <c r="AW209" s="134" t="n"/>
    </row>
    <row r="210" ht="15.75" customFormat="1" customHeight="1" s="135">
      <c r="A210" s="89" t="inlineStr">
        <is>
          <t>دار موضي الخنيني</t>
        </is>
      </c>
      <c r="B210" s="90" t="inlineStr">
        <is>
          <t>حلقة رقية بنت محمد</t>
        </is>
      </c>
      <c r="C210" s="90" t="inlineStr">
        <is>
          <t>لميس أنس محمد السليم</t>
        </is>
      </c>
      <c r="D210" s="338" t="inlineStr">
        <is>
          <t>شدن ابراهيم خليفة الخليفة</t>
        </is>
      </c>
      <c r="E210" s="19" t="n">
        <v>1107075895</v>
      </c>
      <c r="F210" s="80" t="inlineStr">
        <is>
          <t>جامعي</t>
        </is>
      </c>
      <c r="G210" s="6" t="n">
        <v>1</v>
      </c>
      <c r="H210" s="6" t="n">
        <v>5</v>
      </c>
      <c r="I210" s="99" t="inlineStr">
        <is>
          <t>ترغب  بالتعاهد</t>
        </is>
      </c>
      <c r="J210" s="9" t="n"/>
      <c r="K210" s="3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3" t="n"/>
      <c r="AH210" s="10" t="n"/>
      <c r="AI210" s="143" t="n"/>
      <c r="AJ210" s="143" t="n"/>
      <c r="AK210" s="143" t="n"/>
      <c r="AL210" s="143" t="n"/>
      <c r="AM210" s="143" t="n"/>
      <c r="AN210" s="143" t="n"/>
      <c r="AO210" s="143" t="n"/>
      <c r="AP210" s="143" t="n"/>
      <c r="AQ210" s="143" t="n"/>
      <c r="AR210" s="143" t="n"/>
      <c r="AS210" s="143" t="n"/>
      <c r="AT210" s="143" t="n"/>
      <c r="AU210" s="143" t="n"/>
      <c r="AV210" s="143" t="n"/>
      <c r="AW210" s="134" t="n"/>
    </row>
    <row r="211" ht="15.75" customHeight="1">
      <c r="A211" s="89" t="inlineStr">
        <is>
          <t>دار موضي الخنيني</t>
        </is>
      </c>
      <c r="B211" s="90" t="inlineStr">
        <is>
          <t>حلقة رقية بنت محمد</t>
        </is>
      </c>
      <c r="C211" s="90" t="inlineStr">
        <is>
          <t>لميس أنس محمد السليم</t>
        </is>
      </c>
      <c r="D211" s="34" t="inlineStr">
        <is>
          <t>غدي علي محمد الخراز</t>
        </is>
      </c>
      <c r="E211" s="19" t="n">
        <v>1125394864</v>
      </c>
      <c r="F211" s="80" t="inlineStr">
        <is>
          <t>جامعي</t>
        </is>
      </c>
      <c r="G211" s="6" t="n">
        <v>1</v>
      </c>
      <c r="H211" s="6" t="n">
        <v>5</v>
      </c>
      <c r="I211" s="99" t="inlineStr">
        <is>
          <t>ترغب  بالتعاهد</t>
        </is>
      </c>
      <c r="J211" s="9" t="n"/>
      <c r="K211" s="3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3" t="n"/>
      <c r="AH211" s="10" t="n"/>
    </row>
    <row r="212" ht="15.75" customHeight="1">
      <c r="A212" s="89" t="inlineStr">
        <is>
          <t>دار موضي الخنيني</t>
        </is>
      </c>
      <c r="B212" s="90" t="inlineStr">
        <is>
          <t>حلقة رقية بنت محمد</t>
        </is>
      </c>
      <c r="C212" s="90" t="inlineStr">
        <is>
          <t>لميس أنس محمد السليم</t>
        </is>
      </c>
      <c r="D212" s="34" t="inlineStr">
        <is>
          <t>فتون حامد طه الحاج</t>
        </is>
      </c>
      <c r="E212" s="19" t="n">
        <v>2392430209</v>
      </c>
      <c r="F212" s="80" t="inlineStr">
        <is>
          <t>جامعي</t>
        </is>
      </c>
      <c r="G212" s="6" t="n">
        <v>3</v>
      </c>
      <c r="H212" s="6" t="n">
        <v>5</v>
      </c>
      <c r="I212" s="99" t="inlineStr">
        <is>
          <t>ترغب  بالتعاهد</t>
        </is>
      </c>
      <c r="J212" s="9" t="n"/>
      <c r="K212" s="3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3" t="n"/>
      <c r="AH212" s="10" t="n"/>
    </row>
    <row r="213" ht="15.75" customHeight="1">
      <c r="A213" s="89" t="inlineStr">
        <is>
          <t>دار موضي الخنيني</t>
        </is>
      </c>
      <c r="B213" s="90" t="inlineStr">
        <is>
          <t>حلقة رقية بنت محمد</t>
        </is>
      </c>
      <c r="C213" s="90" t="inlineStr">
        <is>
          <t>لميس أنس محمد السليم</t>
        </is>
      </c>
      <c r="D213" s="34" t="inlineStr">
        <is>
          <t>سامية فضل أحمد خان</t>
        </is>
      </c>
      <c r="E213" s="19" t="n">
        <v>2252209172</v>
      </c>
      <c r="F213" s="80" t="inlineStr">
        <is>
          <t>متعلمة ثانوي</t>
        </is>
      </c>
      <c r="G213" s="6" t="n">
        <v>3</v>
      </c>
      <c r="H213" s="6" t="n">
        <v>10</v>
      </c>
      <c r="I213" s="99" t="inlineStr">
        <is>
          <t>ترغب  بالتعاهد</t>
        </is>
      </c>
      <c r="J213" s="9" t="n"/>
      <c r="K213" s="3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3" t="n"/>
      <c r="AH213" s="10" t="n"/>
    </row>
    <row r="214" ht="15.75" customHeight="1">
      <c r="A214" s="89" t="inlineStr">
        <is>
          <t>دار نورة الشبل</t>
        </is>
      </c>
      <c r="B214" s="90" t="inlineStr">
        <is>
          <t>حلقة أم سلمة</t>
        </is>
      </c>
      <c r="C214" s="90" t="inlineStr">
        <is>
          <t>ربى عبد العزيز عبد الله الضيف</t>
        </is>
      </c>
      <c r="D214" s="34" t="inlineStr">
        <is>
          <t>كادي عبد الله صالح الذياب</t>
        </is>
      </c>
      <c r="E214" s="241" t="n">
        <v>1127245031</v>
      </c>
      <c r="F214" s="80" t="inlineStr">
        <is>
          <t>ثانوي</t>
        </is>
      </c>
      <c r="G214" s="6" t="n">
        <v>1</v>
      </c>
      <c r="H214" s="6" t="n">
        <v>5</v>
      </c>
      <c r="I214" s="99" t="inlineStr">
        <is>
          <t>ترغب  بالتعاهد</t>
        </is>
      </c>
      <c r="J214" s="9" t="n"/>
      <c r="K214" s="3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</row>
    <row r="215" ht="15.75" customFormat="1" customHeight="1" s="135">
      <c r="A215" s="89" t="inlineStr">
        <is>
          <t>دار نورة الشبل</t>
        </is>
      </c>
      <c r="B215" s="90" t="inlineStr">
        <is>
          <t>حلقة أم سلمة</t>
        </is>
      </c>
      <c r="C215" s="90" t="inlineStr">
        <is>
          <t>ربى عبد العزيز عبد الله الضيف</t>
        </is>
      </c>
      <c r="D215" s="34" t="inlineStr">
        <is>
          <t>ريم عبد الله غازي الرحيمي</t>
        </is>
      </c>
      <c r="E215" s="239" t="n">
        <v>1133085371</v>
      </c>
      <c r="F215" s="80" t="inlineStr">
        <is>
          <t>ثانوي</t>
        </is>
      </c>
      <c r="G215" s="17" t="n">
        <v>1</v>
      </c>
      <c r="H215" s="17" t="n">
        <v>10</v>
      </c>
      <c r="I215" s="99" t="inlineStr">
        <is>
          <t>ترغب  بالتعاهد</t>
        </is>
      </c>
      <c r="J215" s="9" t="n"/>
      <c r="K215" s="112" t="n"/>
      <c r="L215" s="112" t="n"/>
      <c r="M215" s="112" t="n"/>
      <c r="N215" s="112" t="n"/>
      <c r="O215" s="112" t="n"/>
      <c r="P215" s="112" t="n"/>
      <c r="Q215" s="112" t="n"/>
      <c r="R215" s="112" t="n"/>
      <c r="S215" s="112" t="n"/>
      <c r="T215" s="112" t="n"/>
      <c r="U215" s="112" t="n"/>
      <c r="V215" s="112" t="n"/>
      <c r="W215" s="112" t="n"/>
      <c r="X215" s="112" t="n"/>
      <c r="Y215" s="112" t="n"/>
      <c r="Z215" s="112" t="n"/>
      <c r="AA215" s="112" t="n"/>
      <c r="AB215" s="112" t="n"/>
      <c r="AC215" s="112" t="n"/>
      <c r="AD215" s="112" t="n"/>
      <c r="AE215" s="112" t="n"/>
      <c r="AF215" s="112" t="n"/>
      <c r="AG215" s="112" t="n"/>
      <c r="AH215" s="112" t="n"/>
      <c r="AI215" s="143" t="n"/>
      <c r="AJ215" s="143" t="n"/>
      <c r="AK215" s="143" t="n"/>
      <c r="AL215" s="143" t="n"/>
      <c r="AM215" s="143" t="n"/>
      <c r="AN215" s="143" t="n"/>
      <c r="AO215" s="143" t="n"/>
      <c r="AP215" s="143" t="n"/>
      <c r="AQ215" s="143" t="n"/>
      <c r="AR215" s="143" t="n"/>
      <c r="AS215" s="143">
        <f>AVERAGE(L215:AR215)</f>
        <v/>
      </c>
      <c r="AT215" s="143">
        <f>K215</f>
        <v/>
      </c>
      <c r="AU215" s="143">
        <f>AVERAGE(AS215:AT215)</f>
        <v/>
      </c>
      <c r="AV215" s="143">
        <f>IF(AU215= "", "", IF(AU215&gt;= 89.5, "ممتاز", IF(AU215&gt;= 79.5, "جيد جدا", IF(AU215&gt;= 69.5, "جيد", "راسب"))))</f>
        <v/>
      </c>
      <c r="AW215" s="134" t="n"/>
    </row>
    <row r="216" ht="15.75" customFormat="1" customHeight="1" s="135">
      <c r="A216" s="89" t="inlineStr">
        <is>
          <t>دار نورة الشبل</t>
        </is>
      </c>
      <c r="B216" s="90" t="inlineStr">
        <is>
          <t>حلقة أم سلمة</t>
        </is>
      </c>
      <c r="C216" s="90" t="inlineStr">
        <is>
          <t>ربى عبد العزيز عبد الله الضيف</t>
        </is>
      </c>
      <c r="D216" s="34" t="inlineStr">
        <is>
          <t>يسرى أحمد سليمان الشبيلي</t>
        </is>
      </c>
      <c r="E216" s="239" t="n">
        <v>1131825604</v>
      </c>
      <c r="F216" s="80" t="inlineStr">
        <is>
          <t>ثانوي</t>
        </is>
      </c>
      <c r="G216" s="17" t="n">
        <v>1</v>
      </c>
      <c r="H216" s="17" t="n">
        <v>5</v>
      </c>
      <c r="I216" s="4" t="inlineStr">
        <is>
          <t>خاتمة تعاهد</t>
        </is>
      </c>
      <c r="J216" s="9" t="n"/>
      <c r="K216" s="112" t="n"/>
      <c r="L216" s="112" t="n"/>
      <c r="M216" s="112" t="n"/>
      <c r="N216" s="112" t="n"/>
      <c r="O216" s="112" t="n"/>
      <c r="P216" s="112" t="n"/>
      <c r="Q216" s="112" t="n"/>
      <c r="R216" s="112" t="n"/>
      <c r="S216" s="112" t="n"/>
      <c r="T216" s="112" t="n"/>
      <c r="U216" s="112" t="n"/>
      <c r="V216" s="112" t="n"/>
      <c r="W216" s="112" t="n"/>
      <c r="X216" s="112" t="n"/>
      <c r="Y216" s="112" t="n"/>
      <c r="Z216" s="112" t="n"/>
      <c r="AA216" s="112" t="n"/>
      <c r="AB216" s="112" t="n"/>
      <c r="AC216" s="112" t="n"/>
      <c r="AD216" s="112" t="n"/>
      <c r="AE216" s="112" t="n"/>
      <c r="AF216" s="112" t="n"/>
      <c r="AG216" s="112" t="n"/>
      <c r="AH216" s="112" t="n"/>
      <c r="AI216" s="136" t="n"/>
      <c r="AJ216" s="136" t="n"/>
      <c r="AK216" s="136" t="n"/>
      <c r="AL216" s="136" t="n"/>
      <c r="AM216" s="136" t="n"/>
      <c r="AN216" s="136" t="n"/>
      <c r="AO216" s="136" t="n"/>
      <c r="AP216" s="136" t="n"/>
      <c r="AQ216" s="136" t="n"/>
      <c r="AR216" s="136" t="n"/>
      <c r="AW216" s="134" t="n"/>
    </row>
    <row r="217" ht="15.75" customFormat="1" customHeight="1" s="135">
      <c r="A217" s="89" t="inlineStr">
        <is>
          <t>دار نورة الشبل</t>
        </is>
      </c>
      <c r="B217" s="90" t="inlineStr">
        <is>
          <t>حلقة أم سلمة</t>
        </is>
      </c>
      <c r="C217" s="90" t="inlineStr">
        <is>
          <t>ربى عبد العزيز عبد الله الضيف</t>
        </is>
      </c>
      <c r="D217" s="338" t="inlineStr">
        <is>
          <t>غلا إبراهيم عبد العزيز الحميدي</t>
        </is>
      </c>
      <c r="E217" s="241" t="n">
        <v>1125916872</v>
      </c>
      <c r="F217" s="80" t="inlineStr">
        <is>
          <t>جامعي</t>
        </is>
      </c>
      <c r="G217" s="6" t="n">
        <v>2</v>
      </c>
      <c r="H217" s="17" t="n">
        <v>13</v>
      </c>
      <c r="I217" s="99" t="inlineStr">
        <is>
          <t>ترغب  بالتعاهد</t>
        </is>
      </c>
      <c r="J217" s="9" t="n"/>
      <c r="K217" s="112" t="n"/>
      <c r="L217" s="112" t="n"/>
      <c r="M217" s="112" t="n"/>
      <c r="N217" s="112" t="n"/>
      <c r="O217" s="112" t="n"/>
      <c r="P217" s="112" t="n"/>
      <c r="Q217" s="112" t="n"/>
      <c r="R217" s="112" t="n"/>
      <c r="S217" s="112" t="n"/>
      <c r="T217" s="112" t="n"/>
      <c r="U217" s="112" t="n"/>
      <c r="V217" s="112" t="n"/>
      <c r="W217" s="112" t="n"/>
      <c r="X217" s="112" t="n"/>
      <c r="Y217" s="112" t="n"/>
      <c r="Z217" s="112" t="n"/>
      <c r="AA217" s="112" t="n"/>
      <c r="AB217" s="112" t="n"/>
      <c r="AC217" s="112" t="n"/>
      <c r="AD217" s="112" t="n"/>
      <c r="AE217" s="112" t="n"/>
      <c r="AF217" s="112" t="n"/>
      <c r="AG217" s="112" t="n"/>
      <c r="AH217" s="112" t="n"/>
      <c r="AI217" s="136" t="n"/>
      <c r="AJ217" s="136" t="n"/>
      <c r="AK217" s="136" t="n"/>
      <c r="AL217" s="136" t="n"/>
      <c r="AM217" s="136" t="n"/>
      <c r="AN217" s="136" t="n"/>
      <c r="AO217" s="136" t="n"/>
      <c r="AP217" s="136" t="n"/>
      <c r="AQ217" s="136" t="n"/>
      <c r="AR217" s="136" t="n"/>
      <c r="AS217" s="137">
        <f>AVERAGE(L217:AR217)</f>
        <v/>
      </c>
      <c r="AT217" s="138">
        <f>K217</f>
        <v/>
      </c>
      <c r="AU217" s="139">
        <f>AVERAGE(AS217:AT217)</f>
        <v/>
      </c>
      <c r="AV217" s="140">
        <f>IF(AU217= "", "", IF(AU217&gt;= 89.5, "ممتاز", IF(AU217&gt;= 79.5, "جيد جدا", IF(AU217&gt;= 69.5, "جيد", "راسب"))))</f>
        <v/>
      </c>
      <c r="AW217" s="134" t="n"/>
    </row>
    <row r="218" ht="15.75" customFormat="1" customHeight="1" s="135">
      <c r="A218" s="89" t="inlineStr">
        <is>
          <t>دار نورة الشبل</t>
        </is>
      </c>
      <c r="B218" s="90" t="inlineStr">
        <is>
          <t>حلقة أم سلمة</t>
        </is>
      </c>
      <c r="C218" s="90" t="inlineStr">
        <is>
          <t>ربى عبد العزيز عبد الله الضيف</t>
        </is>
      </c>
      <c r="D218" s="34" t="inlineStr">
        <is>
          <t>درة أحمد عبد الله العبيسي</t>
        </is>
      </c>
      <c r="E218" s="239" t="n">
        <v>1103514277</v>
      </c>
      <c r="F218" s="80" t="inlineStr">
        <is>
          <t>جامعي</t>
        </is>
      </c>
      <c r="G218" s="17" t="n">
        <v>2</v>
      </c>
      <c r="H218" s="17" t="n">
        <v>4</v>
      </c>
      <c r="I218" s="99" t="inlineStr">
        <is>
          <t>ترغب  بالتعاهد</t>
        </is>
      </c>
      <c r="J218" s="9" t="n"/>
      <c r="K218" s="112" t="n"/>
      <c r="L218" s="112" t="n"/>
      <c r="M218" s="112" t="n"/>
      <c r="N218" s="112" t="n"/>
      <c r="O218" s="112" t="n"/>
      <c r="P218" s="112" t="n"/>
      <c r="Q218" s="112" t="n"/>
      <c r="R218" s="112" t="n"/>
      <c r="S218" s="112" t="n"/>
      <c r="T218" s="112" t="n"/>
      <c r="U218" s="112" t="n"/>
      <c r="V218" s="112" t="n"/>
      <c r="W218" s="112" t="n"/>
      <c r="X218" s="112" t="n"/>
      <c r="Y218" s="112" t="n"/>
      <c r="Z218" s="112" t="n"/>
      <c r="AA218" s="112" t="n"/>
      <c r="AB218" s="112" t="n"/>
      <c r="AC218" s="112" t="n"/>
      <c r="AD218" s="112" t="n"/>
      <c r="AE218" s="112" t="n"/>
      <c r="AF218" s="112" t="n"/>
      <c r="AG218" s="112" t="n"/>
      <c r="AH218" s="112" t="n"/>
      <c r="AI218" s="136" t="n"/>
      <c r="AJ218" s="136" t="n"/>
      <c r="AK218" s="136" t="n"/>
      <c r="AL218" s="136" t="n"/>
      <c r="AM218" s="136" t="n"/>
      <c r="AN218" s="136" t="n"/>
      <c r="AO218" s="136" t="n"/>
      <c r="AP218" s="136" t="n"/>
      <c r="AQ218" s="136" t="n"/>
      <c r="AR218" s="136" t="n"/>
      <c r="AW218" s="134" t="n"/>
    </row>
    <row r="219" ht="15.75" customFormat="1" customHeight="1" s="135">
      <c r="A219" s="89" t="inlineStr">
        <is>
          <t>دار نورة الشبل</t>
        </is>
      </c>
      <c r="B219" s="90" t="inlineStr">
        <is>
          <t>حلقة أم سلمة</t>
        </is>
      </c>
      <c r="C219" s="90" t="inlineStr">
        <is>
          <t>ربى عبد العزيز عبد الله الضيف</t>
        </is>
      </c>
      <c r="D219" s="294" t="inlineStr">
        <is>
          <t xml:space="preserve">سوير هادي مصاول العتيبي </t>
        </is>
      </c>
      <c r="E219" s="241" t="n">
        <v>1057158824</v>
      </c>
      <c r="F219" s="80" t="inlineStr">
        <is>
          <t>جامعي</t>
        </is>
      </c>
      <c r="G219" s="6" t="n">
        <v>3</v>
      </c>
      <c r="H219" s="6" t="n">
        <v>18</v>
      </c>
      <c r="I219" s="4" t="inlineStr">
        <is>
          <t>خاتمة تعاهد</t>
        </is>
      </c>
      <c r="J219" s="9" t="n"/>
      <c r="K219" s="3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36" t="n"/>
      <c r="AJ219" s="136" t="n"/>
      <c r="AK219" s="136" t="n"/>
      <c r="AL219" s="136" t="n"/>
      <c r="AM219" s="136" t="n"/>
      <c r="AN219" s="136" t="n"/>
      <c r="AO219" s="136" t="n"/>
      <c r="AP219" s="136" t="n"/>
      <c r="AQ219" s="136" t="n"/>
      <c r="AR219" s="136" t="n"/>
      <c r="AW219" s="134" t="n"/>
    </row>
    <row r="220" ht="15.75" customFormat="1" customHeight="1" s="135">
      <c r="A220" s="89" t="inlineStr">
        <is>
          <t>دار نورة الشبل</t>
        </is>
      </c>
      <c r="B220" s="90" t="inlineStr">
        <is>
          <t>حلقة حفصة بنت عمر</t>
        </is>
      </c>
      <c r="C220" s="90" t="inlineStr">
        <is>
          <t>رهف صالح ابراهيم القنيصي</t>
        </is>
      </c>
      <c r="D220" s="20" t="inlineStr">
        <is>
          <t xml:space="preserve">عبير ابكر علي عثمان </t>
        </is>
      </c>
      <c r="E220" s="239" t="n">
        <v>2298123825</v>
      </c>
      <c r="F220" s="80" t="inlineStr">
        <is>
          <t>ثانوي</t>
        </is>
      </c>
      <c r="G220" s="17" t="n">
        <v>1</v>
      </c>
      <c r="H220" s="17" t="n">
        <v>10</v>
      </c>
      <c r="I220" s="99" t="inlineStr">
        <is>
          <t>خاتمة تعاهد</t>
        </is>
      </c>
      <c r="J220" s="9" t="n"/>
      <c r="K220" s="112" t="n"/>
      <c r="L220" s="112" t="n"/>
      <c r="M220" s="112" t="n"/>
      <c r="N220" s="112" t="n"/>
      <c r="O220" s="112" t="n"/>
      <c r="P220" s="112" t="n"/>
      <c r="Q220" s="112" t="n"/>
      <c r="R220" s="112" t="n"/>
      <c r="S220" s="112" t="n"/>
      <c r="T220" s="112" t="n"/>
      <c r="U220" s="112" t="n"/>
      <c r="V220" s="112" t="n"/>
      <c r="W220" s="112" t="n"/>
      <c r="X220" s="112" t="n"/>
      <c r="Y220" s="112" t="n"/>
      <c r="Z220" s="112" t="n"/>
      <c r="AA220" s="112" t="n"/>
      <c r="AB220" s="112" t="n"/>
      <c r="AC220" s="112" t="n"/>
      <c r="AD220" s="112" t="n"/>
      <c r="AE220" s="112" t="n"/>
      <c r="AF220" s="112" t="n"/>
      <c r="AG220" s="112" t="n"/>
      <c r="AH220" s="112" t="n"/>
      <c r="AI220" s="136" t="n"/>
      <c r="AJ220" s="136" t="n"/>
      <c r="AK220" s="136" t="n"/>
      <c r="AL220" s="136" t="n"/>
      <c r="AM220" s="136" t="n"/>
      <c r="AN220" s="136" t="n"/>
      <c r="AO220" s="136" t="n"/>
      <c r="AP220" s="136" t="n"/>
      <c r="AQ220" s="136" t="n"/>
      <c r="AR220" s="136" t="n"/>
      <c r="AW220" s="134" t="n"/>
    </row>
    <row r="221" ht="15.75" customFormat="1" customHeight="1" s="135">
      <c r="A221" s="89" t="inlineStr">
        <is>
          <t>دار نورة الشبل</t>
        </is>
      </c>
      <c r="B221" s="90" t="inlineStr">
        <is>
          <t>حلقة عائشة</t>
        </is>
      </c>
      <c r="C221" s="90" t="inlineStr">
        <is>
          <t>صيغة هادي مصاول العتيبي</t>
        </is>
      </c>
      <c r="D221" s="6" t="inlineStr">
        <is>
          <t>دانه أحمد ابراهيم الناصر</t>
        </is>
      </c>
      <c r="E221" s="240" t="n">
        <v>1138575012</v>
      </c>
      <c r="F221" s="80" t="inlineStr">
        <is>
          <t>ثانوي</t>
        </is>
      </c>
      <c r="G221" s="6" t="n">
        <v>3</v>
      </c>
      <c r="H221" s="17" t="n">
        <v>4</v>
      </c>
      <c r="I221" s="99" t="inlineStr">
        <is>
          <t>ترغب  بالتعاهد</t>
        </is>
      </c>
      <c r="J221" s="9" t="n"/>
      <c r="K221" s="112" t="n"/>
      <c r="L221" s="112" t="n"/>
      <c r="M221" s="112" t="n"/>
      <c r="N221" s="112" t="n"/>
      <c r="O221" s="112" t="n"/>
      <c r="P221" s="112" t="n"/>
      <c r="Q221" s="112" t="n"/>
      <c r="R221" s="112" t="n"/>
      <c r="S221" s="112" t="n"/>
      <c r="T221" s="112" t="n"/>
      <c r="U221" s="112" t="n"/>
      <c r="V221" s="112" t="n"/>
      <c r="W221" s="112" t="n"/>
      <c r="X221" s="112" t="n"/>
      <c r="Y221" s="112" t="n"/>
      <c r="Z221" s="112" t="n"/>
      <c r="AA221" s="112" t="n"/>
      <c r="AB221" s="112" t="n"/>
      <c r="AC221" s="112" t="n"/>
      <c r="AD221" s="112" t="n"/>
      <c r="AE221" s="112" t="n"/>
      <c r="AF221" s="112" t="n"/>
      <c r="AG221" s="112" t="n"/>
      <c r="AH221" s="112" t="n"/>
      <c r="AI221" s="136" t="n"/>
      <c r="AJ221" s="136" t="n"/>
      <c r="AK221" s="136" t="n"/>
      <c r="AL221" s="136" t="n"/>
      <c r="AM221" s="136" t="n"/>
      <c r="AN221" s="136" t="n"/>
      <c r="AO221" s="136" t="n"/>
      <c r="AP221" s="136" t="n"/>
      <c r="AQ221" s="136" t="n"/>
      <c r="AR221" s="136" t="n"/>
      <c r="AS221" s="135">
        <f>AVERAGE(L221:AR221)</f>
        <v/>
      </c>
      <c r="AT221" s="135">
        <f>K221</f>
        <v/>
      </c>
      <c r="AU221" s="135">
        <f>AVERAGE(AS221:AT221)</f>
        <v/>
      </c>
      <c r="AV221" s="135">
        <f>IF(AU221= "", "", IF(AU221&gt;= 89.5, "ممتاز", IF(AU221&gt;= 79.5, "جيد جدا", IF(AU221&gt;= 69.5, "جيد", "راسب"))))</f>
        <v/>
      </c>
      <c r="AW221" s="134" t="n"/>
    </row>
    <row r="222" ht="15.75" customFormat="1" customHeight="1" s="135">
      <c r="A222" s="89" t="inlineStr">
        <is>
          <t>دار نورة الشبل</t>
        </is>
      </c>
      <c r="B222" s="90" t="inlineStr">
        <is>
          <t>حلقة عائشة</t>
        </is>
      </c>
      <c r="C222" s="90" t="inlineStr">
        <is>
          <t>صيغة هادي مصاول العتيبي</t>
        </is>
      </c>
      <c r="D222" s="6" t="inlineStr">
        <is>
          <t>حنين حمود شايع الحصين</t>
        </is>
      </c>
      <c r="E222" s="240" t="n">
        <v>1097342115</v>
      </c>
      <c r="F222" s="80" t="inlineStr">
        <is>
          <t>جامعي</t>
        </is>
      </c>
      <c r="G222" s="6" t="n">
        <v>2</v>
      </c>
      <c r="H222" s="17" t="n">
        <v>9</v>
      </c>
      <c r="I222" s="99" t="inlineStr">
        <is>
          <t>ترغب  بالتعاهد</t>
        </is>
      </c>
      <c r="J222" s="9" t="n"/>
      <c r="K222" s="112" t="n"/>
      <c r="L222" s="112" t="n"/>
      <c r="M222" s="112" t="n"/>
      <c r="N222" s="112" t="n"/>
      <c r="O222" s="112" t="n"/>
      <c r="P222" s="112" t="n"/>
      <c r="Q222" s="112" t="n"/>
      <c r="R222" s="112" t="n"/>
      <c r="S222" s="112" t="n"/>
      <c r="T222" s="112" t="n"/>
      <c r="U222" s="112" t="n"/>
      <c r="V222" s="112" t="n"/>
      <c r="W222" s="112" t="n"/>
      <c r="X222" s="112" t="n"/>
      <c r="Y222" s="112" t="n"/>
      <c r="Z222" s="112" t="n"/>
      <c r="AA222" s="112" t="n"/>
      <c r="AB222" s="112" t="n"/>
      <c r="AC222" s="112" t="n"/>
      <c r="AD222" s="112" t="n"/>
      <c r="AE222" s="112" t="n"/>
      <c r="AF222" s="112" t="n"/>
      <c r="AG222" s="112" t="n"/>
      <c r="AH222" s="112" t="n"/>
      <c r="AI222" s="136" t="n"/>
      <c r="AJ222" s="136" t="n"/>
      <c r="AK222" s="136" t="n"/>
      <c r="AL222" s="136" t="n"/>
      <c r="AM222" s="136" t="n"/>
      <c r="AN222" s="136" t="n"/>
      <c r="AO222" s="136" t="n"/>
      <c r="AP222" s="136" t="n"/>
      <c r="AQ222" s="136" t="n"/>
      <c r="AR222" s="136" t="n"/>
      <c r="AW222" s="134" t="n"/>
    </row>
    <row r="223" ht="15.75" customFormat="1" customHeight="1" s="135">
      <c r="A223" s="89" t="inlineStr">
        <is>
          <t>دار نورة الشبل</t>
        </is>
      </c>
      <c r="B223" s="90" t="inlineStr">
        <is>
          <t>حلقة عائشة</t>
        </is>
      </c>
      <c r="C223" s="90" t="inlineStr">
        <is>
          <t>صيغة هادي مصاول العتيبي</t>
        </is>
      </c>
      <c r="D223" s="84" t="inlineStr">
        <is>
          <t>هلا دواس عبد الله الدواس</t>
        </is>
      </c>
      <c r="E223" s="242" t="n">
        <v>1115894089</v>
      </c>
      <c r="F223" s="80" t="inlineStr">
        <is>
          <t>جامعي</t>
        </is>
      </c>
      <c r="G223" s="84" t="n">
        <v>2</v>
      </c>
      <c r="H223" s="171" t="n">
        <v>9</v>
      </c>
      <c r="I223" s="99" t="inlineStr">
        <is>
          <t>ترغب  بالتعاهد</t>
        </is>
      </c>
      <c r="J223" s="9" t="n"/>
      <c r="K223" s="143" t="n"/>
      <c r="L223" s="143" t="n"/>
      <c r="M223" s="143" t="n"/>
      <c r="N223" s="143" t="n"/>
      <c r="O223" s="143" t="n"/>
      <c r="P223" s="143" t="n"/>
      <c r="Q223" s="143" t="n"/>
      <c r="R223" s="143" t="n"/>
      <c r="S223" s="143" t="n"/>
      <c r="T223" s="143" t="n"/>
      <c r="U223" s="143" t="n"/>
      <c r="V223" s="143" t="n"/>
      <c r="W223" s="143" t="n"/>
      <c r="X223" s="143" t="n"/>
      <c r="Y223" s="143" t="n"/>
      <c r="Z223" s="143" t="n"/>
      <c r="AA223" s="143" t="n"/>
      <c r="AB223" s="143" t="n"/>
      <c r="AC223" s="143" t="n"/>
      <c r="AD223" s="143" t="n"/>
      <c r="AE223" s="143" t="n"/>
      <c r="AF223" s="143" t="n"/>
      <c r="AG223" s="143" t="n"/>
      <c r="AH223" s="143" t="n"/>
      <c r="AI223" s="136" t="n"/>
      <c r="AJ223" s="136" t="n"/>
      <c r="AK223" s="136" t="n"/>
      <c r="AL223" s="136" t="n"/>
      <c r="AM223" s="136" t="n"/>
      <c r="AN223" s="136" t="n"/>
      <c r="AO223" s="136" t="n"/>
      <c r="AP223" s="136" t="n"/>
      <c r="AQ223" s="136" t="n"/>
      <c r="AR223" s="136" t="n"/>
      <c r="AW223" s="134" t="n"/>
    </row>
    <row r="224" ht="15.75" customFormat="1" customHeight="1" s="135">
      <c r="A224" s="89" t="inlineStr">
        <is>
          <t>دار نورة الشبل</t>
        </is>
      </c>
      <c r="B224" s="90" t="inlineStr">
        <is>
          <t>حلقة خولة</t>
        </is>
      </c>
      <c r="C224" s="90" t="inlineStr">
        <is>
          <t>نورة محمد عبد الله الدبيان</t>
        </is>
      </c>
      <c r="D224" s="34" t="inlineStr">
        <is>
          <t>شوق خالد صالح الدوسري</t>
        </is>
      </c>
      <c r="E224" s="239" t="n">
        <v>1124660455</v>
      </c>
      <c r="F224" s="80" t="inlineStr">
        <is>
          <t>ثانوي</t>
        </is>
      </c>
      <c r="G224" s="6" t="n">
        <v>2</v>
      </c>
      <c r="H224" s="6" t="n">
        <v>4</v>
      </c>
      <c r="I224" s="99" t="inlineStr">
        <is>
          <t>ترغب  بالتعاهد</t>
        </is>
      </c>
      <c r="J224" s="9" t="n"/>
      <c r="K224" s="3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43" t="n"/>
      <c r="AJ224" s="143" t="n"/>
      <c r="AK224" s="143" t="n"/>
      <c r="AL224" s="143" t="n"/>
      <c r="AM224" s="143" t="n"/>
      <c r="AN224" s="143" t="n"/>
      <c r="AO224" s="143" t="n"/>
      <c r="AP224" s="143" t="n"/>
      <c r="AQ224" s="143" t="n"/>
      <c r="AR224" s="143" t="n"/>
      <c r="AS224" s="143" t="n"/>
      <c r="AT224" s="143" t="n"/>
      <c r="AU224" s="143" t="n"/>
      <c r="AV224" s="143" t="n"/>
    </row>
    <row r="225" ht="15.75" customFormat="1" customHeight="1" s="135">
      <c r="A225" s="89" t="inlineStr">
        <is>
          <t>دار نورة الشبل</t>
        </is>
      </c>
      <c r="B225" s="90" t="inlineStr">
        <is>
          <t>حلقة خولة بنت ثعلبة</t>
        </is>
      </c>
      <c r="C225" s="90" t="inlineStr">
        <is>
          <t>نورة محمد عبد الله الدبيان</t>
        </is>
      </c>
      <c r="D225" s="34" t="inlineStr">
        <is>
          <t>غلا خالد صالح الدوسري</t>
        </is>
      </c>
      <c r="E225" s="239" t="n">
        <v>1122488732</v>
      </c>
      <c r="F225" s="80" t="inlineStr">
        <is>
          <t>ثانوي</t>
        </is>
      </c>
      <c r="G225" s="17" t="n">
        <v>3</v>
      </c>
      <c r="H225" s="17" t="n">
        <v>2</v>
      </c>
      <c r="I225" s="99" t="inlineStr">
        <is>
          <t>ترغب  بالتعاهد</t>
        </is>
      </c>
      <c r="J225" s="9" t="n"/>
      <c r="K225" s="112" t="n"/>
      <c r="L225" s="112" t="n"/>
      <c r="M225" s="112" t="n"/>
      <c r="N225" s="112" t="n"/>
      <c r="O225" s="112" t="n"/>
      <c r="P225" s="112" t="n"/>
      <c r="Q225" s="112" t="n"/>
      <c r="R225" s="112" t="n"/>
      <c r="S225" s="112" t="n"/>
      <c r="T225" s="112" t="n"/>
      <c r="U225" s="112" t="n"/>
      <c r="V225" s="112" t="n"/>
      <c r="W225" s="112" t="n"/>
      <c r="X225" s="112" t="n"/>
      <c r="Y225" s="112" t="n"/>
      <c r="Z225" s="112" t="n"/>
      <c r="AA225" s="112" t="n"/>
      <c r="AB225" s="112" t="n"/>
      <c r="AC225" s="112" t="n"/>
      <c r="AD225" s="112" t="n"/>
      <c r="AE225" s="112" t="n"/>
      <c r="AF225" s="112" t="n"/>
      <c r="AG225" s="112" t="n"/>
      <c r="AH225" s="112" t="n"/>
      <c r="AI225" s="143" t="n"/>
      <c r="AJ225" s="143" t="n"/>
      <c r="AK225" s="143" t="n"/>
      <c r="AL225" s="143" t="n"/>
      <c r="AM225" s="143" t="n"/>
      <c r="AN225" s="143" t="n"/>
      <c r="AO225" s="143" t="n"/>
      <c r="AP225" s="143" t="n"/>
      <c r="AQ225" s="143" t="n"/>
      <c r="AR225" s="143" t="n"/>
      <c r="AS225" s="143" t="n"/>
      <c r="AT225" s="143" t="n"/>
      <c r="AU225" s="143" t="n"/>
      <c r="AV225" s="143" t="n"/>
    </row>
    <row r="226" ht="15.75" customFormat="1" customHeight="1" s="135">
      <c r="A226" s="89" t="inlineStr">
        <is>
          <t>دار نورة الشبل</t>
        </is>
      </c>
      <c r="B226" s="90" t="inlineStr">
        <is>
          <t>حلقة الخنساء</t>
        </is>
      </c>
      <c r="C226" s="90" t="inlineStr">
        <is>
          <t>هاجر خلف غزاي الحربي</t>
        </is>
      </c>
      <c r="D226" s="34" t="inlineStr">
        <is>
          <t>لبنى أحمد سليمان الشبيلي</t>
        </is>
      </c>
      <c r="E226" s="239" t="n">
        <v>1141240901</v>
      </c>
      <c r="F226" s="80" t="inlineStr">
        <is>
          <t>ثانوي</t>
        </is>
      </c>
      <c r="G226" s="17" t="n">
        <v>1</v>
      </c>
      <c r="H226" s="17" t="n">
        <v>1</v>
      </c>
      <c r="I226" s="99" t="inlineStr">
        <is>
          <t>ترغب  بالتعاهد</t>
        </is>
      </c>
      <c r="J226" s="9" t="n"/>
      <c r="K226" s="112" t="n"/>
      <c r="L226" s="112" t="n"/>
      <c r="M226" s="112" t="n"/>
      <c r="N226" s="112" t="n"/>
      <c r="O226" s="112" t="n"/>
      <c r="P226" s="112" t="n"/>
      <c r="Q226" s="112" t="n"/>
      <c r="R226" s="112" t="n"/>
      <c r="S226" s="112" t="n"/>
      <c r="T226" s="112" t="n"/>
      <c r="U226" s="112" t="n"/>
      <c r="V226" s="112" t="n"/>
      <c r="W226" s="112" t="n"/>
      <c r="X226" s="112" t="n"/>
      <c r="Y226" s="112" t="n"/>
      <c r="Z226" s="112" t="n"/>
      <c r="AA226" s="112" t="n"/>
      <c r="AB226" s="112" t="n"/>
      <c r="AC226" s="112" t="n"/>
      <c r="AD226" s="112" t="n"/>
      <c r="AE226" s="112" t="n"/>
      <c r="AF226" s="112" t="n"/>
      <c r="AG226" s="112" t="n"/>
      <c r="AH226" s="112" t="n"/>
      <c r="AI226" s="143" t="n"/>
      <c r="AJ226" s="143" t="n"/>
      <c r="AK226" s="143" t="n"/>
      <c r="AL226" s="143" t="n"/>
      <c r="AM226" s="143" t="n"/>
      <c r="AN226" s="143" t="n"/>
      <c r="AO226" s="143" t="n"/>
      <c r="AP226" s="143" t="n"/>
      <c r="AQ226" s="143" t="n"/>
      <c r="AR226" s="143" t="n"/>
      <c r="AS226" s="143" t="n"/>
      <c r="AT226" s="143" t="n"/>
      <c r="AU226" s="143" t="n"/>
      <c r="AV226" s="143" t="n"/>
    </row>
    <row r="227" ht="15.75" customFormat="1" customHeight="1" s="135">
      <c r="A227" s="89" t="inlineStr">
        <is>
          <t>دار نورة الشبل</t>
        </is>
      </c>
      <c r="B227" s="90" t="inlineStr">
        <is>
          <t>حلقة الخنساء</t>
        </is>
      </c>
      <c r="C227" s="90" t="inlineStr">
        <is>
          <t>هاجر خلف غزاي الحربي</t>
        </is>
      </c>
      <c r="D227" s="34" t="inlineStr">
        <is>
          <t>لما عبد العزيز محمد الرهيط</t>
        </is>
      </c>
      <c r="E227" s="239" t="n">
        <v>1075567410</v>
      </c>
      <c r="F227" s="80" t="inlineStr">
        <is>
          <t>ثانوي</t>
        </is>
      </c>
      <c r="G227" s="6" t="n">
        <v>3</v>
      </c>
      <c r="H227" s="6" t="n">
        <v>6</v>
      </c>
      <c r="I227" s="4" t="inlineStr">
        <is>
          <t>تعاهد راسبة بالمراجعة</t>
        </is>
      </c>
      <c r="J227" s="9" t="n"/>
      <c r="K227" s="3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43" t="n"/>
      <c r="AJ227" s="143" t="n"/>
      <c r="AK227" s="143" t="n"/>
      <c r="AL227" s="143" t="n"/>
      <c r="AM227" s="143" t="n"/>
      <c r="AN227" s="143" t="n"/>
      <c r="AO227" s="143" t="n"/>
      <c r="AP227" s="143" t="n"/>
      <c r="AQ227" s="143" t="n"/>
      <c r="AR227" s="143" t="n"/>
      <c r="AS227" s="143" t="n"/>
      <c r="AT227" s="143" t="n"/>
      <c r="AU227" s="143" t="n"/>
      <c r="AV227" s="143" t="n"/>
    </row>
    <row r="228" ht="15.75" customFormat="1" customHeight="1" s="135">
      <c r="A228" s="89" t="inlineStr">
        <is>
          <t>دار نورة الشبل</t>
        </is>
      </c>
      <c r="B228" s="90" t="inlineStr">
        <is>
          <t>حلقة الخنساء</t>
        </is>
      </c>
      <c r="C228" s="90" t="inlineStr">
        <is>
          <t>هاجر خلف غزاي الحربي</t>
        </is>
      </c>
      <c r="D228" s="34" t="inlineStr">
        <is>
          <t>أصايل ماجد حمد الفاضل</t>
        </is>
      </c>
      <c r="E228" s="239" t="n">
        <v>1125259876</v>
      </c>
      <c r="F228" s="80" t="inlineStr">
        <is>
          <t>جامعي</t>
        </is>
      </c>
      <c r="G228" s="17" t="n">
        <v>3</v>
      </c>
      <c r="H228" s="17" t="n">
        <v>4</v>
      </c>
      <c r="I228" s="99" t="inlineStr">
        <is>
          <t>ترغب  بالتعاهد</t>
        </is>
      </c>
      <c r="J228" s="9" t="n"/>
      <c r="K228" s="112" t="n"/>
      <c r="L228" s="112" t="n"/>
      <c r="M228" s="112" t="n"/>
      <c r="N228" s="112" t="n"/>
      <c r="O228" s="112" t="n"/>
      <c r="P228" s="112" t="n"/>
      <c r="Q228" s="112" t="n"/>
      <c r="R228" s="112" t="n"/>
      <c r="S228" s="112" t="n"/>
      <c r="T228" s="112" t="n"/>
      <c r="U228" s="112" t="n"/>
      <c r="V228" s="112" t="n"/>
      <c r="W228" s="112" t="n"/>
      <c r="X228" s="112" t="n"/>
      <c r="Y228" s="112" t="n"/>
      <c r="Z228" s="112" t="n"/>
      <c r="AA228" s="112" t="n"/>
      <c r="AB228" s="112" t="n"/>
      <c r="AC228" s="112" t="n"/>
      <c r="AD228" s="112" t="n"/>
      <c r="AE228" s="112" t="n"/>
      <c r="AF228" s="112" t="n"/>
      <c r="AG228" s="112" t="n"/>
      <c r="AH228" s="112" t="n"/>
      <c r="AI228" s="143" t="n"/>
      <c r="AJ228" s="143" t="n"/>
      <c r="AK228" s="143" t="n"/>
      <c r="AL228" s="143" t="n"/>
      <c r="AM228" s="143" t="n"/>
      <c r="AN228" s="143" t="n"/>
      <c r="AO228" s="143" t="n"/>
      <c r="AP228" s="143" t="n"/>
      <c r="AQ228" s="143" t="n"/>
      <c r="AR228" s="143" t="n"/>
      <c r="AS228" s="143" t="n"/>
      <c r="AT228" s="143" t="n"/>
      <c r="AU228" s="143" t="n"/>
      <c r="AV228" s="143" t="n"/>
    </row>
    <row r="229" ht="15.75" customFormat="1" customHeight="1" s="135">
      <c r="A229" s="89" t="inlineStr">
        <is>
          <t>دار نورة الشبل</t>
        </is>
      </c>
      <c r="B229" s="90" t="inlineStr">
        <is>
          <t>حلقة الخنساء</t>
        </is>
      </c>
      <c r="C229" s="90" t="inlineStr">
        <is>
          <t>هاجر خلف غزاي الحربي</t>
        </is>
      </c>
      <c r="D229" s="34" t="inlineStr">
        <is>
          <t>أماني محمد زين أبكر</t>
        </is>
      </c>
      <c r="E229" s="239" t="n">
        <v>2145260267</v>
      </c>
      <c r="F229" s="80" t="inlineStr">
        <is>
          <t>جامعي</t>
        </is>
      </c>
      <c r="G229" s="17" t="n">
        <v>3</v>
      </c>
      <c r="H229" s="17" t="n">
        <v>4</v>
      </c>
      <c r="I229" s="99" t="inlineStr">
        <is>
          <t>ترغب  بالتعاهد</t>
        </is>
      </c>
      <c r="J229" s="9" t="n"/>
      <c r="K229" s="112" t="n"/>
      <c r="L229" s="112" t="n"/>
      <c r="M229" s="112" t="n"/>
      <c r="N229" s="112" t="n"/>
      <c r="O229" s="112" t="n"/>
      <c r="P229" s="112" t="n"/>
      <c r="Q229" s="112" t="n"/>
      <c r="R229" s="112" t="n"/>
      <c r="S229" s="112" t="n"/>
      <c r="T229" s="112" t="n"/>
      <c r="U229" s="112" t="n"/>
      <c r="V229" s="112" t="n"/>
      <c r="W229" s="112" t="n"/>
      <c r="X229" s="112" t="n"/>
      <c r="Y229" s="112" t="n"/>
      <c r="Z229" s="112" t="n"/>
      <c r="AA229" s="112" t="n"/>
      <c r="AB229" s="112" t="n"/>
      <c r="AC229" s="112" t="n"/>
      <c r="AD229" s="112" t="n"/>
      <c r="AE229" s="112" t="n"/>
      <c r="AF229" s="112" t="n"/>
      <c r="AG229" s="112" t="n"/>
      <c r="AH229" s="112" t="n"/>
      <c r="AI229" s="143" t="n"/>
      <c r="AJ229" s="143" t="n"/>
      <c r="AK229" s="143" t="n"/>
      <c r="AL229" s="143" t="n"/>
      <c r="AM229" s="143" t="n"/>
      <c r="AN229" s="143" t="n"/>
      <c r="AO229" s="143" t="n"/>
      <c r="AP229" s="143" t="n"/>
      <c r="AQ229" s="143" t="n"/>
      <c r="AR229" s="143" t="n"/>
      <c r="AS229" s="143" t="n"/>
      <c r="AT229" s="143" t="n"/>
      <c r="AU229" s="143" t="n"/>
      <c r="AV229" s="143" t="n"/>
    </row>
    <row r="230" ht="15.75" customFormat="1" customHeight="1" s="135">
      <c r="A230" s="89" t="inlineStr">
        <is>
          <t>غراس</t>
        </is>
      </c>
      <c r="B230" s="90" t="inlineStr">
        <is>
          <t>حلقة رقية بنت محمد</t>
        </is>
      </c>
      <c r="C230" s="90" t="inlineStr">
        <is>
          <t>سمية عبد الرحمن إبراهيم النجيباني</t>
        </is>
      </c>
      <c r="D230" s="326" t="inlineStr">
        <is>
          <t>عائشة محمود عزب إبراهيم</t>
        </is>
      </c>
      <c r="E230" s="32" t="n">
        <v>2336122078</v>
      </c>
      <c r="F230" s="80" t="inlineStr">
        <is>
          <t>ابتدائي</t>
        </is>
      </c>
      <c r="G230" s="6" t="n">
        <v>3</v>
      </c>
      <c r="H230" s="6" t="n">
        <v>3</v>
      </c>
      <c r="I230" s="99" t="inlineStr">
        <is>
          <t>ترغب  بالتعاهد</t>
        </is>
      </c>
      <c r="J230" s="9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3" t="n"/>
      <c r="U230" s="3" t="n"/>
      <c r="V230" s="3" t="n"/>
      <c r="W230" s="3" t="n"/>
      <c r="X230" s="3" t="n"/>
      <c r="Y230" s="3" t="n"/>
      <c r="Z230" s="3" t="n"/>
      <c r="AA230" s="3" t="n"/>
      <c r="AB230" s="3" t="n"/>
      <c r="AC230" s="3" t="n"/>
      <c r="AD230" s="3" t="n"/>
      <c r="AE230" s="3" t="n"/>
      <c r="AF230" s="3" t="n"/>
      <c r="AG230" s="13" t="n"/>
      <c r="AH230" s="10" t="n"/>
      <c r="AI230" s="143" t="n"/>
      <c r="AJ230" s="143" t="n"/>
      <c r="AK230" s="143" t="n"/>
      <c r="AL230" s="143" t="n"/>
      <c r="AM230" s="143" t="n"/>
      <c r="AN230" s="143" t="n"/>
      <c r="AO230" s="143" t="n"/>
      <c r="AP230" s="143" t="n"/>
      <c r="AQ230" s="143" t="n"/>
      <c r="AR230" s="143" t="n"/>
      <c r="AS230" s="143" t="n"/>
      <c r="AT230" s="143" t="n"/>
      <c r="AU230" s="143" t="n"/>
      <c r="AV230" s="143" t="n"/>
    </row>
    <row r="231" ht="15.75" customFormat="1" customHeight="1" s="135">
      <c r="A231" s="89" t="inlineStr">
        <is>
          <t>غراس</t>
        </is>
      </c>
      <c r="B231" s="90" t="inlineStr">
        <is>
          <t>حلقة زينب بنت محمد</t>
        </is>
      </c>
      <c r="C231" s="90" t="inlineStr">
        <is>
          <t>أبرار محمد سليمان السدراني</t>
        </is>
      </c>
      <c r="D231" s="34" t="inlineStr">
        <is>
          <t xml:space="preserve">أزهار سليمان عبد الله القرزعي </t>
        </is>
      </c>
      <c r="E231" s="19" t="n">
        <v>1165743772</v>
      </c>
      <c r="F231" s="80" t="inlineStr">
        <is>
          <t>ابتدائي</t>
        </is>
      </c>
      <c r="G231" s="6" t="n">
        <v>4</v>
      </c>
      <c r="H231" s="6" t="n">
        <v>7</v>
      </c>
      <c r="I231" s="4" t="inlineStr">
        <is>
          <t>تعاهد راسبة بالمراجعة</t>
        </is>
      </c>
      <c r="J231" s="9" t="n"/>
      <c r="K231" s="3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43" t="n"/>
      <c r="AJ231" s="143" t="n"/>
      <c r="AK231" s="143" t="n"/>
      <c r="AL231" s="143" t="n"/>
      <c r="AM231" s="143" t="n"/>
      <c r="AN231" s="143" t="n"/>
      <c r="AO231" s="143" t="n"/>
      <c r="AP231" s="143" t="n"/>
      <c r="AQ231" s="143" t="n"/>
      <c r="AR231" s="143" t="n"/>
      <c r="AS231" s="143" t="n"/>
      <c r="AT231" s="143" t="n"/>
      <c r="AU231" s="143" t="n"/>
      <c r="AV231" s="143" t="n"/>
    </row>
    <row r="232" ht="15.75" customFormat="1" customHeight="1" s="135">
      <c r="A232" s="89" t="inlineStr">
        <is>
          <t>غراس</t>
        </is>
      </c>
      <c r="B232" s="90" t="inlineStr">
        <is>
          <t>حلقة رقية بنت محمد</t>
        </is>
      </c>
      <c r="C232" s="90" t="inlineStr">
        <is>
          <t>نورة عبد الله عبد الرحمن الصهيل</t>
        </is>
      </c>
      <c r="D232" s="38" t="inlineStr">
        <is>
          <t>الجوهرة أحمد عبد الرحمن التركي</t>
        </is>
      </c>
      <c r="E232" s="32" t="n">
        <v>1158777688</v>
      </c>
      <c r="F232" s="80" t="inlineStr">
        <is>
          <t>ابتدائي</t>
        </is>
      </c>
      <c r="G232" s="6" t="n">
        <v>5</v>
      </c>
      <c r="H232" s="6" t="n">
        <v>9</v>
      </c>
      <c r="I232" s="99" t="inlineStr">
        <is>
          <t>ترغب  بالتعاهد</t>
        </is>
      </c>
      <c r="J232" s="296" t="n"/>
      <c r="K232" s="112" t="n"/>
      <c r="L232" s="112" t="n"/>
      <c r="M232" s="112" t="n"/>
      <c r="N232" s="112" t="n"/>
      <c r="O232" s="112" t="n"/>
      <c r="P232" s="112" t="n"/>
      <c r="Q232" s="112" t="n"/>
      <c r="R232" s="112" t="n"/>
      <c r="S232" s="112" t="n"/>
      <c r="T232" s="112" t="n"/>
      <c r="U232" s="112" t="n"/>
      <c r="V232" s="112" t="n"/>
      <c r="W232" s="112" t="n"/>
      <c r="X232" s="112" t="n"/>
      <c r="Y232" s="112" t="n"/>
      <c r="Z232" s="112" t="n"/>
      <c r="AA232" s="112" t="n"/>
      <c r="AB232" s="112" t="n"/>
      <c r="AC232" s="112" t="n"/>
      <c r="AD232" s="112" t="n"/>
      <c r="AE232" s="112" t="n"/>
      <c r="AF232" s="112" t="n"/>
      <c r="AG232" s="112" t="n"/>
      <c r="AH232" s="112" t="n"/>
      <c r="AI232" s="136" t="n"/>
      <c r="AJ232" s="136" t="n"/>
      <c r="AK232" s="136" t="n"/>
      <c r="AL232" s="136" t="n"/>
      <c r="AM232" s="136" t="n"/>
      <c r="AN232" s="136" t="n"/>
      <c r="AO232" s="136" t="n"/>
      <c r="AP232" s="136" t="n"/>
      <c r="AQ232" s="136" t="n"/>
      <c r="AR232" s="136" t="n"/>
    </row>
    <row r="233" ht="15.75" customFormat="1" customHeight="1" s="135">
      <c r="A233" s="89" t="inlineStr">
        <is>
          <t>غراس</t>
        </is>
      </c>
      <c r="B233" s="90" t="inlineStr">
        <is>
          <t>حلقة رقية بنت محمد</t>
        </is>
      </c>
      <c r="C233" s="90" t="inlineStr">
        <is>
          <t>نورة عبد الله عبد الرحمن الصهيل</t>
        </is>
      </c>
      <c r="D233" s="142" t="inlineStr">
        <is>
          <t>نوارة أحمد صالح الشبل</t>
        </is>
      </c>
      <c r="E233" s="141" t="n">
        <v>1156636662</v>
      </c>
      <c r="F233" s="80" t="inlineStr">
        <is>
          <t>ابتدائي</t>
        </is>
      </c>
      <c r="G233" s="84" t="n">
        <v>5</v>
      </c>
      <c r="H233" s="84" t="n">
        <v>9</v>
      </c>
      <c r="I233" s="295" t="inlineStr">
        <is>
          <t>ترغب  بالتعاهد</t>
        </is>
      </c>
      <c r="J233" s="9" t="n"/>
      <c r="K233" s="340" t="n"/>
      <c r="L233" s="143" t="n"/>
      <c r="M233" s="143" t="n"/>
      <c r="N233" s="143" t="n"/>
      <c r="O233" s="143" t="n"/>
      <c r="P233" s="143" t="n"/>
      <c r="Q233" s="143" t="n"/>
      <c r="R233" s="143" t="n"/>
      <c r="S233" s="143" t="n"/>
      <c r="T233" s="143" t="n"/>
      <c r="U233" s="143" t="n"/>
      <c r="V233" s="143" t="n"/>
      <c r="W233" s="143" t="n"/>
      <c r="X233" s="143" t="n"/>
      <c r="Y233" s="143" t="n"/>
      <c r="Z233" s="143" t="n"/>
      <c r="AA233" s="143" t="n"/>
      <c r="AB233" s="143" t="n"/>
      <c r="AC233" s="143" t="n"/>
      <c r="AD233" s="143" t="n"/>
      <c r="AE233" s="143" t="n"/>
      <c r="AF233" s="143" t="n"/>
      <c r="AG233" s="143" t="n"/>
      <c r="AH233" s="143" t="n"/>
      <c r="AI233" s="136" t="n"/>
      <c r="AJ233" s="136" t="n"/>
      <c r="AK233" s="136" t="n"/>
      <c r="AL233" s="136" t="n"/>
      <c r="AM233" s="136" t="n"/>
      <c r="AN233" s="136" t="n"/>
      <c r="AO233" s="136" t="n"/>
      <c r="AP233" s="136" t="n"/>
      <c r="AQ233" s="136" t="n"/>
      <c r="AR233" s="136" t="n"/>
      <c r="AW233" s="134" t="n"/>
    </row>
    <row r="234" ht="15.75" customFormat="1" customHeight="1" s="135">
      <c r="A234" s="89" t="inlineStr">
        <is>
          <t>مصلى الكلية</t>
        </is>
      </c>
      <c r="B234" s="90" t="inlineStr">
        <is>
          <t>حلقة مُزن العطاء</t>
        </is>
      </c>
      <c r="C234" s="90" t="inlineStr">
        <is>
          <t>أمجاد شامان نايف المطيري</t>
        </is>
      </c>
      <c r="D234" s="227" t="inlineStr">
        <is>
          <t>أوراد بنت مساعد بن عبدالرحمن الجخيدب</t>
        </is>
      </c>
      <c r="E234" s="127" t="n">
        <v>1109898195</v>
      </c>
      <c r="F234" s="80" t="inlineStr">
        <is>
          <t>جامعي</t>
        </is>
      </c>
      <c r="G234" s="75" t="inlineStr">
        <is>
          <t>1-ب</t>
        </is>
      </c>
      <c r="H234" s="75" t="inlineStr">
        <is>
          <t>إلى يوسف</t>
        </is>
      </c>
      <c r="I234" s="339" t="inlineStr">
        <is>
          <t>خاتمة تعاهد</t>
        </is>
      </c>
      <c r="J234" s="9" t="n"/>
      <c r="K234" s="22" t="n"/>
      <c r="L234" s="111" t="n"/>
      <c r="M234" s="111" t="n"/>
      <c r="N234" s="111" t="n"/>
      <c r="O234" s="111" t="n"/>
      <c r="P234" s="111" t="n"/>
      <c r="Q234" s="111" t="n"/>
      <c r="R234" s="111" t="n"/>
      <c r="S234" s="111" t="n"/>
      <c r="T234" s="111" t="n"/>
      <c r="U234" s="111" t="n"/>
      <c r="V234" s="111" t="n"/>
      <c r="W234" s="111" t="n"/>
      <c r="X234" s="111" t="n"/>
      <c r="Y234" s="111" t="n"/>
      <c r="Z234" s="111" t="n"/>
      <c r="AA234" s="111" t="n"/>
      <c r="AB234" s="111" t="n"/>
      <c r="AC234" s="111" t="n"/>
      <c r="AD234" s="111" t="n"/>
      <c r="AE234" s="111" t="n"/>
      <c r="AF234" s="111" t="n"/>
      <c r="AG234" s="111" t="n"/>
      <c r="AH234" s="111" t="n"/>
      <c r="AI234" s="136" t="n"/>
      <c r="AJ234" s="136" t="n"/>
      <c r="AK234" s="136" t="n"/>
      <c r="AL234" s="136" t="n"/>
      <c r="AM234" s="136" t="n"/>
      <c r="AN234" s="136" t="n"/>
      <c r="AO234" s="136" t="n"/>
      <c r="AP234" s="136" t="n"/>
      <c r="AQ234" s="136" t="n"/>
      <c r="AR234" s="136" t="n"/>
      <c r="AW234" s="134" t="n"/>
    </row>
    <row r="235" ht="15.75" customFormat="1" customHeight="1" s="135">
      <c r="A235" s="89" t="inlineStr">
        <is>
          <t>مصلى الكلية</t>
        </is>
      </c>
      <c r="B235" s="90" t="inlineStr">
        <is>
          <t>حلقة مُزن العطاء</t>
        </is>
      </c>
      <c r="C235" s="90" t="inlineStr">
        <is>
          <t>أمجاد شامان نايف المطيري</t>
        </is>
      </c>
      <c r="D235" s="227" t="inlineStr">
        <is>
          <t>ريم أحمد محمد الصقعوب</t>
        </is>
      </c>
      <c r="E235" s="127" t="n">
        <v>1128553227</v>
      </c>
      <c r="F235" s="80" t="inlineStr">
        <is>
          <t>جامعي</t>
        </is>
      </c>
      <c r="G235" s="75" t="inlineStr">
        <is>
          <t>1-ب</t>
        </is>
      </c>
      <c r="H235" s="75" t="n">
        <v>8</v>
      </c>
      <c r="I235" s="339" t="inlineStr">
        <is>
          <t>خاتمة تعاهد</t>
        </is>
      </c>
      <c r="J235" s="9" t="n"/>
      <c r="K235" s="22" t="n"/>
      <c r="L235" s="111" t="n"/>
      <c r="M235" s="111" t="n"/>
      <c r="N235" s="111" t="n"/>
      <c r="O235" s="111" t="n"/>
      <c r="P235" s="111" t="n"/>
      <c r="Q235" s="111" t="n"/>
      <c r="R235" s="111" t="n"/>
      <c r="S235" s="111" t="n"/>
      <c r="T235" s="111" t="n"/>
      <c r="U235" s="111" t="n"/>
      <c r="V235" s="111" t="n"/>
      <c r="W235" s="111" t="n"/>
      <c r="X235" s="111" t="n"/>
      <c r="Y235" s="111" t="n"/>
      <c r="Z235" s="111" t="n"/>
      <c r="AA235" s="111" t="n"/>
      <c r="AB235" s="111" t="n"/>
      <c r="AC235" s="111" t="n"/>
      <c r="AD235" s="111" t="n"/>
      <c r="AE235" s="111" t="n"/>
      <c r="AF235" s="111" t="n"/>
      <c r="AG235" s="111" t="n"/>
      <c r="AH235" s="111" t="n"/>
      <c r="AI235" s="136" t="n"/>
      <c r="AJ235" s="136" t="n"/>
      <c r="AK235" s="136" t="n"/>
      <c r="AL235" s="136" t="n"/>
      <c r="AM235" s="136" t="n"/>
      <c r="AN235" s="136" t="n"/>
      <c r="AO235" s="136" t="n"/>
      <c r="AP235" s="136" t="n"/>
      <c r="AQ235" s="136" t="n"/>
      <c r="AR235" s="136" t="n"/>
      <c r="AW235" s="134" t="n"/>
    </row>
    <row r="236" ht="15.75" customFormat="1" customHeight="1" s="135">
      <c r="A236" s="89" t="inlineStr">
        <is>
          <t>مصلى الكلية</t>
        </is>
      </c>
      <c r="B236" s="90" t="inlineStr">
        <is>
          <t>حلقة مواطن الأنس</t>
        </is>
      </c>
      <c r="C236" s="90" t="inlineStr">
        <is>
          <t>حور بدر أحمد الحسين</t>
        </is>
      </c>
      <c r="D236" s="227" t="inlineStr">
        <is>
          <t>أروى عبد العزيز عبد الله العيدان</t>
        </is>
      </c>
      <c r="E236" s="127" t="n">
        <v>1111267111</v>
      </c>
      <c r="F236" s="80" t="inlineStr">
        <is>
          <t>جامعي</t>
        </is>
      </c>
      <c r="G236" s="75" t="n">
        <v>1</v>
      </c>
      <c r="H236" s="75" t="n">
        <v>1</v>
      </c>
      <c r="I236" s="295" t="inlineStr">
        <is>
          <t>ترغب بالتعاهد</t>
        </is>
      </c>
      <c r="J236" s="9" t="n"/>
      <c r="K236" s="22" t="n"/>
      <c r="L236" s="111" t="n"/>
      <c r="M236" s="111" t="n"/>
      <c r="N236" s="111" t="n"/>
      <c r="O236" s="111" t="n"/>
      <c r="P236" s="111" t="n"/>
      <c r="Q236" s="111" t="n"/>
      <c r="R236" s="111" t="n"/>
      <c r="S236" s="111" t="n"/>
      <c r="T236" s="111" t="n"/>
      <c r="U236" s="111" t="n"/>
      <c r="V236" s="111" t="n"/>
      <c r="W236" s="111" t="n"/>
      <c r="X236" s="111" t="n"/>
      <c r="Y236" s="111" t="n"/>
      <c r="Z236" s="111" t="n"/>
      <c r="AA236" s="111" t="n"/>
      <c r="AB236" s="111" t="n"/>
      <c r="AC236" s="111" t="n"/>
      <c r="AD236" s="111" t="n"/>
      <c r="AE236" s="111" t="n"/>
      <c r="AF236" s="111" t="n"/>
      <c r="AG236" s="111" t="n"/>
      <c r="AH236" s="111" t="n"/>
      <c r="AI236" s="136" t="n"/>
      <c r="AJ236" s="136" t="n"/>
      <c r="AK236" s="136" t="n"/>
      <c r="AL236" s="136" t="n"/>
      <c r="AM236" s="136" t="n"/>
      <c r="AN236" s="136" t="n"/>
      <c r="AO236" s="136" t="n"/>
      <c r="AP236" s="136" t="n"/>
      <c r="AQ236" s="136" t="n"/>
      <c r="AR236" s="136" t="n"/>
      <c r="AW236" s="134" t="n"/>
    </row>
    <row r="237" ht="15.75" customFormat="1" customHeight="1" s="135">
      <c r="A237" s="89" t="inlineStr">
        <is>
          <t>مصلى الكلية</t>
        </is>
      </c>
      <c r="B237" s="90" t="inlineStr">
        <is>
          <t>حلقة مواطن الأنس</t>
        </is>
      </c>
      <c r="C237" s="90" t="inlineStr">
        <is>
          <t>حور بدر أحمد الحسين</t>
        </is>
      </c>
      <c r="D237" s="227" t="inlineStr">
        <is>
          <t>سمية سالم السالم</t>
        </is>
      </c>
      <c r="E237" s="127" t="n">
        <v>213647438</v>
      </c>
      <c r="F237" s="80" t="inlineStr">
        <is>
          <t>جامعي</t>
        </is>
      </c>
      <c r="G237" s="75" t="inlineStr">
        <is>
          <t>النمل</t>
        </is>
      </c>
      <c r="H237" s="75" t="n"/>
      <c r="I237" s="295" t="inlineStr">
        <is>
          <t>خاتمة تعاهد</t>
        </is>
      </c>
      <c r="J237" s="9" t="n"/>
      <c r="K237" s="22" t="n"/>
      <c r="L237" s="111" t="n"/>
      <c r="M237" s="111" t="n"/>
      <c r="N237" s="111" t="n"/>
      <c r="O237" s="111" t="n"/>
      <c r="P237" s="111" t="n"/>
      <c r="Q237" s="111" t="n"/>
      <c r="R237" s="111" t="n"/>
      <c r="S237" s="111" t="n"/>
      <c r="T237" s="111" t="n"/>
      <c r="U237" s="111" t="n"/>
      <c r="V237" s="111" t="n"/>
      <c r="W237" s="111" t="n"/>
      <c r="X237" s="111" t="n"/>
      <c r="Y237" s="111" t="n"/>
      <c r="Z237" s="111" t="n"/>
      <c r="AA237" s="111" t="n"/>
      <c r="AB237" s="111" t="n"/>
      <c r="AC237" s="111" t="n"/>
      <c r="AD237" s="111" t="n"/>
      <c r="AE237" s="111" t="n"/>
      <c r="AF237" s="111" t="n"/>
      <c r="AG237" s="111" t="n"/>
      <c r="AH237" s="111" t="n"/>
      <c r="AI237" s="136" t="n"/>
      <c r="AJ237" s="136" t="n"/>
      <c r="AK237" s="136" t="n"/>
      <c r="AL237" s="136" t="n"/>
      <c r="AM237" s="136" t="n"/>
      <c r="AN237" s="136" t="n"/>
      <c r="AO237" s="136" t="n"/>
      <c r="AP237" s="136" t="n"/>
      <c r="AQ237" s="136" t="n"/>
      <c r="AR237" s="136" t="n"/>
      <c r="AW237" s="134" t="n"/>
    </row>
    <row r="238" ht="15.75" customFormat="1" customHeight="1" s="135">
      <c r="A238" s="89" t="inlineStr">
        <is>
          <t>مصلى الكلية</t>
        </is>
      </c>
      <c r="B238" s="90" t="inlineStr">
        <is>
          <t>حلقة مواطن الأنس</t>
        </is>
      </c>
      <c r="C238" s="90" t="inlineStr">
        <is>
          <t>حور بدر أحمد الحسين</t>
        </is>
      </c>
      <c r="D238" s="227" t="inlineStr">
        <is>
          <t>صفية سالم السالم</t>
        </is>
      </c>
      <c r="E238" s="127" t="n">
        <v>2173498987</v>
      </c>
      <c r="F238" s="80" t="inlineStr">
        <is>
          <t>جامعي</t>
        </is>
      </c>
      <c r="G238" s="75" t="inlineStr">
        <is>
          <t>العنكبوت والنحل</t>
        </is>
      </c>
      <c r="H238" s="75" t="n"/>
      <c r="I238" s="295" t="inlineStr">
        <is>
          <t>خاتمة تعاهد</t>
        </is>
      </c>
      <c r="J238" s="9" t="n"/>
      <c r="K238" s="22" t="n"/>
      <c r="L238" s="111" t="n"/>
      <c r="M238" s="111" t="n"/>
      <c r="N238" s="111" t="n"/>
      <c r="O238" s="111" t="n"/>
      <c r="P238" s="111" t="n"/>
      <c r="Q238" s="111" t="n"/>
      <c r="R238" s="111" t="n"/>
      <c r="S238" s="111" t="n"/>
      <c r="T238" s="111" t="n"/>
      <c r="U238" s="111" t="n"/>
      <c r="V238" s="111" t="n"/>
      <c r="W238" s="111" t="n"/>
      <c r="X238" s="111" t="n"/>
      <c r="Y238" s="111" t="n"/>
      <c r="Z238" s="111" t="n"/>
      <c r="AA238" s="111" t="n"/>
      <c r="AB238" s="111" t="n"/>
      <c r="AC238" s="111" t="n"/>
      <c r="AD238" s="111" t="n"/>
      <c r="AE238" s="111" t="n"/>
      <c r="AF238" s="111" t="n"/>
      <c r="AG238" s="111" t="n"/>
      <c r="AH238" s="111" t="n"/>
      <c r="AI238" s="136" t="n"/>
      <c r="AJ238" s="136" t="n"/>
      <c r="AK238" s="136" t="n"/>
      <c r="AL238" s="136" t="n"/>
      <c r="AM238" s="136" t="n"/>
      <c r="AN238" s="136" t="n"/>
      <c r="AO238" s="136" t="n"/>
      <c r="AP238" s="136" t="n"/>
      <c r="AQ238" s="136" t="n"/>
      <c r="AR238" s="136" t="n"/>
      <c r="AW238" s="134" t="n"/>
    </row>
    <row r="239" ht="15.75" customFormat="1" customHeight="1" s="135">
      <c r="A239" s="89" t="inlineStr">
        <is>
          <t>مصلى الكلية</t>
        </is>
      </c>
      <c r="B239" s="90" t="inlineStr">
        <is>
          <t>حلقة عاليات الهمة</t>
        </is>
      </c>
      <c r="C239" s="90" t="inlineStr">
        <is>
          <t>سمية صالح سليمان الحميدي</t>
        </is>
      </c>
      <c r="D239" s="142" t="inlineStr">
        <is>
          <t>أسماء محمد عبد الله الناصر</t>
        </is>
      </c>
      <c r="E239" s="32" t="n">
        <v>1015979121</v>
      </c>
      <c r="F239" s="80" t="inlineStr">
        <is>
          <t>جامعي</t>
        </is>
      </c>
      <c r="G239" s="6" t="n">
        <v>1</v>
      </c>
      <c r="H239" s="6" t="n">
        <v>4</v>
      </c>
      <c r="I239" s="99" t="inlineStr">
        <is>
          <t>ترغب  بالتعاهد</t>
        </is>
      </c>
      <c r="J239" s="296" t="n"/>
      <c r="K239" s="3" t="n"/>
      <c r="L239" s="3" t="n"/>
      <c r="M239" s="3" t="n"/>
      <c r="N239" s="3" t="n"/>
      <c r="O239" s="3" t="n"/>
      <c r="P239" s="3" t="n"/>
      <c r="Q239" s="3" t="n"/>
      <c r="R239" s="3" t="n"/>
      <c r="S239" s="3" t="n"/>
      <c r="T239" s="3" t="n"/>
      <c r="U239" s="3" t="n"/>
      <c r="V239" s="3" t="n"/>
      <c r="W239" s="3" t="n"/>
      <c r="X239" s="3" t="n"/>
      <c r="Y239" s="3" t="n"/>
      <c r="Z239" s="3" t="n"/>
      <c r="AA239" s="3" t="n"/>
      <c r="AB239" s="3" t="n"/>
      <c r="AC239" s="3" t="n"/>
      <c r="AD239" s="3" t="n"/>
      <c r="AE239" s="3" t="n"/>
      <c r="AF239" s="3" t="n"/>
      <c r="AG239" s="13">
        <f>AVERAGE(J239:AF239)</f>
        <v/>
      </c>
      <c r="AH239" s="10">
        <f>IF(AG239= "", "", IF(AG239&gt;= 89.5, "ممتاز", IF(AG239&gt;= 79.5, "جيد جدا", IF(AG239&gt;= 69.5, "جيد", "راسب"))))</f>
        <v/>
      </c>
      <c r="AI239" s="136" t="n"/>
      <c r="AJ239" s="136" t="n"/>
      <c r="AK239" s="136" t="n"/>
      <c r="AL239" s="136" t="n"/>
      <c r="AM239" s="136" t="n"/>
      <c r="AN239" s="136" t="n"/>
      <c r="AO239" s="136" t="n"/>
      <c r="AP239" s="136" t="n"/>
      <c r="AQ239" s="136" t="n"/>
      <c r="AR239" s="136" t="n"/>
    </row>
    <row r="240" ht="15.75" customFormat="1" customHeight="1" s="135">
      <c r="A240" s="89" t="inlineStr">
        <is>
          <t>مصلى الكلية</t>
        </is>
      </c>
      <c r="B240" s="90" t="inlineStr">
        <is>
          <t>صحبة القرآن</t>
        </is>
      </c>
      <c r="C240" s="90" t="inlineStr">
        <is>
          <t>منال مسعد سعيد اللهيبي</t>
        </is>
      </c>
      <c r="D240" s="142" t="inlineStr">
        <is>
          <t>حور عبد السلام العيدي</t>
        </is>
      </c>
      <c r="E240" s="32" t="n">
        <v>1113825234</v>
      </c>
      <c r="F240" s="80" t="inlineStr">
        <is>
          <t>جامعي</t>
        </is>
      </c>
      <c r="G240" s="6" t="n">
        <v>1</v>
      </c>
      <c r="H240" s="6" t="n">
        <v>1</v>
      </c>
      <c r="I240" s="99" t="inlineStr">
        <is>
          <t>ترغب  بالتعاهد</t>
        </is>
      </c>
      <c r="J240" s="296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3" t="n"/>
      <c r="U240" s="3" t="n"/>
      <c r="V240" s="3" t="n"/>
      <c r="W240" s="3" t="n"/>
      <c r="X240" s="3" t="n"/>
      <c r="Y240" s="3" t="n"/>
      <c r="Z240" s="3" t="n"/>
      <c r="AA240" s="3" t="n"/>
      <c r="AB240" s="3" t="n"/>
      <c r="AC240" s="3" t="n"/>
      <c r="AD240" s="3" t="n"/>
      <c r="AE240" s="3" t="n"/>
      <c r="AF240" s="3" t="n"/>
      <c r="AG240" s="13">
        <f>AVERAGE(J240:AF240)</f>
        <v/>
      </c>
      <c r="AH240" s="10">
        <f>IF(AG240= "", "", IF(AG240&gt;= 89.5, "ممتاز", IF(AG240&gt;= 79.5, "جيد جدا", IF(AG240&gt;= 69.5, "جيد", "راسب"))))</f>
        <v/>
      </c>
      <c r="AI240" s="136" t="n"/>
      <c r="AJ240" s="136" t="n"/>
      <c r="AK240" s="136" t="n"/>
      <c r="AL240" s="136" t="n"/>
      <c r="AM240" s="136" t="n"/>
      <c r="AN240" s="136" t="n"/>
      <c r="AO240" s="136" t="n"/>
      <c r="AP240" s="136" t="n"/>
      <c r="AQ240" s="136" t="n"/>
      <c r="AR240" s="136" t="n"/>
    </row>
    <row r="241" ht="15.75" customFormat="1" customHeight="1" s="135">
      <c r="A241" s="89" t="inlineStr">
        <is>
          <t>مصلى الكلية</t>
        </is>
      </c>
      <c r="B241" s="90" t="inlineStr">
        <is>
          <t>حلقة صحبة القرآن</t>
        </is>
      </c>
      <c r="C241" s="90" t="inlineStr">
        <is>
          <t>منال مسعد سعيد اللهيبي</t>
        </is>
      </c>
      <c r="D241" s="142" t="inlineStr">
        <is>
          <t>أغاريد مساعد حمد الفاضل</t>
        </is>
      </c>
      <c r="E241" s="32" t="n">
        <v>1115954834</v>
      </c>
      <c r="F241" s="80" t="inlineStr">
        <is>
          <t>جامعي</t>
        </is>
      </c>
      <c r="G241" s="6" t="n">
        <v>3</v>
      </c>
      <c r="H241" s="6" t="n">
        <v>18</v>
      </c>
      <c r="I241" s="99" t="inlineStr">
        <is>
          <t>ترغب  بالتعاهد</t>
        </is>
      </c>
      <c r="J241" s="296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3" t="n"/>
      <c r="U241" s="3" t="n"/>
      <c r="V241" s="3" t="n"/>
      <c r="W241" s="3" t="n"/>
      <c r="X241" s="3" t="n"/>
      <c r="Y241" s="3" t="n"/>
      <c r="Z241" s="3" t="n"/>
      <c r="AA241" s="3" t="n"/>
      <c r="AB241" s="3" t="n"/>
      <c r="AC241" s="3" t="n"/>
      <c r="AD241" s="3" t="n"/>
      <c r="AE241" s="3" t="n"/>
      <c r="AF241" s="3" t="n"/>
      <c r="AG241" s="13">
        <f>AVERAGE(J241:AF241)</f>
        <v/>
      </c>
      <c r="AH241" s="10">
        <f>IF(AG241= "", "", IF(AG241&gt;= 89.5, "ممتاز", IF(AG241&gt;= 79.5, "جيد جدا", IF(AG241&gt;= 69.5, "جيد", "راسب"))))</f>
        <v/>
      </c>
      <c r="AI241" s="136" t="n"/>
      <c r="AJ241" s="136" t="n"/>
      <c r="AK241" s="136" t="n"/>
      <c r="AL241" s="136" t="n"/>
      <c r="AM241" s="136" t="n"/>
      <c r="AN241" s="136" t="n"/>
      <c r="AO241" s="136" t="n"/>
      <c r="AP241" s="136" t="n"/>
      <c r="AQ241" s="136" t="n"/>
      <c r="AR241" s="136" t="n"/>
    </row>
    <row r="242" ht="15.75" customFormat="1" customHeight="1" s="3">
      <c r="A242" s="89" t="inlineStr">
        <is>
          <t>دار الحركان الصباحية</t>
        </is>
      </c>
      <c r="B242" s="90" t="inlineStr">
        <is>
          <t>حلقة أسماء</t>
        </is>
      </c>
      <c r="C242" s="90" t="inlineStr">
        <is>
          <t>سمية عبد العزيز سعد الضويحي</t>
        </is>
      </c>
      <c r="D242" s="92" t="inlineStr">
        <is>
          <t>فردوس محمد موسى المهدي</t>
        </is>
      </c>
      <c r="E242" s="94" t="n">
        <v>2157219250</v>
      </c>
      <c r="F242" s="80" t="inlineStr">
        <is>
          <t>ثانوي</t>
        </is>
      </c>
      <c r="G242" s="91" t="n">
        <v>1</v>
      </c>
      <c r="H242" s="91" t="n">
        <v>10</v>
      </c>
      <c r="I242" s="99" t="inlineStr">
        <is>
          <t>ترغب  بالتعاهد</t>
        </is>
      </c>
      <c r="J242" s="257" t="n"/>
      <c r="K242" s="135" t="n"/>
      <c r="L242" s="136" t="n"/>
      <c r="M242" s="136" t="n"/>
      <c r="N242" s="136" t="n"/>
      <c r="O242" s="136" t="n"/>
      <c r="P242" s="136" t="n"/>
      <c r="Q242" s="136" t="n"/>
      <c r="R242" s="136" t="n"/>
      <c r="S242" s="136" t="n"/>
      <c r="T242" s="136" t="n"/>
      <c r="U242" s="136" t="n"/>
      <c r="V242" s="136" t="n"/>
      <c r="W242" s="136" t="n"/>
      <c r="X242" s="136" t="n"/>
      <c r="Y242" s="136" t="n"/>
      <c r="Z242" s="136" t="n"/>
      <c r="AA242" s="136" t="n"/>
      <c r="AB242" s="136" t="n"/>
      <c r="AC242" s="136" t="n"/>
      <c r="AD242" s="136" t="n"/>
      <c r="AE242" s="136" t="n"/>
      <c r="AF242" s="136" t="n"/>
      <c r="AG242" s="136" t="n"/>
      <c r="AH242" s="136" t="n"/>
      <c r="AI242" s="69" t="n"/>
      <c r="AJ242" s="12" t="n"/>
      <c r="AK242" s="12" t="n"/>
      <c r="AL242" s="12" t="n"/>
      <c r="AM242" s="12" t="n"/>
      <c r="AN242" s="12" t="n"/>
      <c r="AO242" s="12" t="n"/>
      <c r="AP242" s="12" t="n"/>
      <c r="AQ242" s="12" t="n"/>
      <c r="AR242" s="12" t="n"/>
      <c r="AS242" s="13" t="n"/>
      <c r="AT242" s="14" t="n"/>
      <c r="AU242" s="15" t="n"/>
      <c r="AV242" s="10" t="n"/>
    </row>
    <row r="243" ht="15.75" customHeight="1">
      <c r="A243" s="180" t="n"/>
      <c r="B243" s="180" t="n"/>
      <c r="C243" s="180" t="n"/>
      <c r="D243" s="229" t="n"/>
      <c r="E243" s="243" t="n"/>
      <c r="F243" s="180" t="n"/>
      <c r="G243" s="184" t="n"/>
      <c r="H243" s="184" t="n"/>
      <c r="I243" s="7" t="n"/>
      <c r="J243" s="185" t="n"/>
      <c r="K243" s="185" t="n"/>
      <c r="L243" s="185" t="n"/>
      <c r="M243" s="185" t="n"/>
      <c r="N243" s="185" t="n"/>
      <c r="O243" s="185" t="n"/>
      <c r="P243" s="185" t="n"/>
      <c r="Q243" s="185" t="n"/>
      <c r="R243" s="185" t="n"/>
      <c r="S243" s="185" t="n"/>
      <c r="T243" s="185" t="n"/>
      <c r="U243" s="185" t="n"/>
      <c r="V243" s="185" t="n"/>
      <c r="W243" s="185" t="n"/>
      <c r="X243" s="185" t="n"/>
      <c r="Y243" s="185" t="n"/>
      <c r="Z243" s="185" t="n"/>
      <c r="AA243" s="185" t="n"/>
      <c r="AB243" s="185" t="n"/>
      <c r="AC243" s="185" t="n"/>
      <c r="AD243" s="185" t="n"/>
      <c r="AE243" s="185" t="n"/>
      <c r="AF243" s="185" t="n"/>
      <c r="AG243" s="186" t="n"/>
      <c r="AH243" s="181" t="n"/>
    </row>
    <row r="244" ht="15.75" customHeight="1">
      <c r="A244" s="180" t="n"/>
      <c r="B244" s="180" t="n"/>
      <c r="C244" s="180" t="n"/>
      <c r="D244" s="229" t="n"/>
      <c r="E244" s="243" t="n"/>
      <c r="F244" s="180" t="n"/>
      <c r="G244" s="184" t="n"/>
      <c r="H244" s="184" t="n"/>
      <c r="I244" s="7" t="n"/>
      <c r="J244" s="185" t="n"/>
      <c r="K244" s="185" t="n"/>
      <c r="L244" s="185" t="n"/>
      <c r="M244" s="185" t="n"/>
      <c r="N244" s="185" t="n"/>
      <c r="O244" s="185" t="n"/>
      <c r="P244" s="185" t="n"/>
      <c r="Q244" s="185" t="n"/>
      <c r="R244" s="185" t="n"/>
      <c r="S244" s="185" t="n"/>
      <c r="T244" s="185" t="n"/>
      <c r="U244" s="185" t="n"/>
      <c r="V244" s="185" t="n"/>
      <c r="W244" s="185" t="n"/>
      <c r="X244" s="185" t="n"/>
      <c r="Y244" s="185" t="n"/>
      <c r="Z244" s="185" t="n"/>
      <c r="AA244" s="185" t="n"/>
      <c r="AB244" s="185" t="n"/>
      <c r="AC244" s="185" t="n"/>
      <c r="AD244" s="185" t="n"/>
      <c r="AE244" s="185" t="n"/>
      <c r="AF244" s="185" t="n"/>
      <c r="AG244" s="186" t="n"/>
      <c r="AH244" s="181" t="n"/>
    </row>
    <row r="245" ht="15.75" customHeight="1">
      <c r="A245" s="180" t="n"/>
      <c r="B245" s="180" t="n"/>
      <c r="C245" s="180" t="n"/>
      <c r="D245" s="229" t="n"/>
      <c r="E245" s="243" t="n"/>
      <c r="F245" s="180" t="n"/>
      <c r="G245" s="184" t="n"/>
      <c r="H245" s="184" t="n"/>
      <c r="I245" s="7" t="n"/>
      <c r="J245" s="185" t="n"/>
      <c r="K245" s="185" t="n"/>
      <c r="L245" s="185" t="n"/>
      <c r="M245" s="185" t="n"/>
      <c r="N245" s="185" t="n"/>
      <c r="O245" s="185" t="n"/>
      <c r="P245" s="185" t="n"/>
      <c r="Q245" s="185" t="n"/>
      <c r="R245" s="185" t="n"/>
      <c r="S245" s="185" t="n"/>
      <c r="T245" s="185" t="n"/>
      <c r="U245" s="185" t="n"/>
      <c r="V245" s="185" t="n"/>
      <c r="W245" s="185" t="n"/>
      <c r="X245" s="185" t="n"/>
      <c r="Y245" s="185" t="n"/>
      <c r="Z245" s="185" t="n"/>
      <c r="AA245" s="185" t="n"/>
      <c r="AB245" s="185" t="n"/>
      <c r="AC245" s="185" t="n"/>
      <c r="AD245" s="185" t="n"/>
      <c r="AE245" s="185" t="n"/>
      <c r="AF245" s="185" t="n"/>
      <c r="AG245" s="186" t="n"/>
      <c r="AH245" s="181" t="n"/>
    </row>
    <row r="246" ht="15.75" customHeight="1">
      <c r="A246" s="180" t="n"/>
      <c r="B246" s="180" t="n"/>
      <c r="C246" s="180" t="n"/>
      <c r="D246" s="229" t="n"/>
      <c r="E246" s="243" t="n"/>
      <c r="F246" s="180" t="n"/>
      <c r="G246" s="184" t="n"/>
      <c r="H246" s="184" t="n"/>
      <c r="I246" s="7" t="n"/>
      <c r="J246" s="185" t="n"/>
      <c r="K246" s="185" t="n"/>
      <c r="L246" s="185" t="n"/>
      <c r="M246" s="185" t="n"/>
      <c r="N246" s="185" t="n"/>
      <c r="O246" s="185" t="n"/>
      <c r="P246" s="185" t="n"/>
      <c r="Q246" s="185" t="n"/>
      <c r="R246" s="185" t="n"/>
      <c r="S246" s="185" t="n"/>
      <c r="T246" s="185" t="n"/>
      <c r="U246" s="185" t="n"/>
      <c r="V246" s="185" t="n"/>
      <c r="W246" s="185" t="n"/>
      <c r="X246" s="185" t="n"/>
      <c r="Y246" s="185" t="n"/>
      <c r="Z246" s="185" t="n"/>
      <c r="AA246" s="185" t="n"/>
      <c r="AB246" s="185" t="n"/>
      <c r="AC246" s="185" t="n"/>
      <c r="AD246" s="185" t="n"/>
      <c r="AE246" s="185" t="n"/>
      <c r="AF246" s="185" t="n"/>
      <c r="AG246" s="186" t="n"/>
      <c r="AH246" s="181" t="n"/>
    </row>
    <row r="247" ht="15.75" customHeight="1">
      <c r="A247" s="180" t="n"/>
      <c r="B247" s="180" t="n"/>
      <c r="C247" s="180" t="n"/>
      <c r="D247" s="229" t="n"/>
      <c r="E247" s="243" t="n"/>
      <c r="F247" s="180" t="n"/>
      <c r="G247" s="184" t="n"/>
      <c r="H247" s="184" t="n"/>
      <c r="I247" s="7" t="n"/>
      <c r="J247" s="185" t="n"/>
      <c r="K247" s="185" t="n"/>
      <c r="L247" s="185" t="n"/>
      <c r="M247" s="185" t="n"/>
      <c r="N247" s="185" t="n"/>
      <c r="O247" s="185" t="n"/>
      <c r="P247" s="185" t="n"/>
      <c r="Q247" s="185" t="n"/>
      <c r="R247" s="185" t="n"/>
      <c r="S247" s="185" t="n"/>
      <c r="T247" s="185" t="n"/>
      <c r="U247" s="185" t="n"/>
      <c r="V247" s="185" t="n"/>
      <c r="W247" s="185" t="n"/>
      <c r="X247" s="185" t="n"/>
      <c r="Y247" s="185" t="n"/>
      <c r="Z247" s="185" t="n"/>
      <c r="AA247" s="185" t="n"/>
      <c r="AB247" s="185" t="n"/>
      <c r="AC247" s="185" t="n"/>
      <c r="AD247" s="185" t="n"/>
      <c r="AE247" s="185" t="n"/>
      <c r="AF247" s="185" t="n"/>
      <c r="AG247" s="186" t="n"/>
      <c r="AH247" s="181" t="n"/>
    </row>
    <row r="248" ht="15.75" customHeight="1">
      <c r="A248" s="180" t="n"/>
      <c r="B248" s="180" t="n"/>
      <c r="C248" s="180" t="n"/>
      <c r="D248" s="229" t="n"/>
      <c r="E248" s="243" t="n"/>
      <c r="F248" s="180" t="n"/>
      <c r="G248" s="184" t="n"/>
      <c r="H248" s="184" t="n"/>
      <c r="I248" s="7" t="n"/>
      <c r="J248" s="185" t="n"/>
      <c r="K248" s="185" t="n"/>
      <c r="L248" s="185" t="n"/>
      <c r="M248" s="185" t="n"/>
      <c r="N248" s="185" t="n"/>
      <c r="O248" s="185" t="n"/>
      <c r="P248" s="185" t="n"/>
      <c r="Q248" s="185" t="n"/>
      <c r="R248" s="185" t="n"/>
      <c r="S248" s="185" t="n"/>
      <c r="T248" s="185" t="n"/>
      <c r="U248" s="185" t="n"/>
      <c r="V248" s="185" t="n"/>
      <c r="W248" s="185" t="n"/>
      <c r="X248" s="185" t="n"/>
      <c r="Y248" s="185" t="n"/>
      <c r="Z248" s="185" t="n"/>
      <c r="AA248" s="185" t="n"/>
      <c r="AB248" s="185" t="n"/>
      <c r="AC248" s="185" t="n"/>
      <c r="AD248" s="185" t="n"/>
      <c r="AE248" s="185" t="n"/>
      <c r="AF248" s="185" t="n"/>
      <c r="AG248" s="186" t="n"/>
      <c r="AH248" s="181" t="n"/>
    </row>
    <row r="249" ht="15.75" customHeight="1">
      <c r="A249" s="180" t="n"/>
      <c r="B249" s="180" t="n"/>
      <c r="C249" s="180" t="n"/>
      <c r="D249" s="229" t="n"/>
      <c r="E249" s="243" t="n"/>
      <c r="F249" s="180" t="n"/>
      <c r="G249" s="184" t="n"/>
      <c r="H249" s="184" t="n"/>
      <c r="I249" s="7" t="n"/>
      <c r="J249" s="185" t="n"/>
      <c r="K249" s="185" t="n"/>
      <c r="L249" s="185" t="n"/>
      <c r="M249" s="185" t="n"/>
      <c r="N249" s="185" t="n"/>
      <c r="O249" s="185" t="n"/>
      <c r="P249" s="185" t="n"/>
      <c r="Q249" s="185" t="n"/>
      <c r="R249" s="185" t="n"/>
      <c r="S249" s="185" t="n"/>
      <c r="T249" s="185" t="n"/>
      <c r="U249" s="185" t="n"/>
      <c r="V249" s="185" t="n"/>
      <c r="W249" s="185" t="n"/>
      <c r="X249" s="185" t="n"/>
      <c r="Y249" s="185" t="n"/>
      <c r="Z249" s="185" t="n"/>
      <c r="AA249" s="185" t="n"/>
      <c r="AB249" s="185" t="n"/>
      <c r="AC249" s="185" t="n"/>
      <c r="AD249" s="185" t="n"/>
      <c r="AE249" s="185" t="n"/>
      <c r="AF249" s="185" t="n"/>
      <c r="AG249" s="186" t="n"/>
      <c r="AH249" s="181" t="n"/>
    </row>
    <row r="250" ht="15.75" customHeight="1">
      <c r="A250" s="180" t="n"/>
      <c r="B250" s="180" t="n"/>
      <c r="C250" s="180" t="n"/>
      <c r="D250" s="229" t="n"/>
      <c r="E250" s="243" t="n"/>
      <c r="F250" s="180" t="n"/>
      <c r="G250" s="184" t="n"/>
      <c r="H250" s="184" t="n"/>
      <c r="I250" s="7" t="n"/>
      <c r="J250" s="185" t="n"/>
      <c r="K250" s="185" t="n"/>
      <c r="L250" s="185" t="n"/>
      <c r="M250" s="185" t="n"/>
      <c r="N250" s="185" t="n"/>
      <c r="O250" s="185" t="n"/>
      <c r="P250" s="185" t="n"/>
      <c r="Q250" s="185" t="n"/>
      <c r="R250" s="185" t="n"/>
      <c r="S250" s="185" t="n"/>
      <c r="T250" s="185" t="n"/>
      <c r="U250" s="185" t="n"/>
      <c r="V250" s="185" t="n"/>
      <c r="W250" s="185" t="n"/>
      <c r="X250" s="185" t="n"/>
      <c r="Y250" s="185" t="n"/>
      <c r="Z250" s="185" t="n"/>
      <c r="AA250" s="185" t="n"/>
      <c r="AB250" s="185" t="n"/>
      <c r="AC250" s="185" t="n"/>
      <c r="AD250" s="185" t="n"/>
      <c r="AE250" s="185" t="n"/>
      <c r="AF250" s="185" t="n"/>
      <c r="AG250" s="186" t="n"/>
      <c r="AH250" s="181" t="n"/>
    </row>
    <row r="251" ht="15.75" customHeight="1">
      <c r="A251" s="180" t="n"/>
      <c r="B251" s="180" t="n"/>
      <c r="C251" s="180" t="n"/>
      <c r="D251" s="229" t="n"/>
      <c r="E251" s="243" t="n"/>
      <c r="F251" s="180" t="n"/>
      <c r="G251" s="184" t="n"/>
      <c r="H251" s="184" t="n"/>
      <c r="I251" s="7" t="n"/>
      <c r="J251" s="185" t="n"/>
      <c r="K251" s="185" t="n"/>
      <c r="L251" s="185" t="n"/>
      <c r="M251" s="185" t="n"/>
      <c r="N251" s="185" t="n"/>
      <c r="O251" s="185" t="n"/>
      <c r="P251" s="185" t="n"/>
      <c r="Q251" s="185" t="n"/>
      <c r="R251" s="185" t="n"/>
      <c r="S251" s="185" t="n"/>
      <c r="T251" s="185" t="n"/>
      <c r="U251" s="185" t="n"/>
      <c r="V251" s="185" t="n"/>
      <c r="W251" s="185" t="n"/>
      <c r="X251" s="185" t="n"/>
      <c r="Y251" s="185" t="n"/>
      <c r="Z251" s="185" t="n"/>
      <c r="AA251" s="185" t="n"/>
      <c r="AB251" s="185" t="n"/>
      <c r="AC251" s="185" t="n"/>
      <c r="AD251" s="185" t="n"/>
      <c r="AE251" s="185" t="n"/>
      <c r="AF251" s="185" t="n"/>
      <c r="AG251" s="186" t="n"/>
      <c r="AH251" s="181" t="n"/>
    </row>
    <row r="252" ht="15.75" customHeight="1">
      <c r="A252" s="180" t="n"/>
      <c r="B252" s="180" t="n"/>
      <c r="C252" s="180" t="n"/>
      <c r="D252" s="229" t="n"/>
      <c r="E252" s="243" t="n"/>
      <c r="F252" s="180" t="n"/>
      <c r="G252" s="184" t="n"/>
      <c r="H252" s="184" t="n"/>
      <c r="I252" s="7" t="n"/>
      <c r="J252" s="185" t="n"/>
      <c r="K252" s="185" t="n"/>
      <c r="L252" s="185" t="n"/>
      <c r="M252" s="185" t="n"/>
      <c r="N252" s="185" t="n"/>
      <c r="O252" s="185" t="n"/>
      <c r="P252" s="185" t="n"/>
      <c r="Q252" s="185" t="n"/>
      <c r="R252" s="185" t="n"/>
      <c r="S252" s="185" t="n"/>
      <c r="T252" s="185" t="n"/>
      <c r="U252" s="185" t="n"/>
      <c r="V252" s="185" t="n"/>
      <c r="W252" s="185" t="n"/>
      <c r="X252" s="185" t="n"/>
      <c r="Y252" s="185" t="n"/>
      <c r="Z252" s="185" t="n"/>
      <c r="AA252" s="185" t="n"/>
      <c r="AB252" s="185" t="n"/>
      <c r="AC252" s="185" t="n"/>
      <c r="AD252" s="185" t="n"/>
      <c r="AE252" s="185" t="n"/>
      <c r="AF252" s="185" t="n"/>
      <c r="AG252" s="186" t="n"/>
      <c r="AH252" s="181" t="n"/>
    </row>
    <row r="253" ht="15.75" customHeight="1">
      <c r="A253" s="180" t="n"/>
      <c r="B253" s="180" t="n"/>
      <c r="C253" s="180" t="n"/>
      <c r="D253" s="229" t="n"/>
      <c r="E253" s="243" t="n"/>
      <c r="F253" s="180" t="n"/>
      <c r="G253" s="184" t="n"/>
      <c r="H253" s="184" t="n"/>
      <c r="I253" s="7" t="n"/>
      <c r="J253" s="185" t="n"/>
      <c r="K253" s="185" t="n"/>
      <c r="L253" s="185" t="n"/>
      <c r="M253" s="185" t="n"/>
      <c r="N253" s="185" t="n"/>
      <c r="O253" s="185" t="n"/>
      <c r="P253" s="185" t="n"/>
      <c r="Q253" s="185" t="n"/>
      <c r="R253" s="185" t="n"/>
      <c r="S253" s="185" t="n"/>
      <c r="T253" s="185" t="n"/>
      <c r="U253" s="185" t="n"/>
      <c r="V253" s="185" t="n"/>
      <c r="W253" s="185" t="n"/>
      <c r="X253" s="185" t="n"/>
      <c r="Y253" s="185" t="n"/>
      <c r="Z253" s="185" t="n"/>
      <c r="AA253" s="185" t="n"/>
      <c r="AB253" s="185" t="n"/>
      <c r="AC253" s="185" t="n"/>
      <c r="AD253" s="185" t="n"/>
      <c r="AE253" s="185" t="n"/>
      <c r="AF253" s="185" t="n"/>
      <c r="AG253" s="186" t="n"/>
      <c r="AH253" s="181" t="n"/>
    </row>
    <row r="254" ht="15.75" customHeight="1">
      <c r="A254" s="180" t="n"/>
      <c r="B254" s="180" t="n"/>
      <c r="C254" s="180" t="n"/>
      <c r="D254" s="229" t="n"/>
      <c r="E254" s="243" t="n"/>
      <c r="F254" s="180" t="n"/>
      <c r="G254" s="184" t="n"/>
      <c r="H254" s="184" t="n"/>
      <c r="I254" s="7" t="n"/>
      <c r="J254" s="185" t="n"/>
      <c r="K254" s="185" t="n"/>
      <c r="L254" s="185" t="n"/>
      <c r="M254" s="185" t="n"/>
      <c r="N254" s="185" t="n"/>
      <c r="O254" s="185" t="n"/>
      <c r="P254" s="185" t="n"/>
      <c r="Q254" s="185" t="n"/>
      <c r="R254" s="185" t="n"/>
      <c r="S254" s="185" t="n"/>
      <c r="T254" s="185" t="n"/>
      <c r="U254" s="185" t="n"/>
      <c r="V254" s="185" t="n"/>
      <c r="W254" s="185" t="n"/>
      <c r="X254" s="185" t="n"/>
      <c r="Y254" s="185" t="n"/>
      <c r="Z254" s="185" t="n"/>
      <c r="AA254" s="185" t="n"/>
      <c r="AB254" s="185" t="n"/>
      <c r="AC254" s="185" t="n"/>
      <c r="AD254" s="185" t="n"/>
      <c r="AE254" s="185" t="n"/>
      <c r="AF254" s="185" t="n"/>
      <c r="AG254" s="186" t="n"/>
      <c r="AH254" s="181" t="n"/>
    </row>
    <row r="255" ht="15.75" customHeight="1">
      <c r="A255" s="180" t="n"/>
      <c r="B255" s="180" t="n"/>
      <c r="C255" s="180" t="n"/>
      <c r="D255" s="229" t="n"/>
      <c r="E255" s="243" t="n"/>
      <c r="F255" s="180" t="n"/>
      <c r="G255" s="184" t="n"/>
      <c r="H255" s="184" t="n"/>
      <c r="I255" s="7" t="n"/>
      <c r="J255" s="185" t="n"/>
      <c r="K255" s="185" t="n"/>
      <c r="L255" s="185" t="n"/>
      <c r="M255" s="185" t="n"/>
      <c r="N255" s="185" t="n"/>
      <c r="O255" s="185" t="n"/>
      <c r="P255" s="185" t="n"/>
      <c r="Q255" s="185" t="n"/>
      <c r="R255" s="185" t="n"/>
      <c r="S255" s="185" t="n"/>
      <c r="T255" s="185" t="n"/>
      <c r="U255" s="185" t="n"/>
      <c r="V255" s="185" t="n"/>
      <c r="W255" s="185" t="n"/>
      <c r="X255" s="185" t="n"/>
      <c r="Y255" s="185" t="n"/>
      <c r="Z255" s="185" t="n"/>
      <c r="AA255" s="185" t="n"/>
      <c r="AB255" s="185" t="n"/>
      <c r="AC255" s="185" t="n"/>
      <c r="AD255" s="185" t="n"/>
      <c r="AE255" s="185" t="n"/>
      <c r="AF255" s="185" t="n"/>
      <c r="AG255" s="186" t="n"/>
      <c r="AH255" s="181" t="n"/>
    </row>
    <row r="256" ht="15.75" customHeight="1">
      <c r="A256" s="180" t="n"/>
      <c r="B256" s="180" t="n"/>
      <c r="C256" s="180" t="n"/>
      <c r="D256" s="229" t="n"/>
      <c r="E256" s="243" t="n"/>
      <c r="F256" s="180" t="n"/>
      <c r="G256" s="184" t="n"/>
      <c r="H256" s="184" t="n"/>
      <c r="I256" s="7" t="n"/>
      <c r="J256" s="185" t="n"/>
      <c r="K256" s="185" t="n"/>
      <c r="L256" s="185" t="n"/>
      <c r="M256" s="185" t="n"/>
      <c r="N256" s="185" t="n"/>
      <c r="O256" s="185" t="n"/>
      <c r="P256" s="185" t="n"/>
      <c r="Q256" s="185" t="n"/>
      <c r="R256" s="185" t="n"/>
      <c r="S256" s="185" t="n"/>
      <c r="T256" s="185" t="n"/>
      <c r="U256" s="185" t="n"/>
      <c r="V256" s="185" t="n"/>
      <c r="W256" s="185" t="n"/>
      <c r="X256" s="185" t="n"/>
      <c r="Y256" s="185" t="n"/>
      <c r="Z256" s="185" t="n"/>
      <c r="AA256" s="185" t="n"/>
      <c r="AB256" s="185" t="n"/>
      <c r="AC256" s="185" t="n"/>
      <c r="AD256" s="185" t="n"/>
      <c r="AE256" s="185" t="n"/>
      <c r="AF256" s="185" t="n"/>
      <c r="AG256" s="186" t="n"/>
      <c r="AH256" s="181" t="n"/>
    </row>
    <row r="257" ht="15.75" customHeight="1">
      <c r="A257" s="180" t="n"/>
      <c r="B257" s="180" t="n"/>
      <c r="C257" s="180" t="n"/>
      <c r="D257" s="229" t="n"/>
      <c r="E257" s="243" t="n"/>
      <c r="F257" s="180" t="n"/>
      <c r="G257" s="184" t="n"/>
      <c r="H257" s="184" t="n"/>
      <c r="I257" s="7" t="n"/>
      <c r="J257" s="185" t="n"/>
      <c r="K257" s="185" t="n"/>
      <c r="L257" s="185" t="n"/>
      <c r="M257" s="185" t="n"/>
      <c r="N257" s="185" t="n"/>
      <c r="O257" s="185" t="n"/>
      <c r="P257" s="185" t="n"/>
      <c r="Q257" s="185" t="n"/>
      <c r="R257" s="185" t="n"/>
      <c r="S257" s="185" t="n"/>
      <c r="T257" s="185" t="n"/>
      <c r="U257" s="185" t="n"/>
      <c r="V257" s="185" t="n"/>
      <c r="W257" s="185" t="n"/>
      <c r="X257" s="185" t="n"/>
      <c r="Y257" s="185" t="n"/>
      <c r="Z257" s="185" t="n"/>
      <c r="AA257" s="185" t="n"/>
      <c r="AB257" s="185" t="n"/>
      <c r="AC257" s="185" t="n"/>
      <c r="AD257" s="185" t="n"/>
      <c r="AE257" s="185" t="n"/>
      <c r="AF257" s="185" t="n"/>
      <c r="AG257" s="186" t="n"/>
      <c r="AH257" s="181" t="n"/>
    </row>
    <row r="258" ht="15.75" customHeight="1">
      <c r="A258" s="180" t="n"/>
      <c r="B258" s="180" t="n"/>
      <c r="C258" s="180" t="n"/>
      <c r="D258" s="229" t="n"/>
      <c r="E258" s="243" t="n"/>
      <c r="F258" s="180" t="n"/>
      <c r="G258" s="184" t="n"/>
      <c r="H258" s="184" t="n"/>
      <c r="I258" s="7" t="n"/>
      <c r="J258" s="185" t="n"/>
      <c r="K258" s="185" t="n"/>
      <c r="L258" s="185" t="n"/>
      <c r="M258" s="185" t="n"/>
      <c r="N258" s="185" t="n"/>
      <c r="O258" s="185" t="n"/>
      <c r="P258" s="185" t="n"/>
      <c r="Q258" s="185" t="n"/>
      <c r="R258" s="185" t="n"/>
      <c r="S258" s="185" t="n"/>
      <c r="T258" s="185" t="n"/>
      <c r="U258" s="185" t="n"/>
      <c r="V258" s="185" t="n"/>
      <c r="W258" s="185" t="n"/>
      <c r="X258" s="185" t="n"/>
      <c r="Y258" s="185" t="n"/>
      <c r="Z258" s="185" t="n"/>
      <c r="AA258" s="185" t="n"/>
      <c r="AB258" s="185" t="n"/>
      <c r="AC258" s="185" t="n"/>
      <c r="AD258" s="185" t="n"/>
      <c r="AE258" s="185" t="n"/>
      <c r="AF258" s="185" t="n"/>
      <c r="AG258" s="186" t="n"/>
      <c r="AH258" s="181" t="n"/>
    </row>
    <row r="259" ht="15.75" customHeight="1">
      <c r="A259" s="180" t="n"/>
      <c r="B259" s="180" t="n"/>
      <c r="C259" s="180" t="n"/>
      <c r="D259" s="229" t="n"/>
      <c r="E259" s="243" t="n"/>
      <c r="F259" s="180" t="n"/>
      <c r="G259" s="184" t="n"/>
      <c r="H259" s="184" t="n"/>
      <c r="I259" s="7" t="n"/>
      <c r="J259" s="185" t="n"/>
      <c r="K259" s="185" t="n"/>
      <c r="L259" s="185" t="n"/>
      <c r="M259" s="185" t="n"/>
      <c r="N259" s="185" t="n"/>
      <c r="O259" s="185" t="n"/>
      <c r="P259" s="185" t="n"/>
      <c r="Q259" s="185" t="n"/>
      <c r="R259" s="185" t="n"/>
      <c r="S259" s="185" t="n"/>
      <c r="T259" s="185" t="n"/>
      <c r="U259" s="185" t="n"/>
      <c r="V259" s="185" t="n"/>
      <c r="W259" s="185" t="n"/>
      <c r="X259" s="185" t="n"/>
      <c r="Y259" s="185" t="n"/>
      <c r="Z259" s="185" t="n"/>
      <c r="AA259" s="185" t="n"/>
      <c r="AB259" s="185" t="n"/>
      <c r="AC259" s="185" t="n"/>
      <c r="AD259" s="185" t="n"/>
      <c r="AE259" s="185" t="n"/>
      <c r="AF259" s="185" t="n"/>
      <c r="AG259" s="186" t="n"/>
      <c r="AH259" s="181" t="n"/>
    </row>
    <row r="260" ht="15.75" customHeight="1">
      <c r="A260" s="180" t="n"/>
      <c r="B260" s="180" t="n"/>
      <c r="C260" s="180" t="n"/>
      <c r="D260" s="229" t="n"/>
      <c r="E260" s="243" t="n"/>
      <c r="F260" s="180" t="n"/>
      <c r="G260" s="184" t="n"/>
      <c r="H260" s="184" t="n"/>
      <c r="I260" s="7" t="n"/>
      <c r="J260" s="185" t="n"/>
      <c r="K260" s="185" t="n"/>
      <c r="L260" s="185" t="n"/>
      <c r="M260" s="185" t="n"/>
      <c r="N260" s="185" t="n"/>
      <c r="O260" s="185" t="n"/>
      <c r="P260" s="185" t="n"/>
      <c r="Q260" s="185" t="n"/>
      <c r="R260" s="185" t="n"/>
      <c r="S260" s="185" t="n"/>
      <c r="T260" s="185" t="n"/>
      <c r="U260" s="185" t="n"/>
      <c r="V260" s="185" t="n"/>
      <c r="W260" s="185" t="n"/>
      <c r="X260" s="185" t="n"/>
      <c r="Y260" s="185" t="n"/>
      <c r="Z260" s="185" t="n"/>
      <c r="AA260" s="185" t="n"/>
      <c r="AB260" s="185" t="n"/>
      <c r="AC260" s="185" t="n"/>
      <c r="AD260" s="185" t="n"/>
      <c r="AE260" s="185" t="n"/>
      <c r="AF260" s="185" t="n"/>
      <c r="AG260" s="186" t="n"/>
      <c r="AH260" s="181" t="n"/>
    </row>
    <row r="261" ht="15.75" customHeight="1">
      <c r="A261" s="180" t="n"/>
      <c r="B261" s="180" t="n"/>
      <c r="C261" s="180" t="n"/>
      <c r="D261" s="229" t="n"/>
      <c r="E261" s="243" t="n"/>
      <c r="F261" s="180" t="n"/>
      <c r="G261" s="184" t="n"/>
      <c r="H261" s="184" t="n"/>
      <c r="I261" s="7" t="n"/>
      <c r="J261" s="185" t="n"/>
      <c r="K261" s="185" t="n"/>
      <c r="L261" s="185" t="n"/>
      <c r="M261" s="185" t="n"/>
      <c r="N261" s="185" t="n"/>
      <c r="O261" s="185" t="n"/>
      <c r="P261" s="185" t="n"/>
      <c r="Q261" s="185" t="n"/>
      <c r="R261" s="185" t="n"/>
      <c r="S261" s="185" t="n"/>
      <c r="T261" s="185" t="n"/>
      <c r="U261" s="185" t="n"/>
      <c r="V261" s="185" t="n"/>
      <c r="W261" s="185" t="n"/>
      <c r="X261" s="185" t="n"/>
      <c r="Y261" s="185" t="n"/>
      <c r="Z261" s="185" t="n"/>
      <c r="AA261" s="185" t="n"/>
      <c r="AB261" s="185" t="n"/>
      <c r="AC261" s="185" t="n"/>
      <c r="AD261" s="185" t="n"/>
      <c r="AE261" s="185" t="n"/>
      <c r="AF261" s="185" t="n"/>
      <c r="AG261" s="186" t="n"/>
      <c r="AH261" s="181" t="n"/>
    </row>
    <row r="262" ht="15.75" customHeight="1">
      <c r="A262" s="180" t="n"/>
      <c r="B262" s="180" t="n"/>
      <c r="C262" s="180" t="n"/>
      <c r="D262" s="229" t="n"/>
      <c r="E262" s="243" t="n"/>
      <c r="F262" s="180" t="n"/>
      <c r="G262" s="184" t="n"/>
      <c r="H262" s="184" t="n"/>
      <c r="I262" s="7" t="n"/>
      <c r="J262" s="185" t="n"/>
      <c r="K262" s="185" t="n"/>
      <c r="L262" s="185" t="n"/>
      <c r="M262" s="185" t="n"/>
      <c r="N262" s="185" t="n"/>
      <c r="O262" s="185" t="n"/>
      <c r="P262" s="185" t="n"/>
      <c r="Q262" s="185" t="n"/>
      <c r="R262" s="185" t="n"/>
      <c r="S262" s="185" t="n"/>
      <c r="T262" s="185" t="n"/>
      <c r="U262" s="185" t="n"/>
      <c r="V262" s="185" t="n"/>
      <c r="W262" s="185" t="n"/>
      <c r="X262" s="185" t="n"/>
      <c r="Y262" s="185" t="n"/>
      <c r="Z262" s="185" t="n"/>
      <c r="AA262" s="185" t="n"/>
      <c r="AB262" s="185" t="n"/>
      <c r="AC262" s="185" t="n"/>
      <c r="AD262" s="185" t="n"/>
      <c r="AE262" s="185" t="n"/>
      <c r="AF262" s="185" t="n"/>
      <c r="AG262" s="186" t="n"/>
      <c r="AH262" s="181" t="n"/>
    </row>
    <row r="263" ht="15.75" customHeight="1">
      <c r="A263" s="180" t="n"/>
      <c r="B263" s="180" t="n"/>
      <c r="C263" s="180" t="n"/>
      <c r="D263" s="229" t="n"/>
      <c r="E263" s="243" t="n"/>
      <c r="F263" s="180" t="n"/>
      <c r="G263" s="184" t="n"/>
      <c r="H263" s="184" t="n"/>
      <c r="I263" s="7" t="n"/>
      <c r="J263" s="185" t="n"/>
      <c r="K263" s="185" t="n"/>
      <c r="L263" s="185" t="n"/>
      <c r="M263" s="185" t="n"/>
      <c r="N263" s="185" t="n"/>
      <c r="O263" s="185" t="n"/>
      <c r="P263" s="185" t="n"/>
      <c r="Q263" s="185" t="n"/>
      <c r="R263" s="185" t="n"/>
      <c r="S263" s="185" t="n"/>
      <c r="T263" s="185" t="n"/>
      <c r="U263" s="185" t="n"/>
      <c r="V263" s="185" t="n"/>
      <c r="W263" s="185" t="n"/>
      <c r="X263" s="185" t="n"/>
      <c r="Y263" s="185" t="n"/>
      <c r="Z263" s="185" t="n"/>
      <c r="AA263" s="185" t="n"/>
      <c r="AB263" s="185" t="n"/>
      <c r="AC263" s="185" t="n"/>
      <c r="AD263" s="185" t="n"/>
      <c r="AE263" s="185" t="n"/>
      <c r="AF263" s="185" t="n"/>
      <c r="AG263" s="186" t="n"/>
      <c r="AH263" s="181" t="n"/>
    </row>
    <row r="264" ht="15.75" customHeight="1">
      <c r="A264" s="180" t="n"/>
      <c r="B264" s="180" t="n"/>
      <c r="C264" s="180" t="n"/>
      <c r="D264" s="229" t="n"/>
      <c r="E264" s="243" t="n"/>
      <c r="F264" s="180" t="n"/>
      <c r="G264" s="184" t="n"/>
      <c r="H264" s="184" t="n"/>
      <c r="I264" s="7" t="n"/>
      <c r="J264" s="185" t="n"/>
      <c r="K264" s="185" t="n"/>
      <c r="L264" s="185" t="n"/>
      <c r="M264" s="185" t="n"/>
      <c r="N264" s="185" t="n"/>
      <c r="O264" s="185" t="n"/>
      <c r="P264" s="185" t="n"/>
      <c r="Q264" s="185" t="n"/>
      <c r="R264" s="185" t="n"/>
      <c r="S264" s="185" t="n"/>
      <c r="T264" s="185" t="n"/>
      <c r="U264" s="185" t="n"/>
      <c r="V264" s="185" t="n"/>
      <c r="W264" s="185" t="n"/>
      <c r="X264" s="185" t="n"/>
      <c r="Y264" s="185" t="n"/>
      <c r="Z264" s="185" t="n"/>
      <c r="AA264" s="185" t="n"/>
      <c r="AB264" s="185" t="n"/>
      <c r="AC264" s="185" t="n"/>
      <c r="AD264" s="185" t="n"/>
      <c r="AE264" s="185" t="n"/>
      <c r="AF264" s="185" t="n"/>
      <c r="AG264" s="186" t="n"/>
      <c r="AH264" s="181" t="n"/>
    </row>
    <row r="265" ht="15.75" customHeight="1">
      <c r="A265" s="180" t="n"/>
      <c r="B265" s="180" t="n"/>
      <c r="C265" s="180" t="n"/>
      <c r="D265" s="229" t="n"/>
      <c r="E265" s="243" t="n"/>
      <c r="F265" s="180" t="n"/>
      <c r="G265" s="184" t="n"/>
      <c r="H265" s="184" t="n"/>
      <c r="I265" s="7" t="n"/>
      <c r="J265" s="185" t="n"/>
      <c r="K265" s="185" t="n"/>
      <c r="L265" s="185" t="n"/>
      <c r="M265" s="185" t="n"/>
      <c r="N265" s="185" t="n"/>
      <c r="O265" s="185" t="n"/>
      <c r="P265" s="185" t="n"/>
      <c r="Q265" s="185" t="n"/>
      <c r="R265" s="185" t="n"/>
      <c r="S265" s="185" t="n"/>
      <c r="T265" s="185" t="n"/>
      <c r="U265" s="185" t="n"/>
      <c r="V265" s="185" t="n"/>
      <c r="W265" s="185" t="n"/>
      <c r="X265" s="185" t="n"/>
      <c r="Y265" s="185" t="n"/>
      <c r="Z265" s="185" t="n"/>
      <c r="AA265" s="185" t="n"/>
      <c r="AB265" s="185" t="n"/>
      <c r="AC265" s="185" t="n"/>
      <c r="AD265" s="185" t="n"/>
      <c r="AE265" s="185" t="n"/>
      <c r="AF265" s="185" t="n"/>
      <c r="AG265" s="186" t="n"/>
      <c r="AH265" s="181" t="n"/>
    </row>
    <row r="266" ht="15.75" customHeight="1">
      <c r="A266" s="180" t="n"/>
      <c r="B266" s="180" t="n"/>
      <c r="C266" s="180" t="n"/>
      <c r="D266" s="229" t="n"/>
      <c r="E266" s="243" t="n"/>
      <c r="F266" s="180" t="n"/>
      <c r="G266" s="184" t="n"/>
      <c r="H266" s="184" t="n"/>
      <c r="I266" s="7" t="n"/>
      <c r="J266" s="185" t="n"/>
      <c r="K266" s="185" t="n"/>
      <c r="L266" s="185" t="n"/>
      <c r="M266" s="185" t="n"/>
      <c r="N266" s="185" t="n"/>
      <c r="O266" s="185" t="n"/>
      <c r="P266" s="185" t="n"/>
      <c r="Q266" s="185" t="n"/>
      <c r="R266" s="185" t="n"/>
      <c r="S266" s="185" t="n"/>
      <c r="T266" s="185" t="n"/>
      <c r="U266" s="185" t="n"/>
      <c r="V266" s="185" t="n"/>
      <c r="W266" s="185" t="n"/>
      <c r="X266" s="185" t="n"/>
      <c r="Y266" s="185" t="n"/>
      <c r="Z266" s="185" t="n"/>
      <c r="AA266" s="185" t="n"/>
      <c r="AB266" s="185" t="n"/>
      <c r="AC266" s="185" t="n"/>
      <c r="AD266" s="185" t="n"/>
      <c r="AE266" s="185" t="n"/>
      <c r="AF266" s="185" t="n"/>
      <c r="AG266" s="186" t="n"/>
      <c r="AH266" s="181" t="n"/>
    </row>
    <row r="267" ht="15.75" customHeight="1">
      <c r="A267" s="180" t="n"/>
      <c r="B267" s="180" t="n"/>
      <c r="C267" s="180" t="n"/>
      <c r="D267" s="229" t="n"/>
      <c r="E267" s="243" t="n"/>
      <c r="F267" s="180" t="n"/>
      <c r="G267" s="184" t="n"/>
      <c r="H267" s="184" t="n"/>
      <c r="I267" s="7" t="n"/>
      <c r="J267" s="185" t="n"/>
      <c r="K267" s="185" t="n"/>
      <c r="L267" s="185" t="n"/>
      <c r="M267" s="185" t="n"/>
      <c r="N267" s="185" t="n"/>
      <c r="O267" s="185" t="n"/>
      <c r="P267" s="185" t="n"/>
      <c r="Q267" s="185" t="n"/>
      <c r="R267" s="185" t="n"/>
      <c r="S267" s="185" t="n"/>
      <c r="T267" s="185" t="n"/>
      <c r="U267" s="185" t="n"/>
      <c r="V267" s="185" t="n"/>
      <c r="W267" s="185" t="n"/>
      <c r="X267" s="185" t="n"/>
      <c r="Y267" s="185" t="n"/>
      <c r="Z267" s="185" t="n"/>
      <c r="AA267" s="185" t="n"/>
      <c r="AB267" s="185" t="n"/>
      <c r="AC267" s="185" t="n"/>
      <c r="AD267" s="185" t="n"/>
      <c r="AE267" s="185" t="n"/>
      <c r="AF267" s="185" t="n"/>
      <c r="AG267" s="186" t="n"/>
      <c r="AH267" s="181" t="n"/>
    </row>
    <row r="268" ht="15.75" customHeight="1">
      <c r="A268" s="180" t="n"/>
      <c r="B268" s="180" t="n"/>
      <c r="C268" s="180" t="n"/>
      <c r="D268" s="229" t="n"/>
      <c r="E268" s="243" t="n"/>
      <c r="F268" s="180" t="n"/>
      <c r="G268" s="184" t="n"/>
      <c r="H268" s="184" t="n"/>
      <c r="I268" s="7" t="n"/>
      <c r="J268" s="185" t="n"/>
      <c r="K268" s="185" t="n"/>
      <c r="L268" s="185" t="n"/>
      <c r="M268" s="185" t="n"/>
      <c r="N268" s="185" t="n"/>
      <c r="O268" s="185" t="n"/>
      <c r="P268" s="185" t="n"/>
      <c r="Q268" s="185" t="n"/>
      <c r="R268" s="185" t="n"/>
      <c r="S268" s="185" t="n"/>
      <c r="T268" s="185" t="n"/>
      <c r="U268" s="185" t="n"/>
      <c r="V268" s="185" t="n"/>
      <c r="W268" s="185" t="n"/>
      <c r="X268" s="185" t="n"/>
      <c r="Y268" s="185" t="n"/>
      <c r="Z268" s="185" t="n"/>
      <c r="AA268" s="185" t="n"/>
      <c r="AB268" s="185" t="n"/>
      <c r="AC268" s="185" t="n"/>
      <c r="AD268" s="185" t="n"/>
      <c r="AE268" s="185" t="n"/>
      <c r="AF268" s="185" t="n"/>
      <c r="AG268" s="186" t="n"/>
      <c r="AH268" s="181" t="n"/>
    </row>
    <row r="269" ht="15.75" customHeight="1">
      <c r="A269" s="180" t="n"/>
      <c r="B269" s="180" t="n"/>
      <c r="C269" s="180" t="n"/>
      <c r="D269" s="229" t="n"/>
      <c r="E269" s="243" t="n"/>
      <c r="F269" s="180" t="n"/>
      <c r="G269" s="184" t="n"/>
      <c r="H269" s="184" t="n"/>
      <c r="I269" s="7" t="n"/>
      <c r="J269" s="185" t="n"/>
      <c r="K269" s="185" t="n"/>
      <c r="L269" s="185" t="n"/>
      <c r="M269" s="185" t="n"/>
      <c r="N269" s="185" t="n"/>
      <c r="O269" s="185" t="n"/>
      <c r="P269" s="185" t="n"/>
      <c r="Q269" s="185" t="n"/>
      <c r="R269" s="185" t="n"/>
      <c r="S269" s="185" t="n"/>
      <c r="T269" s="185" t="n"/>
      <c r="U269" s="185" t="n"/>
      <c r="V269" s="185" t="n"/>
      <c r="W269" s="185" t="n"/>
      <c r="X269" s="185" t="n"/>
      <c r="Y269" s="185" t="n"/>
      <c r="Z269" s="185" t="n"/>
      <c r="AA269" s="185" t="n"/>
      <c r="AB269" s="185" t="n"/>
      <c r="AC269" s="185" t="n"/>
      <c r="AD269" s="185" t="n"/>
      <c r="AE269" s="185" t="n"/>
      <c r="AF269" s="185" t="n"/>
      <c r="AG269" s="186" t="n"/>
      <c r="AH269" s="181" t="n"/>
    </row>
    <row r="270" ht="15.75" customHeight="1">
      <c r="A270" s="180" t="n"/>
      <c r="B270" s="180" t="n"/>
      <c r="C270" s="180" t="n"/>
      <c r="D270" s="229" t="n"/>
      <c r="E270" s="243" t="n"/>
      <c r="F270" s="180" t="n"/>
      <c r="G270" s="184" t="n"/>
      <c r="H270" s="184" t="n"/>
      <c r="I270" s="7" t="n"/>
      <c r="J270" s="185" t="n"/>
      <c r="K270" s="185" t="n"/>
      <c r="L270" s="185" t="n"/>
      <c r="M270" s="185" t="n"/>
      <c r="N270" s="185" t="n"/>
      <c r="O270" s="185" t="n"/>
      <c r="P270" s="185" t="n"/>
      <c r="Q270" s="185" t="n"/>
      <c r="R270" s="185" t="n"/>
      <c r="S270" s="185" t="n"/>
      <c r="T270" s="185" t="n"/>
      <c r="U270" s="185" t="n"/>
      <c r="V270" s="185" t="n"/>
      <c r="W270" s="185" t="n"/>
      <c r="X270" s="185" t="n"/>
      <c r="Y270" s="185" t="n"/>
      <c r="Z270" s="185" t="n"/>
      <c r="AA270" s="185" t="n"/>
      <c r="AB270" s="185" t="n"/>
      <c r="AC270" s="185" t="n"/>
      <c r="AD270" s="185" t="n"/>
      <c r="AE270" s="185" t="n"/>
      <c r="AF270" s="185" t="n"/>
      <c r="AG270" s="186" t="n"/>
      <c r="AH270" s="181" t="n"/>
    </row>
    <row r="271" ht="15.75" customHeight="1">
      <c r="A271" s="180" t="n"/>
      <c r="B271" s="180" t="n"/>
      <c r="C271" s="180" t="n"/>
      <c r="D271" s="229" t="n"/>
      <c r="E271" s="243" t="n"/>
      <c r="F271" s="180" t="n"/>
      <c r="G271" s="184" t="n"/>
      <c r="H271" s="184" t="n"/>
      <c r="I271" s="7" t="n"/>
      <c r="J271" s="185" t="n"/>
      <c r="K271" s="185" t="n"/>
      <c r="L271" s="185" t="n"/>
      <c r="M271" s="185" t="n"/>
      <c r="N271" s="185" t="n"/>
      <c r="O271" s="185" t="n"/>
      <c r="P271" s="185" t="n"/>
      <c r="Q271" s="185" t="n"/>
      <c r="R271" s="185" t="n"/>
      <c r="S271" s="185" t="n"/>
      <c r="T271" s="185" t="n"/>
      <c r="U271" s="185" t="n"/>
      <c r="V271" s="185" t="n"/>
      <c r="W271" s="185" t="n"/>
      <c r="X271" s="185" t="n"/>
      <c r="Y271" s="185" t="n"/>
      <c r="Z271" s="185" t="n"/>
      <c r="AA271" s="185" t="n"/>
      <c r="AB271" s="185" t="n"/>
      <c r="AC271" s="185" t="n"/>
      <c r="AD271" s="185" t="n"/>
      <c r="AE271" s="185" t="n"/>
      <c r="AF271" s="185" t="n"/>
      <c r="AG271" s="186" t="n"/>
      <c r="AH271" s="181" t="n"/>
    </row>
    <row r="272" ht="15.75" customHeight="1">
      <c r="A272" s="180" t="n"/>
      <c r="B272" s="180" t="n"/>
      <c r="C272" s="180" t="n"/>
      <c r="D272" s="229" t="n"/>
      <c r="E272" s="243" t="n"/>
      <c r="F272" s="180" t="n"/>
      <c r="G272" s="184" t="n"/>
      <c r="H272" s="184" t="n"/>
      <c r="I272" s="7" t="n"/>
      <c r="J272" s="185" t="n"/>
      <c r="K272" s="185" t="n"/>
      <c r="L272" s="185" t="n"/>
      <c r="M272" s="185" t="n"/>
      <c r="N272" s="185" t="n"/>
      <c r="O272" s="185" t="n"/>
      <c r="P272" s="185" t="n"/>
      <c r="Q272" s="185" t="n"/>
      <c r="R272" s="185" t="n"/>
      <c r="S272" s="185" t="n"/>
      <c r="T272" s="185" t="n"/>
      <c r="U272" s="185" t="n"/>
      <c r="V272" s="185" t="n"/>
      <c r="W272" s="185" t="n"/>
      <c r="X272" s="185" t="n"/>
      <c r="Y272" s="185" t="n"/>
      <c r="Z272" s="185" t="n"/>
      <c r="AA272" s="185" t="n"/>
      <c r="AB272" s="185" t="n"/>
      <c r="AC272" s="185" t="n"/>
      <c r="AD272" s="185" t="n"/>
      <c r="AE272" s="185" t="n"/>
      <c r="AF272" s="185" t="n"/>
      <c r="AG272" s="186" t="n"/>
      <c r="AH272" s="181" t="n"/>
    </row>
    <row r="273" ht="15.75" customHeight="1">
      <c r="A273" s="180" t="n"/>
      <c r="B273" s="180" t="n"/>
      <c r="C273" s="180" t="n"/>
      <c r="D273" s="229" t="n"/>
      <c r="E273" s="243" t="n"/>
      <c r="F273" s="180" t="n"/>
      <c r="G273" s="184" t="n"/>
      <c r="H273" s="184" t="n"/>
      <c r="I273" s="7" t="n"/>
      <c r="J273" s="185" t="n"/>
      <c r="K273" s="185" t="n"/>
      <c r="L273" s="185" t="n"/>
      <c r="M273" s="185" t="n"/>
      <c r="N273" s="185" t="n"/>
      <c r="O273" s="185" t="n"/>
      <c r="P273" s="185" t="n"/>
      <c r="Q273" s="185" t="n"/>
      <c r="R273" s="185" t="n"/>
      <c r="S273" s="185" t="n"/>
      <c r="T273" s="185" t="n"/>
      <c r="U273" s="185" t="n"/>
      <c r="V273" s="185" t="n"/>
      <c r="W273" s="185" t="n"/>
      <c r="X273" s="185" t="n"/>
      <c r="Y273" s="185" t="n"/>
      <c r="Z273" s="185" t="n"/>
      <c r="AA273" s="185" t="n"/>
      <c r="AB273" s="185" t="n"/>
      <c r="AC273" s="185" t="n"/>
      <c r="AD273" s="185" t="n"/>
      <c r="AE273" s="185" t="n"/>
      <c r="AF273" s="185" t="n"/>
      <c r="AG273" s="186" t="n"/>
      <c r="AH273" s="181" t="n"/>
    </row>
    <row r="274" ht="15.75" customHeight="1">
      <c r="A274" s="180" t="n"/>
      <c r="B274" s="180" t="n"/>
      <c r="C274" s="180" t="n"/>
      <c r="D274" s="229" t="n"/>
      <c r="E274" s="243" t="n"/>
      <c r="F274" s="180" t="n"/>
      <c r="G274" s="184" t="n"/>
      <c r="H274" s="184" t="n"/>
      <c r="I274" s="7" t="n"/>
      <c r="J274" s="185" t="n"/>
      <c r="K274" s="185" t="n"/>
      <c r="L274" s="185" t="n"/>
      <c r="M274" s="185" t="n"/>
      <c r="N274" s="185" t="n"/>
      <c r="O274" s="185" t="n"/>
      <c r="P274" s="185" t="n"/>
      <c r="Q274" s="185" t="n"/>
      <c r="R274" s="185" t="n"/>
      <c r="S274" s="185" t="n"/>
      <c r="T274" s="185" t="n"/>
      <c r="U274" s="185" t="n"/>
      <c r="V274" s="185" t="n"/>
      <c r="W274" s="185" t="n"/>
      <c r="X274" s="185" t="n"/>
      <c r="Y274" s="185" t="n"/>
      <c r="Z274" s="185" t="n"/>
      <c r="AA274" s="185" t="n"/>
      <c r="AB274" s="185" t="n"/>
      <c r="AC274" s="185" t="n"/>
      <c r="AD274" s="185" t="n"/>
      <c r="AE274" s="185" t="n"/>
      <c r="AF274" s="185" t="n"/>
      <c r="AG274" s="186" t="n"/>
      <c r="AH274" s="181" t="n"/>
    </row>
    <row r="275" ht="15.75" customHeight="1">
      <c r="A275" s="180" t="n"/>
      <c r="B275" s="180" t="n"/>
      <c r="C275" s="180" t="n"/>
      <c r="D275" s="229" t="n"/>
      <c r="E275" s="243" t="n"/>
      <c r="F275" s="180" t="n"/>
      <c r="G275" s="184" t="n"/>
      <c r="H275" s="184" t="n"/>
      <c r="I275" s="7" t="n"/>
      <c r="J275" s="185" t="n"/>
      <c r="K275" s="185" t="n"/>
      <c r="L275" s="185" t="n"/>
      <c r="M275" s="185" t="n"/>
      <c r="N275" s="185" t="n"/>
      <c r="O275" s="185" t="n"/>
      <c r="P275" s="185" t="n"/>
      <c r="Q275" s="185" t="n"/>
      <c r="R275" s="185" t="n"/>
      <c r="S275" s="185" t="n"/>
      <c r="T275" s="185" t="n"/>
      <c r="U275" s="185" t="n"/>
      <c r="V275" s="185" t="n"/>
      <c r="W275" s="185" t="n"/>
      <c r="X275" s="185" t="n"/>
      <c r="Y275" s="185" t="n"/>
      <c r="Z275" s="185" t="n"/>
      <c r="AA275" s="185" t="n"/>
      <c r="AB275" s="185" t="n"/>
      <c r="AC275" s="185" t="n"/>
      <c r="AD275" s="185" t="n"/>
      <c r="AE275" s="185" t="n"/>
      <c r="AF275" s="185" t="n"/>
      <c r="AG275" s="186" t="n"/>
      <c r="AH275" s="181" t="n"/>
    </row>
    <row r="276" ht="15.75" customHeight="1">
      <c r="A276" s="180" t="n"/>
      <c r="B276" s="180" t="n"/>
      <c r="C276" s="180" t="n"/>
      <c r="D276" s="229" t="n"/>
      <c r="E276" s="243" t="n"/>
      <c r="F276" s="180" t="n"/>
      <c r="G276" s="184" t="n"/>
      <c r="H276" s="184" t="n"/>
      <c r="I276" s="7" t="n"/>
      <c r="J276" s="185" t="n"/>
      <c r="K276" s="185" t="n"/>
      <c r="L276" s="185" t="n"/>
      <c r="M276" s="185" t="n"/>
      <c r="N276" s="185" t="n"/>
      <c r="O276" s="185" t="n"/>
      <c r="P276" s="185" t="n"/>
      <c r="Q276" s="185" t="n"/>
      <c r="R276" s="185" t="n"/>
      <c r="S276" s="185" t="n"/>
      <c r="T276" s="185" t="n"/>
      <c r="U276" s="185" t="n"/>
      <c r="V276" s="185" t="n"/>
      <c r="W276" s="185" t="n"/>
      <c r="X276" s="185" t="n"/>
      <c r="Y276" s="185" t="n"/>
      <c r="Z276" s="185" t="n"/>
      <c r="AA276" s="185" t="n"/>
      <c r="AB276" s="185" t="n"/>
      <c r="AC276" s="185" t="n"/>
      <c r="AD276" s="185" t="n"/>
      <c r="AE276" s="185" t="n"/>
      <c r="AF276" s="185" t="n"/>
      <c r="AG276" s="186" t="n"/>
      <c r="AH276" s="181" t="n"/>
    </row>
    <row r="277" ht="15.75" customHeight="1">
      <c r="A277" s="180" t="n"/>
      <c r="B277" s="180" t="n"/>
      <c r="C277" s="180" t="n"/>
      <c r="D277" s="229" t="n"/>
      <c r="E277" s="243" t="n"/>
      <c r="F277" s="180" t="n"/>
      <c r="G277" s="184" t="n"/>
      <c r="H277" s="184" t="n"/>
      <c r="I277" s="7" t="n"/>
      <c r="J277" s="185" t="n"/>
      <c r="K277" s="185" t="n"/>
      <c r="L277" s="185" t="n"/>
      <c r="M277" s="185" t="n"/>
      <c r="N277" s="185" t="n"/>
      <c r="O277" s="185" t="n"/>
      <c r="P277" s="185" t="n"/>
      <c r="Q277" s="185" t="n"/>
      <c r="R277" s="185" t="n"/>
      <c r="S277" s="185" t="n"/>
      <c r="T277" s="185" t="n"/>
      <c r="U277" s="185" t="n"/>
      <c r="V277" s="185" t="n"/>
      <c r="W277" s="185" t="n"/>
      <c r="X277" s="185" t="n"/>
      <c r="Y277" s="185" t="n"/>
      <c r="Z277" s="185" t="n"/>
      <c r="AA277" s="185" t="n"/>
      <c r="AB277" s="185" t="n"/>
      <c r="AC277" s="185" t="n"/>
      <c r="AD277" s="185" t="n"/>
      <c r="AE277" s="185" t="n"/>
      <c r="AF277" s="185" t="n"/>
      <c r="AG277" s="186" t="n"/>
      <c r="AH277" s="181" t="n"/>
    </row>
    <row r="278" ht="15.75" customHeight="1">
      <c r="A278" s="180" t="n"/>
      <c r="B278" s="180" t="n"/>
      <c r="C278" s="180" t="n"/>
      <c r="D278" s="229" t="n"/>
      <c r="E278" s="243" t="n"/>
      <c r="F278" s="180" t="n"/>
      <c r="G278" s="184" t="n"/>
      <c r="H278" s="184" t="n"/>
      <c r="I278" s="7" t="n"/>
      <c r="J278" s="185" t="n"/>
      <c r="K278" s="185" t="n"/>
      <c r="L278" s="185" t="n"/>
      <c r="M278" s="185" t="n"/>
      <c r="N278" s="185" t="n"/>
      <c r="O278" s="185" t="n"/>
      <c r="P278" s="185" t="n"/>
      <c r="Q278" s="185" t="n"/>
      <c r="R278" s="185" t="n"/>
      <c r="S278" s="185" t="n"/>
      <c r="T278" s="185" t="n"/>
      <c r="U278" s="185" t="n"/>
      <c r="V278" s="185" t="n"/>
      <c r="W278" s="185" t="n"/>
      <c r="X278" s="185" t="n"/>
      <c r="Y278" s="185" t="n"/>
      <c r="Z278" s="185" t="n"/>
      <c r="AA278" s="185" t="n"/>
      <c r="AB278" s="185" t="n"/>
      <c r="AC278" s="185" t="n"/>
      <c r="AD278" s="185" t="n"/>
      <c r="AE278" s="185" t="n"/>
      <c r="AF278" s="185" t="n"/>
      <c r="AG278" s="186" t="n"/>
      <c r="AH278" s="181" t="n"/>
    </row>
    <row r="279" ht="15.75" customHeight="1">
      <c r="A279" s="180" t="n"/>
      <c r="B279" s="180" t="n"/>
      <c r="C279" s="180" t="n"/>
      <c r="D279" s="229" t="n"/>
      <c r="E279" s="243" t="n"/>
      <c r="F279" s="180" t="n"/>
      <c r="G279" s="184" t="n"/>
      <c r="H279" s="184" t="n"/>
      <c r="I279" s="7" t="n"/>
      <c r="J279" s="185" t="n"/>
      <c r="K279" s="185" t="n"/>
      <c r="L279" s="185" t="n"/>
      <c r="M279" s="185" t="n"/>
      <c r="N279" s="185" t="n"/>
      <c r="O279" s="185" t="n"/>
      <c r="P279" s="185" t="n"/>
      <c r="Q279" s="185" t="n"/>
      <c r="R279" s="185" t="n"/>
      <c r="S279" s="185" t="n"/>
      <c r="T279" s="185" t="n"/>
      <c r="U279" s="185" t="n"/>
      <c r="V279" s="185" t="n"/>
      <c r="W279" s="185" t="n"/>
      <c r="X279" s="185" t="n"/>
      <c r="Y279" s="185" t="n"/>
      <c r="Z279" s="185" t="n"/>
      <c r="AA279" s="185" t="n"/>
      <c r="AB279" s="185" t="n"/>
      <c r="AC279" s="185" t="n"/>
      <c r="AD279" s="185" t="n"/>
      <c r="AE279" s="185" t="n"/>
      <c r="AF279" s="185" t="n"/>
      <c r="AG279" s="186" t="n"/>
      <c r="AH279" s="181" t="n"/>
    </row>
    <row r="280" ht="15.75" customHeight="1">
      <c r="A280" s="180" t="n"/>
      <c r="B280" s="180" t="n"/>
      <c r="C280" s="180" t="n"/>
      <c r="D280" s="229" t="n"/>
      <c r="E280" s="243" t="n"/>
      <c r="F280" s="180" t="n"/>
      <c r="G280" s="184" t="n"/>
      <c r="H280" s="184" t="n"/>
      <c r="I280" s="7" t="n"/>
      <c r="J280" s="185" t="n"/>
      <c r="K280" s="185" t="n"/>
      <c r="L280" s="185" t="n"/>
      <c r="M280" s="185" t="n"/>
      <c r="N280" s="185" t="n"/>
      <c r="O280" s="185" t="n"/>
      <c r="P280" s="185" t="n"/>
      <c r="Q280" s="185" t="n"/>
      <c r="R280" s="185" t="n"/>
      <c r="S280" s="185" t="n"/>
      <c r="T280" s="185" t="n"/>
      <c r="U280" s="185" t="n"/>
      <c r="V280" s="185" t="n"/>
      <c r="W280" s="185" t="n"/>
      <c r="X280" s="185" t="n"/>
      <c r="Y280" s="185" t="n"/>
      <c r="Z280" s="185" t="n"/>
      <c r="AA280" s="185" t="n"/>
      <c r="AB280" s="185" t="n"/>
      <c r="AC280" s="185" t="n"/>
      <c r="AD280" s="185" t="n"/>
      <c r="AE280" s="185" t="n"/>
      <c r="AF280" s="185" t="n"/>
      <c r="AG280" s="186" t="n"/>
      <c r="AH280" s="181" t="n"/>
    </row>
    <row r="281" ht="15.75" customHeight="1">
      <c r="A281" s="180" t="n"/>
      <c r="B281" s="180" t="n"/>
      <c r="C281" s="180" t="n"/>
      <c r="D281" s="229" t="n"/>
      <c r="E281" s="243" t="n"/>
      <c r="F281" s="180" t="n"/>
      <c r="G281" s="184" t="n"/>
      <c r="H281" s="184" t="n"/>
      <c r="I281" s="7" t="n"/>
      <c r="J281" s="185" t="n"/>
      <c r="K281" s="185" t="n"/>
      <c r="L281" s="185" t="n"/>
      <c r="M281" s="185" t="n"/>
      <c r="N281" s="185" t="n"/>
      <c r="O281" s="185" t="n"/>
      <c r="P281" s="185" t="n"/>
      <c r="Q281" s="185" t="n"/>
      <c r="R281" s="185" t="n"/>
      <c r="S281" s="185" t="n"/>
      <c r="T281" s="185" t="n"/>
      <c r="U281" s="185" t="n"/>
      <c r="V281" s="185" t="n"/>
      <c r="W281" s="185" t="n"/>
      <c r="X281" s="185" t="n"/>
      <c r="Y281" s="185" t="n"/>
      <c r="Z281" s="185" t="n"/>
      <c r="AA281" s="185" t="n"/>
      <c r="AB281" s="185" t="n"/>
      <c r="AC281" s="185" t="n"/>
      <c r="AD281" s="185" t="n"/>
      <c r="AE281" s="185" t="n"/>
      <c r="AF281" s="185" t="n"/>
      <c r="AG281" s="186" t="n"/>
      <c r="AH281" s="181" t="n"/>
    </row>
    <row r="282" ht="15.75" customHeight="1">
      <c r="A282" s="180" t="n"/>
      <c r="B282" s="180" t="n"/>
      <c r="C282" s="180" t="n"/>
      <c r="D282" s="229" t="n"/>
      <c r="E282" s="243" t="n"/>
      <c r="F282" s="180" t="n"/>
      <c r="G282" s="184" t="n"/>
      <c r="H282" s="184" t="n"/>
      <c r="I282" s="7" t="n"/>
      <c r="J282" s="185" t="n"/>
      <c r="K282" s="185" t="n"/>
      <c r="L282" s="185" t="n"/>
      <c r="M282" s="185" t="n"/>
      <c r="N282" s="185" t="n"/>
      <c r="O282" s="185" t="n"/>
      <c r="P282" s="185" t="n"/>
      <c r="Q282" s="185" t="n"/>
      <c r="R282" s="185" t="n"/>
      <c r="S282" s="185" t="n"/>
      <c r="T282" s="185" t="n"/>
      <c r="U282" s="185" t="n"/>
      <c r="V282" s="185" t="n"/>
      <c r="W282" s="185" t="n"/>
      <c r="X282" s="185" t="n"/>
      <c r="Y282" s="185" t="n"/>
      <c r="Z282" s="185" t="n"/>
      <c r="AA282" s="185" t="n"/>
      <c r="AB282" s="185" t="n"/>
      <c r="AC282" s="185" t="n"/>
      <c r="AD282" s="185" t="n"/>
      <c r="AE282" s="185" t="n"/>
      <c r="AF282" s="185" t="n"/>
      <c r="AG282" s="186" t="n"/>
      <c r="AH282" s="181" t="n"/>
    </row>
    <row r="283" ht="15.75" customHeight="1">
      <c r="A283" s="180" t="n"/>
      <c r="B283" s="180" t="n"/>
      <c r="C283" s="180" t="n"/>
      <c r="D283" s="229" t="n"/>
      <c r="E283" s="243" t="n"/>
      <c r="F283" s="180" t="n"/>
      <c r="G283" s="184" t="n"/>
      <c r="H283" s="184" t="n"/>
      <c r="I283" s="7" t="n"/>
      <c r="J283" s="185" t="n"/>
      <c r="K283" s="185" t="n"/>
      <c r="L283" s="185" t="n"/>
      <c r="M283" s="185" t="n"/>
      <c r="N283" s="185" t="n"/>
      <c r="O283" s="185" t="n"/>
      <c r="P283" s="185" t="n"/>
      <c r="Q283" s="185" t="n"/>
      <c r="R283" s="185" t="n"/>
      <c r="S283" s="185" t="n"/>
      <c r="T283" s="185" t="n"/>
      <c r="U283" s="185" t="n"/>
      <c r="V283" s="185" t="n"/>
      <c r="W283" s="185" t="n"/>
      <c r="X283" s="185" t="n"/>
      <c r="Y283" s="185" t="n"/>
      <c r="Z283" s="185" t="n"/>
      <c r="AA283" s="185" t="n"/>
      <c r="AB283" s="185" t="n"/>
      <c r="AC283" s="185" t="n"/>
      <c r="AD283" s="185" t="n"/>
      <c r="AE283" s="185" t="n"/>
      <c r="AF283" s="185" t="n"/>
      <c r="AG283" s="186" t="n"/>
      <c r="AH283" s="181" t="n"/>
    </row>
    <row r="284" ht="15.75" customHeight="1">
      <c r="A284" s="180" t="n"/>
      <c r="B284" s="180" t="n"/>
      <c r="C284" s="180" t="n"/>
      <c r="D284" s="229" t="n"/>
      <c r="E284" s="243" t="n"/>
      <c r="F284" s="180" t="n"/>
      <c r="G284" s="184" t="n"/>
      <c r="H284" s="184" t="n"/>
      <c r="I284" s="7" t="n"/>
      <c r="J284" s="185" t="n"/>
      <c r="K284" s="185" t="n"/>
      <c r="L284" s="185" t="n"/>
      <c r="M284" s="185" t="n"/>
      <c r="N284" s="185" t="n"/>
      <c r="O284" s="185" t="n"/>
      <c r="P284" s="185" t="n"/>
      <c r="Q284" s="185" t="n"/>
      <c r="R284" s="185" t="n"/>
      <c r="S284" s="185" t="n"/>
      <c r="T284" s="185" t="n"/>
      <c r="U284" s="185" t="n"/>
      <c r="V284" s="185" t="n"/>
      <c r="W284" s="185" t="n"/>
      <c r="X284" s="185" t="n"/>
      <c r="Y284" s="185" t="n"/>
      <c r="Z284" s="185" t="n"/>
      <c r="AA284" s="185" t="n"/>
      <c r="AB284" s="185" t="n"/>
      <c r="AC284" s="185" t="n"/>
      <c r="AD284" s="185" t="n"/>
      <c r="AE284" s="185" t="n"/>
      <c r="AF284" s="185" t="n"/>
      <c r="AG284" s="186" t="n"/>
      <c r="AH284" s="181" t="n"/>
    </row>
    <row r="285" ht="15.75" customHeight="1">
      <c r="A285" s="180" t="n"/>
      <c r="B285" s="180" t="n"/>
      <c r="C285" s="180" t="n"/>
      <c r="D285" s="229" t="n"/>
      <c r="E285" s="243" t="n"/>
      <c r="F285" s="180" t="n"/>
      <c r="G285" s="184" t="n"/>
      <c r="H285" s="184" t="n"/>
      <c r="I285" s="7" t="n"/>
      <c r="J285" s="185" t="n"/>
      <c r="K285" s="185" t="n"/>
      <c r="L285" s="185" t="n"/>
      <c r="M285" s="185" t="n"/>
      <c r="N285" s="185" t="n"/>
      <c r="O285" s="185" t="n"/>
      <c r="P285" s="185" t="n"/>
      <c r="Q285" s="185" t="n"/>
      <c r="R285" s="185" t="n"/>
      <c r="S285" s="185" t="n"/>
      <c r="T285" s="185" t="n"/>
      <c r="U285" s="185" t="n"/>
      <c r="V285" s="185" t="n"/>
      <c r="W285" s="185" t="n"/>
      <c r="X285" s="185" t="n"/>
      <c r="Y285" s="185" t="n"/>
      <c r="Z285" s="185" t="n"/>
      <c r="AA285" s="185" t="n"/>
      <c r="AB285" s="185" t="n"/>
      <c r="AC285" s="185" t="n"/>
      <c r="AD285" s="185" t="n"/>
      <c r="AE285" s="185" t="n"/>
      <c r="AF285" s="185" t="n"/>
      <c r="AG285" s="186" t="n"/>
      <c r="AH285" s="181" t="n"/>
    </row>
    <row r="286" ht="15.75" customHeight="1">
      <c r="A286" s="180" t="n"/>
      <c r="B286" s="180" t="n"/>
      <c r="C286" s="180" t="n"/>
      <c r="D286" s="229" t="n"/>
      <c r="E286" s="243" t="n"/>
      <c r="F286" s="180" t="n"/>
      <c r="G286" s="184" t="n"/>
      <c r="H286" s="184" t="n"/>
      <c r="I286" s="7" t="n"/>
      <c r="J286" s="185" t="n"/>
      <c r="K286" s="185" t="n"/>
      <c r="L286" s="185" t="n"/>
      <c r="M286" s="185" t="n"/>
      <c r="N286" s="185" t="n"/>
      <c r="O286" s="185" t="n"/>
      <c r="P286" s="185" t="n"/>
      <c r="Q286" s="185" t="n"/>
      <c r="R286" s="185" t="n"/>
      <c r="S286" s="185" t="n"/>
      <c r="T286" s="185" t="n"/>
      <c r="U286" s="185" t="n"/>
      <c r="V286" s="185" t="n"/>
      <c r="W286" s="185" t="n"/>
      <c r="X286" s="185" t="n"/>
      <c r="Y286" s="185" t="n"/>
      <c r="Z286" s="185" t="n"/>
      <c r="AA286" s="185" t="n"/>
      <c r="AB286" s="185" t="n"/>
      <c r="AC286" s="185" t="n"/>
      <c r="AD286" s="185" t="n"/>
      <c r="AE286" s="185" t="n"/>
      <c r="AF286" s="185" t="n"/>
      <c r="AG286" s="186" t="n"/>
      <c r="AH286" s="181" t="n"/>
    </row>
    <row r="287" ht="15.75" customHeight="1">
      <c r="A287" s="180" t="n"/>
      <c r="B287" s="180" t="n"/>
      <c r="C287" s="180" t="n"/>
      <c r="D287" s="229" t="n"/>
      <c r="E287" s="243" t="n"/>
      <c r="F287" s="180" t="n"/>
      <c r="G287" s="184" t="n"/>
      <c r="H287" s="184" t="n"/>
      <c r="I287" s="7" t="n"/>
      <c r="J287" s="185" t="n"/>
      <c r="K287" s="185" t="n"/>
      <c r="L287" s="185" t="n"/>
      <c r="M287" s="185" t="n"/>
      <c r="N287" s="185" t="n"/>
      <c r="O287" s="185" t="n"/>
      <c r="P287" s="185" t="n"/>
      <c r="Q287" s="185" t="n"/>
      <c r="R287" s="185" t="n"/>
      <c r="S287" s="185" t="n"/>
      <c r="T287" s="185" t="n"/>
      <c r="U287" s="185" t="n"/>
      <c r="V287" s="185" t="n"/>
      <c r="W287" s="185" t="n"/>
      <c r="X287" s="185" t="n"/>
      <c r="Y287" s="185" t="n"/>
      <c r="Z287" s="185" t="n"/>
      <c r="AA287" s="185" t="n"/>
      <c r="AB287" s="185" t="n"/>
      <c r="AC287" s="185" t="n"/>
      <c r="AD287" s="185" t="n"/>
      <c r="AE287" s="185" t="n"/>
      <c r="AF287" s="185" t="n"/>
      <c r="AG287" s="186" t="n"/>
      <c r="AH287" s="181" t="n"/>
    </row>
    <row r="288" ht="15.75" customHeight="1">
      <c r="A288" s="180" t="n"/>
      <c r="B288" s="180" t="n"/>
      <c r="C288" s="180" t="n"/>
      <c r="D288" s="229" t="n"/>
      <c r="E288" s="243" t="n"/>
      <c r="F288" s="180" t="n"/>
      <c r="G288" s="184" t="n"/>
      <c r="H288" s="184" t="n"/>
      <c r="I288" s="7" t="n"/>
      <c r="J288" s="185" t="n"/>
      <c r="K288" s="185" t="n"/>
      <c r="L288" s="185" t="n"/>
      <c r="M288" s="185" t="n"/>
      <c r="N288" s="185" t="n"/>
      <c r="O288" s="185" t="n"/>
      <c r="P288" s="185" t="n"/>
      <c r="Q288" s="185" t="n"/>
      <c r="R288" s="185" t="n"/>
      <c r="S288" s="185" t="n"/>
      <c r="T288" s="185" t="n"/>
      <c r="U288" s="185" t="n"/>
      <c r="V288" s="185" t="n"/>
      <c r="W288" s="185" t="n"/>
      <c r="X288" s="185" t="n"/>
      <c r="Y288" s="185" t="n"/>
      <c r="Z288" s="185" t="n"/>
      <c r="AA288" s="185" t="n"/>
      <c r="AB288" s="185" t="n"/>
      <c r="AC288" s="185" t="n"/>
      <c r="AD288" s="185" t="n"/>
      <c r="AE288" s="185" t="n"/>
      <c r="AF288" s="185" t="n"/>
      <c r="AG288" s="186" t="n"/>
      <c r="AH288" s="181" t="n"/>
    </row>
    <row r="289" ht="15.75" customHeight="1">
      <c r="A289" s="180" t="n"/>
      <c r="B289" s="180" t="n"/>
      <c r="C289" s="180" t="n"/>
      <c r="D289" s="229" t="n"/>
      <c r="E289" s="243" t="n"/>
      <c r="F289" s="180" t="n"/>
      <c r="G289" s="184" t="n"/>
      <c r="H289" s="184" t="n"/>
      <c r="I289" s="7" t="n"/>
      <c r="J289" s="185" t="n"/>
      <c r="K289" s="185" t="n"/>
      <c r="L289" s="185" t="n"/>
      <c r="M289" s="185" t="n"/>
      <c r="N289" s="185" t="n"/>
      <c r="O289" s="185" t="n"/>
      <c r="P289" s="185" t="n"/>
      <c r="Q289" s="185" t="n"/>
      <c r="R289" s="185" t="n"/>
      <c r="S289" s="185" t="n"/>
      <c r="T289" s="185" t="n"/>
      <c r="U289" s="185" t="n"/>
      <c r="V289" s="185" t="n"/>
      <c r="W289" s="185" t="n"/>
      <c r="X289" s="185" t="n"/>
      <c r="Y289" s="185" t="n"/>
      <c r="Z289" s="185" t="n"/>
      <c r="AA289" s="185" t="n"/>
      <c r="AB289" s="185" t="n"/>
      <c r="AC289" s="185" t="n"/>
      <c r="AD289" s="185" t="n"/>
      <c r="AE289" s="185" t="n"/>
      <c r="AF289" s="185" t="n"/>
      <c r="AG289" s="186" t="n"/>
      <c r="AH289" s="181" t="n"/>
    </row>
    <row r="290" ht="15.75" customHeight="1">
      <c r="A290" s="180" t="n"/>
      <c r="B290" s="180" t="n"/>
      <c r="C290" s="180" t="n"/>
      <c r="D290" s="229" t="n"/>
      <c r="E290" s="243" t="n"/>
      <c r="F290" s="180" t="n"/>
      <c r="G290" s="184" t="n"/>
      <c r="H290" s="184" t="n"/>
      <c r="I290" s="7" t="n"/>
      <c r="J290" s="185" t="n"/>
      <c r="K290" s="185" t="n"/>
      <c r="L290" s="185" t="n"/>
      <c r="M290" s="185" t="n"/>
      <c r="N290" s="185" t="n"/>
      <c r="O290" s="185" t="n"/>
      <c r="P290" s="185" t="n"/>
      <c r="Q290" s="185" t="n"/>
      <c r="R290" s="185" t="n"/>
      <c r="S290" s="185" t="n"/>
      <c r="T290" s="185" t="n"/>
      <c r="U290" s="185" t="n"/>
      <c r="V290" s="185" t="n"/>
      <c r="W290" s="185" t="n"/>
      <c r="X290" s="185" t="n"/>
      <c r="Y290" s="185" t="n"/>
      <c r="Z290" s="185" t="n"/>
      <c r="AA290" s="185" t="n"/>
      <c r="AB290" s="185" t="n"/>
      <c r="AC290" s="185" t="n"/>
      <c r="AD290" s="185" t="n"/>
      <c r="AE290" s="185" t="n"/>
      <c r="AF290" s="185" t="n"/>
      <c r="AG290" s="186" t="n"/>
      <c r="AH290" s="181" t="n"/>
    </row>
    <row r="291" ht="15.75" customHeight="1">
      <c r="A291" s="180" t="n"/>
      <c r="B291" s="180" t="n"/>
      <c r="C291" s="180" t="n"/>
      <c r="D291" s="229" t="n"/>
      <c r="E291" s="243" t="n"/>
      <c r="F291" s="180" t="n"/>
      <c r="G291" s="184" t="n"/>
      <c r="H291" s="184" t="n"/>
      <c r="I291" s="7" t="n"/>
      <c r="J291" s="185" t="n"/>
      <c r="K291" s="185" t="n"/>
      <c r="L291" s="185" t="n"/>
      <c r="M291" s="185" t="n"/>
      <c r="N291" s="185" t="n"/>
      <c r="O291" s="185" t="n"/>
      <c r="P291" s="185" t="n"/>
      <c r="Q291" s="185" t="n"/>
      <c r="R291" s="185" t="n"/>
      <c r="S291" s="185" t="n"/>
      <c r="T291" s="185" t="n"/>
      <c r="U291" s="185" t="n"/>
      <c r="V291" s="185" t="n"/>
      <c r="W291" s="185" t="n"/>
      <c r="X291" s="185" t="n"/>
      <c r="Y291" s="185" t="n"/>
      <c r="Z291" s="185" t="n"/>
      <c r="AA291" s="185" t="n"/>
      <c r="AB291" s="185" t="n"/>
      <c r="AC291" s="185" t="n"/>
      <c r="AD291" s="185" t="n"/>
      <c r="AE291" s="185" t="n"/>
      <c r="AF291" s="185" t="n"/>
      <c r="AG291" s="186" t="n"/>
      <c r="AH291" s="181" t="n"/>
    </row>
    <row r="292" ht="15.75" customHeight="1">
      <c r="A292" s="180" t="n"/>
      <c r="B292" s="180" t="n"/>
      <c r="C292" s="180" t="n"/>
      <c r="D292" s="229" t="n"/>
      <c r="E292" s="243" t="n"/>
      <c r="F292" s="180" t="n"/>
      <c r="G292" s="184" t="n"/>
      <c r="H292" s="184" t="n"/>
      <c r="I292" s="7" t="n"/>
      <c r="J292" s="185" t="n"/>
      <c r="K292" s="185" t="n"/>
      <c r="L292" s="185" t="n"/>
      <c r="M292" s="185" t="n"/>
      <c r="N292" s="185" t="n"/>
      <c r="O292" s="185" t="n"/>
      <c r="P292" s="185" t="n"/>
      <c r="Q292" s="185" t="n"/>
      <c r="R292" s="185" t="n"/>
      <c r="S292" s="185" t="n"/>
      <c r="T292" s="185" t="n"/>
      <c r="U292" s="185" t="n"/>
      <c r="V292" s="185" t="n"/>
      <c r="W292" s="185" t="n"/>
      <c r="X292" s="185" t="n"/>
      <c r="Y292" s="185" t="n"/>
      <c r="Z292" s="185" t="n"/>
      <c r="AA292" s="185" t="n"/>
      <c r="AB292" s="185" t="n"/>
      <c r="AC292" s="185" t="n"/>
      <c r="AD292" s="185" t="n"/>
      <c r="AE292" s="185" t="n"/>
      <c r="AF292" s="185" t="n"/>
      <c r="AG292" s="186" t="n"/>
      <c r="AH292" s="181" t="n"/>
    </row>
    <row r="293" ht="15.75" customHeight="1">
      <c r="A293" s="180" t="n"/>
      <c r="B293" s="180" t="n"/>
      <c r="C293" s="180" t="n"/>
      <c r="D293" s="229" t="n"/>
      <c r="E293" s="243" t="n"/>
      <c r="F293" s="180" t="n"/>
      <c r="G293" s="184" t="n"/>
      <c r="H293" s="184" t="n"/>
      <c r="I293" s="7" t="n"/>
      <c r="J293" s="185" t="n"/>
      <c r="K293" s="185" t="n"/>
      <c r="L293" s="185" t="n"/>
      <c r="M293" s="185" t="n"/>
      <c r="N293" s="185" t="n"/>
      <c r="O293" s="185" t="n"/>
      <c r="P293" s="185" t="n"/>
      <c r="Q293" s="185" t="n"/>
      <c r="R293" s="185" t="n"/>
      <c r="S293" s="185" t="n"/>
      <c r="T293" s="185" t="n"/>
      <c r="U293" s="185" t="n"/>
      <c r="V293" s="185" t="n"/>
      <c r="W293" s="185" t="n"/>
      <c r="X293" s="185" t="n"/>
      <c r="Y293" s="185" t="n"/>
      <c r="Z293" s="185" t="n"/>
      <c r="AA293" s="185" t="n"/>
      <c r="AB293" s="185" t="n"/>
      <c r="AC293" s="185" t="n"/>
      <c r="AD293" s="185" t="n"/>
      <c r="AE293" s="185" t="n"/>
      <c r="AF293" s="185" t="n"/>
      <c r="AG293" s="186" t="n"/>
      <c r="AH293" s="181" t="n"/>
    </row>
    <row r="294" ht="15.75" customHeight="1">
      <c r="A294" s="180" t="n"/>
      <c r="B294" s="180" t="n"/>
      <c r="C294" s="180" t="n"/>
      <c r="D294" s="229" t="n"/>
      <c r="E294" s="243" t="n"/>
      <c r="F294" s="180" t="n"/>
      <c r="G294" s="184" t="n"/>
      <c r="H294" s="184" t="n"/>
      <c r="I294" s="7" t="n"/>
      <c r="J294" s="185" t="n"/>
      <c r="K294" s="185" t="n"/>
      <c r="L294" s="185" t="n"/>
      <c r="M294" s="185" t="n"/>
      <c r="N294" s="185" t="n"/>
      <c r="O294" s="185" t="n"/>
      <c r="P294" s="185" t="n"/>
      <c r="Q294" s="185" t="n"/>
      <c r="R294" s="185" t="n"/>
      <c r="S294" s="185" t="n"/>
      <c r="T294" s="185" t="n"/>
      <c r="U294" s="185" t="n"/>
      <c r="V294" s="185" t="n"/>
      <c r="W294" s="185" t="n"/>
      <c r="X294" s="185" t="n"/>
      <c r="Y294" s="185" t="n"/>
      <c r="Z294" s="185" t="n"/>
      <c r="AA294" s="185" t="n"/>
      <c r="AB294" s="185" t="n"/>
      <c r="AC294" s="185" t="n"/>
      <c r="AD294" s="185" t="n"/>
      <c r="AE294" s="185" t="n"/>
      <c r="AF294" s="185" t="n"/>
      <c r="AG294" s="186" t="n"/>
      <c r="AH294" s="181" t="n"/>
    </row>
    <row r="295" ht="15.75" customHeight="1">
      <c r="A295" s="180" t="n"/>
      <c r="B295" s="180" t="n"/>
      <c r="C295" s="180" t="n"/>
      <c r="D295" s="229" t="n"/>
      <c r="E295" s="243" t="n"/>
      <c r="F295" s="180" t="n"/>
      <c r="G295" s="184" t="n"/>
      <c r="H295" s="184" t="n"/>
      <c r="I295" s="7" t="n"/>
      <c r="J295" s="185" t="n"/>
      <c r="K295" s="185" t="n"/>
      <c r="L295" s="185" t="n"/>
      <c r="M295" s="185" t="n"/>
      <c r="N295" s="185" t="n"/>
      <c r="O295" s="185" t="n"/>
      <c r="P295" s="185" t="n"/>
      <c r="Q295" s="185" t="n"/>
      <c r="R295" s="185" t="n"/>
      <c r="S295" s="185" t="n"/>
      <c r="T295" s="185" t="n"/>
      <c r="U295" s="185" t="n"/>
      <c r="V295" s="185" t="n"/>
      <c r="W295" s="185" t="n"/>
      <c r="X295" s="185" t="n"/>
      <c r="Y295" s="185" t="n"/>
      <c r="Z295" s="185" t="n"/>
      <c r="AA295" s="185" t="n"/>
      <c r="AB295" s="185" t="n"/>
      <c r="AC295" s="185" t="n"/>
      <c r="AD295" s="185" t="n"/>
      <c r="AE295" s="185" t="n"/>
      <c r="AF295" s="185" t="n"/>
      <c r="AG295" s="186" t="n"/>
      <c r="AH295" s="181" t="n"/>
    </row>
    <row r="296" ht="15.75" customHeight="1">
      <c r="A296" s="180" t="n"/>
      <c r="B296" s="180" t="n"/>
      <c r="C296" s="180" t="n"/>
      <c r="D296" s="229" t="n"/>
      <c r="E296" s="243" t="n"/>
      <c r="F296" s="180" t="n"/>
      <c r="G296" s="184" t="n"/>
      <c r="H296" s="184" t="n"/>
      <c r="I296" s="7" t="n"/>
      <c r="J296" s="185" t="n"/>
      <c r="K296" s="185" t="n"/>
      <c r="L296" s="185" t="n"/>
      <c r="M296" s="185" t="n"/>
      <c r="N296" s="185" t="n"/>
      <c r="O296" s="185" t="n"/>
      <c r="P296" s="185" t="n"/>
      <c r="Q296" s="185" t="n"/>
      <c r="R296" s="185" t="n"/>
      <c r="S296" s="185" t="n"/>
      <c r="T296" s="185" t="n"/>
      <c r="U296" s="185" t="n"/>
      <c r="V296" s="185" t="n"/>
      <c r="W296" s="185" t="n"/>
      <c r="X296" s="185" t="n"/>
      <c r="Y296" s="185" t="n"/>
      <c r="Z296" s="185" t="n"/>
      <c r="AA296" s="185" t="n"/>
      <c r="AB296" s="185" t="n"/>
      <c r="AC296" s="185" t="n"/>
      <c r="AD296" s="185" t="n"/>
      <c r="AE296" s="185" t="n"/>
      <c r="AF296" s="185" t="n"/>
      <c r="AG296" s="186" t="n"/>
      <c r="AH296" s="181" t="n"/>
    </row>
    <row r="297" ht="15.75" customHeight="1">
      <c r="A297" s="180" t="n"/>
      <c r="B297" s="180" t="n"/>
      <c r="C297" s="180" t="n"/>
      <c r="D297" s="229" t="n"/>
      <c r="E297" s="243" t="n"/>
      <c r="F297" s="180" t="n"/>
      <c r="G297" s="184" t="n"/>
      <c r="H297" s="184" t="n"/>
      <c r="I297" s="7" t="n"/>
      <c r="J297" s="185" t="n"/>
      <c r="K297" s="185" t="n"/>
      <c r="L297" s="185" t="n"/>
      <c r="M297" s="185" t="n"/>
      <c r="N297" s="185" t="n"/>
      <c r="O297" s="185" t="n"/>
      <c r="P297" s="185" t="n"/>
      <c r="Q297" s="185" t="n"/>
      <c r="R297" s="185" t="n"/>
      <c r="S297" s="185" t="n"/>
      <c r="T297" s="185" t="n"/>
      <c r="U297" s="185" t="n"/>
      <c r="V297" s="185" t="n"/>
      <c r="W297" s="185" t="n"/>
      <c r="X297" s="185" t="n"/>
      <c r="Y297" s="185" t="n"/>
      <c r="Z297" s="185" t="n"/>
      <c r="AA297" s="185" t="n"/>
      <c r="AB297" s="185" t="n"/>
      <c r="AC297" s="185" t="n"/>
      <c r="AD297" s="185" t="n"/>
      <c r="AE297" s="185" t="n"/>
      <c r="AF297" s="185" t="n"/>
      <c r="AG297" s="186" t="n"/>
      <c r="AH297" s="181" t="n"/>
    </row>
    <row r="298" ht="15.75" customHeight="1">
      <c r="A298" s="180" t="n"/>
      <c r="B298" s="180" t="n"/>
      <c r="C298" s="180" t="n"/>
      <c r="D298" s="229" t="n"/>
      <c r="E298" s="243" t="n"/>
      <c r="F298" s="180" t="n"/>
      <c r="G298" s="184" t="n"/>
      <c r="H298" s="184" t="n"/>
      <c r="I298" s="7" t="n"/>
      <c r="J298" s="185" t="n"/>
      <c r="K298" s="185" t="n"/>
      <c r="L298" s="185" t="n"/>
      <c r="M298" s="185" t="n"/>
      <c r="N298" s="185" t="n"/>
      <c r="O298" s="185" t="n"/>
      <c r="P298" s="185" t="n"/>
      <c r="Q298" s="185" t="n"/>
      <c r="R298" s="185" t="n"/>
      <c r="S298" s="185" t="n"/>
      <c r="T298" s="185" t="n"/>
      <c r="U298" s="185" t="n"/>
      <c r="V298" s="185" t="n"/>
      <c r="W298" s="185" t="n"/>
      <c r="X298" s="185" t="n"/>
      <c r="Y298" s="185" t="n"/>
      <c r="Z298" s="185" t="n"/>
      <c r="AA298" s="185" t="n"/>
      <c r="AB298" s="185" t="n"/>
      <c r="AC298" s="185" t="n"/>
      <c r="AD298" s="185" t="n"/>
      <c r="AE298" s="185" t="n"/>
      <c r="AF298" s="185" t="n"/>
      <c r="AG298" s="186" t="n"/>
      <c r="AH298" s="181" t="n"/>
    </row>
    <row r="299" ht="15.75" customHeight="1">
      <c r="A299" s="180" t="n"/>
      <c r="B299" s="180" t="n"/>
      <c r="C299" s="180" t="n"/>
      <c r="D299" s="229" t="n"/>
      <c r="E299" s="243" t="n"/>
      <c r="F299" s="180" t="n"/>
      <c r="G299" s="184" t="n"/>
      <c r="H299" s="184" t="n"/>
      <c r="I299" s="7" t="n"/>
      <c r="J299" s="185" t="n"/>
      <c r="K299" s="185" t="n"/>
      <c r="L299" s="185" t="n"/>
      <c r="M299" s="185" t="n"/>
      <c r="N299" s="185" t="n"/>
      <c r="O299" s="185" t="n"/>
      <c r="P299" s="185" t="n"/>
      <c r="Q299" s="185" t="n"/>
      <c r="R299" s="185" t="n"/>
      <c r="S299" s="185" t="n"/>
      <c r="T299" s="185" t="n"/>
      <c r="U299" s="185" t="n"/>
      <c r="V299" s="185" t="n"/>
      <c r="W299" s="185" t="n"/>
      <c r="X299" s="185" t="n"/>
      <c r="Y299" s="185" t="n"/>
      <c r="Z299" s="185" t="n"/>
      <c r="AA299" s="185" t="n"/>
      <c r="AB299" s="185" t="n"/>
      <c r="AC299" s="185" t="n"/>
      <c r="AD299" s="185" t="n"/>
      <c r="AE299" s="185" t="n"/>
      <c r="AF299" s="185" t="n"/>
      <c r="AG299" s="186" t="n"/>
      <c r="AH299" s="181" t="n"/>
    </row>
    <row r="300" ht="15.75" customHeight="1">
      <c r="A300" s="180" t="n"/>
      <c r="B300" s="180" t="n"/>
      <c r="C300" s="180" t="n"/>
      <c r="D300" s="229" t="n"/>
      <c r="E300" s="243" t="n"/>
      <c r="F300" s="180" t="n"/>
      <c r="G300" s="184" t="n"/>
      <c r="H300" s="184" t="n"/>
      <c r="I300" s="7" t="n"/>
      <c r="J300" s="185" t="n"/>
      <c r="K300" s="185" t="n"/>
      <c r="L300" s="185" t="n"/>
      <c r="M300" s="185" t="n"/>
      <c r="N300" s="185" t="n"/>
      <c r="O300" s="185" t="n"/>
      <c r="P300" s="185" t="n"/>
      <c r="Q300" s="185" t="n"/>
      <c r="R300" s="185" t="n"/>
      <c r="S300" s="185" t="n"/>
      <c r="T300" s="185" t="n"/>
      <c r="U300" s="185" t="n"/>
      <c r="V300" s="185" t="n"/>
      <c r="W300" s="185" t="n"/>
      <c r="X300" s="185" t="n"/>
      <c r="Y300" s="185" t="n"/>
      <c r="Z300" s="185" t="n"/>
      <c r="AA300" s="185" t="n"/>
      <c r="AB300" s="185" t="n"/>
      <c r="AC300" s="185" t="n"/>
      <c r="AD300" s="185" t="n"/>
      <c r="AE300" s="185" t="n"/>
      <c r="AF300" s="185" t="n"/>
      <c r="AG300" s="186" t="n"/>
      <c r="AH300" s="181" t="n"/>
    </row>
    <row r="301" ht="15.75" customHeight="1">
      <c r="A301" s="180" t="n"/>
      <c r="B301" s="180" t="n"/>
      <c r="C301" s="180" t="n"/>
      <c r="D301" s="229" t="n"/>
      <c r="E301" s="243" t="n"/>
      <c r="F301" s="180" t="n"/>
      <c r="G301" s="184" t="n"/>
      <c r="H301" s="184" t="n"/>
      <c r="I301" s="7" t="n"/>
      <c r="J301" s="185" t="n"/>
      <c r="K301" s="185" t="n"/>
      <c r="L301" s="185" t="n"/>
      <c r="M301" s="185" t="n"/>
      <c r="N301" s="185" t="n"/>
      <c r="O301" s="185" t="n"/>
      <c r="P301" s="185" t="n"/>
      <c r="Q301" s="185" t="n"/>
      <c r="R301" s="185" t="n"/>
      <c r="S301" s="185" t="n"/>
      <c r="T301" s="185" t="n"/>
      <c r="U301" s="185" t="n"/>
      <c r="V301" s="185" t="n"/>
      <c r="W301" s="185" t="n"/>
      <c r="X301" s="185" t="n"/>
      <c r="Y301" s="185" t="n"/>
      <c r="Z301" s="185" t="n"/>
      <c r="AA301" s="185" t="n"/>
      <c r="AB301" s="185" t="n"/>
      <c r="AC301" s="185" t="n"/>
      <c r="AD301" s="185" t="n"/>
      <c r="AE301" s="185" t="n"/>
      <c r="AF301" s="185" t="n"/>
      <c r="AG301" s="186" t="n"/>
      <c r="AH301" s="181" t="n"/>
    </row>
    <row r="302" ht="15.75" customHeight="1">
      <c r="A302" s="180" t="n"/>
      <c r="B302" s="180" t="n"/>
      <c r="C302" s="180" t="n"/>
      <c r="D302" s="229" t="n"/>
      <c r="E302" s="243" t="n"/>
      <c r="F302" s="180" t="n"/>
      <c r="G302" s="184" t="n"/>
      <c r="H302" s="184" t="n"/>
      <c r="I302" s="7" t="n"/>
      <c r="J302" s="185" t="n"/>
      <c r="K302" s="185" t="n"/>
      <c r="L302" s="185" t="n"/>
      <c r="M302" s="185" t="n"/>
      <c r="N302" s="185" t="n"/>
      <c r="O302" s="185" t="n"/>
      <c r="P302" s="185" t="n"/>
      <c r="Q302" s="185" t="n"/>
      <c r="R302" s="185" t="n"/>
      <c r="S302" s="185" t="n"/>
      <c r="T302" s="185" t="n"/>
      <c r="U302" s="185" t="n"/>
      <c r="V302" s="185" t="n"/>
      <c r="W302" s="185" t="n"/>
      <c r="X302" s="185" t="n"/>
      <c r="Y302" s="185" t="n"/>
      <c r="Z302" s="185" t="n"/>
      <c r="AA302" s="185" t="n"/>
      <c r="AB302" s="185" t="n"/>
      <c r="AC302" s="185" t="n"/>
      <c r="AD302" s="185" t="n"/>
      <c r="AE302" s="185" t="n"/>
      <c r="AF302" s="185" t="n"/>
      <c r="AG302" s="186" t="n"/>
      <c r="AH302" s="181" t="n"/>
    </row>
    <row r="303" ht="15.75" customHeight="1">
      <c r="A303" s="180" t="n"/>
      <c r="B303" s="180" t="n"/>
      <c r="C303" s="180" t="n"/>
      <c r="D303" s="229" t="n"/>
      <c r="E303" s="243" t="n"/>
      <c r="F303" s="180" t="n"/>
      <c r="G303" s="184" t="n"/>
      <c r="H303" s="184" t="n"/>
      <c r="I303" s="7" t="n"/>
      <c r="J303" s="185" t="n"/>
      <c r="K303" s="185" t="n"/>
      <c r="L303" s="185" t="n"/>
      <c r="M303" s="185" t="n"/>
      <c r="N303" s="185" t="n"/>
      <c r="O303" s="185" t="n"/>
      <c r="P303" s="185" t="n"/>
      <c r="Q303" s="185" t="n"/>
      <c r="R303" s="185" t="n"/>
      <c r="S303" s="185" t="n"/>
      <c r="T303" s="185" t="n"/>
      <c r="U303" s="185" t="n"/>
      <c r="V303" s="185" t="n"/>
      <c r="W303" s="185" t="n"/>
      <c r="X303" s="185" t="n"/>
      <c r="Y303" s="185" t="n"/>
      <c r="Z303" s="185" t="n"/>
      <c r="AA303" s="185" t="n"/>
      <c r="AB303" s="185" t="n"/>
      <c r="AC303" s="185" t="n"/>
      <c r="AD303" s="185" t="n"/>
      <c r="AE303" s="185" t="n"/>
      <c r="AF303" s="185" t="n"/>
      <c r="AG303" s="186" t="n"/>
      <c r="AH303" s="181" t="n"/>
    </row>
    <row r="304" ht="15.75" customHeight="1">
      <c r="A304" s="180" t="n"/>
      <c r="B304" s="180" t="n"/>
      <c r="C304" s="180" t="n"/>
      <c r="D304" s="229" t="n"/>
      <c r="E304" s="243" t="n"/>
      <c r="F304" s="180" t="n"/>
      <c r="G304" s="184" t="n"/>
      <c r="H304" s="184" t="n"/>
      <c r="I304" s="7" t="n"/>
      <c r="J304" s="185" t="n"/>
      <c r="K304" s="185" t="n"/>
      <c r="L304" s="185" t="n"/>
      <c r="M304" s="185" t="n"/>
      <c r="N304" s="185" t="n"/>
      <c r="O304" s="185" t="n"/>
      <c r="P304" s="185" t="n"/>
      <c r="Q304" s="185" t="n"/>
      <c r="R304" s="185" t="n"/>
      <c r="S304" s="185" t="n"/>
      <c r="T304" s="185" t="n"/>
      <c r="U304" s="185" t="n"/>
      <c r="V304" s="185" t="n"/>
      <c r="W304" s="185" t="n"/>
      <c r="X304" s="185" t="n"/>
      <c r="Y304" s="185" t="n"/>
      <c r="Z304" s="185" t="n"/>
      <c r="AA304" s="185" t="n"/>
      <c r="AB304" s="185" t="n"/>
      <c r="AC304" s="185" t="n"/>
      <c r="AD304" s="185" t="n"/>
      <c r="AE304" s="185" t="n"/>
      <c r="AF304" s="185" t="n"/>
      <c r="AG304" s="186" t="n"/>
      <c r="AH304" s="181" t="n"/>
    </row>
    <row r="305" ht="15.75" customHeight="1">
      <c r="A305" s="180" t="n"/>
      <c r="B305" s="180" t="n"/>
      <c r="C305" s="180" t="n"/>
      <c r="D305" s="229" t="n"/>
      <c r="E305" s="243" t="n"/>
      <c r="F305" s="180" t="n"/>
      <c r="G305" s="184" t="n"/>
      <c r="H305" s="184" t="n"/>
      <c r="I305" s="7" t="n"/>
      <c r="J305" s="185" t="n"/>
      <c r="K305" s="185" t="n"/>
      <c r="L305" s="185" t="n"/>
      <c r="M305" s="185" t="n"/>
      <c r="N305" s="185" t="n"/>
      <c r="O305" s="185" t="n"/>
      <c r="P305" s="185" t="n"/>
      <c r="Q305" s="185" t="n"/>
      <c r="R305" s="185" t="n"/>
      <c r="S305" s="185" t="n"/>
      <c r="T305" s="185" t="n"/>
      <c r="U305" s="185" t="n"/>
      <c r="V305" s="185" t="n"/>
      <c r="W305" s="185" t="n"/>
      <c r="X305" s="185" t="n"/>
      <c r="Y305" s="185" t="n"/>
      <c r="Z305" s="185" t="n"/>
      <c r="AA305" s="185" t="n"/>
      <c r="AB305" s="185" t="n"/>
      <c r="AC305" s="185" t="n"/>
      <c r="AD305" s="185" t="n"/>
      <c r="AE305" s="185" t="n"/>
      <c r="AF305" s="185" t="n"/>
      <c r="AG305" s="186" t="n"/>
      <c r="AH305" s="181" t="n"/>
    </row>
    <row r="306" ht="15.75" customHeight="1">
      <c r="A306" s="180" t="n"/>
      <c r="B306" s="180" t="n"/>
      <c r="C306" s="180" t="n"/>
      <c r="D306" s="229" t="n"/>
      <c r="E306" s="243" t="n"/>
      <c r="F306" s="180" t="n"/>
      <c r="G306" s="184" t="n"/>
      <c r="H306" s="184" t="n"/>
      <c r="I306" s="7" t="n"/>
      <c r="J306" s="185" t="n"/>
      <c r="K306" s="185" t="n"/>
      <c r="L306" s="185" t="n"/>
      <c r="M306" s="185" t="n"/>
      <c r="N306" s="185" t="n"/>
      <c r="O306" s="185" t="n"/>
      <c r="P306" s="185" t="n"/>
      <c r="Q306" s="185" t="n"/>
      <c r="R306" s="185" t="n"/>
      <c r="S306" s="185" t="n"/>
      <c r="T306" s="185" t="n"/>
      <c r="U306" s="185" t="n"/>
      <c r="V306" s="185" t="n"/>
      <c r="W306" s="185" t="n"/>
      <c r="X306" s="185" t="n"/>
      <c r="Y306" s="185" t="n"/>
      <c r="Z306" s="185" t="n"/>
      <c r="AA306" s="185" t="n"/>
      <c r="AB306" s="185" t="n"/>
      <c r="AC306" s="185" t="n"/>
      <c r="AD306" s="185" t="n"/>
      <c r="AE306" s="185" t="n"/>
      <c r="AF306" s="185" t="n"/>
      <c r="AG306" s="186" t="n"/>
      <c r="AH306" s="181" t="n"/>
    </row>
    <row r="307" ht="15.75" customHeight="1">
      <c r="A307" s="180" t="n"/>
      <c r="B307" s="180" t="n"/>
      <c r="C307" s="180" t="n"/>
      <c r="D307" s="229" t="n"/>
      <c r="E307" s="243" t="n"/>
      <c r="F307" s="180" t="n"/>
      <c r="G307" s="184" t="n"/>
      <c r="H307" s="184" t="n"/>
      <c r="I307" s="7" t="n"/>
      <c r="J307" s="185" t="n"/>
      <c r="K307" s="185" t="n"/>
      <c r="L307" s="185" t="n"/>
      <c r="M307" s="185" t="n"/>
      <c r="N307" s="185" t="n"/>
      <c r="O307" s="185" t="n"/>
      <c r="P307" s="185" t="n"/>
      <c r="Q307" s="185" t="n"/>
      <c r="R307" s="185" t="n"/>
      <c r="S307" s="185" t="n"/>
      <c r="T307" s="185" t="n"/>
      <c r="U307" s="185" t="n"/>
      <c r="V307" s="185" t="n"/>
      <c r="W307" s="185" t="n"/>
      <c r="X307" s="185" t="n"/>
      <c r="Y307" s="185" t="n"/>
      <c r="Z307" s="185" t="n"/>
      <c r="AA307" s="185" t="n"/>
      <c r="AB307" s="185" t="n"/>
      <c r="AC307" s="185" t="n"/>
      <c r="AD307" s="185" t="n"/>
      <c r="AE307" s="185" t="n"/>
      <c r="AF307" s="185" t="n"/>
      <c r="AG307" s="186" t="n"/>
      <c r="AH307" s="181" t="n"/>
    </row>
    <row r="308" ht="15.75" customHeight="1">
      <c r="A308" s="180" t="n"/>
      <c r="B308" s="180" t="n"/>
      <c r="C308" s="180" t="n"/>
      <c r="D308" s="229" t="n"/>
      <c r="E308" s="243" t="n"/>
      <c r="F308" s="180" t="n"/>
      <c r="G308" s="184" t="n"/>
      <c r="H308" s="184" t="n"/>
      <c r="I308" s="7" t="n"/>
      <c r="J308" s="185" t="n"/>
      <c r="K308" s="185" t="n"/>
      <c r="L308" s="185" t="n"/>
      <c r="M308" s="185" t="n"/>
      <c r="N308" s="185" t="n"/>
      <c r="O308" s="185" t="n"/>
      <c r="P308" s="185" t="n"/>
      <c r="Q308" s="185" t="n"/>
      <c r="R308" s="185" t="n"/>
      <c r="S308" s="185" t="n"/>
      <c r="T308" s="185" t="n"/>
      <c r="U308" s="185" t="n"/>
      <c r="V308" s="185" t="n"/>
      <c r="W308" s="185" t="n"/>
      <c r="X308" s="185" t="n"/>
      <c r="Y308" s="185" t="n"/>
      <c r="Z308" s="185" t="n"/>
      <c r="AA308" s="185" t="n"/>
      <c r="AB308" s="185" t="n"/>
      <c r="AC308" s="185" t="n"/>
      <c r="AD308" s="185" t="n"/>
      <c r="AE308" s="185" t="n"/>
      <c r="AF308" s="185" t="n"/>
      <c r="AG308" s="186" t="n"/>
      <c r="AH308" s="181" t="n"/>
    </row>
    <row r="309" ht="15.75" customHeight="1">
      <c r="A309" s="180" t="n"/>
      <c r="B309" s="180" t="n"/>
      <c r="C309" s="180" t="n"/>
      <c r="D309" s="229" t="n"/>
      <c r="E309" s="243" t="n"/>
      <c r="F309" s="180" t="n"/>
      <c r="G309" s="184" t="n"/>
      <c r="H309" s="184" t="n"/>
      <c r="I309" s="7" t="n"/>
      <c r="J309" s="185" t="n"/>
      <c r="K309" s="185" t="n"/>
      <c r="L309" s="185" t="n"/>
      <c r="M309" s="185" t="n"/>
      <c r="N309" s="185" t="n"/>
      <c r="O309" s="185" t="n"/>
      <c r="P309" s="185" t="n"/>
      <c r="Q309" s="185" t="n"/>
      <c r="R309" s="185" t="n"/>
      <c r="S309" s="185" t="n"/>
      <c r="T309" s="185" t="n"/>
      <c r="U309" s="185" t="n"/>
      <c r="V309" s="185" t="n"/>
      <c r="W309" s="185" t="n"/>
      <c r="X309" s="185" t="n"/>
      <c r="Y309" s="185" t="n"/>
      <c r="Z309" s="185" t="n"/>
      <c r="AA309" s="185" t="n"/>
      <c r="AB309" s="185" t="n"/>
      <c r="AC309" s="185" t="n"/>
      <c r="AD309" s="185" t="n"/>
      <c r="AE309" s="185" t="n"/>
      <c r="AF309" s="185" t="n"/>
      <c r="AG309" s="186" t="n"/>
      <c r="AH309" s="181" t="n"/>
    </row>
    <row r="310" ht="15.75" customHeight="1">
      <c r="A310" s="180" t="n"/>
      <c r="B310" s="180" t="n"/>
      <c r="C310" s="180" t="n"/>
      <c r="D310" s="229" t="n"/>
      <c r="E310" s="243" t="n"/>
      <c r="F310" s="180" t="n"/>
      <c r="G310" s="184" t="n"/>
      <c r="H310" s="184" t="n"/>
      <c r="I310" s="7" t="n"/>
      <c r="J310" s="185" t="n"/>
      <c r="K310" s="185" t="n"/>
      <c r="L310" s="185" t="n"/>
      <c r="M310" s="185" t="n"/>
      <c r="N310" s="185" t="n"/>
      <c r="O310" s="185" t="n"/>
      <c r="P310" s="185" t="n"/>
      <c r="Q310" s="185" t="n"/>
      <c r="R310" s="185" t="n"/>
      <c r="S310" s="185" t="n"/>
      <c r="T310" s="185" t="n"/>
      <c r="U310" s="185" t="n"/>
      <c r="V310" s="185" t="n"/>
      <c r="W310" s="185" t="n"/>
      <c r="X310" s="185" t="n"/>
      <c r="Y310" s="185" t="n"/>
      <c r="Z310" s="185" t="n"/>
      <c r="AA310" s="185" t="n"/>
      <c r="AB310" s="185" t="n"/>
      <c r="AC310" s="185" t="n"/>
      <c r="AD310" s="185" t="n"/>
      <c r="AE310" s="185" t="n"/>
      <c r="AF310" s="185" t="n"/>
      <c r="AG310" s="186" t="n"/>
      <c r="AH310" s="181" t="n"/>
    </row>
    <row r="311" ht="15.75" customHeight="1">
      <c r="A311" s="180" t="n"/>
      <c r="B311" s="180" t="n"/>
      <c r="C311" s="180" t="n"/>
      <c r="D311" s="229" t="n"/>
      <c r="E311" s="243" t="n"/>
      <c r="F311" s="180" t="n"/>
      <c r="G311" s="184" t="n"/>
      <c r="H311" s="184" t="n"/>
      <c r="I311" s="7" t="n"/>
      <c r="J311" s="185" t="n"/>
      <c r="K311" s="185" t="n"/>
      <c r="L311" s="185" t="n"/>
      <c r="M311" s="185" t="n"/>
      <c r="N311" s="185" t="n"/>
      <c r="O311" s="185" t="n"/>
      <c r="P311" s="185" t="n"/>
      <c r="Q311" s="185" t="n"/>
      <c r="R311" s="185" t="n"/>
      <c r="S311" s="185" t="n"/>
      <c r="T311" s="185" t="n"/>
      <c r="U311" s="185" t="n"/>
      <c r="V311" s="185" t="n"/>
      <c r="W311" s="185" t="n"/>
      <c r="X311" s="185" t="n"/>
      <c r="Y311" s="185" t="n"/>
      <c r="Z311" s="185" t="n"/>
      <c r="AA311" s="185" t="n"/>
      <c r="AB311" s="185" t="n"/>
      <c r="AC311" s="185" t="n"/>
      <c r="AD311" s="185" t="n"/>
      <c r="AE311" s="185" t="n"/>
      <c r="AF311" s="185" t="n"/>
      <c r="AG311" s="186" t="n"/>
      <c r="AH311" s="181" t="n"/>
    </row>
    <row r="312" ht="15.75" customHeight="1">
      <c r="A312" s="180" t="n"/>
      <c r="B312" s="180" t="n"/>
      <c r="C312" s="180" t="n"/>
      <c r="D312" s="229" t="n"/>
      <c r="E312" s="243" t="n"/>
      <c r="F312" s="180" t="n"/>
      <c r="G312" s="184" t="n"/>
      <c r="H312" s="184" t="n"/>
      <c r="I312" s="7" t="n"/>
      <c r="J312" s="185" t="n"/>
      <c r="K312" s="185" t="n"/>
      <c r="L312" s="185" t="n"/>
      <c r="M312" s="185" t="n"/>
      <c r="N312" s="185" t="n"/>
      <c r="O312" s="185" t="n"/>
      <c r="P312" s="185" t="n"/>
      <c r="Q312" s="185" t="n"/>
      <c r="R312" s="185" t="n"/>
      <c r="S312" s="185" t="n"/>
      <c r="T312" s="185" t="n"/>
      <c r="U312" s="185" t="n"/>
      <c r="V312" s="185" t="n"/>
      <c r="W312" s="185" t="n"/>
      <c r="X312" s="185" t="n"/>
      <c r="Y312" s="185" t="n"/>
      <c r="Z312" s="185" t="n"/>
      <c r="AA312" s="185" t="n"/>
      <c r="AB312" s="185" t="n"/>
      <c r="AC312" s="185" t="n"/>
      <c r="AD312" s="185" t="n"/>
      <c r="AE312" s="185" t="n"/>
      <c r="AF312" s="185" t="n"/>
      <c r="AG312" s="186" t="n"/>
      <c r="AH312" s="181" t="n"/>
    </row>
    <row r="313" ht="15.75" customHeight="1">
      <c r="A313" s="180" t="n"/>
      <c r="B313" s="180" t="n"/>
      <c r="C313" s="180" t="n"/>
      <c r="D313" s="229" t="n"/>
      <c r="E313" s="243" t="n"/>
      <c r="F313" s="180" t="n"/>
      <c r="G313" s="184" t="n"/>
      <c r="H313" s="184" t="n"/>
      <c r="I313" s="7" t="n"/>
      <c r="J313" s="185" t="n"/>
      <c r="K313" s="185" t="n"/>
      <c r="L313" s="185" t="n"/>
      <c r="M313" s="185" t="n"/>
      <c r="N313" s="185" t="n"/>
      <c r="O313" s="185" t="n"/>
      <c r="P313" s="185" t="n"/>
      <c r="Q313" s="185" t="n"/>
      <c r="R313" s="185" t="n"/>
      <c r="S313" s="185" t="n"/>
      <c r="T313" s="185" t="n"/>
      <c r="U313" s="185" t="n"/>
      <c r="V313" s="185" t="n"/>
      <c r="W313" s="185" t="n"/>
      <c r="X313" s="185" t="n"/>
      <c r="Y313" s="185" t="n"/>
      <c r="Z313" s="185" t="n"/>
      <c r="AA313" s="185" t="n"/>
      <c r="AB313" s="185" t="n"/>
      <c r="AC313" s="185" t="n"/>
      <c r="AD313" s="185" t="n"/>
      <c r="AE313" s="185" t="n"/>
      <c r="AF313" s="185" t="n"/>
      <c r="AG313" s="186" t="n"/>
      <c r="AH313" s="181" t="n"/>
    </row>
    <row r="314" ht="15.75" customHeight="1">
      <c r="A314" s="180" t="n"/>
      <c r="B314" s="180" t="n"/>
      <c r="C314" s="180" t="n"/>
      <c r="D314" s="229" t="n"/>
      <c r="E314" s="243" t="n"/>
      <c r="F314" s="180" t="n"/>
      <c r="G314" s="184" t="n"/>
      <c r="H314" s="184" t="n"/>
      <c r="I314" s="7" t="n"/>
      <c r="J314" s="185" t="n"/>
      <c r="K314" s="185" t="n"/>
      <c r="L314" s="185" t="n"/>
      <c r="M314" s="185" t="n"/>
      <c r="N314" s="185" t="n"/>
      <c r="O314" s="185" t="n"/>
      <c r="P314" s="185" t="n"/>
      <c r="Q314" s="185" t="n"/>
      <c r="R314" s="185" t="n"/>
      <c r="S314" s="185" t="n"/>
      <c r="T314" s="185" t="n"/>
      <c r="U314" s="185" t="n"/>
      <c r="V314" s="185" t="n"/>
      <c r="W314" s="185" t="n"/>
      <c r="X314" s="185" t="n"/>
      <c r="Y314" s="185" t="n"/>
      <c r="Z314" s="185" t="n"/>
      <c r="AA314" s="185" t="n"/>
      <c r="AB314" s="185" t="n"/>
      <c r="AC314" s="185" t="n"/>
      <c r="AD314" s="185" t="n"/>
      <c r="AE314" s="185" t="n"/>
      <c r="AF314" s="185" t="n"/>
      <c r="AG314" s="186" t="n"/>
      <c r="AH314" s="181" t="n"/>
    </row>
    <row r="315" ht="15.75" customHeight="1">
      <c r="A315" s="180" t="n"/>
      <c r="B315" s="180" t="n"/>
      <c r="C315" s="180" t="n"/>
      <c r="D315" s="229" t="n"/>
      <c r="E315" s="243" t="n"/>
      <c r="F315" s="180" t="n"/>
      <c r="G315" s="184" t="n"/>
      <c r="H315" s="184" t="n"/>
      <c r="I315" s="7" t="n"/>
      <c r="J315" s="185" t="n"/>
      <c r="K315" s="185" t="n"/>
      <c r="L315" s="185" t="n"/>
      <c r="M315" s="185" t="n"/>
      <c r="N315" s="185" t="n"/>
      <c r="O315" s="185" t="n"/>
      <c r="P315" s="185" t="n"/>
      <c r="Q315" s="185" t="n"/>
      <c r="R315" s="185" t="n"/>
      <c r="S315" s="185" t="n"/>
      <c r="T315" s="185" t="n"/>
      <c r="U315" s="185" t="n"/>
      <c r="V315" s="185" t="n"/>
      <c r="W315" s="185" t="n"/>
      <c r="X315" s="185" t="n"/>
      <c r="Y315" s="185" t="n"/>
      <c r="Z315" s="185" t="n"/>
      <c r="AA315" s="185" t="n"/>
      <c r="AB315" s="185" t="n"/>
      <c r="AC315" s="185" t="n"/>
      <c r="AD315" s="185" t="n"/>
      <c r="AE315" s="185" t="n"/>
      <c r="AF315" s="185" t="n"/>
      <c r="AG315" s="186" t="n"/>
      <c r="AH315" s="181" t="n"/>
    </row>
    <row r="316" ht="15.75" customHeight="1">
      <c r="A316" s="180" t="n"/>
      <c r="B316" s="180" t="n"/>
      <c r="C316" s="180" t="n"/>
      <c r="D316" s="229" t="n"/>
      <c r="E316" s="243" t="n"/>
      <c r="F316" s="180" t="n"/>
      <c r="G316" s="184" t="n"/>
      <c r="H316" s="184" t="n"/>
      <c r="I316" s="7" t="n"/>
      <c r="J316" s="185" t="n"/>
      <c r="K316" s="185" t="n"/>
      <c r="L316" s="185" t="n"/>
      <c r="M316" s="185" t="n"/>
      <c r="N316" s="185" t="n"/>
      <c r="O316" s="185" t="n"/>
      <c r="P316" s="185" t="n"/>
      <c r="Q316" s="185" t="n"/>
      <c r="R316" s="185" t="n"/>
      <c r="S316" s="185" t="n"/>
      <c r="T316" s="185" t="n"/>
      <c r="U316" s="185" t="n"/>
      <c r="V316" s="185" t="n"/>
      <c r="W316" s="185" t="n"/>
      <c r="X316" s="185" t="n"/>
      <c r="Y316" s="185" t="n"/>
      <c r="Z316" s="185" t="n"/>
      <c r="AA316" s="185" t="n"/>
      <c r="AB316" s="185" t="n"/>
      <c r="AC316" s="185" t="n"/>
      <c r="AD316" s="185" t="n"/>
      <c r="AE316" s="185" t="n"/>
      <c r="AF316" s="185" t="n"/>
      <c r="AG316" s="186" t="n"/>
      <c r="AH316" s="181" t="n"/>
    </row>
    <row r="317" ht="15.75" customHeight="1">
      <c r="A317" s="180" t="n"/>
      <c r="B317" s="180" t="n"/>
      <c r="C317" s="180" t="n"/>
      <c r="D317" s="229" t="n"/>
      <c r="E317" s="243" t="n"/>
      <c r="F317" s="180" t="n"/>
      <c r="G317" s="184" t="n"/>
      <c r="H317" s="184" t="n"/>
      <c r="I317" s="7" t="n"/>
      <c r="J317" s="185" t="n"/>
      <c r="K317" s="185" t="n"/>
      <c r="L317" s="185" t="n"/>
      <c r="M317" s="185" t="n"/>
      <c r="N317" s="185" t="n"/>
      <c r="O317" s="185" t="n"/>
      <c r="P317" s="185" t="n"/>
      <c r="Q317" s="185" t="n"/>
      <c r="R317" s="185" t="n"/>
      <c r="S317" s="185" t="n"/>
      <c r="T317" s="185" t="n"/>
      <c r="U317" s="185" t="n"/>
      <c r="V317" s="185" t="n"/>
      <c r="W317" s="185" t="n"/>
      <c r="X317" s="185" t="n"/>
      <c r="Y317" s="185" t="n"/>
      <c r="Z317" s="185" t="n"/>
      <c r="AA317" s="185" t="n"/>
      <c r="AB317" s="185" t="n"/>
      <c r="AC317" s="185" t="n"/>
      <c r="AD317" s="185" t="n"/>
      <c r="AE317" s="185" t="n"/>
      <c r="AF317" s="185" t="n"/>
      <c r="AG317" s="186" t="n"/>
      <c r="AH317" s="181" t="n"/>
    </row>
    <row r="318" ht="15.75" customHeight="1">
      <c r="A318" s="180" t="n"/>
      <c r="B318" s="180" t="n"/>
      <c r="C318" s="180" t="n"/>
      <c r="D318" s="229" t="n"/>
      <c r="E318" s="243" t="n"/>
      <c r="F318" s="180" t="n"/>
      <c r="G318" s="184" t="n"/>
      <c r="H318" s="184" t="n"/>
      <c r="I318" s="7" t="n"/>
      <c r="J318" s="185" t="n"/>
      <c r="K318" s="185" t="n"/>
      <c r="L318" s="185" t="n"/>
      <c r="M318" s="185" t="n"/>
      <c r="N318" s="185" t="n"/>
      <c r="O318" s="185" t="n"/>
      <c r="P318" s="185" t="n"/>
      <c r="Q318" s="185" t="n"/>
      <c r="R318" s="185" t="n"/>
      <c r="S318" s="185" t="n"/>
      <c r="T318" s="185" t="n"/>
      <c r="U318" s="185" t="n"/>
      <c r="V318" s="185" t="n"/>
      <c r="W318" s="185" t="n"/>
      <c r="X318" s="185" t="n"/>
      <c r="Y318" s="185" t="n"/>
      <c r="Z318" s="185" t="n"/>
      <c r="AA318" s="185" t="n"/>
      <c r="AB318" s="185" t="n"/>
      <c r="AC318" s="185" t="n"/>
      <c r="AD318" s="185" t="n"/>
      <c r="AE318" s="185" t="n"/>
      <c r="AF318" s="185" t="n"/>
      <c r="AG318" s="186" t="n"/>
      <c r="AH318" s="181" t="n"/>
    </row>
    <row r="319" ht="15.75" customHeight="1">
      <c r="A319" s="180" t="n"/>
      <c r="B319" s="180" t="n"/>
      <c r="C319" s="180" t="n"/>
      <c r="D319" s="229" t="n"/>
      <c r="E319" s="243" t="n"/>
      <c r="F319" s="180" t="n"/>
      <c r="G319" s="184" t="n"/>
      <c r="H319" s="184" t="n"/>
      <c r="I319" s="7" t="n"/>
      <c r="J319" s="185" t="n"/>
      <c r="K319" s="185" t="n"/>
      <c r="L319" s="185" t="n"/>
      <c r="M319" s="185" t="n"/>
      <c r="N319" s="185" t="n"/>
      <c r="O319" s="185" t="n"/>
      <c r="P319" s="185" t="n"/>
      <c r="Q319" s="185" t="n"/>
      <c r="R319" s="185" t="n"/>
      <c r="S319" s="185" t="n"/>
      <c r="T319" s="185" t="n"/>
      <c r="U319" s="185" t="n"/>
      <c r="V319" s="185" t="n"/>
      <c r="W319" s="185" t="n"/>
      <c r="X319" s="185" t="n"/>
      <c r="Y319" s="185" t="n"/>
      <c r="Z319" s="185" t="n"/>
      <c r="AA319" s="185" t="n"/>
      <c r="AB319" s="185" t="n"/>
      <c r="AC319" s="185" t="n"/>
      <c r="AD319" s="185" t="n"/>
      <c r="AE319" s="185" t="n"/>
      <c r="AF319" s="185" t="n"/>
      <c r="AG319" s="186" t="n"/>
      <c r="AH319" s="181" t="n"/>
    </row>
    <row r="320" ht="15.75" customHeight="1">
      <c r="A320" s="180" t="n"/>
      <c r="B320" s="180" t="n"/>
      <c r="C320" s="180" t="n"/>
      <c r="D320" s="229" t="n"/>
      <c r="E320" s="243" t="n"/>
      <c r="F320" s="180" t="n"/>
      <c r="G320" s="184" t="n"/>
      <c r="H320" s="184" t="n"/>
      <c r="I320" s="7" t="n"/>
      <c r="J320" s="185" t="n"/>
      <c r="K320" s="185" t="n"/>
      <c r="L320" s="185" t="n"/>
      <c r="M320" s="185" t="n"/>
      <c r="N320" s="185" t="n"/>
      <c r="O320" s="185" t="n"/>
      <c r="P320" s="185" t="n"/>
      <c r="Q320" s="185" t="n"/>
      <c r="R320" s="185" t="n"/>
      <c r="S320" s="185" t="n"/>
      <c r="T320" s="185" t="n"/>
      <c r="U320" s="185" t="n"/>
      <c r="V320" s="185" t="n"/>
      <c r="W320" s="185" t="n"/>
      <c r="X320" s="185" t="n"/>
      <c r="Y320" s="185" t="n"/>
      <c r="Z320" s="185" t="n"/>
      <c r="AA320" s="185" t="n"/>
      <c r="AB320" s="185" t="n"/>
      <c r="AC320" s="185" t="n"/>
      <c r="AD320" s="185" t="n"/>
      <c r="AE320" s="185" t="n"/>
      <c r="AF320" s="185" t="n"/>
      <c r="AG320" s="186" t="n"/>
      <c r="AH320" s="181" t="n"/>
    </row>
    <row r="321" ht="15.75" customHeight="1">
      <c r="A321" s="180" t="n"/>
      <c r="B321" s="180" t="n"/>
      <c r="C321" s="180" t="n"/>
      <c r="D321" s="229" t="n"/>
      <c r="E321" s="243" t="n"/>
      <c r="F321" s="180" t="n"/>
      <c r="G321" s="184" t="n"/>
      <c r="H321" s="184" t="n"/>
      <c r="I321" s="7" t="n"/>
      <c r="J321" s="185" t="n"/>
      <c r="K321" s="185" t="n"/>
      <c r="L321" s="185" t="n"/>
      <c r="M321" s="185" t="n"/>
      <c r="N321" s="185" t="n"/>
      <c r="O321" s="185" t="n"/>
      <c r="P321" s="185" t="n"/>
      <c r="Q321" s="185" t="n"/>
      <c r="R321" s="185" t="n"/>
      <c r="S321" s="185" t="n"/>
      <c r="T321" s="185" t="n"/>
      <c r="U321" s="185" t="n"/>
      <c r="V321" s="185" t="n"/>
      <c r="W321" s="185" t="n"/>
      <c r="X321" s="185" t="n"/>
      <c r="Y321" s="185" t="n"/>
      <c r="Z321" s="185" t="n"/>
      <c r="AA321" s="185" t="n"/>
      <c r="AB321" s="185" t="n"/>
      <c r="AC321" s="185" t="n"/>
      <c r="AD321" s="185" t="n"/>
      <c r="AE321" s="185" t="n"/>
      <c r="AF321" s="185" t="n"/>
      <c r="AG321" s="186" t="n"/>
      <c r="AH321" s="181" t="n"/>
    </row>
    <row r="322" ht="15.75" customHeight="1">
      <c r="A322" s="180" t="n"/>
      <c r="B322" s="180" t="n"/>
      <c r="C322" s="180" t="n"/>
      <c r="D322" s="229" t="n"/>
      <c r="E322" s="243" t="n"/>
      <c r="F322" s="180" t="n"/>
      <c r="G322" s="184" t="n"/>
      <c r="H322" s="184" t="n"/>
      <c r="I322" s="7" t="n"/>
      <c r="J322" s="185" t="n"/>
      <c r="K322" s="185" t="n"/>
      <c r="L322" s="185" t="n"/>
      <c r="M322" s="185" t="n"/>
      <c r="N322" s="185" t="n"/>
      <c r="O322" s="185" t="n"/>
      <c r="P322" s="185" t="n"/>
      <c r="Q322" s="185" t="n"/>
      <c r="R322" s="185" t="n"/>
      <c r="S322" s="185" t="n"/>
      <c r="T322" s="185" t="n"/>
      <c r="U322" s="185" t="n"/>
      <c r="V322" s="185" t="n"/>
      <c r="W322" s="185" t="n"/>
      <c r="X322" s="185" t="n"/>
      <c r="Y322" s="185" t="n"/>
      <c r="Z322" s="185" t="n"/>
      <c r="AA322" s="185" t="n"/>
      <c r="AB322" s="185" t="n"/>
      <c r="AC322" s="185" t="n"/>
      <c r="AD322" s="185" t="n"/>
      <c r="AE322" s="185" t="n"/>
      <c r="AF322" s="185" t="n"/>
      <c r="AG322" s="186" t="n"/>
      <c r="AH322" s="181" t="n"/>
    </row>
    <row r="323" ht="15.75" customHeight="1">
      <c r="A323" s="180" t="n"/>
      <c r="B323" s="180" t="n"/>
      <c r="C323" s="180" t="n"/>
      <c r="D323" s="229" t="n"/>
      <c r="E323" s="243" t="n"/>
      <c r="F323" s="180" t="n"/>
      <c r="G323" s="184" t="n"/>
      <c r="H323" s="184" t="n"/>
      <c r="I323" s="7" t="n"/>
      <c r="J323" s="185" t="n"/>
      <c r="K323" s="185" t="n"/>
      <c r="L323" s="185" t="n"/>
      <c r="M323" s="185" t="n"/>
      <c r="N323" s="185" t="n"/>
      <c r="O323" s="185" t="n"/>
      <c r="P323" s="185" t="n"/>
      <c r="Q323" s="185" t="n"/>
      <c r="R323" s="185" t="n"/>
      <c r="S323" s="185" t="n"/>
      <c r="T323" s="185" t="n"/>
      <c r="U323" s="185" t="n"/>
      <c r="V323" s="185" t="n"/>
      <c r="W323" s="185" t="n"/>
      <c r="X323" s="185" t="n"/>
      <c r="Y323" s="185" t="n"/>
      <c r="Z323" s="185" t="n"/>
      <c r="AA323" s="185" t="n"/>
      <c r="AB323" s="185" t="n"/>
      <c r="AC323" s="185" t="n"/>
      <c r="AD323" s="185" t="n"/>
      <c r="AE323" s="185" t="n"/>
      <c r="AF323" s="185" t="n"/>
      <c r="AG323" s="186" t="n"/>
      <c r="AH323" s="181" t="n"/>
    </row>
    <row r="324" ht="15.75" customHeight="1">
      <c r="A324" s="180" t="n"/>
      <c r="B324" s="180" t="n"/>
      <c r="C324" s="180" t="n"/>
      <c r="D324" s="229" t="n"/>
      <c r="E324" s="243" t="n"/>
      <c r="F324" s="180" t="n"/>
      <c r="G324" s="184" t="n"/>
      <c r="H324" s="184" t="n"/>
      <c r="I324" s="7" t="n"/>
      <c r="J324" s="185" t="n"/>
      <c r="K324" s="185" t="n"/>
      <c r="L324" s="185" t="n"/>
      <c r="M324" s="185" t="n"/>
      <c r="N324" s="185" t="n"/>
      <c r="O324" s="185" t="n"/>
      <c r="P324" s="185" t="n"/>
      <c r="Q324" s="185" t="n"/>
      <c r="R324" s="185" t="n"/>
      <c r="S324" s="185" t="n"/>
      <c r="T324" s="185" t="n"/>
      <c r="U324" s="185" t="n"/>
      <c r="V324" s="185" t="n"/>
      <c r="W324" s="185" t="n"/>
      <c r="X324" s="185" t="n"/>
      <c r="Y324" s="185" t="n"/>
      <c r="Z324" s="185" t="n"/>
      <c r="AA324" s="185" t="n"/>
      <c r="AB324" s="185" t="n"/>
      <c r="AC324" s="185" t="n"/>
      <c r="AD324" s="185" t="n"/>
      <c r="AE324" s="185" t="n"/>
      <c r="AF324" s="185" t="n"/>
      <c r="AG324" s="186" t="n"/>
      <c r="AH324" s="181" t="n"/>
    </row>
    <row r="325" ht="15.75" customHeight="1">
      <c r="A325" s="180" t="n"/>
      <c r="B325" s="180" t="n"/>
      <c r="C325" s="180" t="n"/>
      <c r="D325" s="229" t="n"/>
      <c r="E325" s="243" t="n"/>
      <c r="F325" s="180" t="n"/>
      <c r="G325" s="184" t="n"/>
      <c r="H325" s="184" t="n"/>
      <c r="I325" s="7" t="n"/>
      <c r="J325" s="185" t="n"/>
      <c r="K325" s="185" t="n"/>
      <c r="L325" s="185" t="n"/>
      <c r="M325" s="185" t="n"/>
      <c r="N325" s="185" t="n"/>
      <c r="O325" s="185" t="n"/>
      <c r="P325" s="185" t="n"/>
      <c r="Q325" s="185" t="n"/>
      <c r="R325" s="185" t="n"/>
      <c r="S325" s="185" t="n"/>
      <c r="T325" s="185" t="n"/>
      <c r="U325" s="185" t="n"/>
      <c r="V325" s="185" t="n"/>
      <c r="W325" s="185" t="n"/>
      <c r="X325" s="185" t="n"/>
      <c r="Y325" s="185" t="n"/>
      <c r="Z325" s="185" t="n"/>
      <c r="AA325" s="185" t="n"/>
      <c r="AB325" s="185" t="n"/>
      <c r="AC325" s="185" t="n"/>
      <c r="AD325" s="185" t="n"/>
      <c r="AE325" s="185" t="n"/>
      <c r="AF325" s="185" t="n"/>
      <c r="AG325" s="186" t="n"/>
      <c r="AH325" s="181" t="n"/>
    </row>
    <row r="326" ht="15.75" customHeight="1">
      <c r="A326" s="180" t="n"/>
      <c r="B326" s="180" t="n"/>
      <c r="C326" s="180" t="n"/>
      <c r="D326" s="229" t="n"/>
      <c r="E326" s="243" t="n"/>
      <c r="F326" s="180" t="n"/>
      <c r="G326" s="184" t="n"/>
      <c r="H326" s="184" t="n"/>
      <c r="I326" s="7" t="n"/>
      <c r="J326" s="185" t="n"/>
      <c r="K326" s="185" t="n"/>
      <c r="L326" s="185" t="n"/>
      <c r="M326" s="185" t="n"/>
      <c r="N326" s="185" t="n"/>
      <c r="O326" s="185" t="n"/>
      <c r="P326" s="185" t="n"/>
      <c r="Q326" s="185" t="n"/>
      <c r="R326" s="185" t="n"/>
      <c r="S326" s="185" t="n"/>
      <c r="T326" s="185" t="n"/>
      <c r="U326" s="185" t="n"/>
      <c r="V326" s="185" t="n"/>
      <c r="W326" s="185" t="n"/>
      <c r="X326" s="185" t="n"/>
      <c r="Y326" s="185" t="n"/>
      <c r="Z326" s="185" t="n"/>
      <c r="AA326" s="185" t="n"/>
      <c r="AB326" s="185" t="n"/>
      <c r="AC326" s="185" t="n"/>
      <c r="AD326" s="185" t="n"/>
      <c r="AE326" s="185" t="n"/>
      <c r="AF326" s="185" t="n"/>
      <c r="AG326" s="186" t="n"/>
      <c r="AH326" s="181" t="n"/>
    </row>
    <row r="327" ht="15.75" customHeight="1">
      <c r="A327" s="180" t="n"/>
      <c r="B327" s="180" t="n"/>
      <c r="C327" s="180" t="n"/>
      <c r="D327" s="229" t="n"/>
      <c r="E327" s="243" t="n"/>
      <c r="F327" s="180" t="n"/>
      <c r="G327" s="184" t="n"/>
      <c r="H327" s="184" t="n"/>
      <c r="I327" s="7" t="n"/>
      <c r="J327" s="185" t="n"/>
      <c r="K327" s="185" t="n"/>
      <c r="L327" s="185" t="n"/>
      <c r="M327" s="185" t="n"/>
      <c r="N327" s="185" t="n"/>
      <c r="O327" s="185" t="n"/>
      <c r="P327" s="185" t="n"/>
      <c r="Q327" s="185" t="n"/>
      <c r="R327" s="185" t="n"/>
      <c r="S327" s="185" t="n"/>
      <c r="T327" s="185" t="n"/>
      <c r="U327" s="185" t="n"/>
      <c r="V327" s="185" t="n"/>
      <c r="W327" s="185" t="n"/>
      <c r="X327" s="185" t="n"/>
      <c r="Y327" s="185" t="n"/>
      <c r="Z327" s="185" t="n"/>
      <c r="AA327" s="185" t="n"/>
      <c r="AB327" s="185" t="n"/>
      <c r="AC327" s="185" t="n"/>
      <c r="AD327" s="185" t="n"/>
      <c r="AE327" s="185" t="n"/>
      <c r="AF327" s="185" t="n"/>
      <c r="AG327" s="186" t="n"/>
      <c r="AH327" s="181" t="n"/>
    </row>
    <row r="328" ht="15.75" customHeight="1">
      <c r="A328" s="180" t="n"/>
      <c r="B328" s="180" t="n"/>
      <c r="C328" s="180" t="n"/>
      <c r="D328" s="229" t="n"/>
      <c r="E328" s="243" t="n"/>
      <c r="F328" s="180" t="n"/>
      <c r="G328" s="184" t="n"/>
      <c r="H328" s="184" t="n"/>
      <c r="I328" s="7" t="n"/>
      <c r="J328" s="185" t="n"/>
      <c r="K328" s="185" t="n"/>
      <c r="L328" s="185" t="n"/>
      <c r="M328" s="185" t="n"/>
      <c r="N328" s="185" t="n"/>
      <c r="O328" s="185" t="n"/>
      <c r="P328" s="185" t="n"/>
      <c r="Q328" s="185" t="n"/>
      <c r="R328" s="185" t="n"/>
      <c r="S328" s="185" t="n"/>
      <c r="T328" s="185" t="n"/>
      <c r="U328" s="185" t="n"/>
      <c r="V328" s="185" t="n"/>
      <c r="W328" s="185" t="n"/>
      <c r="X328" s="185" t="n"/>
      <c r="Y328" s="185" t="n"/>
      <c r="Z328" s="185" t="n"/>
      <c r="AA328" s="185" t="n"/>
      <c r="AB328" s="185" t="n"/>
      <c r="AC328" s="185" t="n"/>
      <c r="AD328" s="185" t="n"/>
      <c r="AE328" s="185" t="n"/>
      <c r="AF328" s="185" t="n"/>
      <c r="AG328" s="186" t="n"/>
      <c r="AH328" s="181" t="n"/>
    </row>
    <row r="329" ht="15.75" customHeight="1">
      <c r="A329" s="180" t="n"/>
      <c r="B329" s="180" t="n"/>
      <c r="C329" s="180" t="n"/>
      <c r="D329" s="229" t="n"/>
      <c r="E329" s="243" t="n"/>
      <c r="F329" s="180" t="n"/>
      <c r="G329" s="184" t="n"/>
      <c r="H329" s="184" t="n"/>
      <c r="I329" s="7" t="n"/>
      <c r="J329" s="185" t="n"/>
      <c r="K329" s="185" t="n"/>
      <c r="L329" s="185" t="n"/>
      <c r="M329" s="185" t="n"/>
      <c r="N329" s="185" t="n"/>
      <c r="O329" s="185" t="n"/>
      <c r="P329" s="185" t="n"/>
      <c r="Q329" s="185" t="n"/>
      <c r="R329" s="185" t="n"/>
      <c r="S329" s="185" t="n"/>
      <c r="T329" s="185" t="n"/>
      <c r="U329" s="185" t="n"/>
      <c r="V329" s="185" t="n"/>
      <c r="W329" s="185" t="n"/>
      <c r="X329" s="185" t="n"/>
      <c r="Y329" s="185" t="n"/>
      <c r="Z329" s="185" t="n"/>
      <c r="AA329" s="185" t="n"/>
      <c r="AB329" s="185" t="n"/>
      <c r="AC329" s="185" t="n"/>
      <c r="AD329" s="185" t="n"/>
      <c r="AE329" s="185" t="n"/>
      <c r="AF329" s="185" t="n"/>
      <c r="AG329" s="186" t="n"/>
      <c r="AH329" s="181" t="n"/>
    </row>
    <row r="330" ht="15.75" customHeight="1">
      <c r="A330" s="180" t="n"/>
      <c r="B330" s="180" t="n"/>
      <c r="C330" s="180" t="n"/>
      <c r="D330" s="229" t="n"/>
      <c r="E330" s="243" t="n"/>
      <c r="F330" s="180" t="n"/>
      <c r="G330" s="184" t="n"/>
      <c r="H330" s="184" t="n"/>
      <c r="I330" s="7" t="n"/>
      <c r="J330" s="185" t="n"/>
      <c r="K330" s="185" t="n"/>
      <c r="L330" s="185" t="n"/>
      <c r="M330" s="185" t="n"/>
      <c r="N330" s="185" t="n"/>
      <c r="O330" s="185" t="n"/>
      <c r="P330" s="185" t="n"/>
      <c r="Q330" s="185" t="n"/>
      <c r="R330" s="185" t="n"/>
      <c r="S330" s="185" t="n"/>
      <c r="T330" s="185" t="n"/>
      <c r="U330" s="185" t="n"/>
      <c r="V330" s="185" t="n"/>
      <c r="W330" s="185" t="n"/>
      <c r="X330" s="185" t="n"/>
      <c r="Y330" s="185" t="n"/>
      <c r="Z330" s="185" t="n"/>
      <c r="AA330" s="185" t="n"/>
      <c r="AB330" s="185" t="n"/>
      <c r="AC330" s="185" t="n"/>
      <c r="AD330" s="185" t="n"/>
      <c r="AE330" s="185" t="n"/>
      <c r="AF330" s="185" t="n"/>
      <c r="AG330" s="186" t="n"/>
      <c r="AH330" s="181" t="n"/>
    </row>
    <row r="331" ht="15.75" customHeight="1">
      <c r="A331" s="180" t="n"/>
      <c r="B331" s="180" t="n"/>
      <c r="C331" s="180" t="n"/>
      <c r="D331" s="229" t="n"/>
      <c r="E331" s="243" t="n"/>
      <c r="F331" s="180" t="n"/>
      <c r="G331" s="184" t="n"/>
      <c r="H331" s="184" t="n"/>
      <c r="I331" s="7" t="n"/>
      <c r="J331" s="185" t="n"/>
      <c r="K331" s="185" t="n"/>
      <c r="L331" s="185" t="n"/>
      <c r="M331" s="185" t="n"/>
      <c r="N331" s="185" t="n"/>
      <c r="O331" s="185" t="n"/>
      <c r="P331" s="185" t="n"/>
      <c r="Q331" s="185" t="n"/>
      <c r="R331" s="185" t="n"/>
      <c r="S331" s="185" t="n"/>
      <c r="T331" s="185" t="n"/>
      <c r="U331" s="185" t="n"/>
      <c r="V331" s="185" t="n"/>
      <c r="W331" s="185" t="n"/>
      <c r="X331" s="185" t="n"/>
      <c r="Y331" s="185" t="n"/>
      <c r="Z331" s="185" t="n"/>
      <c r="AA331" s="185" t="n"/>
      <c r="AB331" s="185" t="n"/>
      <c r="AC331" s="185" t="n"/>
      <c r="AD331" s="185" t="n"/>
      <c r="AE331" s="185" t="n"/>
      <c r="AF331" s="185" t="n"/>
      <c r="AG331" s="186" t="n"/>
      <c r="AH331" s="181" t="n"/>
    </row>
    <row r="332" ht="15.75" customHeight="1">
      <c r="A332" s="180" t="n"/>
      <c r="B332" s="180" t="n"/>
      <c r="C332" s="180" t="n"/>
      <c r="D332" s="229" t="n"/>
      <c r="E332" s="243" t="n"/>
      <c r="F332" s="180" t="n"/>
      <c r="G332" s="184" t="n"/>
      <c r="H332" s="184" t="n"/>
      <c r="I332" s="7" t="n"/>
      <c r="J332" s="185" t="n"/>
      <c r="K332" s="185" t="n"/>
      <c r="L332" s="185" t="n"/>
      <c r="M332" s="185" t="n"/>
      <c r="N332" s="185" t="n"/>
      <c r="O332" s="185" t="n"/>
      <c r="P332" s="185" t="n"/>
      <c r="Q332" s="185" t="n"/>
      <c r="R332" s="185" t="n"/>
      <c r="S332" s="185" t="n"/>
      <c r="T332" s="185" t="n"/>
      <c r="U332" s="185" t="n"/>
      <c r="V332" s="185" t="n"/>
      <c r="W332" s="185" t="n"/>
      <c r="X332" s="185" t="n"/>
      <c r="Y332" s="185" t="n"/>
      <c r="Z332" s="185" t="n"/>
      <c r="AA332" s="185" t="n"/>
      <c r="AB332" s="185" t="n"/>
      <c r="AC332" s="185" t="n"/>
      <c r="AD332" s="185" t="n"/>
      <c r="AE332" s="185" t="n"/>
      <c r="AF332" s="185" t="n"/>
      <c r="AG332" s="186" t="n"/>
      <c r="AH332" s="181" t="n"/>
    </row>
    <row r="333" ht="15.75" customHeight="1">
      <c r="A333" s="180" t="n"/>
      <c r="B333" s="180" t="n"/>
      <c r="C333" s="180" t="n"/>
      <c r="D333" s="229" t="n"/>
      <c r="E333" s="243" t="n"/>
      <c r="F333" s="180" t="n"/>
      <c r="G333" s="184" t="n"/>
      <c r="H333" s="184" t="n"/>
      <c r="I333" s="7" t="n"/>
      <c r="J333" s="185" t="n"/>
      <c r="K333" s="185" t="n"/>
      <c r="L333" s="185" t="n"/>
      <c r="M333" s="185" t="n"/>
      <c r="N333" s="185" t="n"/>
      <c r="O333" s="185" t="n"/>
      <c r="P333" s="185" t="n"/>
      <c r="Q333" s="185" t="n"/>
      <c r="R333" s="185" t="n"/>
      <c r="S333" s="185" t="n"/>
      <c r="T333" s="185" t="n"/>
      <c r="U333" s="185" t="n"/>
      <c r="V333" s="185" t="n"/>
      <c r="W333" s="185" t="n"/>
      <c r="X333" s="185" t="n"/>
      <c r="Y333" s="185" t="n"/>
      <c r="Z333" s="185" t="n"/>
      <c r="AA333" s="185" t="n"/>
      <c r="AB333" s="185" t="n"/>
      <c r="AC333" s="185" t="n"/>
      <c r="AD333" s="185" t="n"/>
      <c r="AE333" s="185" t="n"/>
      <c r="AF333" s="185" t="n"/>
      <c r="AG333" s="186" t="n"/>
      <c r="AH333" s="181" t="n"/>
    </row>
    <row r="334" ht="15.75" customHeight="1">
      <c r="A334" s="180" t="n"/>
      <c r="B334" s="180" t="n"/>
      <c r="C334" s="180" t="n"/>
      <c r="D334" s="229" t="n"/>
      <c r="E334" s="243" t="n"/>
      <c r="F334" s="180" t="n"/>
      <c r="G334" s="184" t="n"/>
      <c r="H334" s="184" t="n"/>
      <c r="I334" s="7" t="n"/>
      <c r="J334" s="185" t="n"/>
      <c r="K334" s="185" t="n"/>
      <c r="L334" s="185" t="n"/>
      <c r="M334" s="185" t="n"/>
      <c r="N334" s="185" t="n"/>
      <c r="O334" s="185" t="n"/>
      <c r="P334" s="185" t="n"/>
      <c r="Q334" s="185" t="n"/>
      <c r="R334" s="185" t="n"/>
      <c r="S334" s="185" t="n"/>
      <c r="T334" s="185" t="n"/>
      <c r="U334" s="185" t="n"/>
      <c r="V334" s="185" t="n"/>
      <c r="W334" s="185" t="n"/>
      <c r="X334" s="185" t="n"/>
      <c r="Y334" s="185" t="n"/>
      <c r="Z334" s="185" t="n"/>
      <c r="AA334" s="185" t="n"/>
      <c r="AB334" s="185" t="n"/>
      <c r="AC334" s="185" t="n"/>
      <c r="AD334" s="185" t="n"/>
      <c r="AE334" s="185" t="n"/>
      <c r="AF334" s="185" t="n"/>
      <c r="AG334" s="186" t="n"/>
      <c r="AH334" s="181" t="n"/>
    </row>
    <row r="335" ht="15.75" customHeight="1">
      <c r="A335" s="180" t="n"/>
      <c r="B335" s="180" t="n"/>
      <c r="C335" s="180" t="n"/>
      <c r="D335" s="229" t="n"/>
      <c r="E335" s="243" t="n"/>
      <c r="F335" s="180" t="n"/>
      <c r="G335" s="184" t="n"/>
      <c r="H335" s="184" t="n"/>
      <c r="I335" s="7" t="n"/>
      <c r="J335" s="185" t="n"/>
      <c r="K335" s="185" t="n"/>
      <c r="L335" s="185" t="n"/>
      <c r="M335" s="185" t="n"/>
      <c r="N335" s="185" t="n"/>
      <c r="O335" s="185" t="n"/>
      <c r="P335" s="185" t="n"/>
      <c r="Q335" s="185" t="n"/>
      <c r="R335" s="185" t="n"/>
      <c r="S335" s="185" t="n"/>
      <c r="T335" s="185" t="n"/>
      <c r="U335" s="185" t="n"/>
      <c r="V335" s="185" t="n"/>
      <c r="W335" s="185" t="n"/>
      <c r="X335" s="185" t="n"/>
      <c r="Y335" s="185" t="n"/>
      <c r="Z335" s="185" t="n"/>
      <c r="AA335" s="185" t="n"/>
      <c r="AB335" s="185" t="n"/>
      <c r="AC335" s="185" t="n"/>
      <c r="AD335" s="185" t="n"/>
      <c r="AE335" s="185" t="n"/>
      <c r="AF335" s="185" t="n"/>
      <c r="AG335" s="186" t="n"/>
      <c r="AH335" s="181" t="n"/>
    </row>
    <row r="336" ht="15.75" customHeight="1">
      <c r="A336" s="180" t="n"/>
      <c r="B336" s="180" t="n"/>
      <c r="C336" s="180" t="n"/>
      <c r="D336" s="229" t="n"/>
      <c r="E336" s="243" t="n"/>
      <c r="F336" s="180" t="n"/>
      <c r="G336" s="184" t="n"/>
      <c r="H336" s="184" t="n"/>
      <c r="I336" s="7" t="n"/>
      <c r="J336" s="185" t="n"/>
      <c r="K336" s="185" t="n"/>
      <c r="L336" s="185" t="n"/>
      <c r="M336" s="185" t="n"/>
      <c r="N336" s="185" t="n"/>
      <c r="O336" s="185" t="n"/>
      <c r="P336" s="185" t="n"/>
      <c r="Q336" s="185" t="n"/>
      <c r="R336" s="185" t="n"/>
      <c r="S336" s="185" t="n"/>
      <c r="T336" s="185" t="n"/>
      <c r="U336" s="185" t="n"/>
      <c r="V336" s="185" t="n"/>
      <c r="W336" s="185" t="n"/>
      <c r="X336" s="185" t="n"/>
      <c r="Y336" s="185" t="n"/>
      <c r="Z336" s="185" t="n"/>
      <c r="AA336" s="185" t="n"/>
      <c r="AB336" s="185" t="n"/>
      <c r="AC336" s="185" t="n"/>
      <c r="AD336" s="185" t="n"/>
      <c r="AE336" s="185" t="n"/>
      <c r="AF336" s="185" t="n"/>
      <c r="AG336" s="186" t="n"/>
      <c r="AH336" s="181" t="n"/>
    </row>
    <row r="337" ht="15.75" customHeight="1">
      <c r="A337" s="180" t="n"/>
      <c r="B337" s="180" t="n"/>
      <c r="C337" s="180" t="n"/>
      <c r="D337" s="229" t="n"/>
      <c r="E337" s="243" t="n"/>
      <c r="F337" s="180" t="n"/>
      <c r="G337" s="184" t="n"/>
      <c r="H337" s="184" t="n"/>
      <c r="I337" s="7" t="n"/>
      <c r="J337" s="185" t="n"/>
      <c r="K337" s="185" t="n"/>
      <c r="L337" s="185" t="n"/>
      <c r="M337" s="185" t="n"/>
      <c r="N337" s="185" t="n"/>
      <c r="O337" s="185" t="n"/>
      <c r="P337" s="185" t="n"/>
      <c r="Q337" s="185" t="n"/>
      <c r="R337" s="185" t="n"/>
      <c r="S337" s="185" t="n"/>
      <c r="T337" s="185" t="n"/>
      <c r="U337" s="185" t="n"/>
      <c r="V337" s="185" t="n"/>
      <c r="W337" s="185" t="n"/>
      <c r="X337" s="185" t="n"/>
      <c r="Y337" s="185" t="n"/>
      <c r="Z337" s="185" t="n"/>
      <c r="AA337" s="185" t="n"/>
      <c r="AB337" s="185" t="n"/>
      <c r="AC337" s="185" t="n"/>
      <c r="AD337" s="185" t="n"/>
      <c r="AE337" s="185" t="n"/>
      <c r="AF337" s="185" t="n"/>
      <c r="AG337" s="186" t="n"/>
      <c r="AH337" s="181" t="n"/>
    </row>
    <row r="338" ht="15.75" customHeight="1">
      <c r="A338" s="180" t="n"/>
      <c r="B338" s="180" t="n"/>
      <c r="C338" s="180" t="n"/>
      <c r="D338" s="229" t="n"/>
      <c r="E338" s="243" t="n"/>
      <c r="F338" s="180" t="n"/>
      <c r="G338" s="184" t="n"/>
      <c r="H338" s="184" t="n"/>
      <c r="I338" s="7" t="n"/>
      <c r="J338" s="185" t="n"/>
      <c r="K338" s="185" t="n"/>
      <c r="L338" s="185" t="n"/>
      <c r="M338" s="185" t="n"/>
      <c r="N338" s="185" t="n"/>
      <c r="O338" s="185" t="n"/>
      <c r="P338" s="185" t="n"/>
      <c r="Q338" s="185" t="n"/>
      <c r="R338" s="185" t="n"/>
      <c r="S338" s="185" t="n"/>
      <c r="T338" s="185" t="n"/>
      <c r="U338" s="185" t="n"/>
      <c r="V338" s="185" t="n"/>
      <c r="W338" s="185" t="n"/>
      <c r="X338" s="185" t="n"/>
      <c r="Y338" s="185" t="n"/>
      <c r="Z338" s="185" t="n"/>
      <c r="AA338" s="185" t="n"/>
      <c r="AB338" s="185" t="n"/>
      <c r="AC338" s="185" t="n"/>
      <c r="AD338" s="185" t="n"/>
      <c r="AE338" s="185" t="n"/>
      <c r="AF338" s="185" t="n"/>
      <c r="AG338" s="186" t="n"/>
      <c r="AH338" s="181" t="n"/>
    </row>
    <row r="339" ht="15.75" customHeight="1">
      <c r="A339" s="180" t="n"/>
      <c r="B339" s="180" t="n"/>
      <c r="C339" s="180" t="n"/>
      <c r="D339" s="229" t="n"/>
      <c r="E339" s="243" t="n"/>
      <c r="F339" s="180" t="n"/>
      <c r="G339" s="184" t="n"/>
      <c r="H339" s="184" t="n"/>
      <c r="I339" s="7" t="n"/>
      <c r="J339" s="185" t="n"/>
      <c r="K339" s="185" t="n"/>
      <c r="L339" s="185" t="n"/>
      <c r="M339" s="185" t="n"/>
      <c r="N339" s="185" t="n"/>
      <c r="O339" s="185" t="n"/>
      <c r="P339" s="185" t="n"/>
      <c r="Q339" s="185" t="n"/>
      <c r="R339" s="185" t="n"/>
      <c r="S339" s="185" t="n"/>
      <c r="T339" s="185" t="n"/>
      <c r="U339" s="185" t="n"/>
      <c r="V339" s="185" t="n"/>
      <c r="W339" s="185" t="n"/>
      <c r="X339" s="185" t="n"/>
      <c r="Y339" s="185" t="n"/>
      <c r="Z339" s="185" t="n"/>
      <c r="AA339" s="185" t="n"/>
      <c r="AB339" s="185" t="n"/>
      <c r="AC339" s="185" t="n"/>
      <c r="AD339" s="185" t="n"/>
      <c r="AE339" s="185" t="n"/>
      <c r="AF339" s="185" t="n"/>
      <c r="AG339" s="186" t="n"/>
      <c r="AH339" s="181" t="n"/>
    </row>
    <row r="340" ht="15.75" customHeight="1">
      <c r="A340" s="180" t="n"/>
      <c r="B340" s="180" t="n"/>
      <c r="C340" s="180" t="n"/>
      <c r="D340" s="229" t="n"/>
      <c r="E340" s="243" t="n"/>
      <c r="F340" s="180" t="n"/>
      <c r="G340" s="184" t="n"/>
      <c r="H340" s="184" t="n"/>
      <c r="I340" s="7" t="n"/>
      <c r="J340" s="185" t="n"/>
      <c r="K340" s="185" t="n"/>
      <c r="L340" s="185" t="n"/>
      <c r="M340" s="185" t="n"/>
      <c r="N340" s="185" t="n"/>
      <c r="O340" s="185" t="n"/>
      <c r="P340" s="185" t="n"/>
      <c r="Q340" s="185" t="n"/>
      <c r="R340" s="185" t="n"/>
      <c r="S340" s="185" t="n"/>
      <c r="T340" s="185" t="n"/>
      <c r="U340" s="185" t="n"/>
      <c r="V340" s="185" t="n"/>
      <c r="W340" s="185" t="n"/>
      <c r="X340" s="185" t="n"/>
      <c r="Y340" s="185" t="n"/>
      <c r="Z340" s="185" t="n"/>
      <c r="AA340" s="185" t="n"/>
      <c r="AB340" s="185" t="n"/>
      <c r="AC340" s="185" t="n"/>
      <c r="AD340" s="185" t="n"/>
      <c r="AE340" s="185" t="n"/>
      <c r="AF340" s="185" t="n"/>
      <c r="AG340" s="186" t="n"/>
      <c r="AH340" s="181" t="n"/>
    </row>
    <row r="341" ht="15.75" customHeight="1">
      <c r="A341" s="180" t="n"/>
      <c r="B341" s="180" t="n"/>
      <c r="C341" s="180" t="n"/>
      <c r="D341" s="229" t="n"/>
      <c r="E341" s="243" t="n"/>
      <c r="F341" s="180" t="n"/>
      <c r="G341" s="184" t="n"/>
      <c r="H341" s="184" t="n"/>
      <c r="I341" s="7" t="n"/>
      <c r="J341" s="185" t="n"/>
      <c r="K341" s="185" t="n"/>
      <c r="L341" s="185" t="n"/>
      <c r="M341" s="185" t="n"/>
      <c r="N341" s="185" t="n"/>
      <c r="O341" s="185" t="n"/>
      <c r="P341" s="185" t="n"/>
      <c r="Q341" s="185" t="n"/>
      <c r="R341" s="185" t="n"/>
      <c r="S341" s="185" t="n"/>
      <c r="T341" s="185" t="n"/>
      <c r="U341" s="185" t="n"/>
      <c r="V341" s="185" t="n"/>
      <c r="W341" s="185" t="n"/>
      <c r="X341" s="185" t="n"/>
      <c r="Y341" s="185" t="n"/>
      <c r="Z341" s="185" t="n"/>
      <c r="AA341" s="185" t="n"/>
      <c r="AB341" s="185" t="n"/>
      <c r="AC341" s="185" t="n"/>
      <c r="AD341" s="185" t="n"/>
      <c r="AE341" s="185" t="n"/>
      <c r="AF341" s="185" t="n"/>
      <c r="AG341" s="186" t="n"/>
      <c r="AH341" s="181" t="n"/>
    </row>
    <row r="342" ht="15.75" customHeight="1">
      <c r="A342" s="180" t="n"/>
      <c r="B342" s="180" t="n"/>
      <c r="C342" s="180" t="n"/>
      <c r="D342" s="229" t="n"/>
      <c r="E342" s="243" t="n"/>
      <c r="F342" s="180" t="n"/>
      <c r="G342" s="184" t="n"/>
      <c r="H342" s="184" t="n"/>
      <c r="I342" s="7" t="n"/>
      <c r="J342" s="185" t="n"/>
      <c r="K342" s="185" t="n"/>
      <c r="L342" s="185" t="n"/>
      <c r="M342" s="185" t="n"/>
      <c r="N342" s="185" t="n"/>
      <c r="O342" s="185" t="n"/>
      <c r="P342" s="185" t="n"/>
      <c r="Q342" s="185" t="n"/>
      <c r="R342" s="185" t="n"/>
      <c r="S342" s="185" t="n"/>
      <c r="T342" s="185" t="n"/>
      <c r="U342" s="185" t="n"/>
      <c r="V342" s="185" t="n"/>
      <c r="W342" s="185" t="n"/>
      <c r="X342" s="185" t="n"/>
      <c r="Y342" s="185" t="n"/>
      <c r="Z342" s="185" t="n"/>
      <c r="AA342" s="185" t="n"/>
      <c r="AB342" s="185" t="n"/>
      <c r="AC342" s="185" t="n"/>
      <c r="AD342" s="185" t="n"/>
      <c r="AE342" s="185" t="n"/>
      <c r="AF342" s="185" t="n"/>
      <c r="AG342" s="186" t="n"/>
      <c r="AH342" s="181" t="n"/>
    </row>
    <row r="343" ht="15.75" customHeight="1">
      <c r="A343" s="180" t="n"/>
      <c r="B343" s="180" t="n"/>
      <c r="C343" s="180" t="n"/>
      <c r="D343" s="229" t="n"/>
      <c r="E343" s="243" t="n"/>
      <c r="F343" s="180" t="n"/>
      <c r="G343" s="184" t="n"/>
      <c r="H343" s="184" t="n"/>
      <c r="I343" s="7" t="n"/>
      <c r="J343" s="185" t="n"/>
      <c r="K343" s="185" t="n"/>
      <c r="L343" s="185" t="n"/>
      <c r="M343" s="185" t="n"/>
      <c r="N343" s="185" t="n"/>
      <c r="O343" s="185" t="n"/>
      <c r="P343" s="185" t="n"/>
      <c r="Q343" s="185" t="n"/>
      <c r="R343" s="185" t="n"/>
      <c r="S343" s="185" t="n"/>
      <c r="T343" s="185" t="n"/>
      <c r="U343" s="185" t="n"/>
      <c r="V343" s="185" t="n"/>
      <c r="W343" s="185" t="n"/>
      <c r="X343" s="185" t="n"/>
      <c r="Y343" s="185" t="n"/>
      <c r="Z343" s="185" t="n"/>
      <c r="AA343" s="185" t="n"/>
      <c r="AB343" s="185" t="n"/>
      <c r="AC343" s="185" t="n"/>
      <c r="AD343" s="185" t="n"/>
      <c r="AE343" s="185" t="n"/>
      <c r="AF343" s="185" t="n"/>
      <c r="AG343" s="186" t="n"/>
      <c r="AH343" s="181" t="n"/>
    </row>
    <row r="344" ht="15.75" customHeight="1">
      <c r="A344" s="180" t="n"/>
      <c r="B344" s="180" t="n"/>
      <c r="C344" s="180" t="n"/>
      <c r="D344" s="229" t="n"/>
      <c r="E344" s="243" t="n"/>
      <c r="F344" s="180" t="n"/>
      <c r="G344" s="184" t="n"/>
      <c r="H344" s="184" t="n"/>
      <c r="I344" s="7" t="n"/>
      <c r="J344" s="185" t="n"/>
      <c r="K344" s="185" t="n"/>
      <c r="L344" s="185" t="n"/>
      <c r="M344" s="185" t="n"/>
      <c r="N344" s="185" t="n"/>
      <c r="O344" s="185" t="n"/>
      <c r="P344" s="185" t="n"/>
      <c r="Q344" s="185" t="n"/>
      <c r="R344" s="185" t="n"/>
      <c r="S344" s="185" t="n"/>
      <c r="T344" s="185" t="n"/>
      <c r="U344" s="185" t="n"/>
      <c r="V344" s="185" t="n"/>
      <c r="W344" s="185" t="n"/>
      <c r="X344" s="185" t="n"/>
      <c r="Y344" s="185" t="n"/>
      <c r="Z344" s="185" t="n"/>
      <c r="AA344" s="185" t="n"/>
      <c r="AB344" s="185" t="n"/>
      <c r="AC344" s="185" t="n"/>
      <c r="AD344" s="185" t="n"/>
      <c r="AE344" s="185" t="n"/>
      <c r="AF344" s="185" t="n"/>
      <c r="AG344" s="186" t="n"/>
      <c r="AH344" s="181" t="n"/>
    </row>
    <row r="345" ht="15.75" customHeight="1">
      <c r="A345" s="180" t="n"/>
      <c r="B345" s="180" t="n"/>
      <c r="C345" s="180" t="n"/>
      <c r="D345" s="229" t="n"/>
      <c r="E345" s="243" t="n"/>
      <c r="F345" s="180" t="n"/>
      <c r="G345" s="184" t="n"/>
      <c r="H345" s="184" t="n"/>
      <c r="I345" s="7" t="n"/>
      <c r="J345" s="185" t="n"/>
      <c r="K345" s="185" t="n"/>
      <c r="L345" s="185" t="n"/>
      <c r="M345" s="185" t="n"/>
      <c r="N345" s="185" t="n"/>
      <c r="O345" s="185" t="n"/>
      <c r="P345" s="185" t="n"/>
      <c r="Q345" s="185" t="n"/>
      <c r="R345" s="185" t="n"/>
      <c r="S345" s="185" t="n"/>
      <c r="T345" s="185" t="n"/>
      <c r="U345" s="185" t="n"/>
      <c r="V345" s="185" t="n"/>
      <c r="W345" s="185" t="n"/>
      <c r="X345" s="185" t="n"/>
      <c r="Y345" s="185" t="n"/>
      <c r="Z345" s="185" t="n"/>
      <c r="AA345" s="185" t="n"/>
      <c r="AB345" s="185" t="n"/>
      <c r="AC345" s="185" t="n"/>
      <c r="AD345" s="185" t="n"/>
      <c r="AE345" s="185" t="n"/>
      <c r="AF345" s="185" t="n"/>
      <c r="AG345" s="186" t="n"/>
      <c r="AH345" s="181" t="n"/>
    </row>
    <row r="346" ht="15.75" customHeight="1">
      <c r="A346" s="180" t="n"/>
      <c r="B346" s="180" t="n"/>
      <c r="C346" s="180" t="n"/>
      <c r="D346" s="229" t="n"/>
      <c r="E346" s="243" t="n"/>
      <c r="F346" s="180" t="n"/>
      <c r="G346" s="184" t="n"/>
      <c r="H346" s="184" t="n"/>
      <c r="I346" s="7" t="n"/>
      <c r="J346" s="185" t="n"/>
      <c r="K346" s="185" t="n"/>
      <c r="L346" s="185" t="n"/>
      <c r="M346" s="185" t="n"/>
      <c r="N346" s="185" t="n"/>
      <c r="O346" s="185" t="n"/>
      <c r="P346" s="185" t="n"/>
      <c r="Q346" s="185" t="n"/>
      <c r="R346" s="185" t="n"/>
      <c r="S346" s="185" t="n"/>
      <c r="T346" s="185" t="n"/>
      <c r="U346" s="185" t="n"/>
      <c r="V346" s="185" t="n"/>
      <c r="W346" s="185" t="n"/>
      <c r="X346" s="185" t="n"/>
      <c r="Y346" s="185" t="n"/>
      <c r="Z346" s="185" t="n"/>
      <c r="AA346" s="185" t="n"/>
      <c r="AB346" s="185" t="n"/>
      <c r="AC346" s="185" t="n"/>
      <c r="AD346" s="185" t="n"/>
      <c r="AE346" s="185" t="n"/>
      <c r="AF346" s="185" t="n"/>
      <c r="AG346" s="186" t="n"/>
      <c r="AH346" s="181" t="n"/>
    </row>
    <row r="347" ht="15.75" customHeight="1">
      <c r="A347" s="180" t="n"/>
      <c r="B347" s="180" t="n"/>
      <c r="C347" s="180" t="n"/>
      <c r="D347" s="229" t="n"/>
      <c r="E347" s="243" t="n"/>
      <c r="F347" s="180" t="n"/>
      <c r="G347" s="184" t="n"/>
      <c r="H347" s="184" t="n"/>
      <c r="I347" s="7" t="n"/>
      <c r="J347" s="185" t="n"/>
      <c r="K347" s="185" t="n"/>
      <c r="L347" s="185" t="n"/>
      <c r="M347" s="185" t="n"/>
      <c r="N347" s="185" t="n"/>
      <c r="O347" s="185" t="n"/>
      <c r="P347" s="185" t="n"/>
      <c r="Q347" s="185" t="n"/>
      <c r="R347" s="185" t="n"/>
      <c r="S347" s="185" t="n"/>
      <c r="T347" s="185" t="n"/>
      <c r="U347" s="185" t="n"/>
      <c r="V347" s="185" t="n"/>
      <c r="W347" s="185" t="n"/>
      <c r="X347" s="185" t="n"/>
      <c r="Y347" s="185" t="n"/>
      <c r="Z347" s="185" t="n"/>
      <c r="AA347" s="185" t="n"/>
      <c r="AB347" s="185" t="n"/>
      <c r="AC347" s="185" t="n"/>
      <c r="AD347" s="185" t="n"/>
      <c r="AE347" s="185" t="n"/>
      <c r="AF347" s="185" t="n"/>
      <c r="AG347" s="186" t="n"/>
      <c r="AH347" s="181" t="n"/>
    </row>
    <row r="348" ht="15.75" customHeight="1">
      <c r="A348" s="180" t="n"/>
      <c r="B348" s="180" t="n"/>
      <c r="C348" s="180" t="n"/>
      <c r="D348" s="229" t="n"/>
      <c r="E348" s="243" t="n"/>
      <c r="F348" s="180" t="n"/>
      <c r="G348" s="184" t="n"/>
      <c r="H348" s="184" t="n"/>
      <c r="I348" s="7" t="n"/>
      <c r="J348" s="185" t="n"/>
      <c r="K348" s="185" t="n"/>
      <c r="L348" s="185" t="n"/>
      <c r="M348" s="185" t="n"/>
      <c r="N348" s="185" t="n"/>
      <c r="O348" s="185" t="n"/>
      <c r="P348" s="185" t="n"/>
      <c r="Q348" s="185" t="n"/>
      <c r="R348" s="185" t="n"/>
      <c r="S348" s="185" t="n"/>
      <c r="T348" s="185" t="n"/>
      <c r="U348" s="185" t="n"/>
      <c r="V348" s="185" t="n"/>
      <c r="W348" s="185" t="n"/>
      <c r="X348" s="185" t="n"/>
      <c r="Y348" s="185" t="n"/>
      <c r="Z348" s="185" t="n"/>
      <c r="AA348" s="185" t="n"/>
      <c r="AB348" s="185" t="n"/>
      <c r="AC348" s="185" t="n"/>
      <c r="AD348" s="185" t="n"/>
      <c r="AE348" s="185" t="n"/>
      <c r="AF348" s="185" t="n"/>
      <c r="AG348" s="186" t="n"/>
      <c r="AH348" s="181" t="n"/>
    </row>
    <row r="349" ht="15.75" customHeight="1">
      <c r="A349" s="180" t="n"/>
      <c r="B349" s="180" t="n"/>
      <c r="C349" s="180" t="n"/>
      <c r="D349" s="229" t="n"/>
      <c r="E349" s="243" t="n"/>
      <c r="F349" s="180" t="n"/>
      <c r="G349" s="184" t="n"/>
      <c r="H349" s="184" t="n"/>
      <c r="I349" s="7" t="n"/>
      <c r="J349" s="185" t="n"/>
      <c r="K349" s="185" t="n"/>
      <c r="L349" s="185" t="n"/>
      <c r="M349" s="185" t="n"/>
      <c r="N349" s="185" t="n"/>
      <c r="O349" s="185" t="n"/>
      <c r="P349" s="185" t="n"/>
      <c r="Q349" s="185" t="n"/>
      <c r="R349" s="185" t="n"/>
      <c r="S349" s="185" t="n"/>
      <c r="T349" s="185" t="n"/>
      <c r="U349" s="185" t="n"/>
      <c r="V349" s="185" t="n"/>
      <c r="W349" s="185" t="n"/>
      <c r="X349" s="185" t="n"/>
      <c r="Y349" s="185" t="n"/>
      <c r="Z349" s="185" t="n"/>
      <c r="AA349" s="185" t="n"/>
      <c r="AB349" s="185" t="n"/>
      <c r="AC349" s="185" t="n"/>
      <c r="AD349" s="185" t="n"/>
      <c r="AE349" s="185" t="n"/>
      <c r="AF349" s="185" t="n"/>
      <c r="AG349" s="186" t="n"/>
      <c r="AH349" s="181" t="n"/>
    </row>
    <row r="350" ht="15.75" customHeight="1">
      <c r="A350" s="180" t="n"/>
      <c r="B350" s="180" t="n"/>
      <c r="C350" s="180" t="n"/>
      <c r="D350" s="229" t="n"/>
      <c r="E350" s="243" t="n"/>
      <c r="F350" s="180" t="n"/>
      <c r="G350" s="184" t="n"/>
      <c r="H350" s="184" t="n"/>
      <c r="I350" s="7" t="n"/>
      <c r="J350" s="185" t="n"/>
      <c r="K350" s="185" t="n"/>
      <c r="L350" s="185" t="n"/>
      <c r="M350" s="185" t="n"/>
      <c r="N350" s="185" t="n"/>
      <c r="O350" s="185" t="n"/>
      <c r="P350" s="185" t="n"/>
      <c r="Q350" s="185" t="n"/>
      <c r="R350" s="185" t="n"/>
      <c r="S350" s="185" t="n"/>
      <c r="T350" s="185" t="n"/>
      <c r="U350" s="185" t="n"/>
      <c r="V350" s="185" t="n"/>
      <c r="W350" s="185" t="n"/>
      <c r="X350" s="185" t="n"/>
      <c r="Y350" s="185" t="n"/>
      <c r="Z350" s="185" t="n"/>
      <c r="AA350" s="185" t="n"/>
      <c r="AB350" s="185" t="n"/>
      <c r="AC350" s="185" t="n"/>
      <c r="AD350" s="185" t="n"/>
      <c r="AE350" s="185" t="n"/>
      <c r="AF350" s="185" t="n"/>
      <c r="AG350" s="186" t="n"/>
      <c r="AH350" s="181" t="n"/>
    </row>
    <row r="351" ht="15.75" customHeight="1">
      <c r="A351" s="180" t="n"/>
      <c r="B351" s="180" t="n"/>
      <c r="C351" s="180" t="n"/>
      <c r="D351" s="229" t="n"/>
      <c r="E351" s="243" t="n"/>
      <c r="F351" s="180" t="n"/>
      <c r="G351" s="184" t="n"/>
      <c r="H351" s="184" t="n"/>
      <c r="I351" s="7" t="n"/>
      <c r="J351" s="185" t="n"/>
      <c r="K351" s="185" t="n"/>
      <c r="L351" s="185" t="n"/>
      <c r="M351" s="185" t="n"/>
      <c r="N351" s="185" t="n"/>
      <c r="O351" s="185" t="n"/>
      <c r="P351" s="185" t="n"/>
      <c r="Q351" s="185" t="n"/>
      <c r="R351" s="185" t="n"/>
      <c r="S351" s="185" t="n"/>
      <c r="T351" s="185" t="n"/>
      <c r="U351" s="185" t="n"/>
      <c r="V351" s="185" t="n"/>
      <c r="W351" s="185" t="n"/>
      <c r="X351" s="185" t="n"/>
      <c r="Y351" s="185" t="n"/>
      <c r="Z351" s="185" t="n"/>
      <c r="AA351" s="185" t="n"/>
      <c r="AB351" s="185" t="n"/>
      <c r="AC351" s="185" t="n"/>
      <c r="AD351" s="185" t="n"/>
      <c r="AE351" s="185" t="n"/>
      <c r="AF351" s="185" t="n"/>
      <c r="AG351" s="186" t="n"/>
      <c r="AH351" s="181" t="n"/>
    </row>
    <row r="352" ht="15.75" customHeight="1">
      <c r="A352" s="180" t="n"/>
      <c r="B352" s="180" t="n"/>
      <c r="C352" s="180" t="n"/>
      <c r="D352" s="229" t="n"/>
      <c r="E352" s="243" t="n"/>
      <c r="F352" s="180" t="n"/>
      <c r="G352" s="184" t="n"/>
      <c r="H352" s="184" t="n"/>
      <c r="I352" s="7" t="n"/>
      <c r="J352" s="185" t="n"/>
      <c r="K352" s="185" t="n"/>
      <c r="L352" s="185" t="n"/>
      <c r="M352" s="185" t="n"/>
      <c r="N352" s="185" t="n"/>
      <c r="O352" s="185" t="n"/>
      <c r="P352" s="185" t="n"/>
      <c r="Q352" s="185" t="n"/>
      <c r="R352" s="185" t="n"/>
      <c r="S352" s="185" t="n"/>
      <c r="T352" s="185" t="n"/>
      <c r="U352" s="185" t="n"/>
      <c r="V352" s="185" t="n"/>
      <c r="W352" s="185" t="n"/>
      <c r="X352" s="185" t="n"/>
      <c r="Y352" s="185" t="n"/>
      <c r="Z352" s="185" t="n"/>
      <c r="AA352" s="185" t="n"/>
      <c r="AB352" s="185" t="n"/>
      <c r="AC352" s="185" t="n"/>
      <c r="AD352" s="185" t="n"/>
      <c r="AE352" s="185" t="n"/>
      <c r="AF352" s="185" t="n"/>
      <c r="AG352" s="186" t="n"/>
      <c r="AH352" s="181" t="n"/>
    </row>
    <row r="353" ht="15.75" customHeight="1">
      <c r="A353" s="180" t="n"/>
      <c r="B353" s="180" t="n"/>
      <c r="C353" s="180" t="n"/>
      <c r="D353" s="229" t="n"/>
      <c r="E353" s="243" t="n"/>
      <c r="F353" s="180" t="n"/>
      <c r="G353" s="184" t="n"/>
      <c r="H353" s="184" t="n"/>
      <c r="I353" s="7" t="n"/>
      <c r="J353" s="185" t="n"/>
      <c r="K353" s="185" t="n"/>
      <c r="L353" s="185" t="n"/>
      <c r="M353" s="185" t="n"/>
      <c r="N353" s="185" t="n"/>
      <c r="O353" s="185" t="n"/>
      <c r="P353" s="185" t="n"/>
      <c r="Q353" s="185" t="n"/>
      <c r="R353" s="185" t="n"/>
      <c r="S353" s="185" t="n"/>
      <c r="T353" s="185" t="n"/>
      <c r="U353" s="185" t="n"/>
      <c r="V353" s="185" t="n"/>
      <c r="W353" s="185" t="n"/>
      <c r="X353" s="185" t="n"/>
      <c r="Y353" s="185" t="n"/>
      <c r="Z353" s="185" t="n"/>
      <c r="AA353" s="185" t="n"/>
      <c r="AB353" s="185" t="n"/>
      <c r="AC353" s="185" t="n"/>
      <c r="AD353" s="185" t="n"/>
      <c r="AE353" s="185" t="n"/>
      <c r="AF353" s="185" t="n"/>
      <c r="AG353" s="186" t="n"/>
      <c r="AH353" s="181" t="n"/>
    </row>
    <row r="354" ht="15.75" customHeight="1">
      <c r="A354" s="180" t="n"/>
      <c r="B354" s="180" t="n"/>
      <c r="C354" s="180" t="n"/>
      <c r="D354" s="229" t="n"/>
      <c r="E354" s="243" t="n"/>
      <c r="F354" s="180" t="n"/>
      <c r="G354" s="184" t="n"/>
      <c r="H354" s="184" t="n"/>
      <c r="I354" s="7" t="n"/>
      <c r="J354" s="185" t="n"/>
      <c r="K354" s="185" t="n"/>
      <c r="L354" s="185" t="n"/>
      <c r="M354" s="185" t="n"/>
      <c r="N354" s="185" t="n"/>
      <c r="O354" s="185" t="n"/>
      <c r="P354" s="185" t="n"/>
      <c r="Q354" s="185" t="n"/>
      <c r="R354" s="185" t="n"/>
      <c r="S354" s="185" t="n"/>
      <c r="T354" s="185" t="n"/>
      <c r="U354" s="185" t="n"/>
      <c r="V354" s="185" t="n"/>
      <c r="W354" s="185" t="n"/>
      <c r="X354" s="185" t="n"/>
      <c r="Y354" s="185" t="n"/>
      <c r="Z354" s="185" t="n"/>
      <c r="AA354" s="185" t="n"/>
      <c r="AB354" s="185" t="n"/>
      <c r="AC354" s="185" t="n"/>
      <c r="AD354" s="185" t="n"/>
      <c r="AE354" s="185" t="n"/>
      <c r="AF354" s="185" t="n"/>
      <c r="AG354" s="186" t="n"/>
      <c r="AH354" s="181" t="n"/>
    </row>
    <row r="355" ht="15.75" customHeight="1">
      <c r="A355" s="180" t="n"/>
      <c r="B355" s="180" t="n"/>
      <c r="C355" s="180" t="n"/>
      <c r="D355" s="229" t="n"/>
      <c r="E355" s="243" t="n"/>
      <c r="F355" s="180" t="n"/>
      <c r="G355" s="184" t="n"/>
      <c r="H355" s="184" t="n"/>
      <c r="I355" s="7" t="n"/>
      <c r="J355" s="185" t="n"/>
      <c r="K355" s="185" t="n"/>
      <c r="L355" s="185" t="n"/>
      <c r="M355" s="185" t="n"/>
      <c r="N355" s="185" t="n"/>
      <c r="O355" s="185" t="n"/>
      <c r="P355" s="185" t="n"/>
      <c r="Q355" s="185" t="n"/>
      <c r="R355" s="185" t="n"/>
      <c r="S355" s="185" t="n"/>
      <c r="T355" s="185" t="n"/>
      <c r="U355" s="185" t="n"/>
      <c r="V355" s="185" t="n"/>
      <c r="W355" s="185" t="n"/>
      <c r="X355" s="185" t="n"/>
      <c r="Y355" s="185" t="n"/>
      <c r="Z355" s="185" t="n"/>
      <c r="AA355" s="185" t="n"/>
      <c r="AB355" s="185" t="n"/>
      <c r="AC355" s="185" t="n"/>
      <c r="AD355" s="185" t="n"/>
      <c r="AE355" s="185" t="n"/>
      <c r="AF355" s="185" t="n"/>
      <c r="AG355" s="186" t="n"/>
      <c r="AH355" s="181" t="n"/>
    </row>
    <row r="356" ht="15.75" customHeight="1">
      <c r="A356" s="180" t="n"/>
      <c r="B356" s="180" t="n"/>
      <c r="C356" s="180" t="n"/>
      <c r="D356" s="229" t="n"/>
      <c r="E356" s="243" t="n"/>
      <c r="F356" s="180" t="n"/>
      <c r="G356" s="184" t="n"/>
      <c r="H356" s="184" t="n"/>
      <c r="I356" s="7" t="n"/>
      <c r="J356" s="185" t="n"/>
      <c r="K356" s="185" t="n"/>
      <c r="L356" s="185" t="n"/>
      <c r="M356" s="185" t="n"/>
      <c r="N356" s="185" t="n"/>
      <c r="O356" s="185" t="n"/>
      <c r="P356" s="185" t="n"/>
      <c r="Q356" s="185" t="n"/>
      <c r="R356" s="185" t="n"/>
      <c r="S356" s="185" t="n"/>
      <c r="T356" s="185" t="n"/>
      <c r="U356" s="185" t="n"/>
      <c r="V356" s="185" t="n"/>
      <c r="W356" s="185" t="n"/>
      <c r="X356" s="185" t="n"/>
      <c r="Y356" s="185" t="n"/>
      <c r="Z356" s="185" t="n"/>
      <c r="AA356" s="185" t="n"/>
      <c r="AB356" s="185" t="n"/>
      <c r="AC356" s="185" t="n"/>
      <c r="AD356" s="185" t="n"/>
      <c r="AE356" s="185" t="n"/>
      <c r="AF356" s="185" t="n"/>
      <c r="AG356" s="186" t="n"/>
      <c r="AH356" s="181" t="n"/>
    </row>
    <row r="357" ht="15.75" customHeight="1">
      <c r="A357" s="180" t="n"/>
      <c r="B357" s="180" t="n"/>
      <c r="C357" s="180" t="n"/>
      <c r="D357" s="229" t="n"/>
      <c r="E357" s="243" t="n"/>
      <c r="F357" s="180" t="n"/>
      <c r="G357" s="184" t="n"/>
      <c r="H357" s="184" t="n"/>
      <c r="I357" s="7" t="n"/>
      <c r="J357" s="185" t="n"/>
      <c r="K357" s="185" t="n"/>
      <c r="L357" s="185" t="n"/>
      <c r="M357" s="185" t="n"/>
      <c r="N357" s="185" t="n"/>
      <c r="O357" s="185" t="n"/>
      <c r="P357" s="185" t="n"/>
      <c r="Q357" s="185" t="n"/>
      <c r="R357" s="185" t="n"/>
      <c r="S357" s="185" t="n"/>
      <c r="T357" s="185" t="n"/>
      <c r="U357" s="185" t="n"/>
      <c r="V357" s="185" t="n"/>
      <c r="W357" s="185" t="n"/>
      <c r="X357" s="185" t="n"/>
      <c r="Y357" s="185" t="n"/>
      <c r="Z357" s="185" t="n"/>
      <c r="AA357" s="185" t="n"/>
      <c r="AB357" s="185" t="n"/>
      <c r="AC357" s="185" t="n"/>
      <c r="AD357" s="185" t="n"/>
      <c r="AE357" s="185" t="n"/>
      <c r="AF357" s="185" t="n"/>
      <c r="AG357" s="186" t="n"/>
      <c r="AH357" s="181" t="n"/>
    </row>
    <row r="358" ht="15.75" customHeight="1">
      <c r="A358" s="180" t="n"/>
      <c r="B358" s="180" t="n"/>
      <c r="C358" s="180" t="n"/>
      <c r="D358" s="229" t="n"/>
      <c r="E358" s="243" t="n"/>
      <c r="F358" s="180" t="n"/>
      <c r="G358" s="184" t="n"/>
      <c r="H358" s="184" t="n"/>
      <c r="I358" s="7" t="n"/>
      <c r="J358" s="185" t="n"/>
      <c r="K358" s="185" t="n"/>
      <c r="L358" s="185" t="n"/>
      <c r="M358" s="185" t="n"/>
      <c r="N358" s="185" t="n"/>
      <c r="O358" s="185" t="n"/>
      <c r="P358" s="185" t="n"/>
      <c r="Q358" s="185" t="n"/>
      <c r="R358" s="185" t="n"/>
      <c r="S358" s="185" t="n"/>
      <c r="T358" s="185" t="n"/>
      <c r="U358" s="185" t="n"/>
      <c r="V358" s="185" t="n"/>
      <c r="W358" s="185" t="n"/>
      <c r="X358" s="185" t="n"/>
      <c r="Y358" s="185" t="n"/>
      <c r="Z358" s="185" t="n"/>
      <c r="AA358" s="185" t="n"/>
      <c r="AB358" s="185" t="n"/>
      <c r="AC358" s="185" t="n"/>
      <c r="AD358" s="185" t="n"/>
      <c r="AE358" s="185" t="n"/>
      <c r="AF358" s="185" t="n"/>
      <c r="AG358" s="186" t="n"/>
      <c r="AH358" s="181" t="n"/>
    </row>
    <row r="359" ht="15.75" customHeight="1">
      <c r="A359" s="180" t="n"/>
      <c r="B359" s="180" t="n"/>
      <c r="C359" s="180" t="n"/>
      <c r="D359" s="229" t="n"/>
      <c r="E359" s="243" t="n"/>
      <c r="F359" s="180" t="n"/>
      <c r="G359" s="184" t="n"/>
      <c r="H359" s="184" t="n"/>
      <c r="I359" s="7" t="n"/>
      <c r="J359" s="185" t="n"/>
      <c r="K359" s="185" t="n"/>
      <c r="L359" s="185" t="n"/>
      <c r="M359" s="185" t="n"/>
      <c r="N359" s="185" t="n"/>
      <c r="O359" s="185" t="n"/>
      <c r="P359" s="185" t="n"/>
      <c r="Q359" s="185" t="n"/>
      <c r="R359" s="185" t="n"/>
      <c r="S359" s="185" t="n"/>
      <c r="T359" s="185" t="n"/>
      <c r="U359" s="185" t="n"/>
      <c r="V359" s="185" t="n"/>
      <c r="W359" s="185" t="n"/>
      <c r="X359" s="185" t="n"/>
      <c r="Y359" s="185" t="n"/>
      <c r="Z359" s="185" t="n"/>
      <c r="AA359" s="185" t="n"/>
      <c r="AB359" s="185" t="n"/>
      <c r="AC359" s="185" t="n"/>
      <c r="AD359" s="185" t="n"/>
      <c r="AE359" s="185" t="n"/>
      <c r="AF359" s="185" t="n"/>
      <c r="AG359" s="186" t="n"/>
      <c r="AH359" s="181" t="n"/>
    </row>
    <row r="360" ht="15.75" customHeight="1">
      <c r="A360" s="180" t="n"/>
      <c r="B360" s="180" t="n"/>
      <c r="C360" s="180" t="n"/>
      <c r="D360" s="229" t="n"/>
      <c r="E360" s="243" t="n"/>
      <c r="F360" s="180" t="n"/>
      <c r="G360" s="184" t="n"/>
      <c r="H360" s="184" t="n"/>
      <c r="I360" s="7" t="n"/>
      <c r="J360" s="185" t="n"/>
      <c r="K360" s="185" t="n"/>
      <c r="L360" s="185" t="n"/>
      <c r="M360" s="185" t="n"/>
      <c r="N360" s="185" t="n"/>
      <c r="O360" s="185" t="n"/>
      <c r="P360" s="185" t="n"/>
      <c r="Q360" s="185" t="n"/>
      <c r="R360" s="185" t="n"/>
      <c r="S360" s="185" t="n"/>
      <c r="T360" s="185" t="n"/>
      <c r="U360" s="185" t="n"/>
      <c r="V360" s="185" t="n"/>
      <c r="W360" s="185" t="n"/>
      <c r="X360" s="185" t="n"/>
      <c r="Y360" s="185" t="n"/>
      <c r="Z360" s="185" t="n"/>
      <c r="AA360" s="185" t="n"/>
      <c r="AB360" s="185" t="n"/>
      <c r="AC360" s="185" t="n"/>
      <c r="AD360" s="185" t="n"/>
      <c r="AE360" s="185" t="n"/>
      <c r="AF360" s="185" t="n"/>
      <c r="AG360" s="186" t="n"/>
      <c r="AH360" s="181" t="n"/>
    </row>
    <row r="361" ht="15.75" customHeight="1">
      <c r="A361" s="180" t="n"/>
      <c r="B361" s="180" t="n"/>
      <c r="C361" s="180" t="n"/>
      <c r="D361" s="229" t="n"/>
      <c r="E361" s="243" t="n"/>
      <c r="F361" s="180" t="n"/>
      <c r="G361" s="184" t="n"/>
      <c r="H361" s="184" t="n"/>
      <c r="I361" s="7" t="n"/>
      <c r="J361" s="185" t="n"/>
      <c r="K361" s="185" t="n"/>
      <c r="L361" s="185" t="n"/>
      <c r="M361" s="185" t="n"/>
      <c r="N361" s="185" t="n"/>
      <c r="O361" s="185" t="n"/>
      <c r="P361" s="185" t="n"/>
      <c r="Q361" s="185" t="n"/>
      <c r="R361" s="185" t="n"/>
      <c r="S361" s="185" t="n"/>
      <c r="T361" s="185" t="n"/>
      <c r="U361" s="185" t="n"/>
      <c r="V361" s="185" t="n"/>
      <c r="W361" s="185" t="n"/>
      <c r="X361" s="185" t="n"/>
      <c r="Y361" s="185" t="n"/>
      <c r="Z361" s="185" t="n"/>
      <c r="AA361" s="185" t="n"/>
      <c r="AB361" s="185" t="n"/>
      <c r="AC361" s="185" t="n"/>
      <c r="AD361" s="185" t="n"/>
      <c r="AE361" s="185" t="n"/>
      <c r="AF361" s="185" t="n"/>
      <c r="AG361" s="186" t="n"/>
      <c r="AH361" s="181" t="n"/>
    </row>
    <row r="362" ht="15.75" customHeight="1">
      <c r="A362" s="180" t="n"/>
      <c r="B362" s="180" t="n"/>
      <c r="C362" s="180" t="n"/>
      <c r="D362" s="229" t="n"/>
      <c r="E362" s="243" t="n"/>
      <c r="F362" s="180" t="n"/>
      <c r="G362" s="184" t="n"/>
      <c r="H362" s="184" t="n"/>
      <c r="I362" s="7" t="n"/>
      <c r="J362" s="185" t="n"/>
      <c r="K362" s="185" t="n"/>
      <c r="L362" s="185" t="n"/>
      <c r="M362" s="185" t="n"/>
      <c r="N362" s="185" t="n"/>
      <c r="O362" s="185" t="n"/>
      <c r="P362" s="185" t="n"/>
      <c r="Q362" s="185" t="n"/>
      <c r="R362" s="185" t="n"/>
      <c r="S362" s="185" t="n"/>
      <c r="T362" s="185" t="n"/>
      <c r="U362" s="185" t="n"/>
      <c r="V362" s="185" t="n"/>
      <c r="W362" s="185" t="n"/>
      <c r="X362" s="185" t="n"/>
      <c r="Y362" s="185" t="n"/>
      <c r="Z362" s="185" t="n"/>
      <c r="AA362" s="185" t="n"/>
      <c r="AB362" s="185" t="n"/>
      <c r="AC362" s="185" t="n"/>
      <c r="AD362" s="185" t="n"/>
      <c r="AE362" s="185" t="n"/>
      <c r="AF362" s="185" t="n"/>
      <c r="AG362" s="186" t="n"/>
      <c r="AH362" s="181" t="n"/>
    </row>
    <row r="363" ht="15.75" customHeight="1">
      <c r="A363" s="180" t="n"/>
      <c r="B363" s="180" t="n"/>
      <c r="C363" s="180" t="n"/>
      <c r="D363" s="229" t="n"/>
      <c r="E363" s="243" t="n"/>
      <c r="F363" s="180" t="n"/>
      <c r="G363" s="184" t="n"/>
      <c r="H363" s="184" t="n"/>
      <c r="I363" s="7" t="n"/>
      <c r="J363" s="185" t="n"/>
      <c r="K363" s="185" t="n"/>
      <c r="L363" s="185" t="n"/>
      <c r="M363" s="185" t="n"/>
      <c r="N363" s="185" t="n"/>
      <c r="O363" s="185" t="n"/>
      <c r="P363" s="185" t="n"/>
      <c r="Q363" s="185" t="n"/>
      <c r="R363" s="185" t="n"/>
      <c r="S363" s="185" t="n"/>
      <c r="T363" s="185" t="n"/>
      <c r="U363" s="185" t="n"/>
      <c r="V363" s="185" t="n"/>
      <c r="W363" s="185" t="n"/>
      <c r="X363" s="185" t="n"/>
      <c r="Y363" s="185" t="n"/>
      <c r="Z363" s="185" t="n"/>
      <c r="AA363" s="185" t="n"/>
      <c r="AB363" s="185" t="n"/>
      <c r="AC363" s="185" t="n"/>
      <c r="AD363" s="185" t="n"/>
      <c r="AE363" s="185" t="n"/>
      <c r="AF363" s="185" t="n"/>
      <c r="AG363" s="186" t="n"/>
      <c r="AH363" s="181" t="n"/>
    </row>
    <row r="364" ht="15.75" customHeight="1">
      <c r="A364" s="180" t="n"/>
      <c r="B364" s="180" t="n"/>
      <c r="C364" s="180" t="n"/>
      <c r="D364" s="229" t="n"/>
      <c r="E364" s="243" t="n"/>
      <c r="F364" s="180" t="n"/>
      <c r="G364" s="184" t="n"/>
      <c r="H364" s="184" t="n"/>
      <c r="I364" s="7" t="n"/>
      <c r="J364" s="185" t="n"/>
      <c r="K364" s="185" t="n"/>
      <c r="L364" s="185" t="n"/>
      <c r="M364" s="185" t="n"/>
      <c r="N364" s="185" t="n"/>
      <c r="O364" s="185" t="n"/>
      <c r="P364" s="185" t="n"/>
      <c r="Q364" s="185" t="n"/>
      <c r="R364" s="185" t="n"/>
      <c r="S364" s="185" t="n"/>
      <c r="T364" s="185" t="n"/>
      <c r="U364" s="185" t="n"/>
      <c r="V364" s="185" t="n"/>
      <c r="W364" s="185" t="n"/>
      <c r="X364" s="185" t="n"/>
      <c r="Y364" s="185" t="n"/>
      <c r="Z364" s="185" t="n"/>
      <c r="AA364" s="185" t="n"/>
      <c r="AB364" s="185" t="n"/>
      <c r="AC364" s="185" t="n"/>
      <c r="AD364" s="185" t="n"/>
      <c r="AE364" s="185" t="n"/>
      <c r="AF364" s="185" t="n"/>
      <c r="AG364" s="186" t="n"/>
      <c r="AH364" s="181" t="n"/>
    </row>
    <row r="365" ht="15.75" customHeight="1">
      <c r="A365" s="180" t="n"/>
      <c r="B365" s="180" t="n"/>
      <c r="C365" s="180" t="n"/>
      <c r="D365" s="229" t="n"/>
      <c r="E365" s="243" t="n"/>
      <c r="F365" s="180" t="n"/>
      <c r="G365" s="184" t="n"/>
      <c r="H365" s="184" t="n"/>
      <c r="I365" s="7" t="n"/>
      <c r="J365" s="185" t="n"/>
      <c r="K365" s="185" t="n"/>
      <c r="L365" s="185" t="n"/>
      <c r="M365" s="185" t="n"/>
      <c r="N365" s="185" t="n"/>
      <c r="O365" s="185" t="n"/>
      <c r="P365" s="185" t="n"/>
      <c r="Q365" s="185" t="n"/>
      <c r="R365" s="185" t="n"/>
      <c r="S365" s="185" t="n"/>
      <c r="T365" s="185" t="n"/>
      <c r="U365" s="185" t="n"/>
      <c r="V365" s="185" t="n"/>
      <c r="W365" s="185" t="n"/>
      <c r="X365" s="185" t="n"/>
      <c r="Y365" s="185" t="n"/>
      <c r="Z365" s="185" t="n"/>
      <c r="AA365" s="185" t="n"/>
      <c r="AB365" s="185" t="n"/>
      <c r="AC365" s="185" t="n"/>
      <c r="AD365" s="185" t="n"/>
      <c r="AE365" s="185" t="n"/>
      <c r="AF365" s="185" t="n"/>
      <c r="AG365" s="186" t="n"/>
      <c r="AH365" s="181" t="n"/>
    </row>
    <row r="366" ht="15.75" customHeight="1">
      <c r="A366" s="180" t="n"/>
      <c r="B366" s="180" t="n"/>
      <c r="C366" s="180" t="n"/>
      <c r="D366" s="229" t="n"/>
      <c r="E366" s="243" t="n"/>
      <c r="F366" s="180" t="n"/>
      <c r="G366" s="184" t="n"/>
      <c r="H366" s="184" t="n"/>
      <c r="I366" s="7" t="n"/>
      <c r="J366" s="185" t="n"/>
      <c r="K366" s="185" t="n"/>
      <c r="L366" s="185" t="n"/>
      <c r="M366" s="185" t="n"/>
      <c r="N366" s="185" t="n"/>
      <c r="O366" s="185" t="n"/>
      <c r="P366" s="185" t="n"/>
      <c r="Q366" s="185" t="n"/>
      <c r="R366" s="185" t="n"/>
      <c r="S366" s="185" t="n"/>
      <c r="T366" s="185" t="n"/>
      <c r="U366" s="185" t="n"/>
      <c r="V366" s="185" t="n"/>
      <c r="W366" s="185" t="n"/>
      <c r="X366" s="185" t="n"/>
      <c r="Y366" s="185" t="n"/>
      <c r="Z366" s="185" t="n"/>
      <c r="AA366" s="185" t="n"/>
      <c r="AB366" s="185" t="n"/>
      <c r="AC366" s="185" t="n"/>
      <c r="AD366" s="185" t="n"/>
      <c r="AE366" s="185" t="n"/>
      <c r="AF366" s="185" t="n"/>
      <c r="AG366" s="186" t="n"/>
      <c r="AH366" s="181" t="n"/>
    </row>
    <row r="367" ht="15.75" customHeight="1">
      <c r="A367" s="180" t="n"/>
      <c r="B367" s="180" t="n"/>
      <c r="C367" s="180" t="n"/>
      <c r="D367" s="229" t="n"/>
      <c r="E367" s="243" t="n"/>
      <c r="F367" s="180" t="n"/>
      <c r="G367" s="184" t="n"/>
      <c r="H367" s="184" t="n"/>
      <c r="I367" s="7" t="n"/>
      <c r="J367" s="185" t="n"/>
      <c r="K367" s="185" t="n"/>
      <c r="L367" s="185" t="n"/>
      <c r="M367" s="185" t="n"/>
      <c r="N367" s="185" t="n"/>
      <c r="O367" s="185" t="n"/>
      <c r="P367" s="185" t="n"/>
      <c r="Q367" s="185" t="n"/>
      <c r="R367" s="185" t="n"/>
      <c r="S367" s="185" t="n"/>
      <c r="T367" s="185" t="n"/>
      <c r="U367" s="185" t="n"/>
      <c r="V367" s="185" t="n"/>
      <c r="W367" s="185" t="n"/>
      <c r="X367" s="185" t="n"/>
      <c r="Y367" s="185" t="n"/>
      <c r="Z367" s="185" t="n"/>
      <c r="AA367" s="185" t="n"/>
      <c r="AB367" s="185" t="n"/>
      <c r="AC367" s="185" t="n"/>
      <c r="AD367" s="185" t="n"/>
      <c r="AE367" s="185" t="n"/>
      <c r="AF367" s="185" t="n"/>
      <c r="AG367" s="186" t="n"/>
      <c r="AH367" s="181" t="n"/>
    </row>
    <row r="368" ht="15.75" customHeight="1">
      <c r="A368" s="180" t="n"/>
      <c r="B368" s="180" t="n"/>
      <c r="C368" s="180" t="n"/>
      <c r="D368" s="229" t="n"/>
      <c r="E368" s="243" t="n"/>
      <c r="F368" s="180" t="n"/>
      <c r="G368" s="184" t="n"/>
      <c r="H368" s="184" t="n"/>
      <c r="I368" s="7" t="n"/>
      <c r="J368" s="185" t="n"/>
      <c r="K368" s="185" t="n"/>
      <c r="L368" s="185" t="n"/>
      <c r="M368" s="185" t="n"/>
      <c r="N368" s="185" t="n"/>
      <c r="O368" s="185" t="n"/>
      <c r="P368" s="185" t="n"/>
      <c r="Q368" s="185" t="n"/>
      <c r="R368" s="185" t="n"/>
      <c r="S368" s="185" t="n"/>
      <c r="T368" s="185" t="n"/>
      <c r="U368" s="185" t="n"/>
      <c r="V368" s="185" t="n"/>
      <c r="W368" s="185" t="n"/>
      <c r="X368" s="185" t="n"/>
      <c r="Y368" s="185" t="n"/>
      <c r="Z368" s="185" t="n"/>
      <c r="AA368" s="185" t="n"/>
      <c r="AB368" s="185" t="n"/>
      <c r="AC368" s="185" t="n"/>
      <c r="AD368" s="185" t="n"/>
      <c r="AE368" s="185" t="n"/>
      <c r="AF368" s="185" t="n"/>
      <c r="AG368" s="186" t="n"/>
      <c r="AH368" s="181" t="n"/>
    </row>
    <row r="369" ht="15.75" customHeight="1">
      <c r="A369" s="180" t="n"/>
      <c r="B369" s="180" t="n"/>
      <c r="C369" s="180" t="n"/>
      <c r="D369" s="229" t="n"/>
      <c r="E369" s="243" t="n"/>
      <c r="F369" s="180" t="n"/>
      <c r="G369" s="184" t="n"/>
      <c r="H369" s="184" t="n"/>
      <c r="I369" s="7" t="n"/>
      <c r="J369" s="185" t="n"/>
      <c r="K369" s="185" t="n"/>
      <c r="L369" s="185" t="n"/>
      <c r="M369" s="185" t="n"/>
      <c r="N369" s="185" t="n"/>
      <c r="O369" s="185" t="n"/>
      <c r="P369" s="185" t="n"/>
      <c r="Q369" s="185" t="n"/>
      <c r="R369" s="185" t="n"/>
      <c r="S369" s="185" t="n"/>
      <c r="T369" s="185" t="n"/>
      <c r="U369" s="185" t="n"/>
      <c r="V369" s="185" t="n"/>
      <c r="W369" s="185" t="n"/>
      <c r="X369" s="185" t="n"/>
      <c r="Y369" s="185" t="n"/>
      <c r="Z369" s="185" t="n"/>
      <c r="AA369" s="185" t="n"/>
      <c r="AB369" s="185" t="n"/>
      <c r="AC369" s="185" t="n"/>
      <c r="AD369" s="185" t="n"/>
      <c r="AE369" s="185" t="n"/>
      <c r="AF369" s="185" t="n"/>
      <c r="AG369" s="186" t="n"/>
      <c r="AH369" s="181" t="n"/>
    </row>
    <row r="370" ht="15.75" customHeight="1">
      <c r="A370" s="180" t="n"/>
      <c r="B370" s="180" t="n"/>
      <c r="C370" s="180" t="n"/>
      <c r="D370" s="229" t="n"/>
      <c r="E370" s="243" t="n"/>
      <c r="F370" s="180" t="n"/>
      <c r="G370" s="184" t="n"/>
      <c r="H370" s="184" t="n"/>
      <c r="I370" s="7" t="n"/>
      <c r="J370" s="185" t="n"/>
      <c r="K370" s="185" t="n"/>
      <c r="L370" s="185" t="n"/>
      <c r="M370" s="185" t="n"/>
      <c r="N370" s="185" t="n"/>
      <c r="O370" s="185" t="n"/>
      <c r="P370" s="185" t="n"/>
      <c r="Q370" s="185" t="n"/>
      <c r="R370" s="185" t="n"/>
      <c r="S370" s="185" t="n"/>
      <c r="T370" s="185" t="n"/>
      <c r="U370" s="185" t="n"/>
      <c r="V370" s="185" t="n"/>
      <c r="W370" s="185" t="n"/>
      <c r="X370" s="185" t="n"/>
      <c r="Y370" s="185" t="n"/>
      <c r="Z370" s="185" t="n"/>
      <c r="AA370" s="185" t="n"/>
      <c r="AB370" s="185" t="n"/>
      <c r="AC370" s="185" t="n"/>
      <c r="AD370" s="185" t="n"/>
      <c r="AE370" s="185" t="n"/>
      <c r="AF370" s="185" t="n"/>
      <c r="AG370" s="186" t="n"/>
      <c r="AH370" s="181" t="n"/>
    </row>
    <row r="371" ht="15.75" customHeight="1">
      <c r="A371" s="180" t="n"/>
      <c r="B371" s="180" t="n"/>
      <c r="C371" s="180" t="n"/>
      <c r="D371" s="229" t="n"/>
      <c r="E371" s="243" t="n"/>
      <c r="F371" s="180" t="n"/>
      <c r="G371" s="184" t="n"/>
      <c r="H371" s="184" t="n"/>
      <c r="I371" s="7" t="n"/>
      <c r="J371" s="185" t="n"/>
      <c r="K371" s="185" t="n"/>
      <c r="L371" s="185" t="n"/>
      <c r="M371" s="185" t="n"/>
      <c r="N371" s="185" t="n"/>
      <c r="O371" s="185" t="n"/>
      <c r="P371" s="185" t="n"/>
      <c r="Q371" s="185" t="n"/>
      <c r="R371" s="185" t="n"/>
      <c r="S371" s="185" t="n"/>
      <c r="T371" s="185" t="n"/>
      <c r="U371" s="185" t="n"/>
      <c r="V371" s="185" t="n"/>
      <c r="W371" s="185" t="n"/>
      <c r="X371" s="185" t="n"/>
      <c r="Y371" s="185" t="n"/>
      <c r="Z371" s="185" t="n"/>
      <c r="AA371" s="185" t="n"/>
      <c r="AB371" s="185" t="n"/>
      <c r="AC371" s="185" t="n"/>
      <c r="AD371" s="185" t="n"/>
      <c r="AE371" s="185" t="n"/>
      <c r="AF371" s="185" t="n"/>
      <c r="AG371" s="186" t="n"/>
      <c r="AH371" s="181" t="n"/>
    </row>
    <row r="372" ht="15.75" customHeight="1">
      <c r="A372" s="180" t="n"/>
      <c r="B372" s="180" t="n"/>
      <c r="C372" s="180" t="n"/>
      <c r="D372" s="229" t="n"/>
      <c r="E372" s="243" t="n"/>
      <c r="F372" s="180" t="n"/>
      <c r="G372" s="184" t="n"/>
      <c r="H372" s="184" t="n"/>
      <c r="I372" s="7" t="n"/>
      <c r="J372" s="185" t="n"/>
      <c r="K372" s="185" t="n"/>
      <c r="L372" s="185" t="n"/>
      <c r="M372" s="185" t="n"/>
      <c r="N372" s="185" t="n"/>
      <c r="O372" s="185" t="n"/>
      <c r="P372" s="185" t="n"/>
      <c r="Q372" s="185" t="n"/>
      <c r="R372" s="185" t="n"/>
      <c r="S372" s="185" t="n"/>
      <c r="T372" s="185" t="n"/>
      <c r="U372" s="185" t="n"/>
      <c r="V372" s="185" t="n"/>
      <c r="W372" s="185" t="n"/>
      <c r="X372" s="185" t="n"/>
      <c r="Y372" s="185" t="n"/>
      <c r="Z372" s="185" t="n"/>
      <c r="AA372" s="185" t="n"/>
      <c r="AB372" s="185" t="n"/>
      <c r="AC372" s="185" t="n"/>
      <c r="AD372" s="185" t="n"/>
      <c r="AE372" s="185" t="n"/>
      <c r="AF372" s="185" t="n"/>
      <c r="AG372" s="186" t="n"/>
      <c r="AH372" s="181" t="n"/>
    </row>
    <row r="373" ht="15.75" customHeight="1">
      <c r="A373" s="180" t="n"/>
      <c r="B373" s="180" t="n"/>
      <c r="C373" s="180" t="n"/>
      <c r="D373" s="229" t="n"/>
      <c r="E373" s="243" t="n"/>
      <c r="F373" s="180" t="n"/>
      <c r="G373" s="184" t="n"/>
      <c r="H373" s="184" t="n"/>
      <c r="I373" s="7" t="n"/>
      <c r="J373" s="185" t="n"/>
      <c r="K373" s="185" t="n"/>
      <c r="L373" s="185" t="n"/>
      <c r="M373" s="185" t="n"/>
      <c r="N373" s="185" t="n"/>
      <c r="O373" s="185" t="n"/>
      <c r="P373" s="185" t="n"/>
      <c r="Q373" s="185" t="n"/>
      <c r="R373" s="185" t="n"/>
      <c r="S373" s="185" t="n"/>
      <c r="T373" s="185" t="n"/>
      <c r="U373" s="185" t="n"/>
      <c r="V373" s="185" t="n"/>
      <c r="W373" s="185" t="n"/>
      <c r="X373" s="185" t="n"/>
      <c r="Y373" s="185" t="n"/>
      <c r="Z373" s="185" t="n"/>
      <c r="AA373" s="185" t="n"/>
      <c r="AB373" s="185" t="n"/>
      <c r="AC373" s="185" t="n"/>
      <c r="AD373" s="185" t="n"/>
      <c r="AE373" s="185" t="n"/>
      <c r="AF373" s="185" t="n"/>
      <c r="AG373" s="186" t="n"/>
      <c r="AH373" s="181" t="n"/>
    </row>
    <row r="374" ht="15.75" customHeight="1">
      <c r="A374" s="180" t="n"/>
      <c r="B374" s="180" t="n"/>
      <c r="C374" s="180" t="n"/>
      <c r="D374" s="229" t="n"/>
      <c r="E374" s="243" t="n"/>
      <c r="F374" s="180" t="n"/>
      <c r="G374" s="184" t="n"/>
      <c r="H374" s="184" t="n"/>
      <c r="I374" s="7" t="n"/>
      <c r="J374" s="185" t="n"/>
      <c r="K374" s="185" t="n"/>
      <c r="L374" s="185" t="n"/>
      <c r="M374" s="185" t="n"/>
      <c r="N374" s="185" t="n"/>
      <c r="O374" s="185" t="n"/>
      <c r="P374" s="185" t="n"/>
      <c r="Q374" s="185" t="n"/>
      <c r="R374" s="185" t="n"/>
      <c r="S374" s="185" t="n"/>
      <c r="T374" s="185" t="n"/>
      <c r="U374" s="185" t="n"/>
      <c r="V374" s="185" t="n"/>
      <c r="W374" s="185" t="n"/>
      <c r="X374" s="185" t="n"/>
      <c r="Y374" s="185" t="n"/>
      <c r="Z374" s="185" t="n"/>
      <c r="AA374" s="185" t="n"/>
      <c r="AB374" s="185" t="n"/>
      <c r="AC374" s="185" t="n"/>
      <c r="AD374" s="185" t="n"/>
      <c r="AE374" s="185" t="n"/>
      <c r="AF374" s="185" t="n"/>
      <c r="AG374" s="186" t="n"/>
      <c r="AH374" s="181" t="n"/>
    </row>
    <row r="375" ht="15.75" customHeight="1">
      <c r="A375" s="180" t="n"/>
      <c r="B375" s="180" t="n"/>
      <c r="C375" s="180" t="n"/>
      <c r="D375" s="229" t="n"/>
      <c r="E375" s="243" t="n"/>
      <c r="F375" s="180" t="n"/>
      <c r="G375" s="184" t="n"/>
      <c r="H375" s="184" t="n"/>
      <c r="I375" s="7" t="n"/>
      <c r="J375" s="185" t="n"/>
      <c r="K375" s="185" t="n"/>
      <c r="L375" s="185" t="n"/>
      <c r="M375" s="185" t="n"/>
      <c r="N375" s="185" t="n"/>
      <c r="O375" s="185" t="n"/>
      <c r="P375" s="185" t="n"/>
      <c r="Q375" s="185" t="n"/>
      <c r="R375" s="185" t="n"/>
      <c r="S375" s="185" t="n"/>
      <c r="T375" s="185" t="n"/>
      <c r="U375" s="185" t="n"/>
      <c r="V375" s="185" t="n"/>
      <c r="W375" s="185" t="n"/>
      <c r="X375" s="185" t="n"/>
      <c r="Y375" s="185" t="n"/>
      <c r="Z375" s="185" t="n"/>
      <c r="AA375" s="185" t="n"/>
      <c r="AB375" s="185" t="n"/>
      <c r="AC375" s="185" t="n"/>
      <c r="AD375" s="185" t="n"/>
      <c r="AE375" s="185" t="n"/>
      <c r="AF375" s="185" t="n"/>
      <c r="AG375" s="186" t="n"/>
      <c r="AH375" s="181" t="n"/>
    </row>
    <row r="376" ht="15.75" customHeight="1">
      <c r="A376" s="180" t="n"/>
      <c r="B376" s="180" t="n"/>
      <c r="C376" s="180" t="n"/>
      <c r="D376" s="229" t="n"/>
      <c r="E376" s="243" t="n"/>
      <c r="F376" s="180" t="n"/>
      <c r="G376" s="184" t="n"/>
      <c r="H376" s="184" t="n"/>
      <c r="I376" s="7" t="n"/>
      <c r="J376" s="185" t="n"/>
      <c r="K376" s="185" t="n"/>
      <c r="L376" s="185" t="n"/>
      <c r="M376" s="185" t="n"/>
      <c r="N376" s="185" t="n"/>
      <c r="O376" s="185" t="n"/>
      <c r="P376" s="185" t="n"/>
      <c r="Q376" s="185" t="n"/>
      <c r="R376" s="185" t="n"/>
      <c r="S376" s="185" t="n"/>
      <c r="T376" s="185" t="n"/>
      <c r="U376" s="185" t="n"/>
      <c r="V376" s="185" t="n"/>
      <c r="W376" s="185" t="n"/>
      <c r="X376" s="185" t="n"/>
      <c r="Y376" s="185" t="n"/>
      <c r="Z376" s="185" t="n"/>
      <c r="AA376" s="185" t="n"/>
      <c r="AB376" s="185" t="n"/>
      <c r="AC376" s="185" t="n"/>
      <c r="AD376" s="185" t="n"/>
      <c r="AE376" s="185" t="n"/>
      <c r="AF376" s="185" t="n"/>
      <c r="AG376" s="186" t="n"/>
      <c r="AH376" s="181" t="n"/>
    </row>
    <row r="377" ht="15.75" customHeight="1">
      <c r="A377" s="180" t="n"/>
      <c r="B377" s="180" t="n"/>
      <c r="C377" s="180" t="n"/>
      <c r="D377" s="229" t="n"/>
      <c r="E377" s="243" t="n"/>
      <c r="F377" s="180" t="n"/>
      <c r="G377" s="184" t="n"/>
      <c r="H377" s="184" t="n"/>
      <c r="I377" s="7" t="n"/>
      <c r="J377" s="185" t="n"/>
      <c r="K377" s="185" t="n"/>
      <c r="L377" s="185" t="n"/>
      <c r="M377" s="185" t="n"/>
      <c r="N377" s="185" t="n"/>
      <c r="O377" s="185" t="n"/>
      <c r="P377" s="185" t="n"/>
      <c r="Q377" s="185" t="n"/>
      <c r="R377" s="185" t="n"/>
      <c r="S377" s="185" t="n"/>
      <c r="T377" s="185" t="n"/>
      <c r="U377" s="185" t="n"/>
      <c r="V377" s="185" t="n"/>
      <c r="W377" s="185" t="n"/>
      <c r="X377" s="185" t="n"/>
      <c r="Y377" s="185" t="n"/>
      <c r="Z377" s="185" t="n"/>
      <c r="AA377" s="185" t="n"/>
      <c r="AB377" s="185" t="n"/>
      <c r="AC377" s="185" t="n"/>
      <c r="AD377" s="185" t="n"/>
      <c r="AE377" s="185" t="n"/>
      <c r="AF377" s="185" t="n"/>
      <c r="AG377" s="186" t="n"/>
      <c r="AH377" s="181" t="n"/>
    </row>
    <row r="378" ht="15.75" customHeight="1">
      <c r="A378" s="180" t="n"/>
      <c r="B378" s="180" t="n"/>
      <c r="C378" s="180" t="n"/>
      <c r="D378" s="229" t="n"/>
      <c r="E378" s="243" t="n"/>
      <c r="F378" s="180" t="n"/>
      <c r="G378" s="184" t="n"/>
      <c r="H378" s="184" t="n"/>
      <c r="I378" s="7" t="n"/>
      <c r="J378" s="185" t="n"/>
      <c r="K378" s="185" t="n"/>
      <c r="L378" s="185" t="n"/>
      <c r="M378" s="185" t="n"/>
      <c r="N378" s="185" t="n"/>
      <c r="O378" s="185" t="n"/>
      <c r="P378" s="185" t="n"/>
      <c r="Q378" s="185" t="n"/>
      <c r="R378" s="185" t="n"/>
      <c r="S378" s="185" t="n"/>
      <c r="T378" s="185" t="n"/>
      <c r="U378" s="185" t="n"/>
      <c r="V378" s="185" t="n"/>
      <c r="W378" s="185" t="n"/>
      <c r="X378" s="185" t="n"/>
      <c r="Y378" s="185" t="n"/>
      <c r="Z378" s="185" t="n"/>
      <c r="AA378" s="185" t="n"/>
      <c r="AB378" s="185" t="n"/>
      <c r="AC378" s="185" t="n"/>
      <c r="AD378" s="185" t="n"/>
      <c r="AE378" s="185" t="n"/>
      <c r="AF378" s="185" t="n"/>
      <c r="AG378" s="186" t="n"/>
      <c r="AH378" s="181" t="n"/>
    </row>
    <row r="379" ht="15.75" customHeight="1">
      <c r="A379" s="180" t="n"/>
      <c r="B379" s="180" t="n"/>
      <c r="C379" s="180" t="n"/>
      <c r="D379" s="229" t="n"/>
      <c r="E379" s="243" t="n"/>
      <c r="F379" s="180" t="n"/>
      <c r="G379" s="184" t="n"/>
      <c r="H379" s="184" t="n"/>
      <c r="I379" s="7" t="n"/>
      <c r="J379" s="185" t="n"/>
      <c r="K379" s="185" t="n"/>
      <c r="L379" s="185" t="n"/>
      <c r="M379" s="185" t="n"/>
      <c r="N379" s="185" t="n"/>
      <c r="O379" s="185" t="n"/>
      <c r="P379" s="185" t="n"/>
      <c r="Q379" s="185" t="n"/>
      <c r="R379" s="185" t="n"/>
      <c r="S379" s="185" t="n"/>
      <c r="T379" s="185" t="n"/>
      <c r="U379" s="185" t="n"/>
      <c r="V379" s="185" t="n"/>
      <c r="W379" s="185" t="n"/>
      <c r="X379" s="185" t="n"/>
      <c r="Y379" s="185" t="n"/>
      <c r="Z379" s="185" t="n"/>
      <c r="AA379" s="185" t="n"/>
      <c r="AB379" s="185" t="n"/>
      <c r="AC379" s="185" t="n"/>
      <c r="AD379" s="185" t="n"/>
      <c r="AE379" s="185" t="n"/>
      <c r="AF379" s="185" t="n"/>
      <c r="AG379" s="186" t="n"/>
      <c r="AH379" s="181" t="n"/>
    </row>
    <row r="380" ht="15.75" customHeight="1">
      <c r="A380" s="180" t="n"/>
      <c r="B380" s="180" t="n"/>
      <c r="C380" s="180" t="n"/>
      <c r="D380" s="229" t="n"/>
      <c r="E380" s="243" t="n"/>
      <c r="F380" s="180" t="n"/>
      <c r="G380" s="184" t="n"/>
      <c r="H380" s="184" t="n"/>
      <c r="I380" s="7" t="n"/>
      <c r="J380" s="185" t="n"/>
      <c r="K380" s="185" t="n"/>
      <c r="L380" s="185" t="n"/>
      <c r="M380" s="185" t="n"/>
      <c r="N380" s="185" t="n"/>
      <c r="O380" s="185" t="n"/>
      <c r="P380" s="185" t="n"/>
      <c r="Q380" s="185" t="n"/>
      <c r="R380" s="185" t="n"/>
      <c r="S380" s="185" t="n"/>
      <c r="T380" s="185" t="n"/>
      <c r="U380" s="185" t="n"/>
      <c r="V380" s="185" t="n"/>
      <c r="W380" s="185" t="n"/>
      <c r="X380" s="185" t="n"/>
      <c r="Y380" s="185" t="n"/>
      <c r="Z380" s="185" t="n"/>
      <c r="AA380" s="185" t="n"/>
      <c r="AB380" s="185" t="n"/>
      <c r="AC380" s="185" t="n"/>
      <c r="AD380" s="185" t="n"/>
      <c r="AE380" s="185" t="n"/>
      <c r="AF380" s="185" t="n"/>
      <c r="AG380" s="186" t="n"/>
      <c r="AH380" s="181" t="n"/>
    </row>
    <row r="381" ht="15.75" customHeight="1">
      <c r="A381" s="180" t="n"/>
      <c r="B381" s="180" t="n"/>
      <c r="C381" s="180" t="n"/>
      <c r="D381" s="229" t="n"/>
      <c r="E381" s="243" t="n"/>
      <c r="F381" s="180" t="n"/>
      <c r="G381" s="184" t="n"/>
      <c r="H381" s="184" t="n"/>
      <c r="I381" s="7" t="n"/>
      <c r="J381" s="185" t="n"/>
      <c r="K381" s="185" t="n"/>
      <c r="L381" s="185" t="n"/>
      <c r="M381" s="185" t="n"/>
      <c r="N381" s="185" t="n"/>
      <c r="O381" s="185" t="n"/>
      <c r="P381" s="185" t="n"/>
      <c r="Q381" s="185" t="n"/>
      <c r="R381" s="185" t="n"/>
      <c r="S381" s="185" t="n"/>
      <c r="T381" s="185" t="n"/>
      <c r="U381" s="185" t="n"/>
      <c r="V381" s="185" t="n"/>
      <c r="W381" s="185" t="n"/>
      <c r="X381" s="185" t="n"/>
      <c r="Y381" s="185" t="n"/>
      <c r="Z381" s="185" t="n"/>
      <c r="AA381" s="185" t="n"/>
      <c r="AB381" s="185" t="n"/>
      <c r="AC381" s="185" t="n"/>
      <c r="AD381" s="185" t="n"/>
      <c r="AE381" s="185" t="n"/>
      <c r="AF381" s="185" t="n"/>
      <c r="AG381" s="186" t="n"/>
      <c r="AH381" s="181" t="n"/>
    </row>
    <row r="382" ht="15.75" customHeight="1">
      <c r="A382" s="180" t="n"/>
      <c r="B382" s="180" t="n"/>
      <c r="C382" s="180" t="n"/>
      <c r="D382" s="229" t="n"/>
      <c r="E382" s="243" t="n"/>
      <c r="F382" s="180" t="n"/>
      <c r="G382" s="184" t="n"/>
      <c r="H382" s="184" t="n"/>
      <c r="I382" s="7" t="n"/>
      <c r="J382" s="185" t="n"/>
      <c r="K382" s="185" t="n"/>
      <c r="L382" s="185" t="n"/>
      <c r="M382" s="185" t="n"/>
      <c r="N382" s="185" t="n"/>
      <c r="O382" s="185" t="n"/>
      <c r="P382" s="185" t="n"/>
      <c r="Q382" s="185" t="n"/>
      <c r="R382" s="185" t="n"/>
      <c r="S382" s="185" t="n"/>
      <c r="T382" s="185" t="n"/>
      <c r="U382" s="185" t="n"/>
      <c r="V382" s="185" t="n"/>
      <c r="W382" s="185" t="n"/>
      <c r="X382" s="185" t="n"/>
      <c r="Y382" s="185" t="n"/>
      <c r="Z382" s="185" t="n"/>
      <c r="AA382" s="185" t="n"/>
      <c r="AB382" s="185" t="n"/>
      <c r="AC382" s="185" t="n"/>
      <c r="AD382" s="185" t="n"/>
      <c r="AE382" s="185" t="n"/>
      <c r="AF382" s="185" t="n"/>
      <c r="AG382" s="186" t="n"/>
      <c r="AH382" s="181" t="n"/>
    </row>
    <row r="383" ht="15.75" customHeight="1">
      <c r="A383" s="180" t="n"/>
      <c r="B383" s="180" t="n"/>
      <c r="C383" s="180" t="n"/>
      <c r="D383" s="229" t="n"/>
      <c r="E383" s="243" t="n"/>
      <c r="F383" s="180" t="n"/>
      <c r="G383" s="184" t="n"/>
      <c r="H383" s="184" t="n"/>
      <c r="I383" s="7" t="n"/>
      <c r="J383" s="185" t="n"/>
      <c r="K383" s="185" t="n"/>
      <c r="L383" s="185" t="n"/>
      <c r="M383" s="185" t="n"/>
      <c r="N383" s="185" t="n"/>
      <c r="O383" s="185" t="n"/>
      <c r="P383" s="185" t="n"/>
      <c r="Q383" s="185" t="n"/>
      <c r="R383" s="185" t="n"/>
      <c r="S383" s="185" t="n"/>
      <c r="T383" s="185" t="n"/>
      <c r="U383" s="185" t="n"/>
      <c r="V383" s="185" t="n"/>
      <c r="W383" s="185" t="n"/>
      <c r="X383" s="185" t="n"/>
      <c r="Y383" s="185" t="n"/>
      <c r="Z383" s="185" t="n"/>
      <c r="AA383" s="185" t="n"/>
      <c r="AB383" s="185" t="n"/>
      <c r="AC383" s="185" t="n"/>
      <c r="AD383" s="185" t="n"/>
      <c r="AE383" s="185" t="n"/>
      <c r="AF383" s="185" t="n"/>
      <c r="AG383" s="186" t="n"/>
      <c r="AH383" s="181" t="n"/>
    </row>
    <row r="384" ht="15.75" customHeight="1">
      <c r="A384" s="180" t="n"/>
      <c r="B384" s="180" t="n"/>
      <c r="C384" s="180" t="n"/>
      <c r="D384" s="229" t="n"/>
      <c r="E384" s="243" t="n"/>
      <c r="F384" s="180" t="n"/>
      <c r="G384" s="184" t="n"/>
      <c r="H384" s="184" t="n"/>
      <c r="I384" s="7" t="n"/>
      <c r="J384" s="185" t="n"/>
      <c r="K384" s="185" t="n"/>
      <c r="L384" s="185" t="n"/>
      <c r="M384" s="185" t="n"/>
      <c r="N384" s="185" t="n"/>
      <c r="O384" s="185" t="n"/>
      <c r="P384" s="185" t="n"/>
      <c r="Q384" s="185" t="n"/>
      <c r="R384" s="185" t="n"/>
      <c r="S384" s="185" t="n"/>
      <c r="T384" s="185" t="n"/>
      <c r="U384" s="185" t="n"/>
      <c r="V384" s="185" t="n"/>
      <c r="W384" s="185" t="n"/>
      <c r="X384" s="185" t="n"/>
      <c r="Y384" s="185" t="n"/>
      <c r="Z384" s="185" t="n"/>
      <c r="AA384" s="185" t="n"/>
      <c r="AB384" s="185" t="n"/>
      <c r="AC384" s="185" t="n"/>
      <c r="AD384" s="185" t="n"/>
      <c r="AE384" s="185" t="n"/>
      <c r="AF384" s="185" t="n"/>
      <c r="AG384" s="186" t="n"/>
      <c r="AH384" s="181" t="n"/>
    </row>
    <row r="385" ht="15.75" customHeight="1">
      <c r="A385" s="180" t="n"/>
      <c r="B385" s="180" t="n"/>
      <c r="C385" s="180" t="n"/>
      <c r="D385" s="229" t="n"/>
      <c r="E385" s="243" t="n"/>
      <c r="F385" s="180" t="n"/>
      <c r="G385" s="184" t="n"/>
      <c r="H385" s="184" t="n"/>
      <c r="I385" s="7" t="n"/>
      <c r="J385" s="185" t="n"/>
      <c r="K385" s="185" t="n"/>
      <c r="L385" s="185" t="n"/>
      <c r="M385" s="185" t="n"/>
      <c r="N385" s="185" t="n"/>
      <c r="O385" s="185" t="n"/>
      <c r="P385" s="185" t="n"/>
      <c r="Q385" s="185" t="n"/>
      <c r="R385" s="185" t="n"/>
      <c r="S385" s="185" t="n"/>
      <c r="T385" s="185" t="n"/>
      <c r="U385" s="185" t="n"/>
      <c r="V385" s="185" t="n"/>
      <c r="W385" s="185" t="n"/>
      <c r="X385" s="185" t="n"/>
      <c r="Y385" s="185" t="n"/>
      <c r="Z385" s="185" t="n"/>
      <c r="AA385" s="185" t="n"/>
      <c r="AB385" s="185" t="n"/>
      <c r="AC385" s="185" t="n"/>
      <c r="AD385" s="185" t="n"/>
      <c r="AE385" s="185" t="n"/>
      <c r="AF385" s="185" t="n"/>
      <c r="AG385" s="186" t="n"/>
      <c r="AH385" s="181" t="n"/>
    </row>
    <row r="386" ht="15.75" customHeight="1">
      <c r="A386" s="180" t="n"/>
      <c r="B386" s="180" t="n"/>
      <c r="C386" s="180" t="n"/>
      <c r="D386" s="229" t="n"/>
      <c r="E386" s="243" t="n"/>
      <c r="F386" s="180" t="n"/>
      <c r="G386" s="184" t="n"/>
      <c r="H386" s="184" t="n"/>
      <c r="I386" s="7" t="n"/>
      <c r="J386" s="185" t="n"/>
      <c r="K386" s="185" t="n"/>
      <c r="L386" s="185" t="n"/>
      <c r="M386" s="185" t="n"/>
      <c r="N386" s="185" t="n"/>
      <c r="O386" s="185" t="n"/>
      <c r="P386" s="185" t="n"/>
      <c r="Q386" s="185" t="n"/>
      <c r="R386" s="185" t="n"/>
      <c r="S386" s="185" t="n"/>
      <c r="T386" s="185" t="n"/>
      <c r="U386" s="185" t="n"/>
      <c r="V386" s="185" t="n"/>
      <c r="W386" s="185" t="n"/>
      <c r="X386" s="185" t="n"/>
      <c r="Y386" s="185" t="n"/>
      <c r="Z386" s="185" t="n"/>
      <c r="AA386" s="185" t="n"/>
      <c r="AB386" s="185" t="n"/>
      <c r="AC386" s="185" t="n"/>
      <c r="AD386" s="185" t="n"/>
      <c r="AE386" s="185" t="n"/>
      <c r="AF386" s="185" t="n"/>
      <c r="AG386" s="186" t="n"/>
      <c r="AH386" s="181" t="n"/>
    </row>
    <row r="387" ht="15.75" customHeight="1">
      <c r="A387" s="180" t="n"/>
      <c r="B387" s="180" t="n"/>
      <c r="C387" s="180" t="n"/>
      <c r="D387" s="229" t="n"/>
      <c r="E387" s="243" t="n"/>
      <c r="F387" s="180" t="n"/>
      <c r="G387" s="184" t="n"/>
      <c r="H387" s="184" t="n"/>
      <c r="I387" s="7" t="n"/>
      <c r="J387" s="185" t="n"/>
      <c r="K387" s="185" t="n"/>
      <c r="L387" s="185" t="n"/>
      <c r="M387" s="185" t="n"/>
      <c r="N387" s="185" t="n"/>
      <c r="O387" s="185" t="n"/>
      <c r="P387" s="185" t="n"/>
      <c r="Q387" s="185" t="n"/>
      <c r="R387" s="185" t="n"/>
      <c r="S387" s="185" t="n"/>
      <c r="T387" s="185" t="n"/>
      <c r="U387" s="185" t="n"/>
      <c r="V387" s="185" t="n"/>
      <c r="W387" s="185" t="n"/>
      <c r="X387" s="185" t="n"/>
      <c r="Y387" s="185" t="n"/>
      <c r="Z387" s="185" t="n"/>
      <c r="AA387" s="185" t="n"/>
      <c r="AB387" s="185" t="n"/>
      <c r="AC387" s="185" t="n"/>
      <c r="AD387" s="185" t="n"/>
      <c r="AE387" s="185" t="n"/>
      <c r="AF387" s="185" t="n"/>
      <c r="AG387" s="186" t="n"/>
      <c r="AH387" s="181" t="n"/>
    </row>
    <row r="388" ht="15.75" customHeight="1">
      <c r="A388" s="180" t="n"/>
      <c r="B388" s="180" t="n"/>
      <c r="C388" s="180" t="n"/>
      <c r="D388" s="229" t="n"/>
      <c r="E388" s="243" t="n"/>
      <c r="F388" s="180" t="n"/>
      <c r="G388" s="184" t="n"/>
      <c r="H388" s="184" t="n"/>
      <c r="I388" s="7" t="n"/>
      <c r="J388" s="185" t="n"/>
      <c r="K388" s="185" t="n"/>
      <c r="L388" s="185" t="n"/>
      <c r="M388" s="185" t="n"/>
      <c r="N388" s="185" t="n"/>
      <c r="O388" s="185" t="n"/>
      <c r="P388" s="185" t="n"/>
      <c r="Q388" s="185" t="n"/>
      <c r="R388" s="185" t="n"/>
      <c r="S388" s="185" t="n"/>
      <c r="T388" s="185" t="n"/>
      <c r="U388" s="185" t="n"/>
      <c r="V388" s="185" t="n"/>
      <c r="W388" s="185" t="n"/>
      <c r="X388" s="185" t="n"/>
      <c r="Y388" s="185" t="n"/>
      <c r="Z388" s="185" t="n"/>
      <c r="AA388" s="185" t="n"/>
      <c r="AB388" s="185" t="n"/>
      <c r="AC388" s="185" t="n"/>
      <c r="AD388" s="185" t="n"/>
      <c r="AE388" s="185" t="n"/>
      <c r="AF388" s="185" t="n"/>
      <c r="AG388" s="186" t="n"/>
      <c r="AH388" s="181" t="n"/>
    </row>
    <row r="389" ht="15.75" customHeight="1">
      <c r="A389" s="180" t="n"/>
      <c r="B389" s="180" t="n"/>
      <c r="C389" s="180" t="n"/>
      <c r="D389" s="229" t="n"/>
      <c r="E389" s="243" t="n"/>
      <c r="F389" s="180" t="n"/>
      <c r="G389" s="184" t="n"/>
      <c r="H389" s="184" t="n"/>
      <c r="I389" s="7" t="n"/>
      <c r="J389" s="185" t="n"/>
      <c r="K389" s="185" t="n"/>
      <c r="L389" s="185" t="n"/>
      <c r="M389" s="185" t="n"/>
      <c r="N389" s="185" t="n"/>
      <c r="O389" s="185" t="n"/>
      <c r="P389" s="185" t="n"/>
      <c r="Q389" s="185" t="n"/>
      <c r="R389" s="185" t="n"/>
      <c r="S389" s="185" t="n"/>
      <c r="T389" s="185" t="n"/>
      <c r="U389" s="185" t="n"/>
      <c r="V389" s="185" t="n"/>
      <c r="W389" s="185" t="n"/>
      <c r="X389" s="185" t="n"/>
      <c r="Y389" s="185" t="n"/>
      <c r="Z389" s="185" t="n"/>
      <c r="AA389" s="185" t="n"/>
      <c r="AB389" s="185" t="n"/>
      <c r="AC389" s="185" t="n"/>
      <c r="AD389" s="185" t="n"/>
      <c r="AE389" s="185" t="n"/>
      <c r="AF389" s="185" t="n"/>
      <c r="AG389" s="186" t="n"/>
      <c r="AH389" s="181" t="n"/>
    </row>
    <row r="390" ht="15.75" customHeight="1">
      <c r="A390" s="180" t="n"/>
      <c r="B390" s="180" t="n"/>
      <c r="C390" s="180" t="n"/>
      <c r="D390" s="229" t="n"/>
      <c r="E390" s="243" t="n"/>
      <c r="F390" s="180" t="n"/>
      <c r="G390" s="184" t="n"/>
      <c r="H390" s="184" t="n"/>
      <c r="I390" s="7" t="n"/>
      <c r="J390" s="185" t="n"/>
      <c r="K390" s="185" t="n"/>
      <c r="L390" s="185" t="n"/>
      <c r="M390" s="185" t="n"/>
      <c r="N390" s="185" t="n"/>
      <c r="O390" s="185" t="n"/>
      <c r="P390" s="185" t="n"/>
      <c r="Q390" s="185" t="n"/>
      <c r="R390" s="185" t="n"/>
      <c r="S390" s="185" t="n"/>
      <c r="T390" s="185" t="n"/>
      <c r="U390" s="185" t="n"/>
      <c r="V390" s="185" t="n"/>
      <c r="W390" s="185" t="n"/>
      <c r="X390" s="185" t="n"/>
      <c r="Y390" s="185" t="n"/>
      <c r="Z390" s="185" t="n"/>
      <c r="AA390" s="185" t="n"/>
      <c r="AB390" s="185" t="n"/>
      <c r="AC390" s="185" t="n"/>
      <c r="AD390" s="185" t="n"/>
      <c r="AE390" s="185" t="n"/>
      <c r="AF390" s="185" t="n"/>
      <c r="AG390" s="186" t="n"/>
      <c r="AH390" s="181" t="n"/>
    </row>
    <row r="391" ht="15.75" customHeight="1">
      <c r="A391" s="180" t="n"/>
      <c r="B391" s="180" t="n"/>
      <c r="C391" s="180" t="n"/>
      <c r="D391" s="229" t="n"/>
      <c r="E391" s="243" t="n"/>
      <c r="F391" s="180" t="n"/>
      <c r="G391" s="184" t="n"/>
      <c r="H391" s="184" t="n"/>
      <c r="I391" s="7" t="n"/>
      <c r="J391" s="185" t="n"/>
      <c r="K391" s="185" t="n"/>
      <c r="L391" s="185" t="n"/>
      <c r="M391" s="185" t="n"/>
      <c r="N391" s="185" t="n"/>
      <c r="O391" s="185" t="n"/>
      <c r="P391" s="185" t="n"/>
      <c r="Q391" s="185" t="n"/>
      <c r="R391" s="185" t="n"/>
      <c r="S391" s="185" t="n"/>
      <c r="T391" s="185" t="n"/>
      <c r="U391" s="185" t="n"/>
      <c r="V391" s="185" t="n"/>
      <c r="W391" s="185" t="n"/>
      <c r="X391" s="185" t="n"/>
      <c r="Y391" s="185" t="n"/>
      <c r="Z391" s="185" t="n"/>
      <c r="AA391" s="185" t="n"/>
      <c r="AB391" s="185" t="n"/>
      <c r="AC391" s="185" t="n"/>
      <c r="AD391" s="185" t="n"/>
      <c r="AE391" s="185" t="n"/>
      <c r="AF391" s="185" t="n"/>
      <c r="AG391" s="186" t="n"/>
      <c r="AH391" s="181" t="n"/>
    </row>
    <row r="392" ht="15.75" customHeight="1">
      <c r="A392" s="180" t="n"/>
      <c r="B392" s="180" t="n"/>
      <c r="C392" s="180" t="n"/>
      <c r="D392" s="229" t="n"/>
      <c r="E392" s="243" t="n"/>
      <c r="F392" s="180" t="n"/>
      <c r="G392" s="184" t="n"/>
      <c r="H392" s="184" t="n"/>
      <c r="I392" s="7" t="n"/>
      <c r="J392" s="185" t="n"/>
      <c r="K392" s="185" t="n"/>
      <c r="L392" s="185" t="n"/>
      <c r="M392" s="185" t="n"/>
      <c r="N392" s="185" t="n"/>
      <c r="O392" s="185" t="n"/>
      <c r="P392" s="185" t="n"/>
      <c r="Q392" s="185" t="n"/>
      <c r="R392" s="185" t="n"/>
      <c r="S392" s="185" t="n"/>
      <c r="T392" s="185" t="n"/>
      <c r="U392" s="185" t="n"/>
      <c r="V392" s="185" t="n"/>
      <c r="W392" s="185" t="n"/>
      <c r="X392" s="185" t="n"/>
      <c r="Y392" s="185" t="n"/>
      <c r="Z392" s="185" t="n"/>
      <c r="AA392" s="185" t="n"/>
      <c r="AB392" s="185" t="n"/>
      <c r="AC392" s="185" t="n"/>
      <c r="AD392" s="185" t="n"/>
      <c r="AE392" s="185" t="n"/>
      <c r="AF392" s="185" t="n"/>
      <c r="AG392" s="186" t="n"/>
      <c r="AH392" s="181" t="n"/>
    </row>
    <row r="393" ht="15.75" customHeight="1">
      <c r="A393" s="180" t="n"/>
      <c r="B393" s="180" t="n"/>
      <c r="C393" s="180" t="n"/>
      <c r="D393" s="229" t="n"/>
      <c r="E393" s="243" t="n"/>
      <c r="F393" s="180" t="n"/>
      <c r="G393" s="184" t="n"/>
      <c r="H393" s="184" t="n"/>
      <c r="I393" s="7" t="n"/>
      <c r="J393" s="185" t="n"/>
      <c r="K393" s="185" t="n"/>
      <c r="L393" s="185" t="n"/>
      <c r="M393" s="185" t="n"/>
      <c r="N393" s="185" t="n"/>
      <c r="O393" s="185" t="n"/>
      <c r="P393" s="185" t="n"/>
      <c r="Q393" s="185" t="n"/>
      <c r="R393" s="185" t="n"/>
      <c r="S393" s="185" t="n"/>
      <c r="T393" s="185" t="n"/>
      <c r="U393" s="185" t="n"/>
      <c r="V393" s="185" t="n"/>
      <c r="W393" s="185" t="n"/>
      <c r="X393" s="185" t="n"/>
      <c r="Y393" s="185" t="n"/>
      <c r="Z393" s="185" t="n"/>
      <c r="AA393" s="185" t="n"/>
      <c r="AB393" s="185" t="n"/>
      <c r="AC393" s="185" t="n"/>
      <c r="AD393" s="185" t="n"/>
      <c r="AE393" s="185" t="n"/>
      <c r="AF393" s="185" t="n"/>
      <c r="AG393" s="186" t="n"/>
      <c r="AH393" s="181" t="n"/>
    </row>
    <row r="394" ht="15.75" customHeight="1">
      <c r="A394" s="180" t="n"/>
      <c r="B394" s="180" t="n"/>
      <c r="C394" s="180" t="n"/>
      <c r="D394" s="229" t="n"/>
      <c r="E394" s="243" t="n"/>
      <c r="F394" s="180" t="n"/>
      <c r="G394" s="184" t="n"/>
      <c r="H394" s="184" t="n"/>
      <c r="I394" s="7" t="n"/>
      <c r="J394" s="185" t="n"/>
      <c r="K394" s="185" t="n"/>
      <c r="L394" s="185" t="n"/>
      <c r="M394" s="185" t="n"/>
      <c r="N394" s="185" t="n"/>
      <c r="O394" s="185" t="n"/>
      <c r="P394" s="185" t="n"/>
      <c r="Q394" s="185" t="n"/>
      <c r="R394" s="185" t="n"/>
      <c r="S394" s="185" t="n"/>
      <c r="T394" s="185" t="n"/>
      <c r="U394" s="185" t="n"/>
      <c r="V394" s="185" t="n"/>
      <c r="W394" s="185" t="n"/>
      <c r="X394" s="185" t="n"/>
      <c r="Y394" s="185" t="n"/>
      <c r="Z394" s="185" t="n"/>
      <c r="AA394" s="185" t="n"/>
      <c r="AB394" s="185" t="n"/>
      <c r="AC394" s="185" t="n"/>
      <c r="AD394" s="185" t="n"/>
      <c r="AE394" s="185" t="n"/>
      <c r="AF394" s="185" t="n"/>
      <c r="AG394" s="186" t="n"/>
      <c r="AH394" s="181" t="n"/>
    </row>
    <row r="395" ht="15.75" customHeight="1">
      <c r="A395" s="180" t="n"/>
      <c r="B395" s="180" t="n"/>
      <c r="C395" s="180" t="n"/>
      <c r="D395" s="229" t="n"/>
      <c r="E395" s="243" t="n"/>
      <c r="F395" s="180" t="n"/>
      <c r="G395" s="184" t="n"/>
      <c r="H395" s="184" t="n"/>
      <c r="I395" s="7" t="n"/>
      <c r="J395" s="185" t="n"/>
      <c r="K395" s="185" t="n"/>
      <c r="L395" s="185" t="n"/>
      <c r="M395" s="185" t="n"/>
      <c r="N395" s="185" t="n"/>
      <c r="O395" s="185" t="n"/>
      <c r="P395" s="185" t="n"/>
      <c r="Q395" s="185" t="n"/>
      <c r="R395" s="185" t="n"/>
      <c r="S395" s="185" t="n"/>
      <c r="T395" s="185" t="n"/>
      <c r="U395" s="185" t="n"/>
      <c r="V395" s="185" t="n"/>
      <c r="W395" s="185" t="n"/>
      <c r="X395" s="185" t="n"/>
      <c r="Y395" s="185" t="n"/>
      <c r="Z395" s="185" t="n"/>
      <c r="AA395" s="185" t="n"/>
      <c r="AB395" s="185" t="n"/>
      <c r="AC395" s="185" t="n"/>
      <c r="AD395" s="185" t="n"/>
      <c r="AE395" s="185" t="n"/>
      <c r="AF395" s="185" t="n"/>
      <c r="AG395" s="186" t="n"/>
      <c r="AH395" s="181" t="n"/>
    </row>
    <row r="396" ht="15.75" customHeight="1">
      <c r="A396" s="180" t="n"/>
      <c r="B396" s="180" t="n"/>
      <c r="C396" s="180" t="n"/>
      <c r="D396" s="229" t="n"/>
      <c r="E396" s="243" t="n"/>
      <c r="F396" s="180" t="n"/>
      <c r="G396" s="184" t="n"/>
      <c r="H396" s="184" t="n"/>
      <c r="I396" s="7" t="n"/>
      <c r="J396" s="185" t="n"/>
      <c r="K396" s="185" t="n"/>
      <c r="L396" s="185" t="n"/>
      <c r="M396" s="185" t="n"/>
      <c r="N396" s="185" t="n"/>
      <c r="O396" s="185" t="n"/>
      <c r="P396" s="185" t="n"/>
      <c r="Q396" s="185" t="n"/>
      <c r="R396" s="185" t="n"/>
      <c r="S396" s="185" t="n"/>
      <c r="T396" s="185" t="n"/>
      <c r="U396" s="185" t="n"/>
      <c r="V396" s="185" t="n"/>
      <c r="W396" s="185" t="n"/>
      <c r="X396" s="185" t="n"/>
      <c r="Y396" s="185" t="n"/>
      <c r="Z396" s="185" t="n"/>
      <c r="AA396" s="185" t="n"/>
      <c r="AB396" s="185" t="n"/>
      <c r="AC396" s="185" t="n"/>
      <c r="AD396" s="185" t="n"/>
      <c r="AE396" s="185" t="n"/>
      <c r="AF396" s="185" t="n"/>
      <c r="AG396" s="186" t="n"/>
      <c r="AH396" s="181" t="n"/>
    </row>
    <row r="397" ht="15.75" customHeight="1">
      <c r="A397" s="180" t="n"/>
      <c r="B397" s="180" t="n"/>
      <c r="C397" s="180" t="n"/>
      <c r="D397" s="229" t="n"/>
      <c r="E397" s="243" t="n"/>
      <c r="F397" s="180" t="n"/>
      <c r="G397" s="184" t="n"/>
      <c r="H397" s="184" t="n"/>
      <c r="I397" s="7" t="n"/>
      <c r="J397" s="185" t="n"/>
      <c r="K397" s="185" t="n"/>
      <c r="L397" s="185" t="n"/>
      <c r="M397" s="185" t="n"/>
      <c r="N397" s="185" t="n"/>
      <c r="O397" s="185" t="n"/>
      <c r="P397" s="185" t="n"/>
      <c r="Q397" s="185" t="n"/>
      <c r="R397" s="185" t="n"/>
      <c r="S397" s="185" t="n"/>
      <c r="T397" s="185" t="n"/>
      <c r="U397" s="185" t="n"/>
      <c r="V397" s="185" t="n"/>
      <c r="W397" s="185" t="n"/>
      <c r="X397" s="185" t="n"/>
      <c r="Y397" s="185" t="n"/>
      <c r="Z397" s="185" t="n"/>
      <c r="AA397" s="185" t="n"/>
      <c r="AB397" s="185" t="n"/>
      <c r="AC397" s="185" t="n"/>
      <c r="AD397" s="185" t="n"/>
      <c r="AE397" s="185" t="n"/>
      <c r="AF397" s="185" t="n"/>
      <c r="AG397" s="186" t="n"/>
      <c r="AH397" s="181" t="n"/>
    </row>
    <row r="398" ht="15.75" customHeight="1">
      <c r="A398" s="180" t="n"/>
      <c r="B398" s="180" t="n"/>
      <c r="C398" s="180" t="n"/>
      <c r="D398" s="229" t="n"/>
      <c r="E398" s="243" t="n"/>
      <c r="F398" s="180" t="n"/>
      <c r="G398" s="184" t="n"/>
      <c r="H398" s="184" t="n"/>
      <c r="I398" s="7" t="n"/>
      <c r="J398" s="185" t="n"/>
      <c r="K398" s="185" t="n"/>
      <c r="L398" s="185" t="n"/>
      <c r="M398" s="185" t="n"/>
      <c r="N398" s="185" t="n"/>
      <c r="O398" s="185" t="n"/>
      <c r="P398" s="185" t="n"/>
      <c r="Q398" s="185" t="n"/>
      <c r="R398" s="185" t="n"/>
      <c r="S398" s="185" t="n"/>
      <c r="T398" s="185" t="n"/>
      <c r="U398" s="185" t="n"/>
      <c r="V398" s="185" t="n"/>
      <c r="W398" s="185" t="n"/>
      <c r="X398" s="185" t="n"/>
      <c r="Y398" s="185" t="n"/>
      <c r="Z398" s="185" t="n"/>
      <c r="AA398" s="185" t="n"/>
      <c r="AB398" s="185" t="n"/>
      <c r="AC398" s="185" t="n"/>
      <c r="AD398" s="185" t="n"/>
      <c r="AE398" s="185" t="n"/>
      <c r="AF398" s="185" t="n"/>
      <c r="AG398" s="186" t="n"/>
      <c r="AH398" s="181" t="n"/>
    </row>
    <row r="399" ht="15.75" customHeight="1">
      <c r="A399" s="180" t="n"/>
      <c r="B399" s="180" t="n"/>
      <c r="C399" s="180" t="n"/>
      <c r="D399" s="229" t="n"/>
      <c r="E399" s="243" t="n"/>
      <c r="F399" s="180" t="n"/>
      <c r="G399" s="184" t="n"/>
      <c r="H399" s="184" t="n"/>
      <c r="I399" s="7" t="n"/>
      <c r="J399" s="185" t="n"/>
      <c r="K399" s="185" t="n"/>
      <c r="L399" s="185" t="n"/>
      <c r="M399" s="185" t="n"/>
      <c r="N399" s="185" t="n"/>
      <c r="O399" s="185" t="n"/>
      <c r="P399" s="185" t="n"/>
      <c r="Q399" s="185" t="n"/>
      <c r="R399" s="185" t="n"/>
      <c r="S399" s="185" t="n"/>
      <c r="T399" s="185" t="n"/>
      <c r="U399" s="185" t="n"/>
      <c r="V399" s="185" t="n"/>
      <c r="W399" s="185" t="n"/>
      <c r="X399" s="185" t="n"/>
      <c r="Y399" s="185" t="n"/>
      <c r="Z399" s="185" t="n"/>
      <c r="AA399" s="185" t="n"/>
      <c r="AB399" s="185" t="n"/>
      <c r="AC399" s="185" t="n"/>
      <c r="AD399" s="185" t="n"/>
      <c r="AE399" s="185" t="n"/>
      <c r="AF399" s="185" t="n"/>
      <c r="AG399" s="186" t="n"/>
      <c r="AH399" s="181" t="n"/>
    </row>
    <row r="400" ht="15.75" customHeight="1">
      <c r="A400" s="180" t="n"/>
      <c r="B400" s="180" t="n"/>
      <c r="C400" s="180" t="n"/>
      <c r="D400" s="229" t="n"/>
      <c r="E400" s="243" t="n"/>
      <c r="F400" s="180" t="n"/>
      <c r="G400" s="184" t="n"/>
      <c r="H400" s="184" t="n"/>
      <c r="I400" s="7" t="n"/>
      <c r="J400" s="185" t="n"/>
      <c r="K400" s="185" t="n"/>
      <c r="L400" s="185" t="n"/>
      <c r="M400" s="185" t="n"/>
      <c r="N400" s="185" t="n"/>
      <c r="O400" s="185" t="n"/>
      <c r="P400" s="185" t="n"/>
      <c r="Q400" s="185" t="n"/>
      <c r="R400" s="185" t="n"/>
      <c r="S400" s="185" t="n"/>
      <c r="T400" s="185" t="n"/>
      <c r="U400" s="185" t="n"/>
      <c r="V400" s="185" t="n"/>
      <c r="W400" s="185" t="n"/>
      <c r="X400" s="185" t="n"/>
      <c r="Y400" s="185" t="n"/>
      <c r="Z400" s="185" t="n"/>
      <c r="AA400" s="185" t="n"/>
      <c r="AB400" s="185" t="n"/>
      <c r="AC400" s="185" t="n"/>
      <c r="AD400" s="185" t="n"/>
      <c r="AE400" s="185" t="n"/>
      <c r="AF400" s="185" t="n"/>
      <c r="AG400" s="186" t="n"/>
      <c r="AH400" s="181" t="n"/>
    </row>
    <row r="401" ht="15.75" customHeight="1">
      <c r="A401" s="180" t="n"/>
      <c r="B401" s="180" t="n"/>
      <c r="C401" s="180" t="n"/>
      <c r="D401" s="229" t="n"/>
      <c r="E401" s="243" t="n"/>
      <c r="F401" s="180" t="n"/>
      <c r="G401" s="184" t="n"/>
      <c r="H401" s="184" t="n"/>
      <c r="I401" s="7" t="n"/>
      <c r="J401" s="185" t="n"/>
      <c r="K401" s="185" t="n"/>
      <c r="L401" s="185" t="n"/>
      <c r="M401" s="185" t="n"/>
      <c r="N401" s="185" t="n"/>
      <c r="O401" s="185" t="n"/>
      <c r="P401" s="185" t="n"/>
      <c r="Q401" s="185" t="n"/>
      <c r="R401" s="185" t="n"/>
      <c r="S401" s="185" t="n"/>
      <c r="T401" s="185" t="n"/>
      <c r="U401" s="185" t="n"/>
      <c r="V401" s="185" t="n"/>
      <c r="W401" s="185" t="n"/>
      <c r="X401" s="185" t="n"/>
      <c r="Y401" s="185" t="n"/>
      <c r="Z401" s="185" t="n"/>
      <c r="AA401" s="185" t="n"/>
      <c r="AB401" s="185" t="n"/>
      <c r="AC401" s="185" t="n"/>
      <c r="AD401" s="185" t="n"/>
      <c r="AE401" s="185" t="n"/>
      <c r="AF401" s="185" t="n"/>
      <c r="AG401" s="186" t="n"/>
      <c r="AH401" s="181" t="n"/>
    </row>
    <row r="402" ht="15.75" customHeight="1">
      <c r="A402" s="180" t="n"/>
      <c r="B402" s="180" t="n"/>
      <c r="C402" s="180" t="n"/>
      <c r="D402" s="229" t="n"/>
      <c r="E402" s="243" t="n"/>
      <c r="F402" s="180" t="n"/>
      <c r="G402" s="184" t="n"/>
      <c r="H402" s="184" t="n"/>
      <c r="I402" s="7" t="n"/>
      <c r="J402" s="185" t="n"/>
      <c r="K402" s="185" t="n"/>
      <c r="L402" s="185" t="n"/>
      <c r="M402" s="185" t="n"/>
      <c r="N402" s="185" t="n"/>
      <c r="O402" s="185" t="n"/>
      <c r="P402" s="185" t="n"/>
      <c r="Q402" s="185" t="n"/>
      <c r="R402" s="185" t="n"/>
      <c r="S402" s="185" t="n"/>
      <c r="T402" s="185" t="n"/>
      <c r="U402" s="185" t="n"/>
      <c r="V402" s="185" t="n"/>
      <c r="W402" s="185" t="n"/>
      <c r="X402" s="185" t="n"/>
      <c r="Y402" s="185" t="n"/>
      <c r="Z402" s="185" t="n"/>
      <c r="AA402" s="185" t="n"/>
      <c r="AB402" s="185" t="n"/>
      <c r="AC402" s="185" t="n"/>
      <c r="AD402" s="185" t="n"/>
      <c r="AE402" s="185" t="n"/>
      <c r="AF402" s="185" t="n"/>
      <c r="AG402" s="186" t="n"/>
      <c r="AH402" s="181" t="n"/>
    </row>
    <row r="403" ht="15.75" customHeight="1">
      <c r="A403" s="180" t="n"/>
      <c r="B403" s="180" t="n"/>
      <c r="C403" s="180" t="n"/>
      <c r="D403" s="229" t="n"/>
      <c r="E403" s="243" t="n"/>
      <c r="F403" s="180" t="n"/>
      <c r="G403" s="184" t="n"/>
      <c r="H403" s="184" t="n"/>
      <c r="I403" s="7" t="n"/>
      <c r="J403" s="185" t="n"/>
      <c r="K403" s="185" t="n"/>
      <c r="L403" s="185" t="n"/>
      <c r="M403" s="185" t="n"/>
      <c r="N403" s="185" t="n"/>
      <c r="O403" s="185" t="n"/>
      <c r="P403" s="185" t="n"/>
      <c r="Q403" s="185" t="n"/>
      <c r="R403" s="185" t="n"/>
      <c r="S403" s="185" t="n"/>
      <c r="T403" s="185" t="n"/>
      <c r="U403" s="185" t="n"/>
      <c r="V403" s="185" t="n"/>
      <c r="W403" s="185" t="n"/>
      <c r="X403" s="185" t="n"/>
      <c r="Y403" s="185" t="n"/>
      <c r="Z403" s="185" t="n"/>
      <c r="AA403" s="185" t="n"/>
      <c r="AB403" s="185" t="n"/>
      <c r="AC403" s="185" t="n"/>
      <c r="AD403" s="185" t="n"/>
      <c r="AE403" s="185" t="n"/>
      <c r="AF403" s="185" t="n"/>
      <c r="AG403" s="186" t="n"/>
      <c r="AH403" s="181" t="n"/>
    </row>
    <row r="404" ht="15.75" customHeight="1">
      <c r="A404" s="180" t="n"/>
      <c r="B404" s="180" t="n"/>
      <c r="C404" s="180" t="n"/>
      <c r="D404" s="229" t="n"/>
      <c r="E404" s="243" t="n"/>
      <c r="F404" s="180" t="n"/>
      <c r="G404" s="184" t="n"/>
      <c r="H404" s="184" t="n"/>
      <c r="I404" s="7" t="n"/>
      <c r="J404" s="185" t="n"/>
      <c r="K404" s="185" t="n"/>
      <c r="L404" s="185" t="n"/>
      <c r="M404" s="185" t="n"/>
      <c r="N404" s="185" t="n"/>
      <c r="O404" s="185" t="n"/>
      <c r="P404" s="185" t="n"/>
      <c r="Q404" s="185" t="n"/>
      <c r="R404" s="185" t="n"/>
      <c r="S404" s="185" t="n"/>
      <c r="T404" s="185" t="n"/>
      <c r="U404" s="185" t="n"/>
      <c r="V404" s="185" t="n"/>
      <c r="W404" s="185" t="n"/>
      <c r="X404" s="185" t="n"/>
      <c r="Y404" s="185" t="n"/>
      <c r="Z404" s="185" t="n"/>
      <c r="AA404" s="185" t="n"/>
      <c r="AB404" s="185" t="n"/>
      <c r="AC404" s="185" t="n"/>
      <c r="AD404" s="185" t="n"/>
      <c r="AE404" s="185" t="n"/>
      <c r="AF404" s="185" t="n"/>
      <c r="AG404" s="186" t="n"/>
      <c r="AH404" s="181" t="n"/>
    </row>
    <row r="405" ht="15.75" customHeight="1">
      <c r="A405" s="180" t="n"/>
      <c r="B405" s="180" t="n"/>
      <c r="C405" s="180" t="n"/>
      <c r="D405" s="229" t="n"/>
      <c r="E405" s="243" t="n"/>
      <c r="F405" s="180" t="n"/>
      <c r="G405" s="184" t="n"/>
      <c r="H405" s="184" t="n"/>
      <c r="I405" s="7" t="n"/>
      <c r="J405" s="185" t="n"/>
      <c r="K405" s="185" t="n"/>
      <c r="L405" s="185" t="n"/>
      <c r="M405" s="185" t="n"/>
      <c r="N405" s="185" t="n"/>
      <c r="O405" s="185" t="n"/>
      <c r="P405" s="185" t="n"/>
      <c r="Q405" s="185" t="n"/>
      <c r="R405" s="185" t="n"/>
      <c r="S405" s="185" t="n"/>
      <c r="T405" s="185" t="n"/>
      <c r="U405" s="185" t="n"/>
      <c r="V405" s="185" t="n"/>
      <c r="W405" s="185" t="n"/>
      <c r="X405" s="185" t="n"/>
      <c r="Y405" s="185" t="n"/>
      <c r="Z405" s="185" t="n"/>
      <c r="AA405" s="185" t="n"/>
      <c r="AB405" s="185" t="n"/>
      <c r="AC405" s="185" t="n"/>
      <c r="AD405" s="185" t="n"/>
      <c r="AE405" s="185" t="n"/>
      <c r="AF405" s="185" t="n"/>
      <c r="AG405" s="186" t="n"/>
      <c r="AH405" s="181" t="n"/>
    </row>
    <row r="406" ht="15.75" customHeight="1">
      <c r="A406" s="180" t="n"/>
      <c r="B406" s="180" t="n"/>
      <c r="C406" s="180" t="n"/>
      <c r="D406" s="229" t="n"/>
      <c r="E406" s="243" t="n"/>
      <c r="F406" s="180" t="n"/>
      <c r="G406" s="184" t="n"/>
      <c r="H406" s="184" t="n"/>
      <c r="I406" s="7" t="n"/>
      <c r="J406" s="185" t="n"/>
      <c r="K406" s="185" t="n"/>
      <c r="L406" s="185" t="n"/>
      <c r="M406" s="185" t="n"/>
      <c r="N406" s="185" t="n"/>
      <c r="O406" s="185" t="n"/>
      <c r="P406" s="185" t="n"/>
      <c r="Q406" s="185" t="n"/>
      <c r="R406" s="185" t="n"/>
      <c r="S406" s="185" t="n"/>
      <c r="T406" s="185" t="n"/>
      <c r="U406" s="185" t="n"/>
      <c r="V406" s="185" t="n"/>
      <c r="W406" s="185" t="n"/>
      <c r="X406" s="185" t="n"/>
      <c r="Y406" s="185" t="n"/>
      <c r="Z406" s="185" t="n"/>
      <c r="AA406" s="185" t="n"/>
      <c r="AB406" s="185" t="n"/>
      <c r="AC406" s="185" t="n"/>
      <c r="AD406" s="185" t="n"/>
      <c r="AE406" s="185" t="n"/>
      <c r="AF406" s="185" t="n"/>
      <c r="AG406" s="186" t="n"/>
      <c r="AH406" s="181" t="n"/>
    </row>
    <row r="407" ht="15.75" customHeight="1">
      <c r="A407" s="180" t="n"/>
      <c r="B407" s="180" t="n"/>
      <c r="C407" s="180" t="n"/>
      <c r="D407" s="229" t="n"/>
      <c r="E407" s="243" t="n"/>
      <c r="F407" s="180" t="n"/>
      <c r="G407" s="184" t="n"/>
      <c r="H407" s="184" t="n"/>
      <c r="I407" s="7" t="n"/>
      <c r="J407" s="185" t="n"/>
      <c r="K407" s="185" t="n"/>
      <c r="L407" s="185" t="n"/>
      <c r="M407" s="185" t="n"/>
      <c r="N407" s="185" t="n"/>
      <c r="O407" s="185" t="n"/>
      <c r="P407" s="185" t="n"/>
      <c r="Q407" s="185" t="n"/>
      <c r="R407" s="185" t="n"/>
      <c r="S407" s="185" t="n"/>
      <c r="T407" s="185" t="n"/>
      <c r="U407" s="185" t="n"/>
      <c r="V407" s="185" t="n"/>
      <c r="W407" s="185" t="n"/>
      <c r="X407" s="185" t="n"/>
      <c r="Y407" s="185" t="n"/>
      <c r="Z407" s="185" t="n"/>
      <c r="AA407" s="185" t="n"/>
      <c r="AB407" s="185" t="n"/>
      <c r="AC407" s="185" t="n"/>
      <c r="AD407" s="185" t="n"/>
      <c r="AE407" s="185" t="n"/>
      <c r="AF407" s="185" t="n"/>
      <c r="AG407" s="186" t="n"/>
      <c r="AH407" s="181" t="n"/>
    </row>
    <row r="408" ht="15.75" customHeight="1">
      <c r="A408" s="180" t="n"/>
      <c r="B408" s="180" t="n"/>
      <c r="C408" s="180" t="n"/>
      <c r="D408" s="229" t="n"/>
      <c r="E408" s="243" t="n"/>
      <c r="F408" s="180" t="n"/>
      <c r="G408" s="184" t="n"/>
      <c r="H408" s="184" t="n"/>
      <c r="I408" s="7" t="n"/>
      <c r="J408" s="185" t="n"/>
      <c r="K408" s="185" t="n"/>
      <c r="L408" s="185" t="n"/>
      <c r="M408" s="185" t="n"/>
      <c r="N408" s="185" t="n"/>
      <c r="O408" s="185" t="n"/>
      <c r="P408" s="185" t="n"/>
      <c r="Q408" s="185" t="n"/>
      <c r="R408" s="185" t="n"/>
      <c r="S408" s="185" t="n"/>
      <c r="T408" s="185" t="n"/>
      <c r="U408" s="185" t="n"/>
      <c r="V408" s="185" t="n"/>
      <c r="W408" s="185" t="n"/>
      <c r="X408" s="185" t="n"/>
      <c r="Y408" s="185" t="n"/>
      <c r="Z408" s="185" t="n"/>
      <c r="AA408" s="185" t="n"/>
      <c r="AB408" s="185" t="n"/>
      <c r="AC408" s="185" t="n"/>
      <c r="AD408" s="185" t="n"/>
      <c r="AE408" s="185" t="n"/>
      <c r="AF408" s="185" t="n"/>
      <c r="AG408" s="186" t="n"/>
      <c r="AH408" s="181" t="n"/>
    </row>
    <row r="409" ht="15.75" customHeight="1">
      <c r="A409" s="180" t="n"/>
      <c r="B409" s="180" t="n"/>
      <c r="C409" s="180" t="n"/>
      <c r="D409" s="229" t="n"/>
      <c r="E409" s="243" t="n"/>
      <c r="F409" s="180" t="n"/>
      <c r="G409" s="184" t="n"/>
      <c r="H409" s="184" t="n"/>
      <c r="I409" s="7" t="n"/>
      <c r="J409" s="185" t="n"/>
      <c r="K409" s="185" t="n"/>
      <c r="L409" s="185" t="n"/>
      <c r="M409" s="185" t="n"/>
      <c r="N409" s="185" t="n"/>
      <c r="O409" s="185" t="n"/>
      <c r="P409" s="185" t="n"/>
      <c r="Q409" s="185" t="n"/>
      <c r="R409" s="185" t="n"/>
      <c r="S409" s="185" t="n"/>
      <c r="T409" s="185" t="n"/>
      <c r="U409" s="185" t="n"/>
      <c r="V409" s="185" t="n"/>
      <c r="W409" s="185" t="n"/>
      <c r="X409" s="185" t="n"/>
      <c r="Y409" s="185" t="n"/>
      <c r="Z409" s="185" t="n"/>
      <c r="AA409" s="185" t="n"/>
      <c r="AB409" s="185" t="n"/>
      <c r="AC409" s="185" t="n"/>
      <c r="AD409" s="185" t="n"/>
      <c r="AE409" s="185" t="n"/>
      <c r="AF409" s="185" t="n"/>
      <c r="AG409" s="186" t="n"/>
      <c r="AH409" s="181" t="n"/>
    </row>
    <row r="410" ht="15.75" customHeight="1">
      <c r="A410" s="180" t="n"/>
      <c r="B410" s="180" t="n"/>
      <c r="C410" s="180" t="n"/>
      <c r="D410" s="229" t="n"/>
      <c r="E410" s="243" t="n"/>
      <c r="F410" s="180" t="n"/>
      <c r="G410" s="184" t="n"/>
      <c r="H410" s="184" t="n"/>
      <c r="I410" s="7" t="n"/>
      <c r="J410" s="185" t="n"/>
      <c r="K410" s="185" t="n"/>
      <c r="L410" s="185" t="n"/>
      <c r="M410" s="185" t="n"/>
      <c r="N410" s="185" t="n"/>
      <c r="O410" s="185" t="n"/>
      <c r="P410" s="185" t="n"/>
      <c r="Q410" s="185" t="n"/>
      <c r="R410" s="185" t="n"/>
      <c r="S410" s="185" t="n"/>
      <c r="T410" s="185" t="n"/>
      <c r="U410" s="185" t="n"/>
      <c r="V410" s="185" t="n"/>
      <c r="W410" s="185" t="n"/>
      <c r="X410" s="185" t="n"/>
      <c r="Y410" s="185" t="n"/>
      <c r="Z410" s="185" t="n"/>
      <c r="AA410" s="185" t="n"/>
      <c r="AB410" s="185" t="n"/>
      <c r="AC410" s="185" t="n"/>
      <c r="AD410" s="185" t="n"/>
      <c r="AE410" s="185" t="n"/>
      <c r="AF410" s="185" t="n"/>
      <c r="AG410" s="186" t="n"/>
      <c r="AH410" s="181" t="n"/>
    </row>
    <row r="411" ht="15.75" customHeight="1">
      <c r="A411" s="180" t="n"/>
      <c r="B411" s="180" t="n"/>
      <c r="C411" s="180" t="n"/>
      <c r="D411" s="229" t="n"/>
      <c r="E411" s="243" t="n"/>
      <c r="F411" s="180" t="n"/>
      <c r="G411" s="184" t="n"/>
      <c r="H411" s="184" t="n"/>
      <c r="I411" s="7" t="n"/>
      <c r="J411" s="185" t="n"/>
      <c r="K411" s="185" t="n"/>
      <c r="L411" s="185" t="n"/>
      <c r="M411" s="185" t="n"/>
      <c r="N411" s="185" t="n"/>
      <c r="O411" s="185" t="n"/>
      <c r="P411" s="185" t="n"/>
      <c r="Q411" s="185" t="n"/>
      <c r="R411" s="185" t="n"/>
      <c r="S411" s="185" t="n"/>
      <c r="T411" s="185" t="n"/>
      <c r="U411" s="185" t="n"/>
      <c r="V411" s="185" t="n"/>
      <c r="W411" s="185" t="n"/>
      <c r="X411" s="185" t="n"/>
      <c r="Y411" s="185" t="n"/>
      <c r="Z411" s="185" t="n"/>
      <c r="AA411" s="185" t="n"/>
      <c r="AB411" s="185" t="n"/>
      <c r="AC411" s="185" t="n"/>
      <c r="AD411" s="185" t="n"/>
      <c r="AE411" s="185" t="n"/>
      <c r="AF411" s="185" t="n"/>
      <c r="AG411" s="186" t="n"/>
      <c r="AH411" s="181" t="n"/>
    </row>
    <row r="412" ht="15.75" customHeight="1">
      <c r="A412" s="180" t="n"/>
      <c r="B412" s="180" t="n"/>
      <c r="C412" s="180" t="n"/>
      <c r="D412" s="229" t="n"/>
      <c r="E412" s="243" t="n"/>
      <c r="F412" s="180" t="n"/>
      <c r="G412" s="184" t="n"/>
      <c r="H412" s="184" t="n"/>
      <c r="I412" s="7" t="n"/>
      <c r="J412" s="185" t="n"/>
      <c r="K412" s="185" t="n"/>
      <c r="L412" s="185" t="n"/>
      <c r="M412" s="185" t="n"/>
      <c r="N412" s="185" t="n"/>
      <c r="O412" s="185" t="n"/>
      <c r="P412" s="185" t="n"/>
      <c r="Q412" s="185" t="n"/>
      <c r="R412" s="185" t="n"/>
      <c r="S412" s="185" t="n"/>
      <c r="T412" s="185" t="n"/>
      <c r="U412" s="185" t="n"/>
      <c r="V412" s="185" t="n"/>
      <c r="W412" s="185" t="n"/>
      <c r="X412" s="185" t="n"/>
      <c r="Y412" s="185" t="n"/>
      <c r="Z412" s="185" t="n"/>
      <c r="AA412" s="185" t="n"/>
      <c r="AB412" s="185" t="n"/>
      <c r="AC412" s="185" t="n"/>
      <c r="AD412" s="185" t="n"/>
      <c r="AE412" s="185" t="n"/>
      <c r="AF412" s="185" t="n"/>
      <c r="AG412" s="186" t="n"/>
      <c r="AH412" s="181" t="n"/>
    </row>
    <row r="413" ht="15.75" customHeight="1">
      <c r="A413" s="180" t="n"/>
      <c r="B413" s="180" t="n"/>
      <c r="C413" s="180" t="n"/>
      <c r="D413" s="229" t="n"/>
      <c r="E413" s="243" t="n"/>
      <c r="F413" s="180" t="n"/>
      <c r="G413" s="184" t="n"/>
      <c r="H413" s="184" t="n"/>
      <c r="I413" s="7" t="n"/>
      <c r="J413" s="185" t="n"/>
      <c r="K413" s="185" t="n"/>
      <c r="L413" s="185" t="n"/>
      <c r="M413" s="185" t="n"/>
      <c r="N413" s="185" t="n"/>
      <c r="O413" s="185" t="n"/>
      <c r="P413" s="185" t="n"/>
      <c r="Q413" s="185" t="n"/>
      <c r="R413" s="185" t="n"/>
      <c r="S413" s="185" t="n"/>
      <c r="T413" s="185" t="n"/>
      <c r="U413" s="185" t="n"/>
      <c r="V413" s="185" t="n"/>
      <c r="W413" s="185" t="n"/>
      <c r="X413" s="185" t="n"/>
      <c r="Y413" s="185" t="n"/>
      <c r="Z413" s="185" t="n"/>
      <c r="AA413" s="185" t="n"/>
      <c r="AB413" s="185" t="n"/>
      <c r="AC413" s="185" t="n"/>
      <c r="AD413" s="185" t="n"/>
      <c r="AE413" s="185" t="n"/>
      <c r="AF413" s="185" t="n"/>
      <c r="AG413" s="186" t="n"/>
      <c r="AH413" s="181" t="n"/>
    </row>
    <row r="414" ht="15.75" customHeight="1">
      <c r="A414" s="180" t="n"/>
      <c r="B414" s="180" t="n"/>
      <c r="C414" s="180" t="n"/>
      <c r="D414" s="229" t="n"/>
      <c r="E414" s="243" t="n"/>
      <c r="F414" s="180" t="n"/>
      <c r="G414" s="184" t="n"/>
      <c r="H414" s="184" t="n"/>
      <c r="I414" s="7" t="n"/>
      <c r="J414" s="185" t="n"/>
      <c r="K414" s="185" t="n"/>
      <c r="L414" s="185" t="n"/>
      <c r="M414" s="185" t="n"/>
      <c r="N414" s="185" t="n"/>
      <c r="O414" s="185" t="n"/>
      <c r="P414" s="185" t="n"/>
      <c r="Q414" s="185" t="n"/>
      <c r="R414" s="185" t="n"/>
      <c r="S414" s="185" t="n"/>
      <c r="T414" s="185" t="n"/>
      <c r="U414" s="185" t="n"/>
      <c r="V414" s="185" t="n"/>
      <c r="W414" s="185" t="n"/>
      <c r="X414" s="185" t="n"/>
      <c r="Y414" s="185" t="n"/>
      <c r="Z414" s="185" t="n"/>
      <c r="AA414" s="185" t="n"/>
      <c r="AB414" s="185" t="n"/>
      <c r="AC414" s="185" t="n"/>
      <c r="AD414" s="185" t="n"/>
      <c r="AE414" s="185" t="n"/>
      <c r="AF414" s="185" t="n"/>
      <c r="AG414" s="186" t="n"/>
      <c r="AH414" s="181" t="n"/>
    </row>
    <row r="415" ht="15.75" customHeight="1">
      <c r="A415" s="180" t="n"/>
      <c r="B415" s="180" t="n"/>
      <c r="C415" s="180" t="n"/>
      <c r="D415" s="229" t="n"/>
      <c r="E415" s="243" t="n"/>
      <c r="F415" s="180" t="n"/>
      <c r="G415" s="184" t="n"/>
      <c r="H415" s="184" t="n"/>
      <c r="I415" s="7" t="n"/>
      <c r="J415" s="185" t="n"/>
      <c r="K415" s="185" t="n"/>
      <c r="L415" s="185" t="n"/>
      <c r="M415" s="185" t="n"/>
      <c r="N415" s="185" t="n"/>
      <c r="O415" s="185" t="n"/>
      <c r="P415" s="185" t="n"/>
      <c r="Q415" s="185" t="n"/>
      <c r="R415" s="185" t="n"/>
      <c r="S415" s="185" t="n"/>
      <c r="T415" s="185" t="n"/>
      <c r="U415" s="185" t="n"/>
      <c r="V415" s="185" t="n"/>
      <c r="W415" s="185" t="n"/>
      <c r="X415" s="185" t="n"/>
      <c r="Y415" s="185" t="n"/>
      <c r="Z415" s="185" t="n"/>
      <c r="AA415" s="185" t="n"/>
      <c r="AB415" s="185" t="n"/>
      <c r="AC415" s="185" t="n"/>
      <c r="AD415" s="185" t="n"/>
      <c r="AE415" s="185" t="n"/>
      <c r="AF415" s="185" t="n"/>
      <c r="AG415" s="186" t="n"/>
      <c r="AH415" s="181" t="n"/>
    </row>
    <row r="416" ht="15.75" customHeight="1">
      <c r="A416" s="180" t="n"/>
      <c r="B416" s="180" t="n"/>
      <c r="C416" s="180" t="n"/>
      <c r="D416" s="229" t="n"/>
      <c r="E416" s="243" t="n"/>
      <c r="F416" s="180" t="n"/>
      <c r="G416" s="184" t="n"/>
      <c r="H416" s="184" t="n"/>
      <c r="I416" s="7" t="n"/>
      <c r="J416" s="185" t="n"/>
      <c r="K416" s="185" t="n"/>
      <c r="L416" s="185" t="n"/>
      <c r="M416" s="185" t="n"/>
      <c r="N416" s="185" t="n"/>
      <c r="O416" s="185" t="n"/>
      <c r="P416" s="185" t="n"/>
      <c r="Q416" s="185" t="n"/>
      <c r="R416" s="185" t="n"/>
      <c r="S416" s="185" t="n"/>
      <c r="T416" s="185" t="n"/>
      <c r="U416" s="185" t="n"/>
      <c r="V416" s="185" t="n"/>
      <c r="W416" s="185" t="n"/>
      <c r="X416" s="185" t="n"/>
      <c r="Y416" s="185" t="n"/>
      <c r="Z416" s="185" t="n"/>
      <c r="AA416" s="185" t="n"/>
      <c r="AB416" s="185" t="n"/>
      <c r="AC416" s="185" t="n"/>
      <c r="AD416" s="185" t="n"/>
      <c r="AE416" s="185" t="n"/>
      <c r="AF416" s="185" t="n"/>
      <c r="AG416" s="186" t="n"/>
      <c r="AH416" s="181" t="n"/>
    </row>
    <row r="417" ht="15.75" customHeight="1">
      <c r="A417" s="180" t="n"/>
      <c r="B417" s="180" t="n"/>
      <c r="C417" s="180" t="n"/>
      <c r="D417" s="229" t="n"/>
      <c r="E417" s="243" t="n"/>
      <c r="F417" s="180" t="n"/>
      <c r="G417" s="184" t="n"/>
      <c r="H417" s="184" t="n"/>
      <c r="I417" s="7" t="n"/>
      <c r="J417" s="185" t="n"/>
      <c r="K417" s="185" t="n"/>
      <c r="L417" s="185" t="n"/>
      <c r="M417" s="185" t="n"/>
      <c r="N417" s="185" t="n"/>
      <c r="O417" s="185" t="n"/>
      <c r="P417" s="185" t="n"/>
      <c r="Q417" s="185" t="n"/>
      <c r="R417" s="185" t="n"/>
      <c r="S417" s="185" t="n"/>
      <c r="T417" s="185" t="n"/>
      <c r="U417" s="185" t="n"/>
      <c r="V417" s="185" t="n"/>
      <c r="W417" s="185" t="n"/>
      <c r="X417" s="185" t="n"/>
      <c r="Y417" s="185" t="n"/>
      <c r="Z417" s="185" t="n"/>
      <c r="AA417" s="185" t="n"/>
      <c r="AB417" s="185" t="n"/>
      <c r="AC417" s="185" t="n"/>
      <c r="AD417" s="185" t="n"/>
      <c r="AE417" s="185" t="n"/>
      <c r="AF417" s="185" t="n"/>
      <c r="AG417" s="186" t="n"/>
      <c r="AH417" s="181" t="n"/>
    </row>
    <row r="418" ht="15.75" customHeight="1">
      <c r="A418" s="180" t="n"/>
      <c r="B418" s="180" t="n"/>
      <c r="C418" s="180" t="n"/>
      <c r="D418" s="229" t="n"/>
      <c r="E418" s="243" t="n"/>
      <c r="F418" s="180" t="n"/>
      <c r="G418" s="184" t="n"/>
      <c r="H418" s="184" t="n"/>
      <c r="I418" s="7" t="n"/>
      <c r="J418" s="185" t="n"/>
      <c r="K418" s="185" t="n"/>
      <c r="L418" s="185" t="n"/>
      <c r="M418" s="185" t="n"/>
      <c r="N418" s="185" t="n"/>
      <c r="O418" s="185" t="n"/>
      <c r="P418" s="185" t="n"/>
      <c r="Q418" s="185" t="n"/>
      <c r="R418" s="185" t="n"/>
      <c r="S418" s="185" t="n"/>
      <c r="T418" s="185" t="n"/>
      <c r="U418" s="185" t="n"/>
      <c r="V418" s="185" t="n"/>
      <c r="W418" s="185" t="n"/>
      <c r="X418" s="185" t="n"/>
      <c r="Y418" s="185" t="n"/>
      <c r="Z418" s="185" t="n"/>
      <c r="AA418" s="185" t="n"/>
      <c r="AB418" s="185" t="n"/>
      <c r="AC418" s="185" t="n"/>
      <c r="AD418" s="185" t="n"/>
      <c r="AE418" s="185" t="n"/>
      <c r="AF418" s="185" t="n"/>
      <c r="AG418" s="186" t="n"/>
      <c r="AH418" s="181" t="n"/>
    </row>
    <row r="419" ht="15.75" customHeight="1">
      <c r="A419" s="180" t="n"/>
      <c r="B419" s="180" t="n"/>
      <c r="C419" s="180" t="n"/>
      <c r="D419" s="229" t="n"/>
      <c r="E419" s="243" t="n"/>
      <c r="F419" s="180" t="n"/>
      <c r="G419" s="184" t="n"/>
      <c r="H419" s="184" t="n"/>
      <c r="I419" s="7" t="n"/>
      <c r="J419" s="185" t="n"/>
      <c r="K419" s="185" t="n"/>
      <c r="L419" s="185" t="n"/>
      <c r="M419" s="185" t="n"/>
      <c r="N419" s="185" t="n"/>
      <c r="O419" s="185" t="n"/>
      <c r="P419" s="185" t="n"/>
      <c r="Q419" s="185" t="n"/>
      <c r="R419" s="185" t="n"/>
      <c r="S419" s="185" t="n"/>
      <c r="T419" s="185" t="n"/>
      <c r="U419" s="185" t="n"/>
      <c r="V419" s="185" t="n"/>
      <c r="W419" s="185" t="n"/>
      <c r="X419" s="185" t="n"/>
      <c r="Y419" s="185" t="n"/>
      <c r="Z419" s="185" t="n"/>
      <c r="AA419" s="185" t="n"/>
      <c r="AB419" s="185" t="n"/>
      <c r="AC419" s="185" t="n"/>
      <c r="AD419" s="185" t="n"/>
      <c r="AE419" s="185" t="n"/>
      <c r="AF419" s="185" t="n"/>
      <c r="AG419" s="186" t="n"/>
      <c r="AH419" s="181" t="n"/>
    </row>
    <row r="420" ht="15.75" customHeight="1">
      <c r="A420" s="180" t="n"/>
      <c r="B420" s="180" t="n"/>
      <c r="C420" s="180" t="n"/>
      <c r="D420" s="229" t="n"/>
      <c r="E420" s="243" t="n"/>
      <c r="F420" s="180" t="n"/>
      <c r="G420" s="184" t="n"/>
      <c r="H420" s="184" t="n"/>
      <c r="I420" s="7" t="n"/>
      <c r="J420" s="185" t="n"/>
      <c r="K420" s="185" t="n"/>
      <c r="L420" s="185" t="n"/>
      <c r="M420" s="185" t="n"/>
      <c r="N420" s="185" t="n"/>
      <c r="O420" s="185" t="n"/>
      <c r="P420" s="185" t="n"/>
      <c r="Q420" s="185" t="n"/>
      <c r="R420" s="185" t="n"/>
      <c r="S420" s="185" t="n"/>
      <c r="T420" s="185" t="n"/>
      <c r="U420" s="185" t="n"/>
      <c r="V420" s="185" t="n"/>
      <c r="W420" s="185" t="n"/>
      <c r="X420" s="185" t="n"/>
      <c r="Y420" s="185" t="n"/>
      <c r="Z420" s="185" t="n"/>
      <c r="AA420" s="185" t="n"/>
      <c r="AB420" s="185" t="n"/>
      <c r="AC420" s="185" t="n"/>
      <c r="AD420" s="185" t="n"/>
      <c r="AE420" s="185" t="n"/>
      <c r="AF420" s="185" t="n"/>
      <c r="AG420" s="186" t="n"/>
      <c r="AH420" s="181" t="n"/>
    </row>
    <row r="421" ht="15.75" customHeight="1">
      <c r="A421" s="180" t="n"/>
      <c r="B421" s="180" t="n"/>
      <c r="C421" s="180" t="n"/>
      <c r="D421" s="229" t="n"/>
      <c r="E421" s="243" t="n"/>
      <c r="F421" s="180" t="n"/>
      <c r="G421" s="184" t="n"/>
      <c r="H421" s="184" t="n"/>
      <c r="I421" s="7" t="n"/>
      <c r="J421" s="185" t="n"/>
      <c r="K421" s="185" t="n"/>
      <c r="L421" s="185" t="n"/>
      <c r="M421" s="185" t="n"/>
      <c r="N421" s="185" t="n"/>
      <c r="O421" s="185" t="n"/>
      <c r="P421" s="185" t="n"/>
      <c r="Q421" s="185" t="n"/>
      <c r="R421" s="185" t="n"/>
      <c r="S421" s="185" t="n"/>
      <c r="T421" s="185" t="n"/>
      <c r="U421" s="185" t="n"/>
      <c r="V421" s="185" t="n"/>
      <c r="W421" s="185" t="n"/>
      <c r="X421" s="185" t="n"/>
      <c r="Y421" s="185" t="n"/>
      <c r="Z421" s="185" t="n"/>
      <c r="AA421" s="185" t="n"/>
      <c r="AB421" s="185" t="n"/>
      <c r="AC421" s="185" t="n"/>
      <c r="AD421" s="185" t="n"/>
      <c r="AE421" s="185" t="n"/>
      <c r="AF421" s="185" t="n"/>
      <c r="AG421" s="186" t="n"/>
      <c r="AH421" s="181" t="n"/>
    </row>
    <row r="422" ht="15.75" customHeight="1">
      <c r="A422" s="180" t="n"/>
      <c r="B422" s="180" t="n"/>
      <c r="C422" s="180" t="n"/>
      <c r="D422" s="229" t="n"/>
      <c r="E422" s="243" t="n"/>
      <c r="F422" s="180" t="n"/>
      <c r="G422" s="184" t="n"/>
      <c r="H422" s="184" t="n"/>
      <c r="I422" s="7" t="n"/>
      <c r="J422" s="185" t="n"/>
      <c r="K422" s="185" t="n"/>
      <c r="L422" s="185" t="n"/>
      <c r="M422" s="185" t="n"/>
      <c r="N422" s="185" t="n"/>
      <c r="O422" s="185" t="n"/>
      <c r="P422" s="185" t="n"/>
      <c r="Q422" s="185" t="n"/>
      <c r="R422" s="185" t="n"/>
      <c r="S422" s="185" t="n"/>
      <c r="T422" s="185" t="n"/>
      <c r="U422" s="185" t="n"/>
      <c r="V422" s="185" t="n"/>
      <c r="W422" s="185" t="n"/>
      <c r="X422" s="185" t="n"/>
      <c r="Y422" s="185" t="n"/>
      <c r="Z422" s="185" t="n"/>
      <c r="AA422" s="185" t="n"/>
      <c r="AB422" s="185" t="n"/>
      <c r="AC422" s="185" t="n"/>
      <c r="AD422" s="185" t="n"/>
      <c r="AE422" s="185" t="n"/>
      <c r="AF422" s="185" t="n"/>
      <c r="AG422" s="186" t="n"/>
      <c r="AH422" s="181" t="n"/>
    </row>
    <row r="423" ht="15.75" customHeight="1">
      <c r="A423" s="180" t="n"/>
      <c r="B423" s="180" t="n"/>
      <c r="C423" s="180" t="n"/>
      <c r="D423" s="229" t="n"/>
      <c r="E423" s="243" t="n"/>
      <c r="F423" s="180" t="n"/>
      <c r="G423" s="184" t="n"/>
      <c r="H423" s="184" t="n"/>
      <c r="I423" s="7" t="n"/>
      <c r="J423" s="185" t="n"/>
      <c r="K423" s="185" t="n"/>
      <c r="L423" s="185" t="n"/>
      <c r="M423" s="185" t="n"/>
      <c r="N423" s="185" t="n"/>
      <c r="O423" s="185" t="n"/>
      <c r="P423" s="185" t="n"/>
      <c r="Q423" s="185" t="n"/>
      <c r="R423" s="185" t="n"/>
      <c r="S423" s="185" t="n"/>
      <c r="T423" s="185" t="n"/>
      <c r="U423" s="185" t="n"/>
      <c r="V423" s="185" t="n"/>
      <c r="W423" s="185" t="n"/>
      <c r="X423" s="185" t="n"/>
      <c r="Y423" s="185" t="n"/>
      <c r="Z423" s="185" t="n"/>
      <c r="AA423" s="185" t="n"/>
      <c r="AB423" s="185" t="n"/>
      <c r="AC423" s="185" t="n"/>
      <c r="AD423" s="185" t="n"/>
      <c r="AE423" s="185" t="n"/>
      <c r="AF423" s="185" t="n"/>
      <c r="AG423" s="186" t="n"/>
      <c r="AH423" s="181" t="n"/>
    </row>
    <row r="424" ht="15.75" customHeight="1">
      <c r="A424" s="180" t="n"/>
      <c r="B424" s="180" t="n"/>
      <c r="C424" s="180" t="n"/>
      <c r="D424" s="229" t="n"/>
      <c r="E424" s="243" t="n"/>
      <c r="F424" s="180" t="n"/>
      <c r="G424" s="184" t="n"/>
      <c r="H424" s="184" t="n"/>
      <c r="I424" s="7" t="n"/>
      <c r="J424" s="185" t="n"/>
      <c r="K424" s="185" t="n"/>
      <c r="L424" s="185" t="n"/>
      <c r="M424" s="185" t="n"/>
      <c r="N424" s="185" t="n"/>
      <c r="O424" s="185" t="n"/>
      <c r="P424" s="185" t="n"/>
      <c r="Q424" s="185" t="n"/>
      <c r="R424" s="185" t="n"/>
      <c r="S424" s="185" t="n"/>
      <c r="T424" s="185" t="n"/>
      <c r="U424" s="185" t="n"/>
      <c r="V424" s="185" t="n"/>
      <c r="W424" s="185" t="n"/>
      <c r="X424" s="185" t="n"/>
      <c r="Y424" s="185" t="n"/>
      <c r="Z424" s="185" t="n"/>
      <c r="AA424" s="185" t="n"/>
      <c r="AB424" s="185" t="n"/>
      <c r="AC424" s="185" t="n"/>
      <c r="AD424" s="185" t="n"/>
      <c r="AE424" s="185" t="n"/>
      <c r="AF424" s="185" t="n"/>
      <c r="AG424" s="186" t="n"/>
      <c r="AH424" s="181" t="n"/>
    </row>
    <row r="425" ht="15.75" customHeight="1">
      <c r="A425" s="180" t="n"/>
      <c r="B425" s="180" t="n"/>
      <c r="C425" s="180" t="n"/>
      <c r="D425" s="229" t="n"/>
      <c r="E425" s="243" t="n"/>
      <c r="F425" s="180" t="n"/>
      <c r="G425" s="184" t="n"/>
      <c r="H425" s="184" t="n"/>
      <c r="I425" s="7" t="n"/>
      <c r="J425" s="185" t="n"/>
      <c r="K425" s="185" t="n"/>
      <c r="L425" s="185" t="n"/>
      <c r="M425" s="185" t="n"/>
      <c r="N425" s="185" t="n"/>
      <c r="O425" s="185" t="n"/>
      <c r="P425" s="185" t="n"/>
      <c r="Q425" s="185" t="n"/>
      <c r="R425" s="185" t="n"/>
      <c r="S425" s="185" t="n"/>
      <c r="T425" s="185" t="n"/>
      <c r="U425" s="185" t="n"/>
      <c r="V425" s="185" t="n"/>
      <c r="W425" s="185" t="n"/>
      <c r="X425" s="185" t="n"/>
      <c r="Y425" s="185" t="n"/>
      <c r="Z425" s="185" t="n"/>
      <c r="AA425" s="185" t="n"/>
      <c r="AB425" s="185" t="n"/>
      <c r="AC425" s="185" t="n"/>
      <c r="AD425" s="185" t="n"/>
      <c r="AE425" s="185" t="n"/>
      <c r="AF425" s="185" t="n"/>
      <c r="AG425" s="186" t="n"/>
      <c r="AH425" s="181" t="n"/>
    </row>
    <row r="426" ht="15.75" customHeight="1">
      <c r="A426" s="180" t="n"/>
      <c r="B426" s="180" t="n"/>
      <c r="C426" s="180" t="n"/>
      <c r="D426" s="229" t="n"/>
      <c r="E426" s="243" t="n"/>
      <c r="F426" s="180" t="n"/>
      <c r="G426" s="184" t="n"/>
      <c r="H426" s="184" t="n"/>
      <c r="I426" s="7" t="n"/>
      <c r="J426" s="185" t="n"/>
      <c r="K426" s="185" t="n"/>
      <c r="L426" s="185" t="n"/>
      <c r="M426" s="185" t="n"/>
      <c r="N426" s="185" t="n"/>
      <c r="O426" s="185" t="n"/>
      <c r="P426" s="185" t="n"/>
      <c r="Q426" s="185" t="n"/>
      <c r="R426" s="185" t="n"/>
      <c r="S426" s="185" t="n"/>
      <c r="T426" s="185" t="n"/>
      <c r="U426" s="185" t="n"/>
      <c r="V426" s="185" t="n"/>
      <c r="W426" s="185" t="n"/>
      <c r="X426" s="185" t="n"/>
      <c r="Y426" s="185" t="n"/>
      <c r="Z426" s="185" t="n"/>
      <c r="AA426" s="185" t="n"/>
      <c r="AB426" s="185" t="n"/>
      <c r="AC426" s="185" t="n"/>
      <c r="AD426" s="185" t="n"/>
      <c r="AE426" s="185" t="n"/>
      <c r="AF426" s="185" t="n"/>
      <c r="AG426" s="186" t="n"/>
      <c r="AH426" s="181" t="n"/>
    </row>
    <row r="427" ht="15.75" customHeight="1">
      <c r="A427" s="180" t="n"/>
      <c r="B427" s="180" t="n"/>
      <c r="C427" s="180" t="n"/>
      <c r="D427" s="229" t="n"/>
      <c r="E427" s="243" t="n"/>
      <c r="F427" s="180" t="n"/>
      <c r="G427" s="184" t="n"/>
      <c r="H427" s="184" t="n"/>
      <c r="I427" s="7" t="n"/>
      <c r="J427" s="185" t="n"/>
      <c r="K427" s="185" t="n"/>
      <c r="L427" s="185" t="n"/>
      <c r="M427" s="185" t="n"/>
      <c r="N427" s="185" t="n"/>
      <c r="O427" s="185" t="n"/>
      <c r="P427" s="185" t="n"/>
      <c r="Q427" s="185" t="n"/>
      <c r="R427" s="185" t="n"/>
      <c r="S427" s="185" t="n"/>
      <c r="T427" s="185" t="n"/>
      <c r="U427" s="185" t="n"/>
      <c r="V427" s="185" t="n"/>
      <c r="W427" s="185" t="n"/>
      <c r="X427" s="185" t="n"/>
      <c r="Y427" s="185" t="n"/>
      <c r="Z427" s="185" t="n"/>
      <c r="AA427" s="185" t="n"/>
      <c r="AB427" s="185" t="n"/>
      <c r="AC427" s="185" t="n"/>
      <c r="AD427" s="185" t="n"/>
      <c r="AE427" s="185" t="n"/>
      <c r="AF427" s="185" t="n"/>
      <c r="AG427" s="186" t="n"/>
      <c r="AH427" s="181" t="n"/>
    </row>
    <row r="428" ht="15.75" customHeight="1">
      <c r="A428" s="180" t="n"/>
      <c r="B428" s="180" t="n"/>
      <c r="C428" s="180" t="n"/>
      <c r="D428" s="229" t="n"/>
      <c r="E428" s="243" t="n"/>
      <c r="F428" s="180" t="n"/>
      <c r="G428" s="184" t="n"/>
      <c r="H428" s="184" t="n"/>
      <c r="I428" s="7" t="n"/>
      <c r="J428" s="185" t="n"/>
      <c r="K428" s="185" t="n"/>
      <c r="L428" s="185" t="n"/>
      <c r="M428" s="185" t="n"/>
      <c r="N428" s="185" t="n"/>
      <c r="O428" s="185" t="n"/>
      <c r="P428" s="185" t="n"/>
      <c r="Q428" s="185" t="n"/>
      <c r="R428" s="185" t="n"/>
      <c r="S428" s="185" t="n"/>
      <c r="T428" s="185" t="n"/>
      <c r="U428" s="185" t="n"/>
      <c r="V428" s="185" t="n"/>
      <c r="W428" s="185" t="n"/>
      <c r="X428" s="185" t="n"/>
      <c r="Y428" s="185" t="n"/>
      <c r="Z428" s="185" t="n"/>
      <c r="AA428" s="185" t="n"/>
      <c r="AB428" s="185" t="n"/>
      <c r="AC428" s="185" t="n"/>
      <c r="AD428" s="185" t="n"/>
      <c r="AE428" s="185" t="n"/>
      <c r="AF428" s="185" t="n"/>
      <c r="AG428" s="186" t="n"/>
      <c r="AH428" s="181" t="n"/>
    </row>
    <row r="429" ht="15.75" customHeight="1">
      <c r="A429" s="180" t="n"/>
      <c r="B429" s="180" t="n"/>
      <c r="C429" s="180" t="n"/>
      <c r="D429" s="229" t="n"/>
      <c r="E429" s="243" t="n"/>
      <c r="F429" s="180" t="n"/>
      <c r="G429" s="184" t="n"/>
      <c r="H429" s="184" t="n"/>
      <c r="I429" s="7" t="n"/>
      <c r="J429" s="185" t="n"/>
      <c r="K429" s="185" t="n"/>
      <c r="L429" s="185" t="n"/>
      <c r="M429" s="185" t="n"/>
      <c r="N429" s="185" t="n"/>
      <c r="O429" s="185" t="n"/>
      <c r="P429" s="185" t="n"/>
      <c r="Q429" s="185" t="n"/>
      <c r="R429" s="185" t="n"/>
      <c r="S429" s="185" t="n"/>
      <c r="T429" s="185" t="n"/>
      <c r="U429" s="185" t="n"/>
      <c r="V429" s="185" t="n"/>
      <c r="W429" s="185" t="n"/>
      <c r="X429" s="185" t="n"/>
      <c r="Y429" s="185" t="n"/>
      <c r="Z429" s="185" t="n"/>
      <c r="AA429" s="185" t="n"/>
      <c r="AB429" s="185" t="n"/>
      <c r="AC429" s="185" t="n"/>
      <c r="AD429" s="185" t="n"/>
      <c r="AE429" s="185" t="n"/>
      <c r="AF429" s="185" t="n"/>
      <c r="AG429" s="186" t="n"/>
      <c r="AH429" s="181" t="n"/>
    </row>
    <row r="430" ht="15.75" customHeight="1">
      <c r="A430" s="180" t="n"/>
      <c r="B430" s="180" t="n"/>
      <c r="C430" s="180" t="n"/>
      <c r="D430" s="229" t="n"/>
      <c r="E430" s="243" t="n"/>
      <c r="F430" s="180" t="n"/>
      <c r="G430" s="184" t="n"/>
      <c r="H430" s="184" t="n"/>
      <c r="I430" s="7" t="n"/>
      <c r="J430" s="185" t="n"/>
      <c r="K430" s="185" t="n"/>
      <c r="L430" s="185" t="n"/>
      <c r="M430" s="185" t="n"/>
      <c r="N430" s="185" t="n"/>
      <c r="O430" s="185" t="n"/>
      <c r="P430" s="185" t="n"/>
      <c r="Q430" s="185" t="n"/>
      <c r="R430" s="185" t="n"/>
      <c r="S430" s="185" t="n"/>
      <c r="T430" s="185" t="n"/>
      <c r="U430" s="185" t="n"/>
      <c r="V430" s="185" t="n"/>
      <c r="W430" s="185" t="n"/>
      <c r="X430" s="185" t="n"/>
      <c r="Y430" s="185" t="n"/>
      <c r="Z430" s="185" t="n"/>
      <c r="AA430" s="185" t="n"/>
      <c r="AB430" s="185" t="n"/>
      <c r="AC430" s="185" t="n"/>
      <c r="AD430" s="185" t="n"/>
      <c r="AE430" s="185" t="n"/>
      <c r="AF430" s="185" t="n"/>
      <c r="AG430" s="186" t="n"/>
      <c r="AH430" s="181" t="n"/>
    </row>
    <row r="431" ht="15.75" customHeight="1">
      <c r="A431" s="180" t="n"/>
      <c r="B431" s="180" t="n"/>
      <c r="C431" s="180" t="n"/>
      <c r="D431" s="229" t="n"/>
      <c r="E431" s="243" t="n"/>
      <c r="F431" s="180" t="n"/>
      <c r="G431" s="184" t="n"/>
      <c r="H431" s="184" t="n"/>
      <c r="I431" s="7" t="n"/>
      <c r="J431" s="185" t="n"/>
      <c r="K431" s="185" t="n"/>
      <c r="L431" s="185" t="n"/>
      <c r="M431" s="185" t="n"/>
      <c r="N431" s="185" t="n"/>
      <c r="O431" s="185" t="n"/>
      <c r="P431" s="185" t="n"/>
      <c r="Q431" s="185" t="n"/>
      <c r="R431" s="185" t="n"/>
      <c r="S431" s="185" t="n"/>
      <c r="T431" s="185" t="n"/>
      <c r="U431" s="185" t="n"/>
      <c r="V431" s="185" t="n"/>
      <c r="W431" s="185" t="n"/>
      <c r="X431" s="185" t="n"/>
      <c r="Y431" s="185" t="n"/>
      <c r="Z431" s="185" t="n"/>
      <c r="AA431" s="185" t="n"/>
      <c r="AB431" s="185" t="n"/>
      <c r="AC431" s="185" t="n"/>
      <c r="AD431" s="185" t="n"/>
      <c r="AE431" s="185" t="n"/>
      <c r="AF431" s="185" t="n"/>
      <c r="AG431" s="186" t="n"/>
      <c r="AH431" s="181" t="n"/>
    </row>
    <row r="432" ht="15.75" customHeight="1">
      <c r="A432" s="180" t="n"/>
      <c r="B432" s="180" t="n"/>
      <c r="C432" s="180" t="n"/>
      <c r="D432" s="229" t="n"/>
      <c r="E432" s="243" t="n"/>
      <c r="F432" s="180" t="n"/>
      <c r="G432" s="184" t="n"/>
      <c r="H432" s="184" t="n"/>
      <c r="I432" s="7" t="n"/>
      <c r="J432" s="185" t="n"/>
      <c r="K432" s="185" t="n"/>
      <c r="L432" s="185" t="n"/>
      <c r="M432" s="185" t="n"/>
      <c r="N432" s="185" t="n"/>
      <c r="O432" s="185" t="n"/>
      <c r="P432" s="185" t="n"/>
      <c r="Q432" s="185" t="n"/>
      <c r="R432" s="185" t="n"/>
      <c r="S432" s="185" t="n"/>
      <c r="T432" s="185" t="n"/>
      <c r="U432" s="185" t="n"/>
      <c r="V432" s="185" t="n"/>
      <c r="W432" s="185" t="n"/>
      <c r="X432" s="185" t="n"/>
      <c r="Y432" s="185" t="n"/>
      <c r="Z432" s="185" t="n"/>
      <c r="AA432" s="185" t="n"/>
      <c r="AB432" s="185" t="n"/>
      <c r="AC432" s="185" t="n"/>
      <c r="AD432" s="185" t="n"/>
      <c r="AE432" s="185" t="n"/>
      <c r="AF432" s="185" t="n"/>
      <c r="AG432" s="186" t="n"/>
      <c r="AH432" s="181" t="n"/>
    </row>
    <row r="433" ht="15.75" customHeight="1">
      <c r="A433" s="180" t="n"/>
      <c r="B433" s="180" t="n"/>
      <c r="C433" s="180" t="n"/>
      <c r="D433" s="229" t="n"/>
      <c r="E433" s="243" t="n"/>
      <c r="F433" s="180" t="n"/>
      <c r="G433" s="184" t="n"/>
      <c r="H433" s="184" t="n"/>
      <c r="I433" s="7" t="n"/>
      <c r="J433" s="185" t="n"/>
      <c r="K433" s="185" t="n"/>
      <c r="L433" s="185" t="n"/>
      <c r="M433" s="185" t="n"/>
      <c r="N433" s="185" t="n"/>
      <c r="O433" s="185" t="n"/>
      <c r="P433" s="185" t="n"/>
      <c r="Q433" s="185" t="n"/>
      <c r="R433" s="185" t="n"/>
      <c r="S433" s="185" t="n"/>
      <c r="T433" s="185" t="n"/>
      <c r="U433" s="185" t="n"/>
      <c r="V433" s="185" t="n"/>
      <c r="W433" s="185" t="n"/>
      <c r="X433" s="185" t="n"/>
      <c r="Y433" s="185" t="n"/>
      <c r="Z433" s="185" t="n"/>
      <c r="AA433" s="185" t="n"/>
      <c r="AB433" s="185" t="n"/>
      <c r="AC433" s="185" t="n"/>
      <c r="AD433" s="185" t="n"/>
      <c r="AE433" s="185" t="n"/>
      <c r="AF433" s="185" t="n"/>
      <c r="AG433" s="186" t="n"/>
      <c r="AH433" s="181" t="n"/>
    </row>
    <row r="434" ht="15.75" customHeight="1">
      <c r="A434" s="180" t="n"/>
      <c r="B434" s="180" t="n"/>
      <c r="C434" s="180" t="n"/>
      <c r="D434" s="229" t="n"/>
      <c r="E434" s="243" t="n"/>
      <c r="F434" s="180" t="n"/>
      <c r="G434" s="184" t="n"/>
      <c r="H434" s="184" t="n"/>
      <c r="I434" s="7" t="n"/>
      <c r="J434" s="185" t="n"/>
      <c r="K434" s="185" t="n"/>
      <c r="L434" s="185" t="n"/>
      <c r="M434" s="185" t="n"/>
      <c r="N434" s="185" t="n"/>
      <c r="O434" s="185" t="n"/>
      <c r="P434" s="185" t="n"/>
      <c r="Q434" s="185" t="n"/>
      <c r="R434" s="185" t="n"/>
      <c r="S434" s="185" t="n"/>
      <c r="T434" s="185" t="n"/>
      <c r="U434" s="185" t="n"/>
      <c r="V434" s="185" t="n"/>
      <c r="W434" s="185" t="n"/>
      <c r="X434" s="185" t="n"/>
      <c r="Y434" s="185" t="n"/>
      <c r="Z434" s="185" t="n"/>
      <c r="AA434" s="185" t="n"/>
      <c r="AB434" s="185" t="n"/>
      <c r="AC434" s="185" t="n"/>
      <c r="AD434" s="185" t="n"/>
      <c r="AE434" s="185" t="n"/>
      <c r="AF434" s="185" t="n"/>
      <c r="AG434" s="186" t="n"/>
      <c r="AH434" s="181" t="n"/>
    </row>
    <row r="435" ht="15.75" customHeight="1">
      <c r="A435" s="180" t="n"/>
      <c r="B435" s="180" t="n"/>
      <c r="C435" s="180" t="n"/>
      <c r="D435" s="229" t="n"/>
      <c r="E435" s="243" t="n"/>
      <c r="F435" s="180" t="n"/>
      <c r="G435" s="184" t="n"/>
      <c r="H435" s="184" t="n"/>
      <c r="I435" s="7" t="n"/>
      <c r="J435" s="185" t="n"/>
      <c r="K435" s="185" t="n"/>
      <c r="L435" s="185" t="n"/>
      <c r="M435" s="185" t="n"/>
      <c r="N435" s="185" t="n"/>
      <c r="O435" s="185" t="n"/>
      <c r="P435" s="185" t="n"/>
      <c r="Q435" s="185" t="n"/>
      <c r="R435" s="185" t="n"/>
      <c r="S435" s="185" t="n"/>
      <c r="T435" s="185" t="n"/>
      <c r="U435" s="185" t="n"/>
      <c r="V435" s="185" t="n"/>
      <c r="W435" s="185" t="n"/>
      <c r="X435" s="185" t="n"/>
      <c r="Y435" s="185" t="n"/>
      <c r="Z435" s="185" t="n"/>
      <c r="AA435" s="185" t="n"/>
      <c r="AB435" s="185" t="n"/>
      <c r="AC435" s="185" t="n"/>
      <c r="AD435" s="185" t="n"/>
      <c r="AE435" s="185" t="n"/>
      <c r="AF435" s="185" t="n"/>
      <c r="AG435" s="186" t="n"/>
      <c r="AH435" s="181" t="n"/>
    </row>
    <row r="436" ht="15.75" customHeight="1">
      <c r="A436" s="180" t="n"/>
      <c r="B436" s="180" t="n"/>
      <c r="C436" s="180" t="n"/>
      <c r="D436" s="229" t="n"/>
      <c r="E436" s="243" t="n"/>
      <c r="F436" s="180" t="n"/>
      <c r="G436" s="184" t="n"/>
      <c r="H436" s="184" t="n"/>
      <c r="I436" s="7" t="n"/>
      <c r="J436" s="185" t="n"/>
      <c r="K436" s="185" t="n"/>
      <c r="L436" s="185" t="n"/>
      <c r="M436" s="185" t="n"/>
      <c r="N436" s="185" t="n"/>
      <c r="O436" s="185" t="n"/>
      <c r="P436" s="185" t="n"/>
      <c r="Q436" s="185" t="n"/>
      <c r="R436" s="185" t="n"/>
      <c r="S436" s="185" t="n"/>
      <c r="T436" s="185" t="n"/>
      <c r="U436" s="185" t="n"/>
      <c r="V436" s="185" t="n"/>
      <c r="W436" s="185" t="n"/>
      <c r="X436" s="185" t="n"/>
      <c r="Y436" s="185" t="n"/>
      <c r="Z436" s="185" t="n"/>
      <c r="AA436" s="185" t="n"/>
      <c r="AB436" s="185" t="n"/>
      <c r="AC436" s="185" t="n"/>
      <c r="AD436" s="185" t="n"/>
      <c r="AE436" s="185" t="n"/>
      <c r="AF436" s="185" t="n"/>
      <c r="AG436" s="186" t="n"/>
      <c r="AH436" s="181" t="n"/>
    </row>
    <row r="437" ht="15.75" customHeight="1">
      <c r="A437" s="180" t="n"/>
      <c r="B437" s="180" t="n"/>
      <c r="C437" s="180" t="n"/>
      <c r="D437" s="229" t="n"/>
      <c r="E437" s="243" t="n"/>
      <c r="F437" s="180" t="n"/>
      <c r="G437" s="184" t="n"/>
      <c r="H437" s="184" t="n"/>
      <c r="I437" s="7" t="n"/>
      <c r="J437" s="185" t="n"/>
      <c r="K437" s="185" t="n"/>
      <c r="L437" s="185" t="n"/>
      <c r="M437" s="185" t="n"/>
      <c r="N437" s="185" t="n"/>
      <c r="O437" s="185" t="n"/>
      <c r="P437" s="185" t="n"/>
      <c r="Q437" s="185" t="n"/>
      <c r="R437" s="185" t="n"/>
      <c r="S437" s="185" t="n"/>
      <c r="T437" s="185" t="n"/>
      <c r="U437" s="185" t="n"/>
      <c r="V437" s="185" t="n"/>
      <c r="W437" s="185" t="n"/>
      <c r="X437" s="185" t="n"/>
      <c r="Y437" s="185" t="n"/>
      <c r="Z437" s="185" t="n"/>
      <c r="AA437" s="185" t="n"/>
      <c r="AB437" s="185" t="n"/>
      <c r="AC437" s="185" t="n"/>
      <c r="AD437" s="185" t="n"/>
      <c r="AE437" s="185" t="n"/>
      <c r="AF437" s="185" t="n"/>
      <c r="AG437" s="186" t="n"/>
      <c r="AH437" s="181" t="n"/>
    </row>
    <row r="438" ht="15.75" customHeight="1">
      <c r="A438" s="180" t="n"/>
      <c r="B438" s="180" t="n"/>
      <c r="C438" s="180" t="n"/>
      <c r="D438" s="229" t="n"/>
      <c r="E438" s="243" t="n"/>
      <c r="F438" s="180" t="n"/>
      <c r="G438" s="184" t="n"/>
      <c r="H438" s="184" t="n"/>
      <c r="I438" s="7" t="n"/>
      <c r="J438" s="185" t="n"/>
      <c r="K438" s="185" t="n"/>
      <c r="L438" s="185" t="n"/>
      <c r="M438" s="185" t="n"/>
      <c r="N438" s="185" t="n"/>
      <c r="O438" s="185" t="n"/>
      <c r="P438" s="185" t="n"/>
      <c r="Q438" s="185" t="n"/>
      <c r="R438" s="185" t="n"/>
      <c r="S438" s="185" t="n"/>
      <c r="T438" s="185" t="n"/>
      <c r="U438" s="185" t="n"/>
      <c r="V438" s="185" t="n"/>
      <c r="W438" s="185" t="n"/>
      <c r="X438" s="185" t="n"/>
      <c r="Y438" s="185" t="n"/>
      <c r="Z438" s="185" t="n"/>
      <c r="AA438" s="185" t="n"/>
      <c r="AB438" s="185" t="n"/>
      <c r="AC438" s="185" t="n"/>
      <c r="AD438" s="185" t="n"/>
      <c r="AE438" s="185" t="n"/>
      <c r="AF438" s="185" t="n"/>
      <c r="AG438" s="186" t="n"/>
      <c r="AH438" s="181" t="n"/>
    </row>
    <row r="439" ht="15.75" customHeight="1">
      <c r="A439" s="180" t="n"/>
      <c r="B439" s="180" t="n"/>
      <c r="C439" s="180" t="n"/>
      <c r="D439" s="229" t="n"/>
      <c r="E439" s="243" t="n"/>
      <c r="F439" s="180" t="n"/>
      <c r="G439" s="184" t="n"/>
      <c r="H439" s="184" t="n"/>
      <c r="I439" s="7" t="n"/>
      <c r="J439" s="185" t="n"/>
      <c r="K439" s="185" t="n"/>
      <c r="L439" s="185" t="n"/>
      <c r="M439" s="185" t="n"/>
      <c r="N439" s="185" t="n"/>
      <c r="O439" s="185" t="n"/>
      <c r="P439" s="185" t="n"/>
      <c r="Q439" s="185" t="n"/>
      <c r="R439" s="185" t="n"/>
      <c r="S439" s="185" t="n"/>
      <c r="T439" s="185" t="n"/>
      <c r="U439" s="185" t="n"/>
      <c r="V439" s="185" t="n"/>
      <c r="W439" s="185" t="n"/>
      <c r="X439" s="185" t="n"/>
      <c r="Y439" s="185" t="n"/>
      <c r="Z439" s="185" t="n"/>
      <c r="AA439" s="185" t="n"/>
      <c r="AB439" s="185" t="n"/>
      <c r="AC439" s="185" t="n"/>
      <c r="AD439" s="185" t="n"/>
      <c r="AE439" s="185" t="n"/>
      <c r="AF439" s="185" t="n"/>
      <c r="AG439" s="186" t="n"/>
      <c r="AH439" s="181" t="n"/>
    </row>
    <row r="440" ht="15.75" customHeight="1">
      <c r="A440" s="180" t="n"/>
      <c r="B440" s="180" t="n"/>
      <c r="C440" s="180" t="n"/>
      <c r="D440" s="229" t="n"/>
      <c r="E440" s="243" t="n"/>
      <c r="F440" s="180" t="n"/>
      <c r="G440" s="184" t="n"/>
      <c r="H440" s="184" t="n"/>
      <c r="I440" s="7" t="n"/>
      <c r="J440" s="185" t="n"/>
      <c r="K440" s="185" t="n"/>
      <c r="L440" s="185" t="n"/>
      <c r="M440" s="185" t="n"/>
      <c r="N440" s="185" t="n"/>
      <c r="O440" s="185" t="n"/>
      <c r="P440" s="185" t="n"/>
      <c r="Q440" s="185" t="n"/>
      <c r="R440" s="185" t="n"/>
      <c r="S440" s="185" t="n"/>
      <c r="T440" s="185" t="n"/>
      <c r="U440" s="185" t="n"/>
      <c r="V440" s="185" t="n"/>
      <c r="W440" s="185" t="n"/>
      <c r="X440" s="185" t="n"/>
      <c r="Y440" s="185" t="n"/>
      <c r="Z440" s="185" t="n"/>
      <c r="AA440" s="185" t="n"/>
      <c r="AB440" s="185" t="n"/>
      <c r="AC440" s="185" t="n"/>
      <c r="AD440" s="185" t="n"/>
      <c r="AE440" s="185" t="n"/>
      <c r="AF440" s="185" t="n"/>
      <c r="AG440" s="186" t="n"/>
      <c r="AH440" s="181" t="n"/>
    </row>
    <row r="441" ht="15.75" customHeight="1">
      <c r="A441" s="180" t="n"/>
      <c r="B441" s="180" t="n"/>
      <c r="C441" s="180" t="n"/>
      <c r="D441" s="229" t="n"/>
      <c r="E441" s="243" t="n"/>
      <c r="F441" s="180" t="n"/>
      <c r="G441" s="184" t="n"/>
      <c r="H441" s="184" t="n"/>
      <c r="I441" s="7" t="n"/>
      <c r="J441" s="185" t="n"/>
      <c r="K441" s="185" t="n"/>
      <c r="L441" s="185" t="n"/>
      <c r="M441" s="185" t="n"/>
      <c r="N441" s="185" t="n"/>
      <c r="O441" s="185" t="n"/>
      <c r="P441" s="185" t="n"/>
      <c r="Q441" s="185" t="n"/>
      <c r="R441" s="185" t="n"/>
      <c r="S441" s="185" t="n"/>
      <c r="T441" s="185" t="n"/>
      <c r="U441" s="185" t="n"/>
      <c r="V441" s="185" t="n"/>
      <c r="W441" s="185" t="n"/>
      <c r="X441" s="185" t="n"/>
      <c r="Y441" s="185" t="n"/>
      <c r="Z441" s="185" t="n"/>
      <c r="AA441" s="185" t="n"/>
      <c r="AB441" s="185" t="n"/>
      <c r="AC441" s="185" t="n"/>
      <c r="AD441" s="185" t="n"/>
      <c r="AE441" s="185" t="n"/>
      <c r="AF441" s="185" t="n"/>
      <c r="AG441" s="186" t="n"/>
      <c r="AH441" s="181" t="n"/>
    </row>
    <row r="442" ht="15.75" customHeight="1">
      <c r="A442" s="180" t="n"/>
      <c r="B442" s="180" t="n"/>
      <c r="C442" s="180" t="n"/>
      <c r="D442" s="229" t="n"/>
      <c r="E442" s="243" t="n"/>
      <c r="F442" s="180" t="n"/>
      <c r="G442" s="184" t="n"/>
      <c r="H442" s="184" t="n"/>
      <c r="I442" s="7" t="n"/>
      <c r="J442" s="185" t="n"/>
      <c r="K442" s="185" t="n"/>
      <c r="L442" s="185" t="n"/>
      <c r="M442" s="185" t="n"/>
      <c r="N442" s="185" t="n"/>
      <c r="O442" s="185" t="n"/>
      <c r="P442" s="185" t="n"/>
      <c r="Q442" s="185" t="n"/>
      <c r="R442" s="185" t="n"/>
      <c r="S442" s="185" t="n"/>
      <c r="T442" s="185" t="n"/>
      <c r="U442" s="185" t="n"/>
      <c r="V442" s="185" t="n"/>
      <c r="W442" s="185" t="n"/>
      <c r="X442" s="185" t="n"/>
      <c r="Y442" s="185" t="n"/>
      <c r="Z442" s="185" t="n"/>
      <c r="AA442" s="185" t="n"/>
      <c r="AB442" s="185" t="n"/>
      <c r="AC442" s="185" t="n"/>
      <c r="AD442" s="185" t="n"/>
      <c r="AE442" s="185" t="n"/>
      <c r="AF442" s="185" t="n"/>
      <c r="AG442" s="186" t="n"/>
      <c r="AH442" s="181" t="n"/>
    </row>
    <row r="443" ht="15.75" customHeight="1">
      <c r="A443" s="180" t="n"/>
      <c r="B443" s="180" t="n"/>
      <c r="C443" s="180" t="n"/>
      <c r="D443" s="229" t="n"/>
      <c r="E443" s="243" t="n"/>
      <c r="F443" s="180" t="n"/>
      <c r="G443" s="184" t="n"/>
      <c r="H443" s="184" t="n"/>
      <c r="I443" s="7" t="n"/>
      <c r="J443" s="185" t="n"/>
      <c r="K443" s="185" t="n"/>
      <c r="L443" s="185" t="n"/>
      <c r="M443" s="185" t="n"/>
      <c r="N443" s="185" t="n"/>
      <c r="O443" s="185" t="n"/>
      <c r="P443" s="185" t="n"/>
      <c r="Q443" s="185" t="n"/>
      <c r="R443" s="185" t="n"/>
      <c r="S443" s="185" t="n"/>
      <c r="T443" s="185" t="n"/>
      <c r="U443" s="185" t="n"/>
      <c r="V443" s="185" t="n"/>
      <c r="W443" s="185" t="n"/>
      <c r="X443" s="185" t="n"/>
      <c r="Y443" s="185" t="n"/>
      <c r="Z443" s="185" t="n"/>
      <c r="AA443" s="185" t="n"/>
      <c r="AB443" s="185" t="n"/>
      <c r="AC443" s="185" t="n"/>
      <c r="AD443" s="185" t="n"/>
      <c r="AE443" s="185" t="n"/>
      <c r="AF443" s="185" t="n"/>
      <c r="AG443" s="186" t="n"/>
      <c r="AH443" s="181" t="n"/>
    </row>
    <row r="444" ht="15.75" customHeight="1">
      <c r="A444" s="180" t="n"/>
      <c r="B444" s="180" t="n"/>
      <c r="C444" s="180" t="n"/>
      <c r="D444" s="229" t="n"/>
      <c r="E444" s="243" t="n"/>
      <c r="F444" s="180" t="n"/>
      <c r="G444" s="184" t="n"/>
      <c r="H444" s="184" t="n"/>
      <c r="I444" s="7" t="n"/>
      <c r="J444" s="185" t="n"/>
      <c r="K444" s="185" t="n"/>
      <c r="L444" s="185" t="n"/>
      <c r="M444" s="185" t="n"/>
      <c r="N444" s="185" t="n"/>
      <c r="O444" s="185" t="n"/>
      <c r="P444" s="185" t="n"/>
      <c r="Q444" s="185" t="n"/>
      <c r="R444" s="185" t="n"/>
      <c r="S444" s="185" t="n"/>
      <c r="T444" s="185" t="n"/>
      <c r="U444" s="185" t="n"/>
      <c r="V444" s="185" t="n"/>
      <c r="W444" s="185" t="n"/>
      <c r="X444" s="185" t="n"/>
      <c r="Y444" s="185" t="n"/>
      <c r="Z444" s="185" t="n"/>
      <c r="AA444" s="185" t="n"/>
      <c r="AB444" s="185" t="n"/>
      <c r="AC444" s="185" t="n"/>
      <c r="AD444" s="185" t="n"/>
      <c r="AE444" s="185" t="n"/>
      <c r="AF444" s="185" t="n"/>
      <c r="AG444" s="186" t="n"/>
      <c r="AH444" s="181" t="n"/>
    </row>
    <row r="445" ht="15.75" customHeight="1">
      <c r="A445" s="180" t="n"/>
      <c r="B445" s="180" t="n"/>
      <c r="C445" s="180" t="n"/>
      <c r="D445" s="229" t="n"/>
      <c r="E445" s="243" t="n"/>
      <c r="F445" s="180" t="n"/>
      <c r="G445" s="184" t="n"/>
      <c r="H445" s="184" t="n"/>
      <c r="I445" s="7" t="n"/>
      <c r="J445" s="185" t="n"/>
      <c r="K445" s="185" t="n"/>
      <c r="L445" s="185" t="n"/>
      <c r="M445" s="185" t="n"/>
      <c r="N445" s="185" t="n"/>
      <c r="O445" s="185" t="n"/>
      <c r="P445" s="185" t="n"/>
      <c r="Q445" s="185" t="n"/>
      <c r="R445" s="185" t="n"/>
      <c r="S445" s="185" t="n"/>
      <c r="T445" s="185" t="n"/>
      <c r="U445" s="185" t="n"/>
      <c r="V445" s="185" t="n"/>
      <c r="W445" s="185" t="n"/>
      <c r="X445" s="185" t="n"/>
      <c r="Y445" s="185" t="n"/>
      <c r="Z445" s="185" t="n"/>
      <c r="AA445" s="185" t="n"/>
      <c r="AB445" s="185" t="n"/>
      <c r="AC445" s="185" t="n"/>
      <c r="AD445" s="185" t="n"/>
      <c r="AE445" s="185" t="n"/>
      <c r="AF445" s="185" t="n"/>
      <c r="AG445" s="186" t="n"/>
      <c r="AH445" s="181" t="n"/>
    </row>
    <row r="446" ht="15.75" customHeight="1">
      <c r="A446" s="180" t="n"/>
      <c r="B446" s="180" t="n"/>
      <c r="C446" s="180" t="n"/>
      <c r="D446" s="229" t="n"/>
      <c r="E446" s="243" t="n"/>
      <c r="F446" s="180" t="n"/>
      <c r="G446" s="184" t="n"/>
      <c r="H446" s="184" t="n"/>
      <c r="I446" s="7" t="n"/>
      <c r="J446" s="185" t="n"/>
      <c r="K446" s="185" t="n"/>
      <c r="L446" s="185" t="n"/>
      <c r="M446" s="185" t="n"/>
      <c r="N446" s="185" t="n"/>
      <c r="O446" s="185" t="n"/>
      <c r="P446" s="185" t="n"/>
      <c r="Q446" s="185" t="n"/>
      <c r="R446" s="185" t="n"/>
      <c r="S446" s="185" t="n"/>
      <c r="T446" s="185" t="n"/>
      <c r="U446" s="185" t="n"/>
      <c r="V446" s="185" t="n"/>
      <c r="W446" s="185" t="n"/>
      <c r="X446" s="185" t="n"/>
      <c r="Y446" s="185" t="n"/>
      <c r="Z446" s="185" t="n"/>
      <c r="AA446" s="185" t="n"/>
      <c r="AB446" s="185" t="n"/>
      <c r="AC446" s="185" t="n"/>
      <c r="AD446" s="185" t="n"/>
      <c r="AE446" s="185" t="n"/>
      <c r="AF446" s="185" t="n"/>
      <c r="AG446" s="186" t="n"/>
      <c r="AH446" s="181" t="n"/>
    </row>
    <row r="447" ht="15.75" customHeight="1">
      <c r="A447" s="180" t="n"/>
      <c r="B447" s="180" t="n"/>
      <c r="C447" s="180" t="n"/>
      <c r="D447" s="229" t="n"/>
      <c r="E447" s="243" t="n"/>
      <c r="F447" s="180" t="n"/>
      <c r="G447" s="184" t="n"/>
      <c r="H447" s="184" t="n"/>
      <c r="I447" s="7" t="n"/>
      <c r="J447" s="185" t="n"/>
      <c r="K447" s="185" t="n"/>
      <c r="L447" s="185" t="n"/>
      <c r="M447" s="185" t="n"/>
      <c r="N447" s="185" t="n"/>
      <c r="O447" s="185" t="n"/>
      <c r="P447" s="185" t="n"/>
      <c r="Q447" s="185" t="n"/>
      <c r="R447" s="185" t="n"/>
      <c r="S447" s="185" t="n"/>
      <c r="T447" s="185" t="n"/>
      <c r="U447" s="185" t="n"/>
      <c r="V447" s="185" t="n"/>
      <c r="W447" s="185" t="n"/>
      <c r="X447" s="185" t="n"/>
      <c r="Y447" s="185" t="n"/>
      <c r="Z447" s="185" t="n"/>
      <c r="AA447" s="185" t="n"/>
      <c r="AB447" s="185" t="n"/>
      <c r="AC447" s="185" t="n"/>
      <c r="AD447" s="185" t="n"/>
      <c r="AE447" s="185" t="n"/>
      <c r="AF447" s="185" t="n"/>
      <c r="AG447" s="186" t="n"/>
      <c r="AH447" s="181" t="n"/>
    </row>
    <row r="448" ht="15.75" customHeight="1">
      <c r="A448" s="180" t="n"/>
      <c r="B448" s="180" t="n"/>
      <c r="C448" s="180" t="n"/>
      <c r="D448" s="229" t="n"/>
      <c r="E448" s="243" t="n"/>
      <c r="F448" s="180" t="n"/>
      <c r="G448" s="184" t="n"/>
      <c r="H448" s="184" t="n"/>
      <c r="I448" s="7" t="n"/>
      <c r="J448" s="185" t="n"/>
      <c r="K448" s="185" t="n"/>
      <c r="L448" s="185" t="n"/>
      <c r="M448" s="185" t="n"/>
      <c r="N448" s="185" t="n"/>
      <c r="O448" s="185" t="n"/>
      <c r="P448" s="185" t="n"/>
      <c r="Q448" s="185" t="n"/>
      <c r="R448" s="185" t="n"/>
      <c r="S448" s="185" t="n"/>
      <c r="T448" s="185" t="n"/>
      <c r="U448" s="185" t="n"/>
      <c r="V448" s="185" t="n"/>
      <c r="W448" s="185" t="n"/>
      <c r="X448" s="185" t="n"/>
      <c r="Y448" s="185" t="n"/>
      <c r="Z448" s="185" t="n"/>
      <c r="AA448" s="185" t="n"/>
      <c r="AB448" s="185" t="n"/>
      <c r="AC448" s="185" t="n"/>
      <c r="AD448" s="185" t="n"/>
      <c r="AE448" s="185" t="n"/>
      <c r="AF448" s="185" t="n"/>
      <c r="AG448" s="186" t="n"/>
      <c r="AH448" s="181" t="n"/>
    </row>
    <row r="449" ht="15.75" customHeight="1">
      <c r="A449" s="180" t="n"/>
      <c r="B449" s="180" t="n"/>
      <c r="C449" s="180" t="n"/>
      <c r="D449" s="229" t="n"/>
      <c r="E449" s="243" t="n"/>
      <c r="F449" s="180" t="n"/>
      <c r="G449" s="184" t="n"/>
      <c r="H449" s="184" t="n"/>
      <c r="I449" s="7" t="n"/>
      <c r="J449" s="185" t="n"/>
      <c r="K449" s="185" t="n"/>
      <c r="L449" s="185" t="n"/>
      <c r="M449" s="185" t="n"/>
      <c r="N449" s="185" t="n"/>
      <c r="O449" s="185" t="n"/>
      <c r="P449" s="185" t="n"/>
      <c r="Q449" s="185" t="n"/>
      <c r="R449" s="185" t="n"/>
      <c r="S449" s="185" t="n"/>
      <c r="T449" s="185" t="n"/>
      <c r="U449" s="185" t="n"/>
      <c r="V449" s="185" t="n"/>
      <c r="W449" s="185" t="n"/>
      <c r="X449" s="185" t="n"/>
      <c r="Y449" s="185" t="n"/>
      <c r="Z449" s="185" t="n"/>
      <c r="AA449" s="185" t="n"/>
      <c r="AB449" s="185" t="n"/>
      <c r="AC449" s="185" t="n"/>
      <c r="AD449" s="185" t="n"/>
      <c r="AE449" s="185" t="n"/>
      <c r="AF449" s="185" t="n"/>
      <c r="AG449" s="186" t="n"/>
      <c r="AH449" s="181" t="n"/>
    </row>
    <row r="450" ht="15.75" customHeight="1">
      <c r="A450" s="180" t="n"/>
      <c r="B450" s="180" t="n"/>
      <c r="C450" s="180" t="n"/>
      <c r="D450" s="229" t="n"/>
      <c r="E450" s="243" t="n"/>
      <c r="F450" s="180" t="n"/>
      <c r="G450" s="184" t="n"/>
      <c r="H450" s="184" t="n"/>
      <c r="I450" s="7" t="n"/>
      <c r="J450" s="185" t="n"/>
      <c r="K450" s="185" t="n"/>
      <c r="L450" s="185" t="n"/>
      <c r="M450" s="185" t="n"/>
      <c r="N450" s="185" t="n"/>
      <c r="O450" s="185" t="n"/>
      <c r="P450" s="185" t="n"/>
      <c r="Q450" s="185" t="n"/>
      <c r="R450" s="185" t="n"/>
      <c r="S450" s="185" t="n"/>
      <c r="T450" s="185" t="n"/>
      <c r="U450" s="185" t="n"/>
      <c r="V450" s="185" t="n"/>
      <c r="W450" s="185" t="n"/>
      <c r="X450" s="185" t="n"/>
      <c r="Y450" s="185" t="n"/>
      <c r="Z450" s="185" t="n"/>
      <c r="AA450" s="185" t="n"/>
      <c r="AB450" s="185" t="n"/>
      <c r="AC450" s="185" t="n"/>
      <c r="AD450" s="185" t="n"/>
      <c r="AE450" s="185" t="n"/>
      <c r="AF450" s="185" t="n"/>
      <c r="AG450" s="186" t="n"/>
      <c r="AH450" s="181" t="n"/>
    </row>
    <row r="451" ht="15.75" customHeight="1">
      <c r="A451" s="180" t="n"/>
      <c r="B451" s="180" t="n"/>
      <c r="C451" s="180" t="n"/>
      <c r="D451" s="229" t="n"/>
      <c r="E451" s="243" t="n"/>
      <c r="F451" s="180" t="n"/>
      <c r="G451" s="184" t="n"/>
      <c r="H451" s="184" t="n"/>
      <c r="I451" s="7" t="n"/>
      <c r="J451" s="185" t="n"/>
      <c r="K451" s="185" t="n"/>
      <c r="L451" s="185" t="n"/>
      <c r="M451" s="185" t="n"/>
      <c r="N451" s="185" t="n"/>
      <c r="O451" s="185" t="n"/>
      <c r="P451" s="185" t="n"/>
      <c r="Q451" s="185" t="n"/>
      <c r="R451" s="185" t="n"/>
      <c r="S451" s="185" t="n"/>
      <c r="T451" s="185" t="n"/>
      <c r="U451" s="185" t="n"/>
      <c r="V451" s="185" t="n"/>
      <c r="W451" s="185" t="n"/>
      <c r="X451" s="185" t="n"/>
      <c r="Y451" s="185" t="n"/>
      <c r="Z451" s="185" t="n"/>
      <c r="AA451" s="185" t="n"/>
      <c r="AB451" s="185" t="n"/>
      <c r="AC451" s="185" t="n"/>
      <c r="AD451" s="185" t="n"/>
      <c r="AE451" s="185" t="n"/>
      <c r="AF451" s="185" t="n"/>
      <c r="AG451" s="186" t="n"/>
      <c r="AH451" s="181" t="n"/>
    </row>
    <row r="452" ht="15.75" customHeight="1">
      <c r="A452" s="180" t="n"/>
      <c r="B452" s="180" t="n"/>
      <c r="C452" s="180" t="n"/>
      <c r="D452" s="229" t="n"/>
      <c r="E452" s="243" t="n"/>
      <c r="F452" s="180" t="n"/>
      <c r="G452" s="184" t="n"/>
      <c r="H452" s="184" t="n"/>
      <c r="I452" s="7" t="n"/>
      <c r="J452" s="185" t="n"/>
      <c r="K452" s="185" t="n"/>
      <c r="L452" s="185" t="n"/>
      <c r="M452" s="185" t="n"/>
      <c r="N452" s="185" t="n"/>
      <c r="O452" s="185" t="n"/>
      <c r="P452" s="185" t="n"/>
      <c r="Q452" s="185" t="n"/>
      <c r="R452" s="185" t="n"/>
      <c r="S452" s="185" t="n"/>
      <c r="T452" s="185" t="n"/>
      <c r="U452" s="185" t="n"/>
      <c r="V452" s="185" t="n"/>
      <c r="W452" s="185" t="n"/>
      <c r="X452" s="185" t="n"/>
      <c r="Y452" s="185" t="n"/>
      <c r="Z452" s="185" t="n"/>
      <c r="AA452" s="185" t="n"/>
      <c r="AB452" s="185" t="n"/>
      <c r="AC452" s="185" t="n"/>
      <c r="AD452" s="185" t="n"/>
      <c r="AE452" s="185" t="n"/>
      <c r="AF452" s="185" t="n"/>
      <c r="AG452" s="186" t="n"/>
      <c r="AH452" s="181" t="n"/>
    </row>
    <row r="453" ht="15.75" customHeight="1">
      <c r="A453" s="180" t="n"/>
      <c r="B453" s="180" t="n"/>
      <c r="C453" s="180" t="n"/>
      <c r="D453" s="229" t="n"/>
      <c r="E453" s="243" t="n"/>
      <c r="F453" s="180" t="n"/>
      <c r="G453" s="184" t="n"/>
      <c r="H453" s="184" t="n"/>
      <c r="I453" s="7" t="n"/>
      <c r="J453" s="185" t="n"/>
      <c r="K453" s="185" t="n"/>
      <c r="L453" s="185" t="n"/>
      <c r="M453" s="185" t="n"/>
      <c r="N453" s="185" t="n"/>
      <c r="O453" s="185" t="n"/>
      <c r="P453" s="185" t="n"/>
      <c r="Q453" s="185" t="n"/>
      <c r="R453" s="185" t="n"/>
      <c r="S453" s="185" t="n"/>
      <c r="T453" s="185" t="n"/>
      <c r="U453" s="185" t="n"/>
      <c r="V453" s="185" t="n"/>
      <c r="W453" s="185" t="n"/>
      <c r="X453" s="185" t="n"/>
      <c r="Y453" s="185" t="n"/>
      <c r="Z453" s="185" t="n"/>
      <c r="AA453" s="185" t="n"/>
      <c r="AB453" s="185" t="n"/>
      <c r="AC453" s="185" t="n"/>
      <c r="AD453" s="185" t="n"/>
      <c r="AE453" s="185" t="n"/>
      <c r="AF453" s="185" t="n"/>
      <c r="AG453" s="186" t="n"/>
      <c r="AH453" s="181" t="n"/>
    </row>
    <row r="454" ht="15.75" customHeight="1">
      <c r="A454" s="180" t="n"/>
      <c r="B454" s="180" t="n"/>
      <c r="C454" s="180" t="n"/>
      <c r="D454" s="229" t="n"/>
      <c r="E454" s="243" t="n"/>
      <c r="F454" s="180" t="n"/>
      <c r="G454" s="184" t="n"/>
      <c r="H454" s="184" t="n"/>
      <c r="I454" s="7" t="n"/>
      <c r="J454" s="185" t="n"/>
      <c r="K454" s="185" t="n"/>
      <c r="L454" s="185" t="n"/>
      <c r="M454" s="185" t="n"/>
      <c r="N454" s="185" t="n"/>
      <c r="O454" s="185" t="n"/>
      <c r="P454" s="185" t="n"/>
      <c r="Q454" s="185" t="n"/>
      <c r="R454" s="185" t="n"/>
      <c r="S454" s="185" t="n"/>
      <c r="T454" s="185" t="n"/>
      <c r="U454" s="185" t="n"/>
      <c r="V454" s="185" t="n"/>
      <c r="W454" s="185" t="n"/>
      <c r="X454" s="185" t="n"/>
      <c r="Y454" s="185" t="n"/>
      <c r="Z454" s="185" t="n"/>
      <c r="AA454" s="185" t="n"/>
      <c r="AB454" s="185" t="n"/>
      <c r="AC454" s="185" t="n"/>
      <c r="AD454" s="185" t="n"/>
      <c r="AE454" s="185" t="n"/>
      <c r="AF454" s="185" t="n"/>
      <c r="AG454" s="186" t="n"/>
      <c r="AH454" s="181" t="n"/>
    </row>
    <row r="455" ht="15.75" customHeight="1">
      <c r="A455" s="180" t="n"/>
      <c r="B455" s="180" t="n"/>
      <c r="C455" s="180" t="n"/>
      <c r="D455" s="229" t="n"/>
      <c r="E455" s="243" t="n"/>
      <c r="F455" s="180" t="n"/>
      <c r="G455" s="184" t="n"/>
      <c r="H455" s="184" t="n"/>
      <c r="I455" s="7" t="n"/>
      <c r="J455" s="185" t="n"/>
      <c r="K455" s="185" t="n"/>
      <c r="L455" s="185" t="n"/>
      <c r="M455" s="185" t="n"/>
      <c r="N455" s="185" t="n"/>
      <c r="O455" s="185" t="n"/>
      <c r="P455" s="185" t="n"/>
      <c r="Q455" s="185" t="n"/>
      <c r="R455" s="185" t="n"/>
      <c r="S455" s="185" t="n"/>
      <c r="T455" s="185" t="n"/>
      <c r="U455" s="185" t="n"/>
      <c r="V455" s="185" t="n"/>
      <c r="W455" s="185" t="n"/>
      <c r="X455" s="185" t="n"/>
      <c r="Y455" s="185" t="n"/>
      <c r="Z455" s="185" t="n"/>
      <c r="AA455" s="185" t="n"/>
      <c r="AB455" s="185" t="n"/>
      <c r="AC455" s="185" t="n"/>
      <c r="AD455" s="185" t="n"/>
      <c r="AE455" s="185" t="n"/>
      <c r="AF455" s="185" t="n"/>
      <c r="AG455" s="186" t="n"/>
      <c r="AH455" s="181" t="n"/>
    </row>
    <row r="456" ht="15.75" customHeight="1">
      <c r="A456" s="180" t="n"/>
      <c r="B456" s="180" t="n"/>
      <c r="C456" s="180" t="n"/>
      <c r="D456" s="229" t="n"/>
      <c r="E456" s="243" t="n"/>
      <c r="F456" s="180" t="n"/>
      <c r="G456" s="184" t="n"/>
      <c r="H456" s="184" t="n"/>
      <c r="I456" s="7" t="n"/>
      <c r="J456" s="185" t="n"/>
      <c r="K456" s="185" t="n"/>
      <c r="L456" s="185" t="n"/>
      <c r="M456" s="185" t="n"/>
      <c r="N456" s="185" t="n"/>
      <c r="O456" s="185" t="n"/>
      <c r="P456" s="185" t="n"/>
      <c r="Q456" s="185" t="n"/>
      <c r="R456" s="185" t="n"/>
      <c r="S456" s="185" t="n"/>
      <c r="T456" s="185" t="n"/>
      <c r="U456" s="185" t="n"/>
      <c r="V456" s="185" t="n"/>
      <c r="W456" s="185" t="n"/>
      <c r="X456" s="185" t="n"/>
      <c r="Y456" s="185" t="n"/>
      <c r="Z456" s="185" t="n"/>
      <c r="AA456" s="185" t="n"/>
      <c r="AB456" s="185" t="n"/>
      <c r="AC456" s="185" t="n"/>
      <c r="AD456" s="185" t="n"/>
      <c r="AE456" s="185" t="n"/>
      <c r="AF456" s="185" t="n"/>
      <c r="AG456" s="186" t="n"/>
      <c r="AH456" s="181" t="n"/>
    </row>
    <row r="457" ht="15.75" customHeight="1">
      <c r="A457" s="180" t="n"/>
      <c r="B457" s="180" t="n"/>
      <c r="C457" s="180" t="n"/>
      <c r="D457" s="229" t="n"/>
      <c r="E457" s="243" t="n"/>
      <c r="F457" s="180" t="n"/>
      <c r="G457" s="184" t="n"/>
      <c r="H457" s="184" t="n"/>
      <c r="I457" s="7" t="n"/>
      <c r="J457" s="185" t="n"/>
      <c r="K457" s="185" t="n"/>
      <c r="L457" s="185" t="n"/>
      <c r="M457" s="185" t="n"/>
      <c r="N457" s="185" t="n"/>
      <c r="O457" s="185" t="n"/>
      <c r="P457" s="185" t="n"/>
      <c r="Q457" s="185" t="n"/>
      <c r="R457" s="185" t="n"/>
      <c r="S457" s="185" t="n"/>
      <c r="T457" s="185" t="n"/>
      <c r="U457" s="185" t="n"/>
      <c r="V457" s="185" t="n"/>
      <c r="W457" s="185" t="n"/>
      <c r="X457" s="185" t="n"/>
      <c r="Y457" s="185" t="n"/>
      <c r="Z457" s="185" t="n"/>
      <c r="AA457" s="185" t="n"/>
      <c r="AB457" s="185" t="n"/>
      <c r="AC457" s="185" t="n"/>
      <c r="AD457" s="185" t="n"/>
      <c r="AE457" s="185" t="n"/>
      <c r="AF457" s="185" t="n"/>
      <c r="AG457" s="186" t="n"/>
      <c r="AH457" s="181" t="n"/>
    </row>
    <row r="458" ht="15.75" customHeight="1">
      <c r="A458" s="180" t="n"/>
      <c r="B458" s="180" t="n"/>
      <c r="C458" s="180" t="n"/>
      <c r="D458" s="229" t="n"/>
      <c r="E458" s="243" t="n"/>
      <c r="F458" s="180" t="n"/>
      <c r="G458" s="184" t="n"/>
      <c r="H458" s="184" t="n"/>
      <c r="I458" s="7" t="n"/>
      <c r="J458" s="185" t="n"/>
      <c r="K458" s="185" t="n"/>
      <c r="L458" s="185" t="n"/>
      <c r="M458" s="185" t="n"/>
      <c r="N458" s="185" t="n"/>
      <c r="O458" s="185" t="n"/>
      <c r="P458" s="185" t="n"/>
      <c r="Q458" s="185" t="n"/>
      <c r="R458" s="185" t="n"/>
      <c r="S458" s="185" t="n"/>
      <c r="T458" s="185" t="n"/>
      <c r="U458" s="185" t="n"/>
      <c r="V458" s="185" t="n"/>
      <c r="W458" s="185" t="n"/>
      <c r="X458" s="185" t="n"/>
      <c r="Y458" s="185" t="n"/>
      <c r="Z458" s="185" t="n"/>
      <c r="AA458" s="185" t="n"/>
      <c r="AB458" s="185" t="n"/>
      <c r="AC458" s="185" t="n"/>
      <c r="AD458" s="185" t="n"/>
      <c r="AE458" s="185" t="n"/>
      <c r="AF458" s="185" t="n"/>
      <c r="AG458" s="186" t="n"/>
      <c r="AH458" s="181" t="n"/>
    </row>
    <row r="459" ht="15.75" customHeight="1">
      <c r="A459" s="180" t="n"/>
      <c r="B459" s="180" t="n"/>
      <c r="C459" s="180" t="n"/>
      <c r="D459" s="229" t="n"/>
      <c r="E459" s="243" t="n"/>
      <c r="F459" s="180" t="n"/>
      <c r="G459" s="184" t="n"/>
      <c r="H459" s="184" t="n"/>
      <c r="I459" s="7" t="n"/>
      <c r="J459" s="185" t="n"/>
      <c r="K459" s="185" t="n"/>
      <c r="L459" s="185" t="n"/>
      <c r="M459" s="185" t="n"/>
      <c r="N459" s="185" t="n"/>
      <c r="O459" s="185" t="n"/>
      <c r="P459" s="185" t="n"/>
      <c r="Q459" s="185" t="n"/>
      <c r="R459" s="185" t="n"/>
      <c r="S459" s="185" t="n"/>
      <c r="T459" s="185" t="n"/>
      <c r="U459" s="185" t="n"/>
      <c r="V459" s="185" t="n"/>
      <c r="W459" s="185" t="n"/>
      <c r="X459" s="185" t="n"/>
      <c r="Y459" s="185" t="n"/>
      <c r="Z459" s="185" t="n"/>
      <c r="AA459" s="185" t="n"/>
      <c r="AB459" s="185" t="n"/>
      <c r="AC459" s="185" t="n"/>
      <c r="AD459" s="185" t="n"/>
      <c r="AE459" s="185" t="n"/>
      <c r="AF459" s="185" t="n"/>
      <c r="AG459" s="186" t="n"/>
      <c r="AH459" s="181" t="n"/>
    </row>
    <row r="460" ht="15.75" customHeight="1">
      <c r="A460" s="180" t="n"/>
      <c r="B460" s="180" t="n"/>
      <c r="C460" s="180" t="n"/>
      <c r="D460" s="229" t="n"/>
      <c r="E460" s="243" t="n"/>
      <c r="F460" s="180" t="n"/>
      <c r="G460" s="184" t="n"/>
      <c r="H460" s="184" t="n"/>
      <c r="I460" s="7" t="n"/>
      <c r="J460" s="185" t="n"/>
      <c r="K460" s="185" t="n"/>
      <c r="L460" s="185" t="n"/>
      <c r="M460" s="185" t="n"/>
      <c r="N460" s="185" t="n"/>
      <c r="O460" s="185" t="n"/>
      <c r="P460" s="185" t="n"/>
      <c r="Q460" s="185" t="n"/>
      <c r="R460" s="185" t="n"/>
      <c r="S460" s="185" t="n"/>
      <c r="T460" s="185" t="n"/>
      <c r="U460" s="185" t="n"/>
      <c r="V460" s="185" t="n"/>
      <c r="W460" s="185" t="n"/>
      <c r="X460" s="185" t="n"/>
      <c r="Y460" s="185" t="n"/>
      <c r="Z460" s="185" t="n"/>
      <c r="AA460" s="185" t="n"/>
      <c r="AB460" s="185" t="n"/>
      <c r="AC460" s="185" t="n"/>
      <c r="AD460" s="185" t="n"/>
      <c r="AE460" s="185" t="n"/>
      <c r="AF460" s="185" t="n"/>
      <c r="AG460" s="186" t="n"/>
      <c r="AH460" s="181" t="n"/>
    </row>
    <row r="461" ht="15.75" customHeight="1">
      <c r="A461" s="180" t="n"/>
      <c r="B461" s="180" t="n"/>
      <c r="C461" s="180" t="n"/>
      <c r="D461" s="229" t="n"/>
      <c r="E461" s="243" t="n"/>
      <c r="F461" s="180" t="n"/>
      <c r="G461" s="184" t="n"/>
      <c r="H461" s="184" t="n"/>
      <c r="I461" s="7" t="n"/>
      <c r="J461" s="185" t="n"/>
      <c r="K461" s="185" t="n"/>
      <c r="L461" s="185" t="n"/>
      <c r="M461" s="185" t="n"/>
      <c r="N461" s="185" t="n"/>
      <c r="O461" s="185" t="n"/>
      <c r="P461" s="185" t="n"/>
      <c r="Q461" s="185" t="n"/>
      <c r="R461" s="185" t="n"/>
      <c r="S461" s="185" t="n"/>
      <c r="T461" s="185" t="n"/>
      <c r="U461" s="185" t="n"/>
      <c r="V461" s="185" t="n"/>
      <c r="W461" s="185" t="n"/>
      <c r="X461" s="185" t="n"/>
      <c r="Y461" s="185" t="n"/>
      <c r="Z461" s="185" t="n"/>
      <c r="AA461" s="185" t="n"/>
      <c r="AB461" s="185" t="n"/>
      <c r="AC461" s="185" t="n"/>
      <c r="AD461" s="185" t="n"/>
      <c r="AE461" s="185" t="n"/>
      <c r="AF461" s="185" t="n"/>
      <c r="AG461" s="186" t="n"/>
      <c r="AH461" s="181" t="n"/>
    </row>
    <row r="462" ht="15.75" customHeight="1">
      <c r="A462" s="180" t="n"/>
      <c r="B462" s="180" t="n"/>
      <c r="C462" s="180" t="n"/>
      <c r="D462" s="229" t="n"/>
      <c r="E462" s="243" t="n"/>
      <c r="F462" s="180" t="n"/>
      <c r="G462" s="184" t="n"/>
      <c r="H462" s="184" t="n"/>
      <c r="I462" s="7" t="n"/>
      <c r="J462" s="185" t="n"/>
      <c r="K462" s="185" t="n"/>
      <c r="L462" s="185" t="n"/>
      <c r="M462" s="185" t="n"/>
      <c r="N462" s="185" t="n"/>
      <c r="O462" s="185" t="n"/>
      <c r="P462" s="185" t="n"/>
      <c r="Q462" s="185" t="n"/>
      <c r="R462" s="185" t="n"/>
      <c r="S462" s="185" t="n"/>
      <c r="T462" s="185" t="n"/>
      <c r="U462" s="185" t="n"/>
      <c r="V462" s="185" t="n"/>
      <c r="W462" s="185" t="n"/>
      <c r="X462" s="185" t="n"/>
      <c r="Y462" s="185" t="n"/>
      <c r="Z462" s="185" t="n"/>
      <c r="AA462" s="185" t="n"/>
      <c r="AB462" s="185" t="n"/>
      <c r="AC462" s="185" t="n"/>
      <c r="AD462" s="185" t="n"/>
      <c r="AE462" s="185" t="n"/>
      <c r="AF462" s="185" t="n"/>
      <c r="AG462" s="186" t="n"/>
      <c r="AH462" s="181" t="n"/>
    </row>
    <row r="463" ht="15.75" customHeight="1">
      <c r="A463" s="180" t="n"/>
      <c r="B463" s="180" t="n"/>
      <c r="C463" s="180" t="n"/>
      <c r="D463" s="229" t="n"/>
      <c r="E463" s="243" t="n"/>
      <c r="F463" s="180" t="n"/>
      <c r="G463" s="184" t="n"/>
      <c r="H463" s="184" t="n"/>
      <c r="I463" s="7" t="n"/>
      <c r="J463" s="185" t="n"/>
      <c r="K463" s="185" t="n"/>
      <c r="L463" s="185" t="n"/>
      <c r="M463" s="185" t="n"/>
      <c r="N463" s="185" t="n"/>
      <c r="O463" s="185" t="n"/>
      <c r="P463" s="185" t="n"/>
      <c r="Q463" s="185" t="n"/>
      <c r="R463" s="185" t="n"/>
      <c r="S463" s="185" t="n"/>
      <c r="T463" s="185" t="n"/>
      <c r="U463" s="185" t="n"/>
      <c r="V463" s="185" t="n"/>
      <c r="W463" s="185" t="n"/>
      <c r="X463" s="185" t="n"/>
      <c r="Y463" s="185" t="n"/>
      <c r="Z463" s="185" t="n"/>
      <c r="AA463" s="185" t="n"/>
      <c r="AB463" s="185" t="n"/>
      <c r="AC463" s="185" t="n"/>
      <c r="AD463" s="185" t="n"/>
      <c r="AE463" s="185" t="n"/>
      <c r="AF463" s="185" t="n"/>
      <c r="AG463" s="186" t="n"/>
      <c r="AH463" s="181" t="n"/>
    </row>
    <row r="464" ht="15.75" customHeight="1">
      <c r="A464" s="180" t="n"/>
      <c r="B464" s="180" t="n"/>
      <c r="C464" s="180" t="n"/>
      <c r="D464" s="229" t="n"/>
      <c r="E464" s="243" t="n"/>
      <c r="F464" s="180" t="n"/>
      <c r="G464" s="184" t="n"/>
      <c r="H464" s="184" t="n"/>
      <c r="I464" s="7" t="n"/>
      <c r="J464" s="185" t="n"/>
      <c r="K464" s="185" t="n"/>
      <c r="L464" s="185" t="n"/>
      <c r="M464" s="185" t="n"/>
      <c r="N464" s="185" t="n"/>
      <c r="O464" s="185" t="n"/>
      <c r="P464" s="185" t="n"/>
      <c r="Q464" s="185" t="n"/>
      <c r="R464" s="185" t="n"/>
      <c r="S464" s="185" t="n"/>
      <c r="T464" s="185" t="n"/>
      <c r="U464" s="185" t="n"/>
      <c r="V464" s="185" t="n"/>
      <c r="W464" s="185" t="n"/>
      <c r="X464" s="185" t="n"/>
      <c r="Y464" s="185" t="n"/>
      <c r="Z464" s="185" t="n"/>
      <c r="AA464" s="185" t="n"/>
      <c r="AB464" s="185" t="n"/>
      <c r="AC464" s="185" t="n"/>
      <c r="AD464" s="185" t="n"/>
      <c r="AE464" s="185" t="n"/>
      <c r="AF464" s="185" t="n"/>
      <c r="AG464" s="186" t="n"/>
      <c r="AH464" s="181" t="n"/>
    </row>
    <row r="465" ht="15.75" customHeight="1">
      <c r="A465" s="180" t="n"/>
      <c r="B465" s="180" t="n"/>
      <c r="C465" s="180" t="n"/>
      <c r="D465" s="229" t="n"/>
      <c r="E465" s="243" t="n"/>
      <c r="F465" s="180" t="n"/>
      <c r="G465" s="184" t="n"/>
      <c r="H465" s="184" t="n"/>
      <c r="I465" s="7" t="n"/>
      <c r="J465" s="185" t="n"/>
      <c r="K465" s="185" t="n"/>
      <c r="L465" s="185" t="n"/>
      <c r="M465" s="185" t="n"/>
      <c r="N465" s="185" t="n"/>
      <c r="O465" s="185" t="n"/>
      <c r="P465" s="185" t="n"/>
      <c r="Q465" s="185" t="n"/>
      <c r="R465" s="185" t="n"/>
      <c r="S465" s="185" t="n"/>
      <c r="T465" s="185" t="n"/>
      <c r="U465" s="185" t="n"/>
      <c r="V465" s="185" t="n"/>
      <c r="W465" s="185" t="n"/>
      <c r="X465" s="185" t="n"/>
      <c r="Y465" s="185" t="n"/>
      <c r="Z465" s="185" t="n"/>
      <c r="AA465" s="185" t="n"/>
      <c r="AB465" s="185" t="n"/>
      <c r="AC465" s="185" t="n"/>
      <c r="AD465" s="185" t="n"/>
      <c r="AE465" s="185" t="n"/>
      <c r="AF465" s="185" t="n"/>
      <c r="AG465" s="186" t="n"/>
      <c r="AH465" s="181" t="n"/>
    </row>
    <row r="466" ht="15.75" customHeight="1">
      <c r="A466" s="180" t="n"/>
      <c r="B466" s="180" t="n"/>
      <c r="C466" s="180" t="n"/>
      <c r="D466" s="229" t="n"/>
      <c r="E466" s="243" t="n"/>
      <c r="F466" s="180" t="n"/>
      <c r="G466" s="184" t="n"/>
      <c r="H466" s="184" t="n"/>
      <c r="I466" s="7" t="n"/>
      <c r="J466" s="185" t="n"/>
      <c r="K466" s="185" t="n"/>
      <c r="L466" s="185" t="n"/>
      <c r="M466" s="185" t="n"/>
      <c r="N466" s="185" t="n"/>
      <c r="O466" s="185" t="n"/>
      <c r="P466" s="185" t="n"/>
      <c r="Q466" s="185" t="n"/>
      <c r="R466" s="185" t="n"/>
      <c r="S466" s="185" t="n"/>
      <c r="T466" s="185" t="n"/>
      <c r="U466" s="185" t="n"/>
      <c r="V466" s="185" t="n"/>
      <c r="W466" s="185" t="n"/>
      <c r="X466" s="185" t="n"/>
      <c r="Y466" s="185" t="n"/>
      <c r="Z466" s="185" t="n"/>
      <c r="AA466" s="185" t="n"/>
      <c r="AB466" s="185" t="n"/>
      <c r="AC466" s="185" t="n"/>
      <c r="AD466" s="185" t="n"/>
      <c r="AE466" s="185" t="n"/>
      <c r="AF466" s="185" t="n"/>
      <c r="AG466" s="186" t="n"/>
      <c r="AH466" s="181" t="n"/>
    </row>
    <row r="467" ht="15.75" customHeight="1">
      <c r="A467" s="180" t="n"/>
      <c r="B467" s="180" t="n"/>
      <c r="C467" s="180" t="n"/>
      <c r="D467" s="229" t="n"/>
      <c r="E467" s="243" t="n"/>
      <c r="F467" s="180" t="n"/>
      <c r="G467" s="184" t="n"/>
      <c r="H467" s="184" t="n"/>
      <c r="I467" s="7" t="n"/>
      <c r="J467" s="185" t="n"/>
      <c r="K467" s="185" t="n"/>
      <c r="L467" s="185" t="n"/>
      <c r="M467" s="185" t="n"/>
      <c r="N467" s="185" t="n"/>
      <c r="O467" s="185" t="n"/>
      <c r="P467" s="185" t="n"/>
      <c r="Q467" s="185" t="n"/>
      <c r="R467" s="185" t="n"/>
      <c r="S467" s="185" t="n"/>
      <c r="T467" s="185" t="n"/>
      <c r="U467" s="185" t="n"/>
      <c r="V467" s="185" t="n"/>
      <c r="W467" s="185" t="n"/>
      <c r="X467" s="185" t="n"/>
      <c r="Y467" s="185" t="n"/>
      <c r="Z467" s="185" t="n"/>
      <c r="AA467" s="185" t="n"/>
      <c r="AB467" s="185" t="n"/>
      <c r="AC467" s="185" t="n"/>
      <c r="AD467" s="185" t="n"/>
      <c r="AE467" s="185" t="n"/>
      <c r="AF467" s="185" t="n"/>
      <c r="AG467" s="186" t="n"/>
      <c r="AH467" s="181" t="n"/>
    </row>
    <row r="468" ht="15.75" customHeight="1">
      <c r="A468" s="180" t="n"/>
      <c r="B468" s="180" t="n"/>
      <c r="C468" s="180" t="n"/>
      <c r="D468" s="229" t="n"/>
      <c r="E468" s="243" t="n"/>
      <c r="F468" s="180" t="n"/>
      <c r="G468" s="184" t="n"/>
      <c r="H468" s="184" t="n"/>
      <c r="I468" s="7" t="n"/>
      <c r="J468" s="185" t="n"/>
      <c r="K468" s="185" t="n"/>
      <c r="L468" s="185" t="n"/>
      <c r="M468" s="185" t="n"/>
      <c r="N468" s="185" t="n"/>
      <c r="O468" s="185" t="n"/>
      <c r="P468" s="185" t="n"/>
      <c r="Q468" s="185" t="n"/>
      <c r="R468" s="185" t="n"/>
      <c r="S468" s="185" t="n"/>
      <c r="T468" s="185" t="n"/>
      <c r="U468" s="185" t="n"/>
      <c r="V468" s="185" t="n"/>
      <c r="W468" s="185" t="n"/>
      <c r="X468" s="185" t="n"/>
      <c r="Y468" s="185" t="n"/>
      <c r="Z468" s="185" t="n"/>
      <c r="AA468" s="185" t="n"/>
      <c r="AB468" s="185" t="n"/>
      <c r="AC468" s="185" t="n"/>
      <c r="AD468" s="185" t="n"/>
      <c r="AE468" s="185" t="n"/>
      <c r="AF468" s="185" t="n"/>
      <c r="AG468" s="186" t="n"/>
      <c r="AH468" s="181" t="n"/>
    </row>
    <row r="469" ht="15.75" customHeight="1">
      <c r="A469" s="180" t="n"/>
      <c r="B469" s="180" t="n"/>
      <c r="C469" s="180" t="n"/>
      <c r="D469" s="229" t="n"/>
      <c r="E469" s="243" t="n"/>
      <c r="F469" s="180" t="n"/>
      <c r="G469" s="184" t="n"/>
      <c r="H469" s="184" t="n"/>
      <c r="I469" s="7" t="n"/>
      <c r="J469" s="185" t="n"/>
      <c r="K469" s="185" t="n"/>
      <c r="L469" s="185" t="n"/>
      <c r="M469" s="185" t="n"/>
      <c r="N469" s="185" t="n"/>
      <c r="O469" s="185" t="n"/>
      <c r="P469" s="185" t="n"/>
      <c r="Q469" s="185" t="n"/>
      <c r="R469" s="185" t="n"/>
      <c r="S469" s="185" t="n"/>
      <c r="T469" s="185" t="n"/>
      <c r="U469" s="185" t="n"/>
      <c r="V469" s="185" t="n"/>
      <c r="W469" s="185" t="n"/>
      <c r="X469" s="185" t="n"/>
      <c r="Y469" s="185" t="n"/>
      <c r="Z469" s="185" t="n"/>
      <c r="AA469" s="185" t="n"/>
      <c r="AB469" s="185" t="n"/>
      <c r="AC469" s="185" t="n"/>
      <c r="AD469" s="185" t="n"/>
      <c r="AE469" s="185" t="n"/>
      <c r="AF469" s="185" t="n"/>
      <c r="AG469" s="186" t="n"/>
      <c r="AH469" s="181" t="n"/>
    </row>
    <row r="470" ht="15.75" customHeight="1">
      <c r="A470" s="180" t="n"/>
      <c r="B470" s="180" t="n"/>
      <c r="C470" s="180" t="n"/>
      <c r="D470" s="229" t="n"/>
      <c r="E470" s="243" t="n"/>
      <c r="F470" s="180" t="n"/>
      <c r="G470" s="184" t="n"/>
      <c r="H470" s="184" t="n"/>
      <c r="I470" s="7" t="n"/>
      <c r="J470" s="185" t="n"/>
      <c r="K470" s="185" t="n"/>
      <c r="L470" s="185" t="n"/>
      <c r="M470" s="185" t="n"/>
      <c r="N470" s="185" t="n"/>
      <c r="O470" s="185" t="n"/>
      <c r="P470" s="185" t="n"/>
      <c r="Q470" s="185" t="n"/>
      <c r="R470" s="185" t="n"/>
      <c r="S470" s="185" t="n"/>
      <c r="T470" s="185" t="n"/>
      <c r="U470" s="185" t="n"/>
      <c r="V470" s="185" t="n"/>
      <c r="W470" s="185" t="n"/>
      <c r="X470" s="185" t="n"/>
      <c r="Y470" s="185" t="n"/>
      <c r="Z470" s="185" t="n"/>
      <c r="AA470" s="185" t="n"/>
      <c r="AB470" s="185" t="n"/>
      <c r="AC470" s="185" t="n"/>
      <c r="AD470" s="185" t="n"/>
      <c r="AE470" s="185" t="n"/>
      <c r="AF470" s="185" t="n"/>
      <c r="AG470" s="186" t="n"/>
      <c r="AH470" s="181" t="n"/>
    </row>
    <row r="471" ht="15.75" customHeight="1">
      <c r="A471" s="180" t="n"/>
      <c r="B471" s="180" t="n"/>
      <c r="C471" s="180" t="n"/>
      <c r="D471" s="229" t="n"/>
      <c r="E471" s="243" t="n"/>
      <c r="F471" s="180" t="n"/>
      <c r="G471" s="184" t="n"/>
      <c r="H471" s="184" t="n"/>
      <c r="I471" s="7" t="n"/>
      <c r="J471" s="185" t="n"/>
      <c r="K471" s="185" t="n"/>
      <c r="L471" s="185" t="n"/>
      <c r="M471" s="185" t="n"/>
      <c r="N471" s="185" t="n"/>
      <c r="O471" s="185" t="n"/>
      <c r="P471" s="185" t="n"/>
      <c r="Q471" s="185" t="n"/>
      <c r="R471" s="185" t="n"/>
      <c r="S471" s="185" t="n"/>
      <c r="T471" s="185" t="n"/>
      <c r="U471" s="185" t="n"/>
      <c r="V471" s="185" t="n"/>
      <c r="W471" s="185" t="n"/>
      <c r="X471" s="185" t="n"/>
      <c r="Y471" s="185" t="n"/>
      <c r="Z471" s="185" t="n"/>
      <c r="AA471" s="185" t="n"/>
      <c r="AB471" s="185" t="n"/>
      <c r="AC471" s="185" t="n"/>
      <c r="AD471" s="185" t="n"/>
      <c r="AE471" s="185" t="n"/>
      <c r="AF471" s="185" t="n"/>
      <c r="AG471" s="186" t="n"/>
      <c r="AH471" s="181" t="n"/>
    </row>
    <row r="472" ht="15.75" customHeight="1">
      <c r="A472" s="180" t="n"/>
      <c r="B472" s="180" t="n"/>
      <c r="C472" s="180" t="n"/>
      <c r="D472" s="229" t="n"/>
      <c r="E472" s="243" t="n"/>
      <c r="F472" s="180" t="n"/>
      <c r="G472" s="184" t="n"/>
      <c r="H472" s="184" t="n"/>
      <c r="I472" s="7" t="n"/>
      <c r="J472" s="185" t="n"/>
      <c r="K472" s="185" t="n"/>
      <c r="L472" s="185" t="n"/>
      <c r="M472" s="185" t="n"/>
      <c r="N472" s="185" t="n"/>
      <c r="O472" s="185" t="n"/>
      <c r="P472" s="185" t="n"/>
      <c r="Q472" s="185" t="n"/>
      <c r="R472" s="185" t="n"/>
      <c r="S472" s="185" t="n"/>
      <c r="T472" s="185" t="n"/>
      <c r="U472" s="185" t="n"/>
      <c r="V472" s="185" t="n"/>
      <c r="W472" s="185" t="n"/>
      <c r="X472" s="185" t="n"/>
      <c r="Y472" s="185" t="n"/>
      <c r="Z472" s="185" t="n"/>
      <c r="AA472" s="185" t="n"/>
      <c r="AB472" s="185" t="n"/>
      <c r="AC472" s="185" t="n"/>
      <c r="AD472" s="185" t="n"/>
      <c r="AE472" s="185" t="n"/>
      <c r="AF472" s="185" t="n"/>
      <c r="AG472" s="186" t="n"/>
      <c r="AH472" s="181" t="n"/>
    </row>
    <row r="473" ht="15.75" customHeight="1">
      <c r="A473" s="180" t="n"/>
      <c r="B473" s="180" t="n"/>
      <c r="C473" s="180" t="n"/>
      <c r="D473" s="229" t="n"/>
      <c r="E473" s="243" t="n"/>
      <c r="F473" s="180" t="n"/>
      <c r="G473" s="184" t="n"/>
      <c r="H473" s="184" t="n"/>
      <c r="I473" s="7" t="n"/>
      <c r="J473" s="185" t="n"/>
      <c r="K473" s="185" t="n"/>
      <c r="L473" s="185" t="n"/>
      <c r="M473" s="185" t="n"/>
      <c r="N473" s="185" t="n"/>
      <c r="O473" s="185" t="n"/>
      <c r="P473" s="185" t="n"/>
      <c r="Q473" s="185" t="n"/>
      <c r="R473" s="185" t="n"/>
      <c r="S473" s="185" t="n"/>
      <c r="T473" s="185" t="n"/>
      <c r="U473" s="185" t="n"/>
      <c r="V473" s="185" t="n"/>
      <c r="W473" s="185" t="n"/>
      <c r="X473" s="185" t="n"/>
      <c r="Y473" s="185" t="n"/>
      <c r="Z473" s="185" t="n"/>
      <c r="AA473" s="185" t="n"/>
      <c r="AB473" s="185" t="n"/>
      <c r="AC473" s="185" t="n"/>
      <c r="AD473" s="185" t="n"/>
      <c r="AE473" s="185" t="n"/>
      <c r="AF473" s="185" t="n"/>
      <c r="AG473" s="186" t="n"/>
      <c r="AH473" s="181" t="n"/>
    </row>
    <row r="474" ht="15.75" customHeight="1">
      <c r="A474" s="180" t="n"/>
      <c r="B474" s="180" t="n"/>
      <c r="C474" s="180" t="n"/>
      <c r="D474" s="229" t="n"/>
      <c r="E474" s="243" t="n"/>
      <c r="F474" s="180" t="n"/>
      <c r="G474" s="184" t="n"/>
      <c r="H474" s="184" t="n"/>
      <c r="I474" s="7" t="n"/>
      <c r="J474" s="185" t="n"/>
      <c r="K474" s="185" t="n"/>
      <c r="L474" s="185" t="n"/>
      <c r="M474" s="185" t="n"/>
      <c r="N474" s="185" t="n"/>
      <c r="O474" s="185" t="n"/>
      <c r="P474" s="185" t="n"/>
      <c r="Q474" s="185" t="n"/>
      <c r="R474" s="185" t="n"/>
      <c r="S474" s="185" t="n"/>
      <c r="T474" s="185" t="n"/>
      <c r="U474" s="185" t="n"/>
      <c r="V474" s="185" t="n"/>
      <c r="W474" s="185" t="n"/>
      <c r="X474" s="185" t="n"/>
      <c r="Y474" s="185" t="n"/>
      <c r="Z474" s="185" t="n"/>
      <c r="AA474" s="185" t="n"/>
      <c r="AB474" s="185" t="n"/>
      <c r="AC474" s="185" t="n"/>
      <c r="AD474" s="185" t="n"/>
      <c r="AE474" s="185" t="n"/>
      <c r="AF474" s="185" t="n"/>
      <c r="AG474" s="186" t="n"/>
      <c r="AH474" s="181" t="n"/>
    </row>
    <row r="475" ht="15.75" customHeight="1">
      <c r="A475" s="180" t="n"/>
      <c r="B475" s="180" t="n"/>
      <c r="C475" s="180" t="n"/>
      <c r="D475" s="229" t="n"/>
      <c r="E475" s="243" t="n"/>
      <c r="F475" s="180" t="n"/>
      <c r="G475" s="184" t="n"/>
      <c r="H475" s="184" t="n"/>
      <c r="I475" s="7" t="n"/>
      <c r="J475" s="185" t="n"/>
      <c r="K475" s="185" t="n"/>
      <c r="L475" s="185" t="n"/>
      <c r="M475" s="185" t="n"/>
      <c r="N475" s="185" t="n"/>
      <c r="O475" s="185" t="n"/>
      <c r="P475" s="185" t="n"/>
      <c r="Q475" s="185" t="n"/>
      <c r="R475" s="185" t="n"/>
      <c r="S475" s="185" t="n"/>
      <c r="T475" s="185" t="n"/>
      <c r="U475" s="185" t="n"/>
      <c r="V475" s="185" t="n"/>
      <c r="W475" s="185" t="n"/>
      <c r="X475" s="185" t="n"/>
      <c r="Y475" s="185" t="n"/>
      <c r="Z475" s="185" t="n"/>
      <c r="AA475" s="185" t="n"/>
      <c r="AB475" s="185" t="n"/>
      <c r="AC475" s="185" t="n"/>
      <c r="AD475" s="185" t="n"/>
      <c r="AE475" s="185" t="n"/>
      <c r="AF475" s="185" t="n"/>
      <c r="AG475" s="186" t="n"/>
      <c r="AH475" s="181" t="n"/>
    </row>
    <row r="476" ht="15.75" customHeight="1">
      <c r="A476" s="180" t="n"/>
      <c r="B476" s="180" t="n"/>
      <c r="C476" s="180" t="n"/>
      <c r="D476" s="229" t="n"/>
      <c r="E476" s="243" t="n"/>
      <c r="F476" s="180" t="n"/>
      <c r="G476" s="184" t="n"/>
      <c r="H476" s="184" t="n"/>
      <c r="I476" s="7" t="n"/>
      <c r="J476" s="185" t="n"/>
      <c r="K476" s="185" t="n"/>
      <c r="L476" s="185" t="n"/>
      <c r="M476" s="185" t="n"/>
      <c r="N476" s="185" t="n"/>
      <c r="O476" s="185" t="n"/>
      <c r="P476" s="185" t="n"/>
      <c r="Q476" s="185" t="n"/>
      <c r="R476" s="185" t="n"/>
      <c r="S476" s="185" t="n"/>
      <c r="T476" s="185" t="n"/>
      <c r="U476" s="185" t="n"/>
      <c r="V476" s="185" t="n"/>
      <c r="W476" s="185" t="n"/>
      <c r="X476" s="185" t="n"/>
      <c r="Y476" s="185" t="n"/>
      <c r="Z476" s="185" t="n"/>
      <c r="AA476" s="185" t="n"/>
      <c r="AB476" s="185" t="n"/>
      <c r="AC476" s="185" t="n"/>
      <c r="AD476" s="185" t="n"/>
      <c r="AE476" s="185" t="n"/>
      <c r="AF476" s="185" t="n"/>
      <c r="AG476" s="186" t="n"/>
      <c r="AH476" s="181" t="n"/>
    </row>
    <row r="477" ht="15.75" customHeight="1">
      <c r="A477" s="180" t="n"/>
      <c r="B477" s="180" t="n"/>
      <c r="C477" s="180" t="n"/>
      <c r="D477" s="229" t="n"/>
      <c r="E477" s="243" t="n"/>
      <c r="F477" s="180" t="n"/>
      <c r="G477" s="184" t="n"/>
      <c r="H477" s="184" t="n"/>
      <c r="I477" s="7" t="n"/>
      <c r="J477" s="185" t="n"/>
      <c r="K477" s="185" t="n"/>
      <c r="L477" s="185" t="n"/>
      <c r="M477" s="185" t="n"/>
      <c r="N477" s="185" t="n"/>
      <c r="O477" s="185" t="n"/>
      <c r="P477" s="185" t="n"/>
      <c r="Q477" s="185" t="n"/>
      <c r="R477" s="185" t="n"/>
      <c r="S477" s="185" t="n"/>
      <c r="T477" s="185" t="n"/>
      <c r="U477" s="185" t="n"/>
      <c r="V477" s="185" t="n"/>
      <c r="W477" s="185" t="n"/>
      <c r="X477" s="185" t="n"/>
      <c r="Y477" s="185" t="n"/>
      <c r="Z477" s="185" t="n"/>
      <c r="AA477" s="185" t="n"/>
      <c r="AB477" s="185" t="n"/>
      <c r="AC477" s="185" t="n"/>
      <c r="AD477" s="185" t="n"/>
      <c r="AE477" s="185" t="n"/>
      <c r="AF477" s="185" t="n"/>
      <c r="AG477" s="186" t="n"/>
      <c r="AH477" s="181" t="n"/>
    </row>
    <row r="478" ht="15.75" customHeight="1">
      <c r="A478" s="180" t="n"/>
      <c r="B478" s="180" t="n"/>
      <c r="C478" s="180" t="n"/>
      <c r="D478" s="229" t="n"/>
      <c r="E478" s="243" t="n"/>
      <c r="F478" s="180" t="n"/>
      <c r="G478" s="184" t="n"/>
      <c r="H478" s="184" t="n"/>
      <c r="I478" s="7" t="n"/>
      <c r="J478" s="185" t="n"/>
      <c r="K478" s="185" t="n"/>
      <c r="L478" s="185" t="n"/>
      <c r="M478" s="185" t="n"/>
      <c r="N478" s="185" t="n"/>
      <c r="O478" s="185" t="n"/>
      <c r="P478" s="185" t="n"/>
      <c r="Q478" s="185" t="n"/>
      <c r="R478" s="185" t="n"/>
      <c r="S478" s="185" t="n"/>
      <c r="T478" s="185" t="n"/>
      <c r="U478" s="185" t="n"/>
      <c r="V478" s="185" t="n"/>
      <c r="W478" s="185" t="n"/>
      <c r="X478" s="185" t="n"/>
      <c r="Y478" s="185" t="n"/>
      <c r="Z478" s="185" t="n"/>
      <c r="AA478" s="185" t="n"/>
      <c r="AB478" s="185" t="n"/>
      <c r="AC478" s="185" t="n"/>
      <c r="AD478" s="185" t="n"/>
      <c r="AE478" s="185" t="n"/>
      <c r="AF478" s="185" t="n"/>
      <c r="AG478" s="186" t="n"/>
      <c r="AH478" s="181" t="n"/>
    </row>
    <row r="479" ht="15.75" customHeight="1">
      <c r="A479" s="180" t="n"/>
      <c r="B479" s="180" t="n"/>
      <c r="C479" s="180" t="n"/>
      <c r="D479" s="229" t="n"/>
      <c r="E479" s="243" t="n"/>
      <c r="F479" s="180" t="n"/>
      <c r="G479" s="184" t="n"/>
      <c r="H479" s="184" t="n"/>
      <c r="I479" s="7" t="n"/>
      <c r="J479" s="185" t="n"/>
      <c r="K479" s="185" t="n"/>
      <c r="L479" s="185" t="n"/>
      <c r="M479" s="185" t="n"/>
      <c r="N479" s="185" t="n"/>
      <c r="O479" s="185" t="n"/>
      <c r="P479" s="185" t="n"/>
      <c r="Q479" s="185" t="n"/>
      <c r="R479" s="185" t="n"/>
      <c r="S479" s="185" t="n"/>
      <c r="T479" s="185" t="n"/>
      <c r="U479" s="185" t="n"/>
      <c r="V479" s="185" t="n"/>
      <c r="W479" s="185" t="n"/>
      <c r="X479" s="185" t="n"/>
      <c r="Y479" s="185" t="n"/>
      <c r="Z479" s="185" t="n"/>
      <c r="AA479" s="185" t="n"/>
      <c r="AB479" s="185" t="n"/>
      <c r="AC479" s="185" t="n"/>
      <c r="AD479" s="185" t="n"/>
      <c r="AE479" s="185" t="n"/>
      <c r="AF479" s="185" t="n"/>
      <c r="AG479" s="186" t="n"/>
      <c r="AH479" s="181" t="n"/>
    </row>
    <row r="480" ht="15.75" customHeight="1">
      <c r="A480" s="180" t="n"/>
      <c r="B480" s="180" t="n"/>
      <c r="C480" s="180" t="n"/>
      <c r="D480" s="229" t="n"/>
      <c r="E480" s="243" t="n"/>
      <c r="F480" s="180" t="n"/>
      <c r="G480" s="184" t="n"/>
      <c r="H480" s="184" t="n"/>
      <c r="I480" s="7" t="n"/>
      <c r="J480" s="185" t="n"/>
      <c r="K480" s="185" t="n"/>
      <c r="L480" s="185" t="n"/>
      <c r="M480" s="185" t="n"/>
      <c r="N480" s="185" t="n"/>
      <c r="O480" s="185" t="n"/>
      <c r="P480" s="185" t="n"/>
      <c r="Q480" s="185" t="n"/>
      <c r="R480" s="185" t="n"/>
      <c r="S480" s="185" t="n"/>
      <c r="T480" s="185" t="n"/>
      <c r="U480" s="185" t="n"/>
      <c r="V480" s="185" t="n"/>
      <c r="W480" s="185" t="n"/>
      <c r="X480" s="185" t="n"/>
      <c r="Y480" s="185" t="n"/>
      <c r="Z480" s="185" t="n"/>
      <c r="AA480" s="185" t="n"/>
      <c r="AB480" s="185" t="n"/>
      <c r="AC480" s="185" t="n"/>
      <c r="AD480" s="185" t="n"/>
      <c r="AE480" s="185" t="n"/>
      <c r="AF480" s="185" t="n"/>
      <c r="AG480" s="186" t="n"/>
      <c r="AH480" s="181" t="n"/>
    </row>
    <row r="481" ht="15.75" customHeight="1">
      <c r="A481" s="180" t="n"/>
      <c r="B481" s="180" t="n"/>
      <c r="C481" s="180" t="n"/>
      <c r="D481" s="229" t="n"/>
      <c r="E481" s="243" t="n"/>
      <c r="F481" s="180" t="n"/>
      <c r="G481" s="184" t="n"/>
      <c r="H481" s="184" t="n"/>
      <c r="I481" s="7" t="n"/>
      <c r="J481" s="185" t="n"/>
      <c r="K481" s="185" t="n"/>
      <c r="L481" s="185" t="n"/>
      <c r="M481" s="185" t="n"/>
      <c r="N481" s="185" t="n"/>
      <c r="O481" s="185" t="n"/>
      <c r="P481" s="185" t="n"/>
      <c r="Q481" s="185" t="n"/>
      <c r="R481" s="185" t="n"/>
      <c r="S481" s="185" t="n"/>
      <c r="T481" s="185" t="n"/>
      <c r="U481" s="185" t="n"/>
      <c r="V481" s="185" t="n"/>
      <c r="W481" s="185" t="n"/>
      <c r="X481" s="185" t="n"/>
      <c r="Y481" s="185" t="n"/>
      <c r="Z481" s="185" t="n"/>
      <c r="AA481" s="185" t="n"/>
      <c r="AB481" s="185" t="n"/>
      <c r="AC481" s="185" t="n"/>
      <c r="AD481" s="185" t="n"/>
      <c r="AE481" s="185" t="n"/>
      <c r="AF481" s="185" t="n"/>
      <c r="AG481" s="186" t="n"/>
      <c r="AH481" s="181" t="n"/>
    </row>
    <row r="482" ht="15.75" customHeight="1">
      <c r="A482" s="180" t="n"/>
      <c r="B482" s="180" t="n"/>
      <c r="C482" s="180" t="n"/>
      <c r="D482" s="229" t="n"/>
      <c r="E482" s="243" t="n"/>
      <c r="F482" s="180" t="n"/>
      <c r="G482" s="184" t="n"/>
      <c r="H482" s="184" t="n"/>
      <c r="I482" s="7" t="n"/>
      <c r="J482" s="185" t="n"/>
      <c r="K482" s="185" t="n"/>
      <c r="L482" s="185" t="n"/>
      <c r="M482" s="185" t="n"/>
      <c r="N482" s="185" t="n"/>
      <c r="O482" s="185" t="n"/>
      <c r="P482" s="185" t="n"/>
      <c r="Q482" s="185" t="n"/>
      <c r="R482" s="185" t="n"/>
      <c r="S482" s="185" t="n"/>
      <c r="T482" s="185" t="n"/>
      <c r="U482" s="185" t="n"/>
      <c r="V482" s="185" t="n"/>
      <c r="W482" s="185" t="n"/>
      <c r="X482" s="185" t="n"/>
      <c r="Y482" s="185" t="n"/>
      <c r="Z482" s="185" t="n"/>
      <c r="AA482" s="185" t="n"/>
      <c r="AB482" s="185" t="n"/>
      <c r="AC482" s="185" t="n"/>
      <c r="AD482" s="185" t="n"/>
      <c r="AE482" s="185" t="n"/>
      <c r="AF482" s="185" t="n"/>
      <c r="AG482" s="186" t="n"/>
      <c r="AH482" s="181" t="n"/>
    </row>
    <row r="483" ht="15.75" customHeight="1">
      <c r="A483" s="180" t="n"/>
      <c r="B483" s="180" t="n"/>
      <c r="C483" s="180" t="n"/>
      <c r="D483" s="229" t="n"/>
      <c r="E483" s="243" t="n"/>
      <c r="F483" s="180" t="n"/>
      <c r="G483" s="184" t="n"/>
      <c r="H483" s="184" t="n"/>
      <c r="I483" s="7" t="n"/>
      <c r="J483" s="185" t="n"/>
      <c r="K483" s="185" t="n"/>
      <c r="L483" s="185" t="n"/>
      <c r="M483" s="185" t="n"/>
      <c r="N483" s="185" t="n"/>
      <c r="O483" s="185" t="n"/>
      <c r="P483" s="185" t="n"/>
      <c r="Q483" s="185" t="n"/>
      <c r="R483" s="185" t="n"/>
      <c r="S483" s="185" t="n"/>
      <c r="T483" s="185" t="n"/>
      <c r="U483" s="185" t="n"/>
      <c r="V483" s="185" t="n"/>
      <c r="W483" s="185" t="n"/>
      <c r="X483" s="185" t="n"/>
      <c r="Y483" s="185" t="n"/>
      <c r="Z483" s="185" t="n"/>
      <c r="AA483" s="185" t="n"/>
      <c r="AB483" s="185" t="n"/>
      <c r="AC483" s="185" t="n"/>
      <c r="AD483" s="185" t="n"/>
      <c r="AE483" s="185" t="n"/>
      <c r="AF483" s="185" t="n"/>
      <c r="AG483" s="186" t="n"/>
      <c r="AH483" s="181" t="n"/>
    </row>
    <row r="484" ht="15.75" customHeight="1">
      <c r="A484" s="180" t="n"/>
      <c r="B484" s="180" t="n"/>
      <c r="C484" s="180" t="n"/>
      <c r="D484" s="229" t="n"/>
      <c r="E484" s="243" t="n"/>
      <c r="F484" s="180" t="n"/>
      <c r="G484" s="184" t="n"/>
      <c r="H484" s="184" t="n"/>
      <c r="I484" s="7" t="n"/>
      <c r="J484" s="185" t="n"/>
      <c r="K484" s="185" t="n"/>
      <c r="L484" s="185" t="n"/>
      <c r="M484" s="185" t="n"/>
      <c r="N484" s="185" t="n"/>
      <c r="O484" s="185" t="n"/>
      <c r="P484" s="185" t="n"/>
      <c r="Q484" s="185" t="n"/>
      <c r="R484" s="185" t="n"/>
      <c r="S484" s="185" t="n"/>
      <c r="T484" s="185" t="n"/>
      <c r="U484" s="185" t="n"/>
      <c r="V484" s="185" t="n"/>
      <c r="W484" s="185" t="n"/>
      <c r="X484" s="185" t="n"/>
      <c r="Y484" s="185" t="n"/>
      <c r="Z484" s="185" t="n"/>
      <c r="AA484" s="185" t="n"/>
      <c r="AB484" s="185" t="n"/>
      <c r="AC484" s="185" t="n"/>
      <c r="AD484" s="185" t="n"/>
      <c r="AE484" s="185" t="n"/>
      <c r="AF484" s="185" t="n"/>
      <c r="AG484" s="186" t="n"/>
      <c r="AH484" s="181" t="n"/>
    </row>
    <row r="485" ht="15.75" customHeight="1">
      <c r="A485" s="180" t="n"/>
      <c r="B485" s="180" t="n"/>
      <c r="C485" s="180" t="n"/>
      <c r="D485" s="229" t="n"/>
      <c r="E485" s="243" t="n"/>
      <c r="F485" s="180" t="n"/>
      <c r="G485" s="184" t="n"/>
      <c r="H485" s="184" t="n"/>
      <c r="I485" s="7" t="n"/>
      <c r="J485" s="185" t="n"/>
      <c r="K485" s="185" t="n"/>
      <c r="L485" s="185" t="n"/>
      <c r="M485" s="185" t="n"/>
      <c r="N485" s="185" t="n"/>
      <c r="O485" s="185" t="n"/>
      <c r="P485" s="185" t="n"/>
      <c r="Q485" s="185" t="n"/>
      <c r="R485" s="185" t="n"/>
      <c r="S485" s="185" t="n"/>
      <c r="T485" s="185" t="n"/>
      <c r="U485" s="185" t="n"/>
      <c r="V485" s="185" t="n"/>
      <c r="W485" s="185" t="n"/>
      <c r="X485" s="185" t="n"/>
      <c r="Y485" s="185" t="n"/>
      <c r="Z485" s="185" t="n"/>
      <c r="AA485" s="185" t="n"/>
      <c r="AB485" s="185" t="n"/>
      <c r="AC485" s="185" t="n"/>
      <c r="AD485" s="185" t="n"/>
      <c r="AE485" s="185" t="n"/>
      <c r="AF485" s="185" t="n"/>
      <c r="AG485" s="186" t="n"/>
      <c r="AH485" s="181" t="n"/>
    </row>
    <row r="486" ht="15.75" customHeight="1">
      <c r="A486" s="180" t="n"/>
      <c r="B486" s="180" t="n"/>
      <c r="C486" s="180" t="n"/>
      <c r="D486" s="229" t="n"/>
      <c r="E486" s="243" t="n"/>
      <c r="F486" s="180" t="n"/>
      <c r="G486" s="184" t="n"/>
      <c r="H486" s="184" t="n"/>
      <c r="I486" s="7" t="n"/>
      <c r="J486" s="185" t="n"/>
      <c r="K486" s="185" t="n"/>
      <c r="L486" s="185" t="n"/>
      <c r="M486" s="185" t="n"/>
      <c r="N486" s="185" t="n"/>
      <c r="O486" s="185" t="n"/>
      <c r="P486" s="185" t="n"/>
      <c r="Q486" s="185" t="n"/>
      <c r="R486" s="185" t="n"/>
      <c r="S486" s="185" t="n"/>
      <c r="T486" s="185" t="n"/>
      <c r="U486" s="185" t="n"/>
      <c r="V486" s="185" t="n"/>
      <c r="W486" s="185" t="n"/>
      <c r="X486" s="185" t="n"/>
      <c r="Y486" s="185" t="n"/>
      <c r="Z486" s="185" t="n"/>
      <c r="AA486" s="185" t="n"/>
      <c r="AB486" s="185" t="n"/>
      <c r="AC486" s="185" t="n"/>
      <c r="AD486" s="185" t="n"/>
      <c r="AE486" s="185" t="n"/>
      <c r="AF486" s="185" t="n"/>
      <c r="AG486" s="186" t="n"/>
      <c r="AH486" s="181" t="n"/>
    </row>
    <row r="487" ht="15.75" customHeight="1">
      <c r="A487" s="180" t="n"/>
      <c r="B487" s="180" t="n"/>
      <c r="C487" s="180" t="n"/>
      <c r="D487" s="229" t="n"/>
      <c r="E487" s="243" t="n"/>
      <c r="F487" s="180" t="n"/>
      <c r="G487" s="184" t="n"/>
      <c r="H487" s="184" t="n"/>
      <c r="I487" s="7" t="n"/>
      <c r="J487" s="185" t="n"/>
      <c r="K487" s="185" t="n"/>
      <c r="L487" s="185" t="n"/>
      <c r="M487" s="185" t="n"/>
      <c r="N487" s="185" t="n"/>
      <c r="O487" s="185" t="n"/>
      <c r="P487" s="185" t="n"/>
      <c r="Q487" s="185" t="n"/>
      <c r="R487" s="185" t="n"/>
      <c r="S487" s="185" t="n"/>
      <c r="T487" s="185" t="n"/>
      <c r="U487" s="185" t="n"/>
      <c r="V487" s="185" t="n"/>
      <c r="W487" s="185" t="n"/>
      <c r="X487" s="185" t="n"/>
      <c r="Y487" s="185" t="n"/>
      <c r="Z487" s="185" t="n"/>
      <c r="AA487" s="185" t="n"/>
      <c r="AB487" s="185" t="n"/>
      <c r="AC487" s="185" t="n"/>
      <c r="AD487" s="185" t="n"/>
      <c r="AE487" s="185" t="n"/>
      <c r="AF487" s="185" t="n"/>
      <c r="AG487" s="186" t="n"/>
      <c r="AH487" s="181" t="n"/>
    </row>
    <row r="488" ht="15.75" customHeight="1">
      <c r="A488" s="180" t="n"/>
      <c r="B488" s="180" t="n"/>
      <c r="C488" s="180" t="n"/>
      <c r="D488" s="229" t="n"/>
      <c r="E488" s="243" t="n"/>
      <c r="F488" s="180" t="n"/>
      <c r="G488" s="184" t="n"/>
      <c r="H488" s="184" t="n"/>
      <c r="I488" s="7" t="n"/>
      <c r="J488" s="185" t="n"/>
      <c r="K488" s="185" t="n"/>
      <c r="L488" s="185" t="n"/>
      <c r="M488" s="185" t="n"/>
      <c r="N488" s="185" t="n"/>
      <c r="O488" s="185" t="n"/>
      <c r="P488" s="185" t="n"/>
      <c r="Q488" s="185" t="n"/>
      <c r="R488" s="185" t="n"/>
      <c r="S488" s="185" t="n"/>
      <c r="T488" s="185" t="n"/>
      <c r="U488" s="185" t="n"/>
      <c r="V488" s="185" t="n"/>
      <c r="W488" s="185" t="n"/>
      <c r="X488" s="185" t="n"/>
      <c r="Y488" s="185" t="n"/>
      <c r="Z488" s="185" t="n"/>
      <c r="AA488" s="185" t="n"/>
      <c r="AB488" s="185" t="n"/>
      <c r="AC488" s="185" t="n"/>
      <c r="AD488" s="185" t="n"/>
      <c r="AE488" s="185" t="n"/>
      <c r="AF488" s="185" t="n"/>
      <c r="AG488" s="186" t="n"/>
      <c r="AH488" s="181" t="n"/>
    </row>
    <row r="489" ht="15.75" customHeight="1">
      <c r="A489" s="180" t="n"/>
      <c r="B489" s="180" t="n"/>
      <c r="C489" s="180" t="n"/>
      <c r="D489" s="229" t="n"/>
      <c r="E489" s="243" t="n"/>
      <c r="F489" s="180" t="n"/>
      <c r="G489" s="184" t="n"/>
      <c r="H489" s="184" t="n"/>
      <c r="I489" s="7" t="n"/>
      <c r="J489" s="185" t="n"/>
      <c r="K489" s="185" t="n"/>
      <c r="L489" s="185" t="n"/>
      <c r="M489" s="185" t="n"/>
      <c r="N489" s="185" t="n"/>
      <c r="O489" s="185" t="n"/>
      <c r="P489" s="185" t="n"/>
      <c r="Q489" s="185" t="n"/>
      <c r="R489" s="185" t="n"/>
      <c r="S489" s="185" t="n"/>
      <c r="T489" s="185" t="n"/>
      <c r="U489" s="185" t="n"/>
      <c r="V489" s="185" t="n"/>
      <c r="W489" s="185" t="n"/>
      <c r="X489" s="185" t="n"/>
      <c r="Y489" s="185" t="n"/>
      <c r="Z489" s="185" t="n"/>
      <c r="AA489" s="185" t="n"/>
      <c r="AB489" s="185" t="n"/>
      <c r="AC489" s="185" t="n"/>
      <c r="AD489" s="185" t="n"/>
      <c r="AE489" s="185" t="n"/>
      <c r="AF489" s="185" t="n"/>
      <c r="AG489" s="186" t="n"/>
      <c r="AH489" s="181" t="n"/>
    </row>
    <row r="490" ht="15.75" customHeight="1">
      <c r="A490" s="180" t="n"/>
      <c r="B490" s="180" t="n"/>
      <c r="C490" s="180" t="n"/>
      <c r="D490" s="229" t="n"/>
      <c r="E490" s="243" t="n"/>
      <c r="F490" s="180" t="n"/>
      <c r="G490" s="184" t="n"/>
      <c r="H490" s="184" t="n"/>
      <c r="I490" s="7" t="n"/>
      <c r="J490" s="185" t="n"/>
      <c r="K490" s="185" t="n"/>
      <c r="L490" s="185" t="n"/>
      <c r="M490" s="185" t="n"/>
      <c r="N490" s="185" t="n"/>
      <c r="O490" s="185" t="n"/>
      <c r="P490" s="185" t="n"/>
      <c r="Q490" s="185" t="n"/>
      <c r="R490" s="185" t="n"/>
      <c r="S490" s="185" t="n"/>
      <c r="T490" s="185" t="n"/>
      <c r="U490" s="185" t="n"/>
      <c r="V490" s="185" t="n"/>
      <c r="W490" s="185" t="n"/>
      <c r="X490" s="185" t="n"/>
      <c r="Y490" s="185" t="n"/>
      <c r="Z490" s="185" t="n"/>
      <c r="AA490" s="185" t="n"/>
      <c r="AB490" s="185" t="n"/>
      <c r="AC490" s="185" t="n"/>
      <c r="AD490" s="185" t="n"/>
      <c r="AE490" s="185" t="n"/>
      <c r="AF490" s="185" t="n"/>
      <c r="AG490" s="186" t="n"/>
      <c r="AH490" s="181" t="n"/>
    </row>
    <row r="491" ht="15.75" customHeight="1">
      <c r="A491" s="180" t="n"/>
      <c r="B491" s="180" t="n"/>
      <c r="C491" s="180" t="n"/>
      <c r="D491" s="229" t="n"/>
      <c r="E491" s="243" t="n"/>
      <c r="F491" s="180" t="n"/>
      <c r="G491" s="184" t="n"/>
      <c r="H491" s="184" t="n"/>
      <c r="I491" s="7" t="n"/>
      <c r="J491" s="185" t="n"/>
      <c r="K491" s="185" t="n"/>
      <c r="L491" s="185" t="n"/>
      <c r="M491" s="185" t="n"/>
      <c r="N491" s="185" t="n"/>
      <c r="O491" s="185" t="n"/>
      <c r="P491" s="185" t="n"/>
      <c r="Q491" s="185" t="n"/>
      <c r="R491" s="185" t="n"/>
      <c r="S491" s="185" t="n"/>
      <c r="T491" s="185" t="n"/>
      <c r="U491" s="185" t="n"/>
      <c r="V491" s="185" t="n"/>
      <c r="W491" s="185" t="n"/>
      <c r="X491" s="185" t="n"/>
      <c r="Y491" s="185" t="n"/>
      <c r="Z491" s="185" t="n"/>
      <c r="AA491" s="185" t="n"/>
      <c r="AB491" s="185" t="n"/>
      <c r="AC491" s="185" t="n"/>
      <c r="AD491" s="185" t="n"/>
      <c r="AE491" s="185" t="n"/>
      <c r="AF491" s="185" t="n"/>
      <c r="AG491" s="186" t="n"/>
      <c r="AH491" s="181" t="n"/>
    </row>
    <row r="492" ht="15.75" customHeight="1">
      <c r="A492" s="180" t="n"/>
      <c r="B492" s="180" t="n"/>
      <c r="C492" s="180" t="n"/>
      <c r="D492" s="229" t="n"/>
      <c r="E492" s="243" t="n"/>
      <c r="F492" s="180" t="n"/>
      <c r="G492" s="184" t="n"/>
      <c r="H492" s="184" t="n"/>
      <c r="I492" s="7" t="n"/>
      <c r="J492" s="185" t="n"/>
      <c r="K492" s="185" t="n"/>
      <c r="L492" s="185" t="n"/>
      <c r="M492" s="185" t="n"/>
      <c r="N492" s="185" t="n"/>
      <c r="O492" s="185" t="n"/>
      <c r="P492" s="185" t="n"/>
      <c r="Q492" s="185" t="n"/>
      <c r="R492" s="185" t="n"/>
      <c r="S492" s="185" t="n"/>
      <c r="T492" s="185" t="n"/>
      <c r="U492" s="185" t="n"/>
      <c r="V492" s="185" t="n"/>
      <c r="W492" s="185" t="n"/>
      <c r="X492" s="185" t="n"/>
      <c r="Y492" s="185" t="n"/>
      <c r="Z492" s="185" t="n"/>
      <c r="AA492" s="185" t="n"/>
      <c r="AB492" s="185" t="n"/>
      <c r="AC492" s="185" t="n"/>
      <c r="AD492" s="185" t="n"/>
      <c r="AE492" s="185" t="n"/>
      <c r="AF492" s="185" t="n"/>
      <c r="AG492" s="186" t="n"/>
      <c r="AH492" s="181" t="n"/>
    </row>
    <row r="493" ht="15.75" customHeight="1">
      <c r="A493" s="180" t="n"/>
      <c r="B493" s="180" t="n"/>
      <c r="C493" s="180" t="n"/>
      <c r="D493" s="229" t="n"/>
      <c r="E493" s="243" t="n"/>
      <c r="F493" s="180" t="n"/>
      <c r="G493" s="184" t="n"/>
      <c r="H493" s="184" t="n"/>
      <c r="I493" s="7" t="n"/>
      <c r="J493" s="185" t="n"/>
      <c r="K493" s="185" t="n"/>
      <c r="L493" s="185" t="n"/>
      <c r="M493" s="185" t="n"/>
      <c r="N493" s="185" t="n"/>
      <c r="O493" s="185" t="n"/>
      <c r="P493" s="185" t="n"/>
      <c r="Q493" s="185" t="n"/>
      <c r="R493" s="185" t="n"/>
      <c r="S493" s="185" t="n"/>
      <c r="T493" s="185" t="n"/>
      <c r="U493" s="185" t="n"/>
      <c r="V493" s="185" t="n"/>
      <c r="W493" s="185" t="n"/>
      <c r="X493" s="185" t="n"/>
      <c r="Y493" s="185" t="n"/>
      <c r="Z493" s="185" t="n"/>
      <c r="AA493" s="185" t="n"/>
      <c r="AB493" s="185" t="n"/>
      <c r="AC493" s="185" t="n"/>
      <c r="AD493" s="185" t="n"/>
      <c r="AE493" s="185" t="n"/>
      <c r="AF493" s="185" t="n"/>
      <c r="AG493" s="186" t="n"/>
      <c r="AH493" s="181" t="n"/>
    </row>
    <row r="494" ht="15.75" customHeight="1">
      <c r="A494" s="180" t="n"/>
      <c r="B494" s="180" t="n"/>
      <c r="C494" s="180" t="n"/>
      <c r="D494" s="229" t="n"/>
      <c r="E494" s="243" t="n"/>
      <c r="F494" s="180" t="n"/>
      <c r="G494" s="184" t="n"/>
      <c r="H494" s="184" t="n"/>
      <c r="I494" s="7" t="n"/>
      <c r="J494" s="185" t="n"/>
      <c r="K494" s="185" t="n"/>
      <c r="L494" s="185" t="n"/>
      <c r="M494" s="185" t="n"/>
      <c r="N494" s="185" t="n"/>
      <c r="O494" s="185" t="n"/>
      <c r="P494" s="185" t="n"/>
      <c r="Q494" s="185" t="n"/>
      <c r="R494" s="185" t="n"/>
      <c r="S494" s="185" t="n"/>
      <c r="T494" s="185" t="n"/>
      <c r="U494" s="185" t="n"/>
      <c r="V494" s="185" t="n"/>
      <c r="W494" s="185" t="n"/>
      <c r="X494" s="185" t="n"/>
      <c r="Y494" s="185" t="n"/>
      <c r="Z494" s="185" t="n"/>
      <c r="AA494" s="185" t="n"/>
      <c r="AB494" s="185" t="n"/>
      <c r="AC494" s="185" t="n"/>
      <c r="AD494" s="185" t="n"/>
      <c r="AE494" s="185" t="n"/>
      <c r="AF494" s="185" t="n"/>
      <c r="AG494" s="186" t="n"/>
      <c r="AH494" s="181" t="n"/>
    </row>
    <row r="495" ht="15.75" customHeight="1">
      <c r="A495" s="180" t="n"/>
      <c r="B495" s="180" t="n"/>
      <c r="C495" s="180" t="n"/>
      <c r="D495" s="229" t="n"/>
      <c r="E495" s="243" t="n"/>
      <c r="F495" s="180" t="n"/>
      <c r="G495" s="184" t="n"/>
      <c r="H495" s="184" t="n"/>
      <c r="I495" s="7" t="n"/>
      <c r="J495" s="185" t="n"/>
      <c r="K495" s="185" t="n"/>
      <c r="L495" s="185" t="n"/>
      <c r="M495" s="185" t="n"/>
      <c r="N495" s="185" t="n"/>
      <c r="O495" s="185" t="n"/>
      <c r="P495" s="185" t="n"/>
      <c r="Q495" s="185" t="n"/>
      <c r="R495" s="185" t="n"/>
      <c r="S495" s="185" t="n"/>
      <c r="T495" s="185" t="n"/>
      <c r="U495" s="185" t="n"/>
      <c r="V495" s="185" t="n"/>
      <c r="W495" s="185" t="n"/>
      <c r="X495" s="185" t="n"/>
      <c r="Y495" s="185" t="n"/>
      <c r="Z495" s="185" t="n"/>
      <c r="AA495" s="185" t="n"/>
      <c r="AB495" s="185" t="n"/>
      <c r="AC495" s="185" t="n"/>
      <c r="AD495" s="185" t="n"/>
      <c r="AE495" s="185" t="n"/>
      <c r="AF495" s="185" t="n"/>
      <c r="AG495" s="186" t="n"/>
      <c r="AH495" s="181" t="n"/>
    </row>
    <row r="496" ht="15.75" customHeight="1">
      <c r="A496" s="180" t="n"/>
      <c r="B496" s="180" t="n"/>
      <c r="C496" s="180" t="n"/>
      <c r="D496" s="229" t="n"/>
      <c r="E496" s="243" t="n"/>
      <c r="F496" s="180" t="n"/>
      <c r="G496" s="184" t="n"/>
      <c r="H496" s="184" t="n"/>
      <c r="I496" s="7" t="n"/>
      <c r="J496" s="185" t="n"/>
      <c r="K496" s="185" t="n"/>
      <c r="L496" s="185" t="n"/>
      <c r="M496" s="185" t="n"/>
      <c r="N496" s="185" t="n"/>
      <c r="O496" s="185" t="n"/>
      <c r="P496" s="185" t="n"/>
      <c r="Q496" s="185" t="n"/>
      <c r="R496" s="185" t="n"/>
      <c r="S496" s="185" t="n"/>
      <c r="T496" s="185" t="n"/>
      <c r="U496" s="185" t="n"/>
      <c r="V496" s="185" t="n"/>
      <c r="W496" s="185" t="n"/>
      <c r="X496" s="185" t="n"/>
      <c r="Y496" s="185" t="n"/>
      <c r="Z496" s="185" t="n"/>
      <c r="AA496" s="185" t="n"/>
      <c r="AB496" s="185" t="n"/>
      <c r="AC496" s="185" t="n"/>
      <c r="AD496" s="185" t="n"/>
      <c r="AE496" s="185" t="n"/>
      <c r="AF496" s="185" t="n"/>
      <c r="AG496" s="186" t="n"/>
      <c r="AH496" s="181" t="n"/>
    </row>
    <row r="497" ht="15.75" customHeight="1">
      <c r="A497" s="180" t="n"/>
      <c r="B497" s="180" t="n"/>
      <c r="C497" s="180" t="n"/>
      <c r="D497" s="229" t="n"/>
      <c r="E497" s="243" t="n"/>
      <c r="F497" s="180" t="n"/>
      <c r="G497" s="184" t="n"/>
      <c r="H497" s="184" t="n"/>
      <c r="I497" s="7" t="n"/>
      <c r="J497" s="185" t="n"/>
      <c r="K497" s="185" t="n"/>
      <c r="L497" s="185" t="n"/>
      <c r="M497" s="185" t="n"/>
      <c r="N497" s="185" t="n"/>
      <c r="O497" s="185" t="n"/>
      <c r="P497" s="185" t="n"/>
      <c r="Q497" s="185" t="n"/>
      <c r="R497" s="185" t="n"/>
      <c r="S497" s="185" t="n"/>
      <c r="T497" s="185" t="n"/>
      <c r="U497" s="185" t="n"/>
      <c r="V497" s="185" t="n"/>
      <c r="W497" s="185" t="n"/>
      <c r="X497" s="185" t="n"/>
      <c r="Y497" s="185" t="n"/>
      <c r="Z497" s="185" t="n"/>
      <c r="AA497" s="185" t="n"/>
      <c r="AB497" s="185" t="n"/>
      <c r="AC497" s="185" t="n"/>
      <c r="AD497" s="185" t="n"/>
      <c r="AE497" s="185" t="n"/>
      <c r="AF497" s="185" t="n"/>
      <c r="AG497" s="186" t="n"/>
      <c r="AH497" s="181" t="n"/>
    </row>
    <row r="498" ht="15.75" customHeight="1">
      <c r="A498" s="180" t="n"/>
      <c r="B498" s="180" t="n"/>
      <c r="C498" s="180" t="n"/>
      <c r="D498" s="229" t="n"/>
      <c r="E498" s="243" t="n"/>
      <c r="F498" s="180" t="n"/>
      <c r="G498" s="184" t="n"/>
      <c r="H498" s="184" t="n"/>
      <c r="I498" s="7" t="n"/>
      <c r="J498" s="185" t="n"/>
      <c r="K498" s="185" t="n"/>
      <c r="L498" s="185" t="n"/>
      <c r="M498" s="185" t="n"/>
      <c r="N498" s="185" t="n"/>
      <c r="O498" s="185" t="n"/>
      <c r="P498" s="185" t="n"/>
      <c r="Q498" s="185" t="n"/>
      <c r="R498" s="185" t="n"/>
      <c r="S498" s="185" t="n"/>
      <c r="T498" s="185" t="n"/>
      <c r="U498" s="185" t="n"/>
      <c r="V498" s="185" t="n"/>
      <c r="W498" s="185" t="n"/>
      <c r="X498" s="185" t="n"/>
      <c r="Y498" s="185" t="n"/>
      <c r="Z498" s="185" t="n"/>
      <c r="AA498" s="185" t="n"/>
      <c r="AB498" s="185" t="n"/>
      <c r="AC498" s="185" t="n"/>
      <c r="AD498" s="185" t="n"/>
      <c r="AE498" s="185" t="n"/>
      <c r="AF498" s="185" t="n"/>
      <c r="AG498" s="186" t="n"/>
      <c r="AH498" s="181" t="n"/>
    </row>
    <row r="499" ht="15.75" customHeight="1">
      <c r="A499" s="180" t="n"/>
      <c r="B499" s="180" t="n"/>
      <c r="C499" s="180" t="n"/>
      <c r="D499" s="229" t="n"/>
      <c r="E499" s="243" t="n"/>
      <c r="F499" s="180" t="n"/>
      <c r="G499" s="184" t="n"/>
      <c r="H499" s="184" t="n"/>
      <c r="I499" s="7" t="n"/>
      <c r="J499" s="185" t="n"/>
      <c r="K499" s="185" t="n"/>
      <c r="L499" s="185" t="n"/>
      <c r="M499" s="185" t="n"/>
      <c r="N499" s="185" t="n"/>
      <c r="O499" s="185" t="n"/>
      <c r="P499" s="185" t="n"/>
      <c r="Q499" s="185" t="n"/>
      <c r="R499" s="185" t="n"/>
      <c r="S499" s="185" t="n"/>
      <c r="T499" s="185" t="n"/>
      <c r="U499" s="185" t="n"/>
      <c r="V499" s="185" t="n"/>
      <c r="W499" s="185" t="n"/>
      <c r="X499" s="185" t="n"/>
      <c r="Y499" s="185" t="n"/>
      <c r="Z499" s="185" t="n"/>
      <c r="AA499" s="185" t="n"/>
      <c r="AB499" s="185" t="n"/>
      <c r="AC499" s="185" t="n"/>
      <c r="AD499" s="185" t="n"/>
      <c r="AE499" s="185" t="n"/>
      <c r="AF499" s="185" t="n"/>
      <c r="AG499" s="186" t="n"/>
      <c r="AH499" s="181" t="n"/>
    </row>
    <row r="500" ht="15.75" customHeight="1">
      <c r="A500" s="180" t="n"/>
      <c r="B500" s="180" t="n"/>
      <c r="C500" s="180" t="n"/>
      <c r="D500" s="229" t="n"/>
      <c r="E500" s="243" t="n"/>
      <c r="F500" s="180" t="n"/>
      <c r="G500" s="184" t="n"/>
      <c r="H500" s="184" t="n"/>
      <c r="I500" s="7" t="n"/>
      <c r="J500" s="185" t="n"/>
      <c r="K500" s="185" t="n"/>
      <c r="L500" s="185" t="n"/>
      <c r="M500" s="185" t="n"/>
      <c r="N500" s="185" t="n"/>
      <c r="O500" s="185" t="n"/>
      <c r="P500" s="185" t="n"/>
      <c r="Q500" s="185" t="n"/>
      <c r="R500" s="185" t="n"/>
      <c r="S500" s="185" t="n"/>
      <c r="T500" s="185" t="n"/>
      <c r="U500" s="185" t="n"/>
      <c r="V500" s="185" t="n"/>
      <c r="W500" s="185" t="n"/>
      <c r="X500" s="185" t="n"/>
      <c r="Y500" s="185" t="n"/>
      <c r="Z500" s="185" t="n"/>
      <c r="AA500" s="185" t="n"/>
      <c r="AB500" s="185" t="n"/>
      <c r="AC500" s="185" t="n"/>
      <c r="AD500" s="185" t="n"/>
      <c r="AE500" s="185" t="n"/>
      <c r="AF500" s="185" t="n"/>
      <c r="AG500" s="186" t="n"/>
      <c r="AH500" s="181" t="n"/>
    </row>
    <row r="501" ht="15.75" customHeight="1">
      <c r="A501" s="180" t="n"/>
      <c r="B501" s="180" t="n"/>
      <c r="C501" s="180" t="n"/>
      <c r="D501" s="229" t="n"/>
      <c r="E501" s="243" t="n"/>
      <c r="F501" s="180" t="n"/>
      <c r="G501" s="184" t="n"/>
      <c r="H501" s="184" t="n"/>
      <c r="I501" s="7" t="n"/>
      <c r="J501" s="185" t="n"/>
      <c r="K501" s="185" t="n"/>
      <c r="L501" s="185" t="n"/>
      <c r="M501" s="185" t="n"/>
      <c r="N501" s="185" t="n"/>
      <c r="O501" s="185" t="n"/>
      <c r="P501" s="185" t="n"/>
      <c r="Q501" s="185" t="n"/>
      <c r="R501" s="185" t="n"/>
      <c r="S501" s="185" t="n"/>
      <c r="T501" s="185" t="n"/>
      <c r="U501" s="185" t="n"/>
      <c r="V501" s="185" t="n"/>
      <c r="W501" s="185" t="n"/>
      <c r="X501" s="185" t="n"/>
      <c r="Y501" s="185" t="n"/>
      <c r="Z501" s="185" t="n"/>
      <c r="AA501" s="185" t="n"/>
      <c r="AB501" s="185" t="n"/>
      <c r="AC501" s="185" t="n"/>
      <c r="AD501" s="185" t="n"/>
      <c r="AE501" s="185" t="n"/>
      <c r="AF501" s="185" t="n"/>
      <c r="AG501" s="186" t="n"/>
      <c r="AH501" s="181" t="n"/>
    </row>
    <row r="502" ht="15.75" customHeight="1">
      <c r="A502" s="180" t="n"/>
      <c r="B502" s="180" t="n"/>
      <c r="C502" s="180" t="n"/>
      <c r="D502" s="229" t="n"/>
      <c r="E502" s="243" t="n"/>
      <c r="F502" s="180" t="n"/>
      <c r="G502" s="184" t="n"/>
      <c r="H502" s="184" t="n"/>
      <c r="I502" s="7" t="n"/>
      <c r="J502" s="185" t="n"/>
      <c r="K502" s="185" t="n"/>
      <c r="L502" s="185" t="n"/>
      <c r="M502" s="185" t="n"/>
      <c r="N502" s="185" t="n"/>
      <c r="O502" s="185" t="n"/>
      <c r="P502" s="185" t="n"/>
      <c r="Q502" s="185" t="n"/>
      <c r="R502" s="185" t="n"/>
      <c r="S502" s="185" t="n"/>
      <c r="T502" s="185" t="n"/>
      <c r="U502" s="185" t="n"/>
      <c r="V502" s="185" t="n"/>
      <c r="W502" s="185" t="n"/>
      <c r="X502" s="185" t="n"/>
      <c r="Y502" s="185" t="n"/>
      <c r="Z502" s="185" t="n"/>
      <c r="AA502" s="185" t="n"/>
      <c r="AB502" s="185" t="n"/>
      <c r="AC502" s="185" t="n"/>
      <c r="AD502" s="185" t="n"/>
      <c r="AE502" s="185" t="n"/>
      <c r="AF502" s="185" t="n"/>
      <c r="AG502" s="186" t="n"/>
      <c r="AH502" s="181" t="n"/>
    </row>
    <row r="503" ht="15.75" customHeight="1">
      <c r="A503" s="180" t="n"/>
      <c r="B503" s="180" t="n"/>
      <c r="C503" s="180" t="n"/>
      <c r="D503" s="229" t="n"/>
      <c r="E503" s="243" t="n"/>
      <c r="F503" s="180" t="n"/>
      <c r="G503" s="184" t="n"/>
      <c r="H503" s="184" t="n"/>
      <c r="I503" s="7" t="n"/>
      <c r="J503" s="185" t="n"/>
      <c r="K503" s="185" t="n"/>
      <c r="L503" s="185" t="n"/>
      <c r="M503" s="185" t="n"/>
      <c r="N503" s="185" t="n"/>
      <c r="O503" s="185" t="n"/>
      <c r="P503" s="185" t="n"/>
      <c r="Q503" s="185" t="n"/>
      <c r="R503" s="185" t="n"/>
      <c r="S503" s="185" t="n"/>
      <c r="T503" s="185" t="n"/>
      <c r="U503" s="185" t="n"/>
      <c r="V503" s="185" t="n"/>
      <c r="W503" s="185" t="n"/>
      <c r="X503" s="185" t="n"/>
      <c r="Y503" s="185" t="n"/>
      <c r="Z503" s="185" t="n"/>
      <c r="AA503" s="185" t="n"/>
      <c r="AB503" s="185" t="n"/>
      <c r="AC503" s="185" t="n"/>
      <c r="AD503" s="185" t="n"/>
      <c r="AE503" s="185" t="n"/>
      <c r="AF503" s="185" t="n"/>
      <c r="AG503" s="186" t="n"/>
      <c r="AH503" s="181" t="n"/>
    </row>
    <row r="504" ht="15.75" customHeight="1">
      <c r="A504" s="180" t="n"/>
      <c r="B504" s="180" t="n"/>
      <c r="C504" s="180" t="n"/>
      <c r="D504" s="229" t="n"/>
      <c r="E504" s="243" t="n"/>
      <c r="F504" s="180" t="n"/>
      <c r="G504" s="184" t="n"/>
      <c r="H504" s="184" t="n"/>
      <c r="I504" s="7" t="n"/>
      <c r="J504" s="185" t="n"/>
      <c r="K504" s="185" t="n"/>
      <c r="L504" s="185" t="n"/>
      <c r="M504" s="185" t="n"/>
      <c r="N504" s="185" t="n"/>
      <c r="O504" s="185" t="n"/>
      <c r="P504" s="185" t="n"/>
      <c r="Q504" s="185" t="n"/>
      <c r="R504" s="185" t="n"/>
      <c r="S504" s="185" t="n"/>
      <c r="T504" s="185" t="n"/>
      <c r="U504" s="185" t="n"/>
      <c r="V504" s="185" t="n"/>
      <c r="W504" s="185" t="n"/>
      <c r="X504" s="185" t="n"/>
      <c r="Y504" s="185" t="n"/>
      <c r="Z504" s="185" t="n"/>
      <c r="AA504" s="185" t="n"/>
      <c r="AB504" s="185" t="n"/>
      <c r="AC504" s="185" t="n"/>
      <c r="AD504" s="185" t="n"/>
      <c r="AE504" s="185" t="n"/>
      <c r="AF504" s="185" t="n"/>
      <c r="AG504" s="186" t="n"/>
      <c r="AH504" s="181" t="n"/>
    </row>
    <row r="505" ht="15.75" customHeight="1">
      <c r="A505" s="180" t="n"/>
      <c r="B505" s="180" t="n"/>
      <c r="C505" s="180" t="n"/>
      <c r="D505" s="229" t="n"/>
      <c r="E505" s="243" t="n"/>
      <c r="F505" s="180" t="n"/>
      <c r="G505" s="184" t="n"/>
      <c r="H505" s="184" t="n"/>
      <c r="I505" s="7" t="n"/>
      <c r="J505" s="185" t="n"/>
      <c r="K505" s="185" t="n"/>
      <c r="L505" s="185" t="n"/>
      <c r="M505" s="185" t="n"/>
      <c r="N505" s="185" t="n"/>
      <c r="O505" s="185" t="n"/>
      <c r="P505" s="185" t="n"/>
      <c r="Q505" s="185" t="n"/>
      <c r="R505" s="185" t="n"/>
      <c r="S505" s="185" t="n"/>
      <c r="T505" s="185" t="n"/>
      <c r="U505" s="185" t="n"/>
      <c r="V505" s="185" t="n"/>
      <c r="W505" s="185" t="n"/>
      <c r="X505" s="185" t="n"/>
      <c r="Y505" s="185" t="n"/>
      <c r="Z505" s="185" t="n"/>
      <c r="AA505" s="185" t="n"/>
      <c r="AB505" s="185" t="n"/>
      <c r="AC505" s="185" t="n"/>
      <c r="AD505" s="185" t="n"/>
      <c r="AE505" s="185" t="n"/>
      <c r="AF505" s="185" t="n"/>
      <c r="AG505" s="186" t="n"/>
      <c r="AH505" s="181" t="n"/>
    </row>
    <row r="506" ht="15.75" customHeight="1">
      <c r="A506" s="180" t="n"/>
      <c r="B506" s="180" t="n"/>
      <c r="C506" s="180" t="n"/>
      <c r="D506" s="229" t="n"/>
      <c r="E506" s="243" t="n"/>
      <c r="F506" s="180" t="n"/>
      <c r="G506" s="184" t="n"/>
      <c r="H506" s="184" t="n"/>
      <c r="I506" s="7" t="n"/>
      <c r="J506" s="185" t="n"/>
      <c r="K506" s="185" t="n"/>
      <c r="L506" s="185" t="n"/>
      <c r="M506" s="185" t="n"/>
      <c r="N506" s="185" t="n"/>
      <c r="O506" s="185" t="n"/>
      <c r="P506" s="185" t="n"/>
      <c r="Q506" s="185" t="n"/>
      <c r="R506" s="185" t="n"/>
      <c r="S506" s="185" t="n"/>
      <c r="T506" s="185" t="n"/>
      <c r="U506" s="185" t="n"/>
      <c r="V506" s="185" t="n"/>
      <c r="W506" s="185" t="n"/>
      <c r="X506" s="185" t="n"/>
      <c r="Y506" s="185" t="n"/>
      <c r="Z506" s="185" t="n"/>
      <c r="AA506" s="185" t="n"/>
      <c r="AB506" s="185" t="n"/>
      <c r="AC506" s="185" t="n"/>
      <c r="AD506" s="185" t="n"/>
      <c r="AE506" s="185" t="n"/>
      <c r="AF506" s="185" t="n"/>
      <c r="AG506" s="186" t="n"/>
      <c r="AH506" s="181" t="n"/>
    </row>
    <row r="507" ht="15.75" customHeight="1">
      <c r="A507" s="180" t="n"/>
      <c r="B507" s="180" t="n"/>
      <c r="C507" s="180" t="n"/>
      <c r="D507" s="229" t="n"/>
      <c r="E507" s="243" t="n"/>
      <c r="F507" s="180" t="n"/>
      <c r="G507" s="184" t="n"/>
      <c r="H507" s="184" t="n"/>
      <c r="I507" s="7" t="n"/>
      <c r="J507" s="185" t="n"/>
      <c r="K507" s="185" t="n"/>
      <c r="L507" s="185" t="n"/>
      <c r="M507" s="185" t="n"/>
      <c r="N507" s="185" t="n"/>
      <c r="O507" s="185" t="n"/>
      <c r="P507" s="185" t="n"/>
      <c r="Q507" s="185" t="n"/>
      <c r="R507" s="185" t="n"/>
      <c r="S507" s="185" t="n"/>
      <c r="T507" s="185" t="n"/>
      <c r="U507" s="185" t="n"/>
      <c r="V507" s="185" t="n"/>
      <c r="W507" s="185" t="n"/>
      <c r="X507" s="185" t="n"/>
      <c r="Y507" s="185" t="n"/>
      <c r="Z507" s="185" t="n"/>
      <c r="AA507" s="185" t="n"/>
      <c r="AB507" s="185" t="n"/>
      <c r="AC507" s="185" t="n"/>
      <c r="AD507" s="185" t="n"/>
      <c r="AE507" s="185" t="n"/>
      <c r="AF507" s="185" t="n"/>
      <c r="AG507" s="186" t="n"/>
      <c r="AH507" s="181" t="n"/>
    </row>
    <row r="508" ht="15.75" customHeight="1">
      <c r="A508" s="180" t="n"/>
      <c r="B508" s="180" t="n"/>
      <c r="C508" s="180" t="n"/>
      <c r="D508" s="229" t="n"/>
      <c r="E508" s="243" t="n"/>
      <c r="F508" s="180" t="n"/>
      <c r="G508" s="184" t="n"/>
      <c r="H508" s="184" t="n"/>
      <c r="I508" s="7" t="n"/>
      <c r="J508" s="185" t="n"/>
      <c r="K508" s="185" t="n"/>
      <c r="L508" s="185" t="n"/>
      <c r="M508" s="185" t="n"/>
      <c r="N508" s="185" t="n"/>
      <c r="O508" s="185" t="n"/>
      <c r="P508" s="185" t="n"/>
      <c r="Q508" s="185" t="n"/>
      <c r="R508" s="185" t="n"/>
      <c r="S508" s="185" t="n"/>
      <c r="T508" s="185" t="n"/>
      <c r="U508" s="185" t="n"/>
      <c r="V508" s="185" t="n"/>
      <c r="W508" s="185" t="n"/>
      <c r="X508" s="185" t="n"/>
      <c r="Y508" s="185" t="n"/>
      <c r="Z508" s="185" t="n"/>
      <c r="AA508" s="185" t="n"/>
      <c r="AB508" s="185" t="n"/>
      <c r="AC508" s="185" t="n"/>
      <c r="AD508" s="185" t="n"/>
      <c r="AE508" s="185" t="n"/>
      <c r="AF508" s="185" t="n"/>
      <c r="AG508" s="186" t="n"/>
      <c r="AH508" s="181" t="n"/>
    </row>
    <row r="509" ht="15.75" customHeight="1">
      <c r="A509" s="180" t="n"/>
      <c r="B509" s="180" t="n"/>
      <c r="C509" s="180" t="n"/>
      <c r="D509" s="229" t="n"/>
      <c r="E509" s="243" t="n"/>
      <c r="F509" s="180" t="n"/>
      <c r="G509" s="184" t="n"/>
      <c r="H509" s="184" t="n"/>
      <c r="I509" s="7" t="n"/>
      <c r="J509" s="185" t="n"/>
      <c r="K509" s="185" t="n"/>
      <c r="L509" s="185" t="n"/>
      <c r="M509" s="185" t="n"/>
      <c r="N509" s="185" t="n"/>
      <c r="O509" s="185" t="n"/>
      <c r="P509" s="185" t="n"/>
      <c r="Q509" s="185" t="n"/>
      <c r="R509" s="185" t="n"/>
      <c r="S509" s="185" t="n"/>
      <c r="T509" s="185" t="n"/>
      <c r="U509" s="185" t="n"/>
      <c r="V509" s="185" t="n"/>
      <c r="W509" s="185" t="n"/>
      <c r="X509" s="185" t="n"/>
      <c r="Y509" s="185" t="n"/>
      <c r="Z509" s="185" t="n"/>
      <c r="AA509" s="185" t="n"/>
      <c r="AB509" s="185" t="n"/>
      <c r="AC509" s="185" t="n"/>
      <c r="AD509" s="185" t="n"/>
      <c r="AE509" s="185" t="n"/>
      <c r="AF509" s="185" t="n"/>
      <c r="AG509" s="186" t="n"/>
      <c r="AH509" s="181" t="n"/>
    </row>
    <row r="510" ht="15.75" customHeight="1">
      <c r="A510" s="180" t="n"/>
      <c r="B510" s="180" t="n"/>
      <c r="C510" s="180" t="n"/>
      <c r="D510" s="229" t="n"/>
      <c r="E510" s="243" t="n"/>
      <c r="F510" s="180" t="n"/>
      <c r="G510" s="184" t="n"/>
      <c r="H510" s="184" t="n"/>
      <c r="I510" s="7" t="n"/>
      <c r="J510" s="185" t="n"/>
      <c r="K510" s="185" t="n"/>
      <c r="L510" s="185" t="n"/>
      <c r="M510" s="185" t="n"/>
      <c r="N510" s="185" t="n"/>
      <c r="O510" s="185" t="n"/>
      <c r="P510" s="185" t="n"/>
      <c r="Q510" s="185" t="n"/>
      <c r="R510" s="185" t="n"/>
      <c r="S510" s="185" t="n"/>
      <c r="T510" s="185" t="n"/>
      <c r="U510" s="185" t="n"/>
      <c r="V510" s="185" t="n"/>
      <c r="W510" s="185" t="n"/>
      <c r="X510" s="185" t="n"/>
      <c r="Y510" s="185" t="n"/>
      <c r="Z510" s="185" t="n"/>
      <c r="AA510" s="185" t="n"/>
      <c r="AB510" s="185" t="n"/>
      <c r="AC510" s="185" t="n"/>
      <c r="AD510" s="185" t="n"/>
      <c r="AE510" s="185" t="n"/>
      <c r="AF510" s="185" t="n"/>
      <c r="AG510" s="186" t="n"/>
      <c r="AH510" s="181" t="n"/>
    </row>
    <row r="511" ht="15.75" customHeight="1">
      <c r="A511" s="180" t="n"/>
      <c r="B511" s="180" t="n"/>
      <c r="C511" s="180" t="n"/>
      <c r="D511" s="229" t="n"/>
      <c r="E511" s="243" t="n"/>
      <c r="F511" s="180" t="n"/>
      <c r="G511" s="184" t="n"/>
      <c r="H511" s="184" t="n"/>
      <c r="I511" s="7" t="n"/>
      <c r="J511" s="185" t="n"/>
      <c r="K511" s="185" t="n"/>
      <c r="L511" s="185" t="n"/>
      <c r="M511" s="185" t="n"/>
      <c r="N511" s="185" t="n"/>
      <c r="O511" s="185" t="n"/>
      <c r="P511" s="185" t="n"/>
      <c r="Q511" s="185" t="n"/>
      <c r="R511" s="185" t="n"/>
      <c r="S511" s="185" t="n"/>
      <c r="T511" s="185" t="n"/>
      <c r="U511" s="185" t="n"/>
      <c r="V511" s="185" t="n"/>
      <c r="W511" s="185" t="n"/>
      <c r="X511" s="185" t="n"/>
      <c r="Y511" s="185" t="n"/>
      <c r="Z511" s="185" t="n"/>
      <c r="AA511" s="185" t="n"/>
      <c r="AB511" s="185" t="n"/>
      <c r="AC511" s="185" t="n"/>
      <c r="AD511" s="185" t="n"/>
      <c r="AE511" s="185" t="n"/>
      <c r="AF511" s="185" t="n"/>
      <c r="AG511" s="186" t="n"/>
      <c r="AH511" s="181" t="n"/>
    </row>
    <row r="512" ht="15.75" customHeight="1">
      <c r="A512" s="180" t="n"/>
      <c r="B512" s="180" t="n"/>
      <c r="C512" s="180" t="n"/>
      <c r="D512" s="229" t="n"/>
      <c r="E512" s="243" t="n"/>
      <c r="F512" s="180" t="n"/>
      <c r="G512" s="184" t="n"/>
      <c r="H512" s="184" t="n"/>
      <c r="I512" s="7" t="n"/>
      <c r="J512" s="185" t="n"/>
      <c r="K512" s="185" t="n"/>
      <c r="L512" s="185" t="n"/>
      <c r="M512" s="185" t="n"/>
      <c r="N512" s="185" t="n"/>
      <c r="O512" s="185" t="n"/>
      <c r="P512" s="185" t="n"/>
      <c r="Q512" s="185" t="n"/>
      <c r="R512" s="185" t="n"/>
      <c r="S512" s="185" t="n"/>
      <c r="T512" s="185" t="n"/>
      <c r="U512" s="185" t="n"/>
      <c r="V512" s="185" t="n"/>
      <c r="W512" s="185" t="n"/>
      <c r="X512" s="185" t="n"/>
      <c r="Y512" s="185" t="n"/>
      <c r="Z512" s="185" t="n"/>
      <c r="AA512" s="185" t="n"/>
      <c r="AB512" s="185" t="n"/>
      <c r="AC512" s="185" t="n"/>
      <c r="AD512" s="185" t="n"/>
      <c r="AE512" s="185" t="n"/>
      <c r="AF512" s="185" t="n"/>
      <c r="AG512" s="186" t="n"/>
      <c r="AH512" s="181" t="n"/>
    </row>
    <row r="513" ht="15.75" customHeight="1">
      <c r="A513" s="180" t="n"/>
      <c r="B513" s="180" t="n"/>
      <c r="C513" s="180" t="n"/>
      <c r="D513" s="229" t="n"/>
      <c r="E513" s="243" t="n"/>
      <c r="F513" s="180" t="n"/>
      <c r="G513" s="184" t="n"/>
      <c r="H513" s="184" t="n"/>
      <c r="I513" s="7" t="n"/>
      <c r="J513" s="185" t="n"/>
      <c r="K513" s="185" t="n"/>
      <c r="L513" s="185" t="n"/>
      <c r="M513" s="185" t="n"/>
      <c r="N513" s="185" t="n"/>
      <c r="O513" s="185" t="n"/>
      <c r="P513" s="185" t="n"/>
      <c r="Q513" s="185" t="n"/>
      <c r="R513" s="185" t="n"/>
      <c r="S513" s="185" t="n"/>
      <c r="T513" s="185" t="n"/>
      <c r="U513" s="185" t="n"/>
      <c r="V513" s="185" t="n"/>
      <c r="W513" s="185" t="n"/>
      <c r="X513" s="185" t="n"/>
      <c r="Y513" s="185" t="n"/>
      <c r="Z513" s="185" t="n"/>
      <c r="AA513" s="185" t="n"/>
      <c r="AB513" s="185" t="n"/>
      <c r="AC513" s="185" t="n"/>
      <c r="AD513" s="185" t="n"/>
      <c r="AE513" s="185" t="n"/>
      <c r="AF513" s="185" t="n"/>
      <c r="AG513" s="186" t="n"/>
      <c r="AH513" s="181" t="n"/>
    </row>
    <row r="514" ht="15.75" customHeight="1">
      <c r="A514" s="180" t="n"/>
      <c r="B514" s="180" t="n"/>
      <c r="C514" s="180" t="n"/>
      <c r="D514" s="229" t="n"/>
      <c r="E514" s="243" t="n"/>
      <c r="F514" s="180" t="n"/>
      <c r="G514" s="184" t="n"/>
      <c r="H514" s="184" t="n"/>
      <c r="I514" s="7" t="n"/>
      <c r="J514" s="185" t="n"/>
      <c r="K514" s="185" t="n"/>
      <c r="L514" s="185" t="n"/>
      <c r="M514" s="185" t="n"/>
      <c r="N514" s="185" t="n"/>
      <c r="O514" s="185" t="n"/>
      <c r="P514" s="185" t="n"/>
      <c r="Q514" s="185" t="n"/>
      <c r="R514" s="185" t="n"/>
      <c r="S514" s="185" t="n"/>
      <c r="T514" s="185" t="n"/>
      <c r="U514" s="185" t="n"/>
      <c r="V514" s="185" t="n"/>
      <c r="W514" s="185" t="n"/>
      <c r="X514" s="185" t="n"/>
      <c r="Y514" s="185" t="n"/>
      <c r="Z514" s="185" t="n"/>
      <c r="AA514" s="185" t="n"/>
      <c r="AB514" s="185" t="n"/>
      <c r="AC514" s="185" t="n"/>
      <c r="AD514" s="185" t="n"/>
      <c r="AE514" s="185" t="n"/>
      <c r="AF514" s="185" t="n"/>
      <c r="AG514" s="186" t="n"/>
      <c r="AH514" s="181" t="n"/>
    </row>
    <row r="515" ht="15.75" customHeight="1">
      <c r="A515" s="180" t="n"/>
      <c r="B515" s="180" t="n"/>
      <c r="C515" s="180" t="n"/>
      <c r="D515" s="229" t="n"/>
      <c r="E515" s="243" t="n"/>
      <c r="F515" s="180" t="n"/>
      <c r="G515" s="184" t="n"/>
      <c r="H515" s="184" t="n"/>
      <c r="I515" s="7" t="n"/>
      <c r="J515" s="185" t="n"/>
      <c r="K515" s="185" t="n"/>
      <c r="L515" s="185" t="n"/>
      <c r="M515" s="185" t="n"/>
      <c r="N515" s="185" t="n"/>
      <c r="O515" s="185" t="n"/>
      <c r="P515" s="185" t="n"/>
      <c r="Q515" s="185" t="n"/>
      <c r="R515" s="185" t="n"/>
      <c r="S515" s="185" t="n"/>
      <c r="T515" s="185" t="n"/>
      <c r="U515" s="185" t="n"/>
      <c r="V515" s="185" t="n"/>
      <c r="W515" s="185" t="n"/>
      <c r="X515" s="185" t="n"/>
      <c r="Y515" s="185" t="n"/>
      <c r="Z515" s="185" t="n"/>
      <c r="AA515" s="185" t="n"/>
      <c r="AB515" s="185" t="n"/>
      <c r="AC515" s="185" t="n"/>
      <c r="AD515" s="185" t="n"/>
      <c r="AE515" s="185" t="n"/>
      <c r="AF515" s="185" t="n"/>
      <c r="AG515" s="186" t="n"/>
      <c r="AH515" s="181" t="n"/>
    </row>
    <row r="516" ht="15.75" customHeight="1">
      <c r="A516" s="180" t="n"/>
      <c r="B516" s="180" t="n"/>
      <c r="C516" s="180" t="n"/>
      <c r="D516" s="229" t="n"/>
      <c r="E516" s="243" t="n"/>
      <c r="F516" s="180" t="n"/>
      <c r="G516" s="184" t="n"/>
      <c r="H516" s="184" t="n"/>
      <c r="I516" s="7" t="n"/>
      <c r="J516" s="185" t="n"/>
      <c r="K516" s="185" t="n"/>
      <c r="L516" s="185" t="n"/>
      <c r="M516" s="185" t="n"/>
      <c r="N516" s="185" t="n"/>
      <c r="O516" s="185" t="n"/>
      <c r="P516" s="185" t="n"/>
      <c r="Q516" s="185" t="n"/>
      <c r="R516" s="185" t="n"/>
      <c r="S516" s="185" t="n"/>
      <c r="T516" s="185" t="n"/>
      <c r="U516" s="185" t="n"/>
      <c r="V516" s="185" t="n"/>
      <c r="W516" s="185" t="n"/>
      <c r="X516" s="185" t="n"/>
      <c r="Y516" s="185" t="n"/>
      <c r="Z516" s="185" t="n"/>
      <c r="AA516" s="185" t="n"/>
      <c r="AB516" s="185" t="n"/>
      <c r="AC516" s="185" t="n"/>
      <c r="AD516" s="185" t="n"/>
      <c r="AE516" s="185" t="n"/>
      <c r="AF516" s="185" t="n"/>
      <c r="AG516" s="186" t="n"/>
      <c r="AH516" s="181" t="n"/>
    </row>
    <row r="517" ht="15.75" customHeight="1">
      <c r="A517" s="180" t="n"/>
      <c r="B517" s="180" t="n"/>
      <c r="C517" s="180" t="n"/>
      <c r="D517" s="229" t="n"/>
      <c r="E517" s="243" t="n"/>
      <c r="F517" s="180" t="n"/>
      <c r="G517" s="184" t="n"/>
      <c r="H517" s="184" t="n"/>
      <c r="I517" s="7" t="n"/>
      <c r="J517" s="185" t="n"/>
      <c r="K517" s="185" t="n"/>
      <c r="L517" s="185" t="n"/>
      <c r="M517" s="185" t="n"/>
      <c r="N517" s="185" t="n"/>
      <c r="O517" s="185" t="n"/>
      <c r="P517" s="185" t="n"/>
      <c r="Q517" s="185" t="n"/>
      <c r="R517" s="185" t="n"/>
      <c r="S517" s="185" t="n"/>
      <c r="T517" s="185" t="n"/>
      <c r="U517" s="185" t="n"/>
      <c r="V517" s="185" t="n"/>
      <c r="W517" s="185" t="n"/>
      <c r="X517" s="185" t="n"/>
      <c r="Y517" s="185" t="n"/>
      <c r="Z517" s="185" t="n"/>
      <c r="AA517" s="185" t="n"/>
      <c r="AB517" s="185" t="n"/>
      <c r="AC517" s="185" t="n"/>
      <c r="AD517" s="185" t="n"/>
      <c r="AE517" s="185" t="n"/>
      <c r="AF517" s="185" t="n"/>
      <c r="AG517" s="186" t="n"/>
      <c r="AH517" s="181" t="n"/>
    </row>
    <row r="518" ht="15.75" customHeight="1">
      <c r="A518" s="180" t="n"/>
      <c r="B518" s="180" t="n"/>
      <c r="C518" s="180" t="n"/>
      <c r="D518" s="229" t="n"/>
      <c r="E518" s="243" t="n"/>
      <c r="F518" s="180" t="n"/>
      <c r="G518" s="184" t="n"/>
      <c r="H518" s="184" t="n"/>
      <c r="I518" s="7" t="n"/>
      <c r="J518" s="185" t="n"/>
      <c r="K518" s="185" t="n"/>
      <c r="L518" s="185" t="n"/>
      <c r="M518" s="185" t="n"/>
      <c r="N518" s="185" t="n"/>
      <c r="O518" s="185" t="n"/>
      <c r="P518" s="185" t="n"/>
      <c r="Q518" s="185" t="n"/>
      <c r="R518" s="185" t="n"/>
      <c r="S518" s="185" t="n"/>
      <c r="T518" s="185" t="n"/>
      <c r="U518" s="185" t="n"/>
      <c r="V518" s="185" t="n"/>
      <c r="W518" s="185" t="n"/>
      <c r="X518" s="185" t="n"/>
      <c r="Y518" s="185" t="n"/>
      <c r="Z518" s="185" t="n"/>
      <c r="AA518" s="185" t="n"/>
      <c r="AB518" s="185" t="n"/>
      <c r="AC518" s="185" t="n"/>
      <c r="AD518" s="185" t="n"/>
      <c r="AE518" s="185" t="n"/>
      <c r="AF518" s="185" t="n"/>
      <c r="AG518" s="186" t="n"/>
      <c r="AH518" s="181" t="n"/>
    </row>
    <row r="519" ht="15.75" customHeight="1">
      <c r="A519" s="180" t="n"/>
      <c r="B519" s="180" t="n"/>
      <c r="C519" s="180" t="n"/>
      <c r="D519" s="229" t="n"/>
      <c r="E519" s="243" t="n"/>
      <c r="F519" s="180" t="n"/>
      <c r="G519" s="184" t="n"/>
      <c r="H519" s="184" t="n"/>
      <c r="I519" s="7" t="n"/>
      <c r="J519" s="185" t="n"/>
      <c r="K519" s="185" t="n"/>
      <c r="L519" s="185" t="n"/>
      <c r="M519" s="185" t="n"/>
      <c r="N519" s="185" t="n"/>
      <c r="O519" s="185" t="n"/>
      <c r="P519" s="185" t="n"/>
      <c r="Q519" s="185" t="n"/>
      <c r="R519" s="185" t="n"/>
      <c r="S519" s="185" t="n"/>
      <c r="T519" s="185" t="n"/>
      <c r="U519" s="185" t="n"/>
      <c r="V519" s="185" t="n"/>
      <c r="W519" s="185" t="n"/>
      <c r="X519" s="185" t="n"/>
      <c r="Y519" s="185" t="n"/>
      <c r="Z519" s="185" t="n"/>
      <c r="AA519" s="185" t="n"/>
      <c r="AB519" s="185" t="n"/>
      <c r="AC519" s="185" t="n"/>
      <c r="AD519" s="185" t="n"/>
      <c r="AE519" s="185" t="n"/>
      <c r="AF519" s="185" t="n"/>
      <c r="AG519" s="186" t="n"/>
      <c r="AH519" s="181" t="n"/>
    </row>
    <row r="520" ht="15.75" customHeight="1">
      <c r="A520" s="180" t="n"/>
      <c r="B520" s="180" t="n"/>
      <c r="C520" s="180" t="n"/>
      <c r="D520" s="229" t="n"/>
      <c r="E520" s="243" t="n"/>
      <c r="F520" s="180" t="n"/>
      <c r="G520" s="184" t="n"/>
      <c r="H520" s="184" t="n"/>
      <c r="I520" s="7" t="n"/>
      <c r="J520" s="185" t="n"/>
      <c r="K520" s="185" t="n"/>
      <c r="L520" s="185" t="n"/>
      <c r="M520" s="185" t="n"/>
      <c r="N520" s="185" t="n"/>
      <c r="O520" s="185" t="n"/>
      <c r="P520" s="185" t="n"/>
      <c r="Q520" s="185" t="n"/>
      <c r="R520" s="185" t="n"/>
      <c r="S520" s="185" t="n"/>
      <c r="T520" s="185" t="n"/>
      <c r="U520" s="185" t="n"/>
      <c r="V520" s="185" t="n"/>
      <c r="W520" s="185" t="n"/>
      <c r="X520" s="185" t="n"/>
      <c r="Y520" s="185" t="n"/>
      <c r="Z520" s="185" t="n"/>
      <c r="AA520" s="185" t="n"/>
      <c r="AB520" s="185" t="n"/>
      <c r="AC520" s="185" t="n"/>
      <c r="AD520" s="185" t="n"/>
      <c r="AE520" s="185" t="n"/>
      <c r="AF520" s="185" t="n"/>
      <c r="AG520" s="186" t="n"/>
      <c r="AH520" s="181" t="n"/>
    </row>
    <row r="521" ht="15.75" customHeight="1">
      <c r="A521" s="180" t="n"/>
      <c r="B521" s="180" t="n"/>
      <c r="C521" s="180" t="n"/>
      <c r="D521" s="229" t="n"/>
      <c r="E521" s="243" t="n"/>
      <c r="F521" s="180" t="n"/>
      <c r="G521" s="184" t="n"/>
      <c r="H521" s="184" t="n"/>
      <c r="I521" s="7" t="n"/>
      <c r="J521" s="185" t="n"/>
      <c r="K521" s="185" t="n"/>
      <c r="L521" s="185" t="n"/>
      <c r="M521" s="185" t="n"/>
      <c r="N521" s="185" t="n"/>
      <c r="O521" s="185" t="n"/>
      <c r="P521" s="185" t="n"/>
      <c r="Q521" s="185" t="n"/>
      <c r="R521" s="185" t="n"/>
      <c r="S521" s="185" t="n"/>
      <c r="T521" s="185" t="n"/>
      <c r="U521" s="185" t="n"/>
      <c r="V521" s="185" t="n"/>
      <c r="W521" s="185" t="n"/>
      <c r="X521" s="185" t="n"/>
      <c r="Y521" s="185" t="n"/>
      <c r="Z521" s="185" t="n"/>
      <c r="AA521" s="185" t="n"/>
      <c r="AB521" s="185" t="n"/>
      <c r="AC521" s="185" t="n"/>
      <c r="AD521" s="185" t="n"/>
      <c r="AE521" s="185" t="n"/>
      <c r="AF521" s="185" t="n"/>
      <c r="AG521" s="186" t="n"/>
      <c r="AH521" s="181" t="n"/>
    </row>
    <row r="522" ht="15.75" customHeight="1">
      <c r="A522" s="180" t="n"/>
      <c r="B522" s="180" t="n"/>
      <c r="C522" s="180" t="n"/>
      <c r="D522" s="229" t="n"/>
      <c r="E522" s="243" t="n"/>
      <c r="F522" s="180" t="n"/>
      <c r="G522" s="184" t="n"/>
      <c r="H522" s="184" t="n"/>
      <c r="I522" s="7" t="n"/>
      <c r="J522" s="185" t="n"/>
      <c r="K522" s="185" t="n"/>
      <c r="L522" s="185" t="n"/>
      <c r="M522" s="185" t="n"/>
      <c r="N522" s="185" t="n"/>
      <c r="O522" s="185" t="n"/>
      <c r="P522" s="185" t="n"/>
      <c r="Q522" s="185" t="n"/>
      <c r="R522" s="185" t="n"/>
      <c r="S522" s="185" t="n"/>
      <c r="T522" s="185" t="n"/>
      <c r="U522" s="185" t="n"/>
      <c r="V522" s="185" t="n"/>
      <c r="W522" s="185" t="n"/>
      <c r="X522" s="185" t="n"/>
      <c r="Y522" s="185" t="n"/>
      <c r="Z522" s="185" t="n"/>
      <c r="AA522" s="185" t="n"/>
      <c r="AB522" s="185" t="n"/>
      <c r="AC522" s="185" t="n"/>
      <c r="AD522" s="185" t="n"/>
      <c r="AE522" s="185" t="n"/>
      <c r="AF522" s="185" t="n"/>
      <c r="AG522" s="186" t="n"/>
      <c r="AH522" s="181" t="n"/>
    </row>
    <row r="523" ht="15.75" customHeight="1">
      <c r="A523" s="180" t="n"/>
      <c r="B523" s="180" t="n"/>
      <c r="C523" s="180" t="n"/>
      <c r="D523" s="229" t="n"/>
      <c r="E523" s="243" t="n"/>
      <c r="F523" s="180" t="n"/>
      <c r="G523" s="184" t="n"/>
      <c r="H523" s="184" t="n"/>
      <c r="I523" s="7" t="n"/>
      <c r="J523" s="185" t="n"/>
      <c r="K523" s="185" t="n"/>
      <c r="L523" s="185" t="n"/>
      <c r="M523" s="185" t="n"/>
      <c r="N523" s="185" t="n"/>
      <c r="O523" s="185" t="n"/>
      <c r="P523" s="185" t="n"/>
      <c r="Q523" s="185" t="n"/>
      <c r="R523" s="185" t="n"/>
      <c r="S523" s="185" t="n"/>
      <c r="T523" s="185" t="n"/>
      <c r="U523" s="185" t="n"/>
      <c r="V523" s="185" t="n"/>
      <c r="W523" s="185" t="n"/>
      <c r="X523" s="185" t="n"/>
      <c r="Y523" s="185" t="n"/>
      <c r="Z523" s="185" t="n"/>
      <c r="AA523" s="185" t="n"/>
      <c r="AB523" s="185" t="n"/>
      <c r="AC523" s="185" t="n"/>
      <c r="AD523" s="185" t="n"/>
      <c r="AE523" s="185" t="n"/>
      <c r="AF523" s="185" t="n"/>
      <c r="AG523" s="186" t="n"/>
      <c r="AH523" s="181" t="n"/>
    </row>
    <row r="524" ht="15.75" customHeight="1">
      <c r="A524" s="180" t="n"/>
      <c r="B524" s="180" t="n"/>
      <c r="C524" s="180" t="n"/>
      <c r="D524" s="229" t="n"/>
      <c r="E524" s="243" t="n"/>
      <c r="F524" s="180" t="n"/>
      <c r="G524" s="184" t="n"/>
      <c r="H524" s="184" t="n"/>
      <c r="I524" s="7" t="n"/>
      <c r="J524" s="185" t="n"/>
      <c r="K524" s="185" t="n"/>
      <c r="L524" s="185" t="n"/>
      <c r="M524" s="185" t="n"/>
      <c r="N524" s="185" t="n"/>
      <c r="O524" s="185" t="n"/>
      <c r="P524" s="185" t="n"/>
      <c r="Q524" s="185" t="n"/>
      <c r="R524" s="185" t="n"/>
      <c r="S524" s="185" t="n"/>
      <c r="T524" s="185" t="n"/>
      <c r="U524" s="185" t="n"/>
      <c r="V524" s="185" t="n"/>
      <c r="W524" s="185" t="n"/>
      <c r="X524" s="185" t="n"/>
      <c r="Y524" s="185" t="n"/>
      <c r="Z524" s="185" t="n"/>
      <c r="AA524" s="185" t="n"/>
      <c r="AB524" s="185" t="n"/>
      <c r="AC524" s="185" t="n"/>
      <c r="AD524" s="185" t="n"/>
      <c r="AE524" s="185" t="n"/>
      <c r="AF524" s="185" t="n"/>
      <c r="AG524" s="186" t="n"/>
      <c r="AH524" s="181" t="n"/>
    </row>
    <row r="525" ht="15.75" customHeight="1">
      <c r="A525" s="180" t="n"/>
      <c r="B525" s="180" t="n"/>
      <c r="C525" s="180" t="n"/>
      <c r="D525" s="229" t="n"/>
      <c r="E525" s="243" t="n"/>
      <c r="F525" s="180" t="n"/>
      <c r="G525" s="184" t="n"/>
      <c r="H525" s="184" t="n"/>
      <c r="I525" s="7" t="n"/>
      <c r="J525" s="185" t="n"/>
      <c r="K525" s="185" t="n"/>
      <c r="L525" s="185" t="n"/>
      <c r="M525" s="185" t="n"/>
      <c r="N525" s="185" t="n"/>
      <c r="O525" s="185" t="n"/>
      <c r="P525" s="185" t="n"/>
      <c r="Q525" s="185" t="n"/>
      <c r="R525" s="185" t="n"/>
      <c r="S525" s="185" t="n"/>
      <c r="T525" s="185" t="n"/>
      <c r="U525" s="185" t="n"/>
      <c r="V525" s="185" t="n"/>
      <c r="W525" s="185" t="n"/>
      <c r="X525" s="185" t="n"/>
      <c r="Y525" s="185" t="n"/>
      <c r="Z525" s="185" t="n"/>
      <c r="AA525" s="185" t="n"/>
      <c r="AB525" s="185" t="n"/>
      <c r="AC525" s="185" t="n"/>
      <c r="AD525" s="185" t="n"/>
      <c r="AE525" s="185" t="n"/>
      <c r="AF525" s="185" t="n"/>
      <c r="AG525" s="186" t="n"/>
      <c r="AH525" s="181" t="n"/>
    </row>
    <row r="526" ht="15.75" customHeight="1">
      <c r="A526" s="180" t="n"/>
      <c r="B526" s="180" t="n"/>
      <c r="C526" s="180" t="n"/>
      <c r="D526" s="229" t="n"/>
      <c r="E526" s="243" t="n"/>
      <c r="F526" s="180" t="n"/>
      <c r="G526" s="184" t="n"/>
      <c r="H526" s="184" t="n"/>
      <c r="I526" s="7" t="n"/>
      <c r="J526" s="185" t="n"/>
      <c r="K526" s="185" t="n"/>
      <c r="L526" s="185" t="n"/>
      <c r="M526" s="185" t="n"/>
      <c r="N526" s="185" t="n"/>
      <c r="O526" s="185" t="n"/>
      <c r="P526" s="185" t="n"/>
      <c r="Q526" s="185" t="n"/>
      <c r="R526" s="185" t="n"/>
      <c r="S526" s="185" t="n"/>
      <c r="T526" s="185" t="n"/>
      <c r="U526" s="185" t="n"/>
      <c r="V526" s="185" t="n"/>
      <c r="W526" s="185" t="n"/>
      <c r="X526" s="185" t="n"/>
      <c r="Y526" s="185" t="n"/>
      <c r="Z526" s="185" t="n"/>
      <c r="AA526" s="185" t="n"/>
      <c r="AB526" s="185" t="n"/>
      <c r="AC526" s="185" t="n"/>
      <c r="AD526" s="185" t="n"/>
      <c r="AE526" s="185" t="n"/>
      <c r="AF526" s="185" t="n"/>
      <c r="AG526" s="186" t="n"/>
      <c r="AH526" s="181" t="n"/>
    </row>
    <row r="527" ht="15.75" customHeight="1">
      <c r="A527" s="180" t="n"/>
      <c r="B527" s="180" t="n"/>
      <c r="C527" s="180" t="n"/>
      <c r="D527" s="229" t="n"/>
      <c r="E527" s="243" t="n"/>
      <c r="F527" s="180" t="n"/>
      <c r="G527" s="184" t="n"/>
      <c r="H527" s="184" t="n"/>
      <c r="I527" s="7" t="n"/>
      <c r="J527" s="185" t="n"/>
      <c r="K527" s="185" t="n"/>
      <c r="L527" s="185" t="n"/>
      <c r="M527" s="185" t="n"/>
      <c r="N527" s="185" t="n"/>
      <c r="O527" s="185" t="n"/>
      <c r="P527" s="185" t="n"/>
      <c r="Q527" s="185" t="n"/>
      <c r="R527" s="185" t="n"/>
      <c r="S527" s="185" t="n"/>
      <c r="T527" s="185" t="n"/>
      <c r="U527" s="185" t="n"/>
      <c r="V527" s="185" t="n"/>
      <c r="W527" s="185" t="n"/>
      <c r="X527" s="185" t="n"/>
      <c r="Y527" s="185" t="n"/>
      <c r="Z527" s="185" t="n"/>
      <c r="AA527" s="185" t="n"/>
      <c r="AB527" s="185" t="n"/>
      <c r="AC527" s="185" t="n"/>
      <c r="AD527" s="185" t="n"/>
      <c r="AE527" s="185" t="n"/>
      <c r="AF527" s="185" t="n"/>
      <c r="AG527" s="186" t="n"/>
      <c r="AH527" s="181" t="n"/>
    </row>
    <row r="528" ht="15.75" customHeight="1">
      <c r="A528" s="180" t="n"/>
      <c r="B528" s="180" t="n"/>
      <c r="C528" s="180" t="n"/>
      <c r="D528" s="229" t="n"/>
      <c r="E528" s="243" t="n"/>
      <c r="F528" s="180" t="n"/>
      <c r="G528" s="184" t="n"/>
      <c r="H528" s="184" t="n"/>
      <c r="I528" s="7" t="n"/>
      <c r="J528" s="185" t="n"/>
      <c r="K528" s="185" t="n"/>
      <c r="L528" s="185" t="n"/>
      <c r="M528" s="185" t="n"/>
      <c r="N528" s="185" t="n"/>
      <c r="O528" s="185" t="n"/>
      <c r="P528" s="185" t="n"/>
      <c r="Q528" s="185" t="n"/>
      <c r="R528" s="185" t="n"/>
      <c r="S528" s="185" t="n"/>
      <c r="T528" s="185" t="n"/>
      <c r="U528" s="185" t="n"/>
      <c r="V528" s="185" t="n"/>
      <c r="W528" s="185" t="n"/>
      <c r="X528" s="185" t="n"/>
      <c r="Y528" s="185" t="n"/>
      <c r="Z528" s="185" t="n"/>
      <c r="AA528" s="185" t="n"/>
      <c r="AB528" s="185" t="n"/>
      <c r="AC528" s="185" t="n"/>
      <c r="AD528" s="185" t="n"/>
      <c r="AE528" s="185" t="n"/>
      <c r="AF528" s="185" t="n"/>
      <c r="AG528" s="186" t="n"/>
      <c r="AH528" s="181" t="n"/>
    </row>
    <row r="529" ht="15.75" customHeight="1">
      <c r="A529" s="180" t="n"/>
      <c r="B529" s="180" t="n"/>
      <c r="C529" s="180" t="n"/>
      <c r="D529" s="229" t="n"/>
      <c r="E529" s="243" t="n"/>
      <c r="F529" s="180" t="n"/>
      <c r="G529" s="184" t="n"/>
      <c r="H529" s="184" t="n"/>
      <c r="I529" s="7" t="n"/>
      <c r="J529" s="185" t="n"/>
      <c r="K529" s="185" t="n"/>
      <c r="L529" s="185" t="n"/>
      <c r="M529" s="185" t="n"/>
      <c r="N529" s="185" t="n"/>
      <c r="O529" s="185" t="n"/>
      <c r="P529" s="185" t="n"/>
      <c r="Q529" s="185" t="n"/>
      <c r="R529" s="185" t="n"/>
      <c r="S529" s="185" t="n"/>
      <c r="T529" s="185" t="n"/>
      <c r="U529" s="185" t="n"/>
      <c r="V529" s="185" t="n"/>
      <c r="W529" s="185" t="n"/>
      <c r="X529" s="185" t="n"/>
      <c r="Y529" s="185" t="n"/>
      <c r="Z529" s="185" t="n"/>
      <c r="AA529" s="185" t="n"/>
      <c r="AB529" s="185" t="n"/>
      <c r="AC529" s="185" t="n"/>
      <c r="AD529" s="185" t="n"/>
      <c r="AE529" s="185" t="n"/>
      <c r="AF529" s="185" t="n"/>
      <c r="AG529" s="186" t="n"/>
      <c r="AH529" s="181" t="n"/>
    </row>
    <row r="530" ht="15.75" customHeight="1">
      <c r="A530" s="180" t="n"/>
      <c r="B530" s="180" t="n"/>
      <c r="C530" s="180" t="n"/>
      <c r="D530" s="229" t="n"/>
      <c r="E530" s="243" t="n"/>
      <c r="F530" s="180" t="n"/>
      <c r="G530" s="184" t="n"/>
      <c r="H530" s="184" t="n"/>
      <c r="I530" s="7" t="n"/>
      <c r="J530" s="185" t="n"/>
      <c r="K530" s="185" t="n"/>
      <c r="L530" s="185" t="n"/>
      <c r="M530" s="185" t="n"/>
      <c r="N530" s="185" t="n"/>
      <c r="O530" s="185" t="n"/>
      <c r="P530" s="185" t="n"/>
      <c r="Q530" s="185" t="n"/>
      <c r="R530" s="185" t="n"/>
      <c r="S530" s="185" t="n"/>
      <c r="T530" s="185" t="n"/>
      <c r="U530" s="185" t="n"/>
      <c r="V530" s="185" t="n"/>
      <c r="W530" s="185" t="n"/>
      <c r="X530" s="185" t="n"/>
      <c r="Y530" s="185" t="n"/>
      <c r="Z530" s="185" t="n"/>
      <c r="AA530" s="185" t="n"/>
      <c r="AB530" s="185" t="n"/>
      <c r="AC530" s="185" t="n"/>
      <c r="AD530" s="185" t="n"/>
      <c r="AE530" s="185" t="n"/>
      <c r="AF530" s="185" t="n"/>
      <c r="AG530" s="186" t="n"/>
      <c r="AH530" s="181" t="n"/>
    </row>
    <row r="531" ht="15.75" customHeight="1">
      <c r="A531" s="180" t="n"/>
      <c r="B531" s="180" t="n"/>
      <c r="C531" s="180" t="n"/>
      <c r="D531" s="229" t="n"/>
      <c r="E531" s="243" t="n"/>
      <c r="F531" s="180" t="n"/>
      <c r="G531" s="184" t="n"/>
      <c r="H531" s="184" t="n"/>
      <c r="I531" s="7" t="n"/>
      <c r="J531" s="185" t="n"/>
      <c r="K531" s="185" t="n"/>
      <c r="L531" s="185" t="n"/>
      <c r="M531" s="185" t="n"/>
      <c r="N531" s="185" t="n"/>
      <c r="O531" s="185" t="n"/>
      <c r="P531" s="185" t="n"/>
      <c r="Q531" s="185" t="n"/>
      <c r="R531" s="185" t="n"/>
      <c r="S531" s="185" t="n"/>
      <c r="T531" s="185" t="n"/>
      <c r="U531" s="185" t="n"/>
      <c r="V531" s="185" t="n"/>
      <c r="W531" s="185" t="n"/>
      <c r="X531" s="185" t="n"/>
      <c r="Y531" s="185" t="n"/>
      <c r="Z531" s="185" t="n"/>
      <c r="AA531" s="185" t="n"/>
      <c r="AB531" s="185" t="n"/>
      <c r="AC531" s="185" t="n"/>
      <c r="AD531" s="185" t="n"/>
      <c r="AE531" s="185" t="n"/>
      <c r="AF531" s="185" t="n"/>
      <c r="AG531" s="186" t="n"/>
      <c r="AH531" s="181" t="n"/>
    </row>
    <row r="532" ht="15.75" customHeight="1">
      <c r="A532" s="180" t="n"/>
      <c r="B532" s="180" t="n"/>
      <c r="C532" s="180" t="n"/>
      <c r="D532" s="229" t="n"/>
      <c r="E532" s="243" t="n"/>
      <c r="F532" s="180" t="n"/>
      <c r="G532" s="184" t="n"/>
      <c r="H532" s="184" t="n"/>
      <c r="I532" s="7" t="n"/>
      <c r="J532" s="185" t="n"/>
      <c r="K532" s="185" t="n"/>
      <c r="L532" s="185" t="n"/>
      <c r="M532" s="185" t="n"/>
      <c r="N532" s="185" t="n"/>
      <c r="O532" s="185" t="n"/>
      <c r="P532" s="185" t="n"/>
      <c r="Q532" s="185" t="n"/>
      <c r="R532" s="185" t="n"/>
      <c r="S532" s="185" t="n"/>
      <c r="T532" s="185" t="n"/>
      <c r="U532" s="185" t="n"/>
      <c r="V532" s="185" t="n"/>
      <c r="W532" s="185" t="n"/>
      <c r="X532" s="185" t="n"/>
      <c r="Y532" s="185" t="n"/>
      <c r="Z532" s="185" t="n"/>
      <c r="AA532" s="185" t="n"/>
      <c r="AB532" s="185" t="n"/>
      <c r="AC532" s="185" t="n"/>
      <c r="AD532" s="185" t="n"/>
      <c r="AE532" s="185" t="n"/>
      <c r="AF532" s="185" t="n"/>
      <c r="AG532" s="186" t="n"/>
      <c r="AH532" s="181" t="n"/>
    </row>
    <row r="533" ht="15.75" customHeight="1">
      <c r="A533" s="180" t="n"/>
      <c r="B533" s="180" t="n"/>
      <c r="C533" s="180" t="n"/>
      <c r="D533" s="229" t="n"/>
      <c r="E533" s="243" t="n"/>
      <c r="F533" s="180" t="n"/>
      <c r="G533" s="184" t="n"/>
      <c r="H533" s="184" t="n"/>
      <c r="I533" s="7" t="n"/>
      <c r="J533" s="185" t="n"/>
      <c r="K533" s="185" t="n"/>
      <c r="L533" s="185" t="n"/>
      <c r="M533" s="185" t="n"/>
      <c r="N533" s="185" t="n"/>
      <c r="O533" s="185" t="n"/>
      <c r="P533" s="185" t="n"/>
      <c r="Q533" s="185" t="n"/>
      <c r="R533" s="185" t="n"/>
      <c r="S533" s="185" t="n"/>
      <c r="T533" s="185" t="n"/>
      <c r="U533" s="185" t="n"/>
      <c r="V533" s="185" t="n"/>
      <c r="W533" s="185" t="n"/>
      <c r="X533" s="185" t="n"/>
      <c r="Y533" s="185" t="n"/>
      <c r="Z533" s="185" t="n"/>
      <c r="AA533" s="185" t="n"/>
      <c r="AB533" s="185" t="n"/>
      <c r="AC533" s="185" t="n"/>
      <c r="AD533" s="185" t="n"/>
      <c r="AE533" s="185" t="n"/>
      <c r="AF533" s="185" t="n"/>
      <c r="AG533" s="186" t="n"/>
      <c r="AH533" s="181" t="n"/>
    </row>
    <row r="534" ht="15.75" customHeight="1">
      <c r="A534" s="180" t="n"/>
      <c r="B534" s="180" t="n"/>
      <c r="C534" s="180" t="n"/>
      <c r="D534" s="229" t="n"/>
      <c r="E534" s="243" t="n"/>
      <c r="F534" s="180" t="n"/>
      <c r="G534" s="184" t="n"/>
      <c r="H534" s="184" t="n"/>
      <c r="I534" s="7" t="n"/>
      <c r="J534" s="185" t="n"/>
      <c r="K534" s="185" t="n"/>
      <c r="L534" s="185" t="n"/>
      <c r="M534" s="185" t="n"/>
      <c r="N534" s="185" t="n"/>
      <c r="O534" s="185" t="n"/>
      <c r="P534" s="185" t="n"/>
      <c r="Q534" s="185" t="n"/>
      <c r="R534" s="185" t="n"/>
      <c r="S534" s="185" t="n"/>
      <c r="T534" s="185" t="n"/>
      <c r="U534" s="185" t="n"/>
      <c r="V534" s="185" t="n"/>
      <c r="W534" s="185" t="n"/>
      <c r="X534" s="185" t="n"/>
      <c r="Y534" s="185" t="n"/>
      <c r="Z534" s="185" t="n"/>
      <c r="AA534" s="185" t="n"/>
      <c r="AB534" s="185" t="n"/>
      <c r="AC534" s="185" t="n"/>
      <c r="AD534" s="185" t="n"/>
      <c r="AE534" s="185" t="n"/>
      <c r="AF534" s="185" t="n"/>
      <c r="AG534" s="186" t="n"/>
      <c r="AH534" s="181" t="n"/>
    </row>
    <row r="535" ht="15.75" customHeight="1">
      <c r="A535" s="180" t="n"/>
      <c r="B535" s="180" t="n"/>
      <c r="C535" s="180" t="n"/>
      <c r="D535" s="229" t="n"/>
      <c r="E535" s="243" t="n"/>
      <c r="F535" s="180" t="n"/>
      <c r="G535" s="184" t="n"/>
      <c r="H535" s="184" t="n"/>
      <c r="I535" s="7" t="n"/>
      <c r="J535" s="185" t="n"/>
      <c r="K535" s="185" t="n"/>
      <c r="L535" s="185" t="n"/>
      <c r="M535" s="185" t="n"/>
      <c r="N535" s="185" t="n"/>
      <c r="O535" s="185" t="n"/>
      <c r="P535" s="185" t="n"/>
      <c r="Q535" s="185" t="n"/>
      <c r="R535" s="185" t="n"/>
      <c r="S535" s="185" t="n"/>
      <c r="T535" s="185" t="n"/>
      <c r="U535" s="185" t="n"/>
      <c r="V535" s="185" t="n"/>
      <c r="W535" s="185" t="n"/>
      <c r="X535" s="185" t="n"/>
      <c r="Y535" s="185" t="n"/>
      <c r="Z535" s="185" t="n"/>
      <c r="AA535" s="185" t="n"/>
      <c r="AB535" s="185" t="n"/>
      <c r="AC535" s="185" t="n"/>
      <c r="AD535" s="185" t="n"/>
      <c r="AE535" s="185" t="n"/>
      <c r="AF535" s="185" t="n"/>
      <c r="AG535" s="186" t="n"/>
      <c r="AH535" s="181" t="n"/>
    </row>
    <row r="536" ht="15.75" customHeight="1">
      <c r="A536" s="180" t="n"/>
      <c r="B536" s="180" t="n"/>
      <c r="C536" s="180" t="n"/>
      <c r="D536" s="229" t="n"/>
      <c r="E536" s="243" t="n"/>
      <c r="F536" s="180" t="n"/>
      <c r="G536" s="184" t="n"/>
      <c r="H536" s="184" t="n"/>
      <c r="I536" s="7" t="n"/>
      <c r="J536" s="185" t="n"/>
      <c r="K536" s="185" t="n"/>
      <c r="L536" s="185" t="n"/>
      <c r="M536" s="185" t="n"/>
      <c r="N536" s="185" t="n"/>
      <c r="O536" s="185" t="n"/>
      <c r="P536" s="185" t="n"/>
      <c r="Q536" s="185" t="n"/>
      <c r="R536" s="185" t="n"/>
      <c r="S536" s="185" t="n"/>
      <c r="T536" s="185" t="n"/>
      <c r="U536" s="185" t="n"/>
      <c r="V536" s="185" t="n"/>
      <c r="W536" s="185" t="n"/>
      <c r="X536" s="185" t="n"/>
      <c r="Y536" s="185" t="n"/>
      <c r="Z536" s="185" t="n"/>
      <c r="AA536" s="185" t="n"/>
      <c r="AB536" s="185" t="n"/>
      <c r="AC536" s="185" t="n"/>
      <c r="AD536" s="185" t="n"/>
      <c r="AE536" s="185" t="n"/>
      <c r="AF536" s="185" t="n"/>
      <c r="AG536" s="186" t="n"/>
      <c r="AH536" s="181" t="n"/>
    </row>
    <row r="537" ht="15.75" customHeight="1">
      <c r="A537" s="180" t="n"/>
      <c r="B537" s="180" t="n"/>
      <c r="C537" s="180" t="n"/>
      <c r="D537" s="229" t="n"/>
      <c r="E537" s="243" t="n"/>
      <c r="F537" s="180" t="n"/>
      <c r="G537" s="184" t="n"/>
      <c r="H537" s="184" t="n"/>
      <c r="I537" s="7" t="n"/>
      <c r="J537" s="185" t="n"/>
      <c r="K537" s="185" t="n"/>
      <c r="L537" s="185" t="n"/>
      <c r="M537" s="185" t="n"/>
      <c r="N537" s="185" t="n"/>
      <c r="O537" s="185" t="n"/>
      <c r="P537" s="185" t="n"/>
      <c r="Q537" s="185" t="n"/>
      <c r="R537" s="185" t="n"/>
      <c r="S537" s="185" t="n"/>
      <c r="T537" s="185" t="n"/>
      <c r="U537" s="185" t="n"/>
      <c r="V537" s="185" t="n"/>
      <c r="W537" s="185" t="n"/>
      <c r="X537" s="185" t="n"/>
      <c r="Y537" s="185" t="n"/>
      <c r="Z537" s="185" t="n"/>
      <c r="AA537" s="185" t="n"/>
      <c r="AB537" s="185" t="n"/>
      <c r="AC537" s="185" t="n"/>
      <c r="AD537" s="185" t="n"/>
      <c r="AE537" s="185" t="n"/>
      <c r="AF537" s="185" t="n"/>
      <c r="AG537" s="186" t="n"/>
      <c r="AH537" s="181" t="n"/>
    </row>
    <row r="538" ht="15.75" customHeight="1">
      <c r="A538" s="180" t="n"/>
      <c r="B538" s="180" t="n"/>
      <c r="C538" s="180" t="n"/>
      <c r="D538" s="229" t="n"/>
      <c r="E538" s="243" t="n"/>
      <c r="F538" s="180" t="n"/>
      <c r="G538" s="184" t="n"/>
      <c r="H538" s="184" t="n"/>
      <c r="I538" s="7" t="n"/>
      <c r="J538" s="185" t="n"/>
      <c r="K538" s="185" t="n"/>
      <c r="L538" s="185" t="n"/>
      <c r="M538" s="185" t="n"/>
      <c r="N538" s="185" t="n"/>
      <c r="O538" s="185" t="n"/>
      <c r="P538" s="185" t="n"/>
      <c r="Q538" s="185" t="n"/>
      <c r="R538" s="185" t="n"/>
      <c r="S538" s="185" t="n"/>
      <c r="T538" s="185" t="n"/>
      <c r="U538" s="185" t="n"/>
      <c r="V538" s="185" t="n"/>
      <c r="W538" s="185" t="n"/>
      <c r="X538" s="185" t="n"/>
      <c r="Y538" s="185" t="n"/>
      <c r="Z538" s="185" t="n"/>
      <c r="AA538" s="185" t="n"/>
      <c r="AB538" s="185" t="n"/>
      <c r="AC538" s="185" t="n"/>
      <c r="AD538" s="185" t="n"/>
      <c r="AE538" s="185" t="n"/>
      <c r="AF538" s="185" t="n"/>
      <c r="AG538" s="186" t="n"/>
      <c r="AH538" s="181" t="n"/>
    </row>
    <row r="539" ht="15.75" customHeight="1">
      <c r="A539" s="180" t="n"/>
      <c r="B539" s="180" t="n"/>
      <c r="C539" s="180" t="n"/>
      <c r="D539" s="229" t="n"/>
      <c r="E539" s="243" t="n"/>
      <c r="F539" s="180" t="n"/>
      <c r="G539" s="184" t="n"/>
      <c r="H539" s="184" t="n"/>
      <c r="I539" s="7" t="n"/>
      <c r="J539" s="185" t="n"/>
      <c r="K539" s="185" t="n"/>
      <c r="L539" s="185" t="n"/>
      <c r="M539" s="185" t="n"/>
      <c r="N539" s="185" t="n"/>
      <c r="O539" s="185" t="n"/>
      <c r="P539" s="185" t="n"/>
      <c r="Q539" s="185" t="n"/>
      <c r="R539" s="185" t="n"/>
      <c r="S539" s="185" t="n"/>
      <c r="T539" s="185" t="n"/>
      <c r="U539" s="185" t="n"/>
      <c r="V539" s="185" t="n"/>
      <c r="W539" s="185" t="n"/>
      <c r="X539" s="185" t="n"/>
      <c r="Y539" s="185" t="n"/>
      <c r="Z539" s="185" t="n"/>
      <c r="AA539" s="185" t="n"/>
      <c r="AB539" s="185" t="n"/>
      <c r="AC539" s="185" t="n"/>
      <c r="AD539" s="185" t="n"/>
      <c r="AE539" s="185" t="n"/>
      <c r="AF539" s="185" t="n"/>
      <c r="AG539" s="186" t="n"/>
      <c r="AH539" s="181" t="n"/>
    </row>
    <row r="540" ht="15.75" customHeight="1">
      <c r="A540" s="180" t="n"/>
      <c r="B540" s="180" t="n"/>
      <c r="C540" s="180" t="n"/>
      <c r="D540" s="229" t="n"/>
      <c r="E540" s="243" t="n"/>
      <c r="F540" s="180" t="n"/>
      <c r="G540" s="184" t="n"/>
      <c r="H540" s="184" t="n"/>
      <c r="I540" s="7" t="n"/>
      <c r="J540" s="185" t="n"/>
      <c r="K540" s="185" t="n"/>
      <c r="L540" s="185" t="n"/>
      <c r="M540" s="185" t="n"/>
      <c r="N540" s="185" t="n"/>
      <c r="O540" s="185" t="n"/>
      <c r="P540" s="185" t="n"/>
      <c r="Q540" s="185" t="n"/>
      <c r="R540" s="185" t="n"/>
      <c r="S540" s="185" t="n"/>
      <c r="T540" s="185" t="n"/>
      <c r="U540" s="185" t="n"/>
      <c r="V540" s="185" t="n"/>
      <c r="W540" s="185" t="n"/>
      <c r="X540" s="185" t="n"/>
      <c r="Y540" s="185" t="n"/>
      <c r="Z540" s="185" t="n"/>
      <c r="AA540" s="185" t="n"/>
      <c r="AB540" s="185" t="n"/>
      <c r="AC540" s="185" t="n"/>
      <c r="AD540" s="185" t="n"/>
      <c r="AE540" s="185" t="n"/>
      <c r="AF540" s="185" t="n"/>
      <c r="AG540" s="186" t="n"/>
      <c r="AH540" s="181" t="n"/>
    </row>
    <row r="541" ht="15.75" customHeight="1">
      <c r="A541" s="180" t="n"/>
      <c r="B541" s="180" t="n"/>
      <c r="C541" s="180" t="n"/>
      <c r="D541" s="229" t="n"/>
      <c r="E541" s="243" t="n"/>
      <c r="F541" s="180" t="n"/>
      <c r="G541" s="184" t="n"/>
      <c r="H541" s="184" t="n"/>
      <c r="I541" s="7" t="n"/>
      <c r="J541" s="185" t="n"/>
      <c r="K541" s="185" t="n"/>
      <c r="L541" s="185" t="n"/>
      <c r="M541" s="185" t="n"/>
      <c r="N541" s="185" t="n"/>
      <c r="O541" s="185" t="n"/>
      <c r="P541" s="185" t="n"/>
      <c r="Q541" s="185" t="n"/>
      <c r="R541" s="185" t="n"/>
      <c r="S541" s="185" t="n"/>
      <c r="T541" s="185" t="n"/>
      <c r="U541" s="185" t="n"/>
      <c r="V541" s="185" t="n"/>
      <c r="W541" s="185" t="n"/>
      <c r="X541" s="185" t="n"/>
      <c r="Y541" s="185" t="n"/>
      <c r="Z541" s="185" t="n"/>
      <c r="AA541" s="185" t="n"/>
      <c r="AB541" s="185" t="n"/>
      <c r="AC541" s="185" t="n"/>
      <c r="AD541" s="185" t="n"/>
      <c r="AE541" s="185" t="n"/>
      <c r="AF541" s="185" t="n"/>
      <c r="AG541" s="186" t="n"/>
      <c r="AH541" s="181" t="n"/>
    </row>
    <row r="542" ht="15.75" customHeight="1">
      <c r="A542" s="180" t="n"/>
      <c r="B542" s="180" t="n"/>
      <c r="C542" s="180" t="n"/>
      <c r="D542" s="229" t="n"/>
      <c r="E542" s="243" t="n"/>
      <c r="F542" s="180" t="n"/>
      <c r="G542" s="184" t="n"/>
      <c r="H542" s="184" t="n"/>
      <c r="I542" s="7" t="n"/>
      <c r="J542" s="185" t="n"/>
      <c r="K542" s="185" t="n"/>
      <c r="L542" s="185" t="n"/>
      <c r="M542" s="185" t="n"/>
      <c r="N542" s="185" t="n"/>
      <c r="O542" s="185" t="n"/>
      <c r="P542" s="185" t="n"/>
      <c r="Q542" s="185" t="n"/>
      <c r="R542" s="185" t="n"/>
      <c r="S542" s="185" t="n"/>
      <c r="T542" s="185" t="n"/>
      <c r="U542" s="185" t="n"/>
      <c r="V542" s="185" t="n"/>
      <c r="W542" s="185" t="n"/>
      <c r="X542" s="185" t="n"/>
      <c r="Y542" s="185" t="n"/>
      <c r="Z542" s="185" t="n"/>
      <c r="AA542" s="185" t="n"/>
      <c r="AB542" s="185" t="n"/>
      <c r="AC542" s="185" t="n"/>
      <c r="AD542" s="185" t="n"/>
      <c r="AE542" s="185" t="n"/>
      <c r="AF542" s="185" t="n"/>
      <c r="AG542" s="186" t="n"/>
      <c r="AH542" s="181" t="n"/>
    </row>
    <row r="543" ht="15.75" customHeight="1">
      <c r="A543" s="180" t="n"/>
      <c r="B543" s="180" t="n"/>
      <c r="C543" s="180" t="n"/>
      <c r="D543" s="229" t="n"/>
      <c r="E543" s="243" t="n"/>
      <c r="F543" s="180" t="n"/>
      <c r="G543" s="184" t="n"/>
      <c r="H543" s="184" t="n"/>
      <c r="I543" s="7" t="n"/>
      <c r="J543" s="185" t="n"/>
      <c r="K543" s="185" t="n"/>
      <c r="L543" s="185" t="n"/>
      <c r="M543" s="185" t="n"/>
      <c r="N543" s="185" t="n"/>
      <c r="O543" s="185" t="n"/>
      <c r="P543" s="185" t="n"/>
      <c r="Q543" s="185" t="n"/>
      <c r="R543" s="185" t="n"/>
      <c r="S543" s="185" t="n"/>
      <c r="T543" s="185" t="n"/>
      <c r="U543" s="185" t="n"/>
      <c r="V543" s="185" t="n"/>
      <c r="W543" s="185" t="n"/>
      <c r="X543" s="185" t="n"/>
      <c r="Y543" s="185" t="n"/>
      <c r="Z543" s="185" t="n"/>
      <c r="AA543" s="185" t="n"/>
      <c r="AB543" s="185" t="n"/>
      <c r="AC543" s="185" t="n"/>
      <c r="AD543" s="185" t="n"/>
      <c r="AE543" s="185" t="n"/>
      <c r="AF543" s="185" t="n"/>
      <c r="AG543" s="186" t="n"/>
      <c r="AH543" s="181" t="n"/>
    </row>
    <row r="544" ht="15.75" customHeight="1">
      <c r="A544" s="180" t="n"/>
      <c r="B544" s="180" t="n"/>
      <c r="C544" s="180" t="n"/>
      <c r="D544" s="229" t="n"/>
      <c r="E544" s="243" t="n"/>
      <c r="F544" s="180" t="n"/>
      <c r="G544" s="184" t="n"/>
      <c r="H544" s="184" t="n"/>
      <c r="I544" s="7" t="n"/>
      <c r="J544" s="185" t="n"/>
      <c r="K544" s="185" t="n"/>
      <c r="L544" s="185" t="n"/>
      <c r="M544" s="185" t="n"/>
      <c r="N544" s="185" t="n"/>
      <c r="O544" s="185" t="n"/>
      <c r="P544" s="185" t="n"/>
      <c r="Q544" s="185" t="n"/>
      <c r="R544" s="185" t="n"/>
      <c r="S544" s="185" t="n"/>
      <c r="T544" s="185" t="n"/>
      <c r="U544" s="185" t="n"/>
      <c r="V544" s="185" t="n"/>
      <c r="W544" s="185" t="n"/>
      <c r="X544" s="185" t="n"/>
      <c r="Y544" s="185" t="n"/>
      <c r="Z544" s="185" t="n"/>
      <c r="AA544" s="185" t="n"/>
      <c r="AB544" s="185" t="n"/>
      <c r="AC544" s="185" t="n"/>
      <c r="AD544" s="185" t="n"/>
      <c r="AE544" s="185" t="n"/>
      <c r="AF544" s="185" t="n"/>
      <c r="AG544" s="186" t="n"/>
      <c r="AH544" s="181" t="n"/>
    </row>
    <row r="545" ht="15.75" customHeight="1">
      <c r="A545" s="180" t="n"/>
      <c r="B545" s="180" t="n"/>
      <c r="C545" s="180" t="n"/>
      <c r="D545" s="229" t="n"/>
      <c r="E545" s="243" t="n"/>
      <c r="F545" s="180" t="n"/>
      <c r="G545" s="184" t="n"/>
      <c r="H545" s="184" t="n"/>
      <c r="I545" s="7" t="n"/>
      <c r="J545" s="185" t="n"/>
      <c r="K545" s="185" t="n"/>
      <c r="L545" s="185" t="n"/>
      <c r="M545" s="185" t="n"/>
      <c r="N545" s="185" t="n"/>
      <c r="O545" s="185" t="n"/>
      <c r="P545" s="185" t="n"/>
      <c r="Q545" s="185" t="n"/>
      <c r="R545" s="185" t="n"/>
      <c r="S545" s="185" t="n"/>
      <c r="T545" s="185" t="n"/>
      <c r="U545" s="185" t="n"/>
      <c r="V545" s="185" t="n"/>
      <c r="W545" s="185" t="n"/>
      <c r="X545" s="185" t="n"/>
      <c r="Y545" s="185" t="n"/>
      <c r="Z545" s="185" t="n"/>
      <c r="AA545" s="185" t="n"/>
      <c r="AB545" s="185" t="n"/>
      <c r="AC545" s="185" t="n"/>
      <c r="AD545" s="185" t="n"/>
      <c r="AE545" s="185" t="n"/>
      <c r="AF545" s="185" t="n"/>
      <c r="AG545" s="186" t="n"/>
      <c r="AH545" s="181" t="n"/>
    </row>
    <row r="546" ht="15.75" customHeight="1">
      <c r="A546" s="180" t="n"/>
      <c r="B546" s="180" t="n"/>
      <c r="C546" s="180" t="n"/>
      <c r="D546" s="229" t="n"/>
      <c r="E546" s="243" t="n"/>
      <c r="F546" s="180" t="n"/>
      <c r="G546" s="184" t="n"/>
      <c r="H546" s="184" t="n"/>
      <c r="I546" s="7" t="n"/>
      <c r="J546" s="185" t="n"/>
      <c r="K546" s="185" t="n"/>
      <c r="L546" s="185" t="n"/>
      <c r="M546" s="185" t="n"/>
      <c r="N546" s="185" t="n"/>
      <c r="O546" s="185" t="n"/>
      <c r="P546" s="185" t="n"/>
      <c r="Q546" s="185" t="n"/>
      <c r="R546" s="185" t="n"/>
      <c r="S546" s="185" t="n"/>
      <c r="T546" s="185" t="n"/>
      <c r="U546" s="185" t="n"/>
      <c r="V546" s="185" t="n"/>
      <c r="W546" s="185" t="n"/>
      <c r="X546" s="185" t="n"/>
      <c r="Y546" s="185" t="n"/>
      <c r="Z546" s="185" t="n"/>
      <c r="AA546" s="185" t="n"/>
      <c r="AB546" s="185" t="n"/>
      <c r="AC546" s="185" t="n"/>
      <c r="AD546" s="185" t="n"/>
      <c r="AE546" s="185" t="n"/>
      <c r="AF546" s="185" t="n"/>
      <c r="AG546" s="186" t="n"/>
      <c r="AH546" s="181" t="n"/>
    </row>
    <row r="547" ht="15.75" customHeight="1">
      <c r="A547" s="180" t="n"/>
      <c r="B547" s="180" t="n"/>
      <c r="C547" s="180" t="n"/>
      <c r="D547" s="229" t="n"/>
      <c r="E547" s="243" t="n"/>
      <c r="F547" s="180" t="n"/>
      <c r="G547" s="184" t="n"/>
      <c r="H547" s="184" t="n"/>
      <c r="I547" s="7" t="n"/>
      <c r="J547" s="185" t="n"/>
      <c r="K547" s="185" t="n"/>
      <c r="L547" s="185" t="n"/>
      <c r="M547" s="185" t="n"/>
      <c r="N547" s="185" t="n"/>
      <c r="O547" s="185" t="n"/>
      <c r="P547" s="185" t="n"/>
      <c r="Q547" s="185" t="n"/>
      <c r="R547" s="185" t="n"/>
      <c r="S547" s="185" t="n"/>
      <c r="T547" s="185" t="n"/>
      <c r="U547" s="185" t="n"/>
      <c r="V547" s="185" t="n"/>
      <c r="W547" s="185" t="n"/>
      <c r="X547" s="185" t="n"/>
      <c r="Y547" s="185" t="n"/>
      <c r="Z547" s="185" t="n"/>
      <c r="AA547" s="185" t="n"/>
      <c r="AB547" s="185" t="n"/>
      <c r="AC547" s="185" t="n"/>
      <c r="AD547" s="185" t="n"/>
      <c r="AE547" s="185" t="n"/>
      <c r="AF547" s="185" t="n"/>
      <c r="AG547" s="186" t="n"/>
      <c r="AH547" s="181" t="n"/>
    </row>
    <row r="548" ht="15.75" customHeight="1">
      <c r="A548" s="180" t="n"/>
      <c r="B548" s="180" t="n"/>
      <c r="C548" s="180" t="n"/>
      <c r="D548" s="229" t="n"/>
      <c r="E548" s="243" t="n"/>
      <c r="F548" s="180" t="n"/>
      <c r="G548" s="184" t="n"/>
      <c r="H548" s="184" t="n"/>
      <c r="I548" s="7" t="n"/>
      <c r="J548" s="185" t="n"/>
      <c r="K548" s="185" t="n"/>
      <c r="L548" s="185" t="n"/>
      <c r="M548" s="185" t="n"/>
      <c r="N548" s="185" t="n"/>
      <c r="O548" s="185" t="n"/>
      <c r="P548" s="185" t="n"/>
      <c r="Q548" s="185" t="n"/>
      <c r="R548" s="185" t="n"/>
      <c r="S548" s="185" t="n"/>
      <c r="T548" s="185" t="n"/>
      <c r="U548" s="185" t="n"/>
      <c r="V548" s="185" t="n"/>
      <c r="W548" s="185" t="n"/>
      <c r="X548" s="185" t="n"/>
      <c r="Y548" s="185" t="n"/>
      <c r="Z548" s="185" t="n"/>
      <c r="AA548" s="185" t="n"/>
      <c r="AB548" s="185" t="n"/>
      <c r="AC548" s="185" t="n"/>
      <c r="AD548" s="185" t="n"/>
      <c r="AE548" s="185" t="n"/>
      <c r="AF548" s="185" t="n"/>
      <c r="AG548" s="186" t="n"/>
      <c r="AH548" s="181" t="n"/>
    </row>
    <row r="549" ht="15.75" customHeight="1">
      <c r="A549" s="180" t="n"/>
      <c r="B549" s="180" t="n"/>
      <c r="C549" s="180" t="n"/>
      <c r="D549" s="229" t="n"/>
      <c r="E549" s="243" t="n"/>
      <c r="F549" s="180" t="n"/>
      <c r="G549" s="184" t="n"/>
      <c r="H549" s="184" t="n"/>
      <c r="I549" s="7" t="n"/>
      <c r="J549" s="185" t="n"/>
      <c r="K549" s="185" t="n"/>
      <c r="L549" s="185" t="n"/>
      <c r="M549" s="185" t="n"/>
      <c r="N549" s="185" t="n"/>
      <c r="O549" s="185" t="n"/>
      <c r="P549" s="185" t="n"/>
      <c r="Q549" s="185" t="n"/>
      <c r="R549" s="185" t="n"/>
      <c r="S549" s="185" t="n"/>
      <c r="T549" s="185" t="n"/>
      <c r="U549" s="185" t="n"/>
      <c r="V549" s="185" t="n"/>
      <c r="W549" s="185" t="n"/>
      <c r="X549" s="185" t="n"/>
      <c r="Y549" s="185" t="n"/>
      <c r="Z549" s="185" t="n"/>
      <c r="AA549" s="185" t="n"/>
      <c r="AB549" s="185" t="n"/>
      <c r="AC549" s="185" t="n"/>
      <c r="AD549" s="185" t="n"/>
      <c r="AE549" s="185" t="n"/>
      <c r="AF549" s="185" t="n"/>
      <c r="AG549" s="186" t="n"/>
      <c r="AH549" s="181" t="n"/>
    </row>
    <row r="550" ht="15.75" customHeight="1">
      <c r="A550" s="180" t="n"/>
      <c r="B550" s="180" t="n"/>
      <c r="C550" s="180" t="n"/>
      <c r="D550" s="229" t="n"/>
      <c r="E550" s="243" t="n"/>
      <c r="F550" s="180" t="n"/>
      <c r="G550" s="184" t="n"/>
      <c r="H550" s="184" t="n"/>
      <c r="I550" s="7" t="n"/>
      <c r="J550" s="185" t="n"/>
      <c r="K550" s="185" t="n"/>
      <c r="L550" s="185" t="n"/>
      <c r="M550" s="185" t="n"/>
      <c r="N550" s="185" t="n"/>
      <c r="O550" s="185" t="n"/>
      <c r="P550" s="185" t="n"/>
      <c r="Q550" s="185" t="n"/>
      <c r="R550" s="185" t="n"/>
      <c r="S550" s="185" t="n"/>
      <c r="T550" s="185" t="n"/>
      <c r="U550" s="185" t="n"/>
      <c r="V550" s="185" t="n"/>
      <c r="W550" s="185" t="n"/>
      <c r="X550" s="185" t="n"/>
      <c r="Y550" s="185" t="n"/>
      <c r="Z550" s="185" t="n"/>
      <c r="AA550" s="185" t="n"/>
      <c r="AB550" s="185" t="n"/>
      <c r="AC550" s="185" t="n"/>
      <c r="AD550" s="185" t="n"/>
      <c r="AE550" s="185" t="n"/>
      <c r="AF550" s="185" t="n"/>
      <c r="AG550" s="186" t="n"/>
      <c r="AH550" s="181" t="n"/>
    </row>
    <row r="551" ht="15.75" customHeight="1">
      <c r="A551" s="180" t="n"/>
      <c r="B551" s="180" t="n"/>
      <c r="C551" s="180" t="n"/>
      <c r="D551" s="229" t="n"/>
      <c r="E551" s="243" t="n"/>
      <c r="F551" s="180" t="n"/>
      <c r="G551" s="184" t="n"/>
      <c r="H551" s="184" t="n"/>
      <c r="I551" s="7" t="n"/>
      <c r="J551" s="185" t="n"/>
      <c r="K551" s="185" t="n"/>
      <c r="L551" s="185" t="n"/>
      <c r="M551" s="185" t="n"/>
      <c r="N551" s="185" t="n"/>
      <c r="O551" s="185" t="n"/>
      <c r="P551" s="185" t="n"/>
      <c r="Q551" s="185" t="n"/>
      <c r="R551" s="185" t="n"/>
      <c r="S551" s="185" t="n"/>
      <c r="T551" s="185" t="n"/>
      <c r="U551" s="185" t="n"/>
      <c r="V551" s="185" t="n"/>
      <c r="W551" s="185" t="n"/>
      <c r="X551" s="185" t="n"/>
      <c r="Y551" s="185" t="n"/>
      <c r="Z551" s="185" t="n"/>
      <c r="AA551" s="185" t="n"/>
      <c r="AB551" s="185" t="n"/>
      <c r="AC551" s="185" t="n"/>
      <c r="AD551" s="185" t="n"/>
      <c r="AE551" s="185" t="n"/>
      <c r="AF551" s="185" t="n"/>
      <c r="AG551" s="186" t="n"/>
      <c r="AH551" s="181" t="n"/>
    </row>
    <row r="552" ht="15.75" customHeight="1">
      <c r="A552" s="180" t="n"/>
      <c r="B552" s="180" t="n"/>
      <c r="C552" s="180" t="n"/>
      <c r="D552" s="229" t="n"/>
      <c r="E552" s="243" t="n"/>
      <c r="F552" s="180" t="n"/>
      <c r="G552" s="184" t="n"/>
      <c r="H552" s="184" t="n"/>
      <c r="I552" s="7" t="n"/>
      <c r="J552" s="185" t="n"/>
      <c r="K552" s="185" t="n"/>
      <c r="L552" s="185" t="n"/>
      <c r="M552" s="185" t="n"/>
      <c r="N552" s="185" t="n"/>
      <c r="O552" s="185" t="n"/>
      <c r="P552" s="185" t="n"/>
      <c r="Q552" s="185" t="n"/>
      <c r="R552" s="185" t="n"/>
      <c r="S552" s="185" t="n"/>
      <c r="T552" s="185" t="n"/>
      <c r="U552" s="185" t="n"/>
      <c r="V552" s="185" t="n"/>
      <c r="W552" s="185" t="n"/>
      <c r="X552" s="185" t="n"/>
      <c r="Y552" s="185" t="n"/>
      <c r="Z552" s="185" t="n"/>
      <c r="AA552" s="185" t="n"/>
      <c r="AB552" s="185" t="n"/>
      <c r="AC552" s="185" t="n"/>
      <c r="AD552" s="185" t="n"/>
      <c r="AE552" s="185" t="n"/>
      <c r="AF552" s="185" t="n"/>
      <c r="AG552" s="186" t="n"/>
      <c r="AH552" s="181" t="n"/>
    </row>
    <row r="553" ht="15.75" customHeight="1">
      <c r="A553" s="180" t="n"/>
      <c r="B553" s="180" t="n"/>
      <c r="C553" s="180" t="n"/>
      <c r="D553" s="229" t="n"/>
      <c r="E553" s="243" t="n"/>
      <c r="F553" s="180" t="n"/>
      <c r="G553" s="184" t="n"/>
      <c r="H553" s="184" t="n"/>
      <c r="I553" s="7" t="n"/>
    </row>
  </sheetData>
  <autoFilter ref="A1:AH242">
    <sortState ref="A2:AH242">
      <sortCondition ref="A1:A242"/>
    </sortState>
  </autoFilter>
  <conditionalFormatting sqref="K6:AF9 K73:S73 K62:AF66 J207:J210 L131:AR195 K2:AF4 L224:AR232 J224:J232 K12:AF40 L107:AR118 J2:J196">
    <cfRule type="cellIs" priority="962" operator="between" dxfId="7">
      <formula>1</formula>
      <formula>69</formula>
    </cfRule>
    <cfRule type="cellIs" priority="963" operator="greaterThan" dxfId="6">
      <formula>0</formula>
    </cfRule>
  </conditionalFormatting>
  <conditionalFormatting sqref="K20:AF20 T73:AF73">
    <cfRule type="cellIs" priority="778" operator="between" dxfId="7">
      <formula>1</formula>
      <formula>69</formula>
    </cfRule>
    <cfRule type="cellIs" priority="779" operator="greaterThan" dxfId="6">
      <formula>0</formula>
    </cfRule>
  </conditionalFormatting>
  <conditionalFormatting sqref="L64:P64">
    <cfRule type="cellIs" priority="752" operator="between" dxfId="7">
      <formula>1</formula>
      <formula>69</formula>
    </cfRule>
    <cfRule type="cellIs" priority="753" operator="greaterThan" dxfId="6">
      <formula>0</formula>
    </cfRule>
  </conditionalFormatting>
  <conditionalFormatting sqref="L66:P66">
    <cfRule type="cellIs" priority="750" operator="between" dxfId="7">
      <formula>1</formula>
      <formula>69</formula>
    </cfRule>
    <cfRule type="cellIs" priority="751" operator="greaterThan" dxfId="6">
      <formula>0</formula>
    </cfRule>
  </conditionalFormatting>
  <conditionalFormatting sqref="L65 N65 P65">
    <cfRule type="cellIs" priority="748" operator="between" dxfId="7">
      <formula>1</formula>
      <formula>69</formula>
    </cfRule>
    <cfRule type="cellIs" priority="749" operator="greaterThan" dxfId="6">
      <formula>0</formula>
    </cfRule>
  </conditionalFormatting>
  <conditionalFormatting sqref="M65 O65">
    <cfRule type="cellIs" priority="744" operator="between" dxfId="7">
      <formula>1</formula>
      <formula>69</formula>
    </cfRule>
    <cfRule type="cellIs" priority="745" operator="greaterThan" dxfId="6">
      <formula>0</formula>
    </cfRule>
  </conditionalFormatting>
  <conditionalFormatting sqref="AH6:AH9 AH73 AH63:AH66 AV131:AV195 AH2:AH4 AH12:AH40">
    <cfRule type="cellIs" priority="729" operator="equal" dxfId="0">
      <formula>"راسب"</formula>
    </cfRule>
  </conditionalFormatting>
  <conditionalFormatting sqref="AH62">
    <cfRule type="cellIs" priority="680" operator="equal" dxfId="0">
      <formula>"راسب"</formula>
    </cfRule>
  </conditionalFormatting>
  <conditionalFormatting sqref="K5 K131:K195 K222:K232 K107:K123">
    <cfRule type="cellIs" priority="645" operator="between" dxfId="7">
      <formula>1</formula>
      <formula>69</formula>
    </cfRule>
    <cfRule type="cellIs" priority="646" operator="greaterThan" dxfId="8">
      <formula>0</formula>
    </cfRule>
  </conditionalFormatting>
  <conditionalFormatting sqref="L5:AR5">
    <cfRule type="cellIs" priority="643" operator="between" dxfId="7">
      <formula>1</formula>
      <formula>69</formula>
    </cfRule>
    <cfRule type="cellIs" priority="644" operator="greaterThan" dxfId="6">
      <formula>0</formula>
    </cfRule>
  </conditionalFormatting>
  <conditionalFormatting sqref="K45">
    <cfRule type="cellIs" priority="639" operator="between" dxfId="7">
      <formula>1</formula>
      <formula>69</formula>
    </cfRule>
    <cfRule type="cellIs" priority="640" operator="greaterThan" dxfId="8">
      <formula>0</formula>
    </cfRule>
  </conditionalFormatting>
  <conditionalFormatting sqref="L45:AR45">
    <cfRule type="cellIs" priority="637" operator="between" dxfId="7">
      <formula>1</formula>
      <formula>69</formula>
    </cfRule>
    <cfRule type="cellIs" priority="638" operator="greaterThan" dxfId="6">
      <formula>0</formula>
    </cfRule>
  </conditionalFormatting>
  <conditionalFormatting sqref="K43">
    <cfRule type="cellIs" priority="634" operator="between" dxfId="7">
      <formula>1</formula>
      <formula>69</formula>
    </cfRule>
    <cfRule type="cellIs" priority="635" operator="greaterThan" dxfId="8">
      <formula>0</formula>
    </cfRule>
  </conditionalFormatting>
  <conditionalFormatting sqref="L43:AR43">
    <cfRule type="cellIs" priority="632" operator="between" dxfId="7">
      <formula>1</formula>
      <formula>69</formula>
    </cfRule>
    <cfRule type="cellIs" priority="633" operator="greaterThan" dxfId="6">
      <formula>0</formula>
    </cfRule>
  </conditionalFormatting>
  <conditionalFormatting sqref="K44">
    <cfRule type="cellIs" priority="629" operator="between" dxfId="7">
      <formula>1</formula>
      <formula>69</formula>
    </cfRule>
    <cfRule type="cellIs" priority="630" operator="greaterThan" dxfId="8">
      <formula>0</formula>
    </cfRule>
  </conditionalFormatting>
  <conditionalFormatting sqref="L44:AR44">
    <cfRule type="cellIs" priority="627" operator="between" dxfId="7">
      <formula>1</formula>
      <formula>69</formula>
    </cfRule>
    <cfRule type="cellIs" priority="628" operator="greaterThan" dxfId="6">
      <formula>0</formula>
    </cfRule>
  </conditionalFormatting>
  <conditionalFormatting sqref="K41:K42">
    <cfRule type="cellIs" priority="609" operator="between" dxfId="7">
      <formula>1</formula>
      <formula>69</formula>
    </cfRule>
    <cfRule type="cellIs" priority="610" operator="greaterThan" dxfId="8">
      <formula>0</formula>
    </cfRule>
  </conditionalFormatting>
  <conditionalFormatting sqref="L41:AR42">
    <cfRule type="cellIs" priority="607" operator="between" dxfId="7">
      <formula>1</formula>
      <formula>69</formula>
    </cfRule>
    <cfRule type="cellIs" priority="608" operator="greaterThan" dxfId="6">
      <formula>0</formula>
    </cfRule>
  </conditionalFormatting>
  <conditionalFormatting sqref="AV41:AV42">
    <cfRule type="cellIs" priority="606" operator="equal" dxfId="0">
      <formula>"راسب"</formula>
    </cfRule>
  </conditionalFormatting>
  <conditionalFormatting sqref="K46:K57 K59:K61">
    <cfRule type="cellIs" priority="602" operator="between" dxfId="7">
      <formula>1</formula>
      <formula>69</formula>
    </cfRule>
    <cfRule type="cellIs" priority="603" operator="greaterThan" dxfId="8">
      <formula>0</formula>
    </cfRule>
  </conditionalFormatting>
  <conditionalFormatting sqref="L46:AR51 L59:AF61 AI59:AR61 L52:AF57 AI52:AR57 AG52:AH61">
    <cfRule type="cellIs" priority="600" operator="between" dxfId="7">
      <formula>1</formula>
      <formula>69</formula>
    </cfRule>
    <cfRule type="cellIs" priority="601" operator="greaterThan" dxfId="6">
      <formula>0</formula>
    </cfRule>
  </conditionalFormatting>
  <conditionalFormatting sqref="K58">
    <cfRule type="cellIs" priority="597" operator="between" dxfId="7">
      <formula>1</formula>
      <formula>69</formula>
    </cfRule>
    <cfRule type="cellIs" priority="598" operator="greaterThan" dxfId="8">
      <formula>0</formula>
    </cfRule>
  </conditionalFormatting>
  <conditionalFormatting sqref="L58:AF58 AI58:AR58">
    <cfRule type="cellIs" priority="595" operator="between" dxfId="7">
      <formula>1</formula>
      <formula>69</formula>
    </cfRule>
    <cfRule type="cellIs" priority="596" operator="greaterThan" dxfId="6">
      <formula>0</formula>
    </cfRule>
  </conditionalFormatting>
  <conditionalFormatting sqref="K67">
    <cfRule type="cellIs" priority="590" operator="between" dxfId="7">
      <formula>1</formula>
      <formula>69</formula>
    </cfRule>
    <cfRule type="cellIs" priority="591" operator="greaterThan" dxfId="8">
      <formula>0</formula>
    </cfRule>
  </conditionalFormatting>
  <conditionalFormatting sqref="L67:AR67">
    <cfRule type="cellIs" priority="588" operator="between" dxfId="7">
      <formula>1</formula>
      <formula>69</formula>
    </cfRule>
    <cfRule type="cellIs" priority="589" operator="greaterThan" dxfId="6">
      <formula>0</formula>
    </cfRule>
  </conditionalFormatting>
  <conditionalFormatting sqref="K68">
    <cfRule type="cellIs" priority="585" operator="between" dxfId="7">
      <formula>1</formula>
      <formula>69</formula>
    </cfRule>
    <cfRule type="cellIs" priority="586" operator="greaterThan" dxfId="8">
      <formula>0</formula>
    </cfRule>
  </conditionalFormatting>
  <conditionalFormatting sqref="L68:AR68">
    <cfRule type="cellIs" priority="583" operator="between" dxfId="7">
      <formula>1</formula>
      <formula>69</formula>
    </cfRule>
    <cfRule type="cellIs" priority="584" operator="greaterThan" dxfId="6">
      <formula>0</formula>
    </cfRule>
  </conditionalFormatting>
  <conditionalFormatting sqref="K69">
    <cfRule type="cellIs" priority="580" operator="between" dxfId="7">
      <formula>1</formula>
      <formula>69</formula>
    </cfRule>
    <cfRule type="cellIs" priority="581" operator="greaterThan" dxfId="8">
      <formula>0</formula>
    </cfRule>
  </conditionalFormatting>
  <conditionalFormatting sqref="L69:AR69">
    <cfRule type="cellIs" priority="578" operator="between" dxfId="7">
      <formula>1</formula>
      <formula>69</formula>
    </cfRule>
    <cfRule type="cellIs" priority="579" operator="greaterThan" dxfId="6">
      <formula>0</formula>
    </cfRule>
  </conditionalFormatting>
  <conditionalFormatting sqref="K70">
    <cfRule type="cellIs" priority="575" operator="between" dxfId="7">
      <formula>1</formula>
      <formula>69</formula>
    </cfRule>
    <cfRule type="cellIs" priority="576" operator="greaterThan" dxfId="8">
      <formula>0</formula>
    </cfRule>
  </conditionalFormatting>
  <conditionalFormatting sqref="L70:AR70">
    <cfRule type="cellIs" priority="573" operator="between" dxfId="7">
      <formula>1</formula>
      <formula>69</formula>
    </cfRule>
    <cfRule type="cellIs" priority="574" operator="greaterThan" dxfId="6">
      <formula>0</formula>
    </cfRule>
  </conditionalFormatting>
  <conditionalFormatting sqref="K71">
    <cfRule type="cellIs" priority="570" operator="between" dxfId="7">
      <formula>1</formula>
      <formula>69</formula>
    </cfRule>
    <cfRule type="cellIs" priority="571" operator="greaterThan" dxfId="8">
      <formula>0</formula>
    </cfRule>
  </conditionalFormatting>
  <conditionalFormatting sqref="L71:AR71">
    <cfRule type="cellIs" priority="568" operator="between" dxfId="7">
      <formula>1</formula>
      <formula>69</formula>
    </cfRule>
    <cfRule type="cellIs" priority="569" operator="greaterThan" dxfId="6">
      <formula>0</formula>
    </cfRule>
  </conditionalFormatting>
  <conditionalFormatting sqref="K72">
    <cfRule type="cellIs" priority="565" operator="between" dxfId="7">
      <formula>1</formula>
      <formula>69</formula>
    </cfRule>
    <cfRule type="cellIs" priority="566" operator="greaterThan" dxfId="8">
      <formula>0</formula>
    </cfRule>
  </conditionalFormatting>
  <conditionalFormatting sqref="L72:AR72">
    <cfRule type="cellIs" priority="563" operator="between" dxfId="7">
      <formula>1</formula>
      <formula>69</formula>
    </cfRule>
    <cfRule type="cellIs" priority="564" operator="greaterThan" dxfId="6">
      <formula>0</formula>
    </cfRule>
  </conditionalFormatting>
  <conditionalFormatting sqref="K105">
    <cfRule type="cellIs" priority="500" operator="between" dxfId="7">
      <formula>1</formula>
      <formula>69</formula>
    </cfRule>
    <cfRule type="cellIs" priority="501" operator="greaterThan" dxfId="8">
      <formula>0</formula>
    </cfRule>
  </conditionalFormatting>
  <conditionalFormatting sqref="L105:AR105">
    <cfRule type="cellIs" priority="498" operator="between" dxfId="7">
      <formula>1</formula>
      <formula>69</formula>
    </cfRule>
    <cfRule type="cellIs" priority="499" operator="greaterThan" dxfId="6">
      <formula>0</formula>
    </cfRule>
  </conditionalFormatting>
  <conditionalFormatting sqref="L119:AR119">
    <cfRule type="cellIs" priority="400" operator="between" dxfId="7">
      <formula>1</formula>
      <formula>69</formula>
    </cfRule>
    <cfRule type="cellIs" priority="401" operator="greaterThan" dxfId="6">
      <formula>0</formula>
    </cfRule>
  </conditionalFormatting>
  <conditionalFormatting sqref="L120:AR120">
    <cfRule type="cellIs" priority="393" operator="between" dxfId="7">
      <formula>1</formula>
      <formula>69</formula>
    </cfRule>
    <cfRule type="cellIs" priority="394" operator="greaterThan" dxfId="6">
      <formula>0</formula>
    </cfRule>
  </conditionalFormatting>
  <conditionalFormatting sqref="E205 E216 E124:E195 E115:E121 E224:E232 E239:E1048576 E2:E113">
    <cfRule type="cellIs" priority="389" operator="between" dxfId="2">
      <formula>9999999999</formula>
      <formula>1000000000</formula>
    </cfRule>
  </conditionalFormatting>
  <conditionalFormatting sqref="E115:E121 E2:E113 E242:E1048576">
    <cfRule type="duplicateValues" priority="388" dxfId="0"/>
  </conditionalFormatting>
  <conditionalFormatting sqref="E122">
    <cfRule type="cellIs" priority="387" operator="between" dxfId="2">
      <formula>9999999999</formula>
      <formula>1000000000</formula>
    </cfRule>
    <cfRule type="duplicateValues" priority="386" dxfId="0"/>
  </conditionalFormatting>
  <conditionalFormatting sqref="L123:AR123">
    <cfRule type="cellIs" priority="382" operator="between" dxfId="7">
      <formula>1</formula>
      <formula>69</formula>
    </cfRule>
    <cfRule type="cellIs" priority="383" operator="greaterThan" dxfId="6">
      <formula>0</formula>
    </cfRule>
  </conditionalFormatting>
  <conditionalFormatting sqref="AV123">
    <cfRule type="cellIs" priority="381" operator="equal" dxfId="0">
      <formula>"راسب"</formula>
    </cfRule>
  </conditionalFormatting>
  <conditionalFormatting sqref="E123">
    <cfRule type="cellIs" priority="380" operator="between" dxfId="2">
      <formula>9999999999</formula>
      <formula>1000000000</formula>
    </cfRule>
    <cfRule type="duplicateValues" priority="379" dxfId="0"/>
  </conditionalFormatting>
  <conditionalFormatting sqref="K129 K124:K127">
    <cfRule type="cellIs" priority="377" operator="between" dxfId="7">
      <formula>1</formula>
      <formula>69</formula>
    </cfRule>
    <cfRule type="cellIs" priority="378" operator="greaterThan" dxfId="8">
      <formula>0</formula>
    </cfRule>
  </conditionalFormatting>
  <conditionalFormatting sqref="L129:AR129 L124:AR127">
    <cfRule type="cellIs" priority="375" operator="between" dxfId="7">
      <formula>1</formula>
      <formula>69</formula>
    </cfRule>
    <cfRule type="cellIs" priority="376" operator="greaterThan" dxfId="6">
      <formula>0</formula>
    </cfRule>
  </conditionalFormatting>
  <conditionalFormatting sqref="AV129 AV124:AV127">
    <cfRule type="cellIs" priority="374" operator="equal" dxfId="0">
      <formula>"راسب"</formula>
    </cfRule>
  </conditionalFormatting>
  <conditionalFormatting sqref="K127">
    <cfRule type="cellIs" priority="370" operator="between" dxfId="7">
      <formula>1</formula>
      <formula>69</formula>
    </cfRule>
    <cfRule type="cellIs" priority="371" operator="greaterThan" dxfId="8">
      <formula>0</formula>
    </cfRule>
  </conditionalFormatting>
  <conditionalFormatting sqref="M127:Q127">
    <cfRule type="cellIs" priority="368" operator="between" dxfId="7">
      <formula>1</formula>
      <formula>69</formula>
    </cfRule>
    <cfRule type="cellIs" priority="369" operator="greaterThan" dxfId="6">
      <formula>0</formula>
    </cfRule>
  </conditionalFormatting>
  <conditionalFormatting sqref="K139">
    <cfRule type="cellIs" priority="366" operator="between" dxfId="7">
      <formula>1</formula>
      <formula>69</formula>
    </cfRule>
    <cfRule type="cellIs" priority="367" operator="greaterThan" dxfId="8">
      <formula>0</formula>
    </cfRule>
  </conditionalFormatting>
  <conditionalFormatting sqref="M139:Q139">
    <cfRule type="cellIs" priority="364" operator="between" dxfId="7">
      <formula>1</formula>
      <formula>69</formula>
    </cfRule>
    <cfRule type="cellIs" priority="365" operator="greaterThan" dxfId="6">
      <formula>0</formula>
    </cfRule>
  </conditionalFormatting>
  <conditionalFormatting sqref="K144">
    <cfRule type="cellIs" priority="362" operator="between" dxfId="7">
      <formula>1</formula>
      <formula>69</formula>
    </cfRule>
    <cfRule type="cellIs" priority="363" operator="greaterThan" dxfId="8">
      <formula>0</formula>
    </cfRule>
  </conditionalFormatting>
  <conditionalFormatting sqref="M144:Q144">
    <cfRule type="cellIs" priority="360" operator="between" dxfId="7">
      <formula>1</formula>
      <formula>69</formula>
    </cfRule>
    <cfRule type="cellIs" priority="361" operator="greaterThan" dxfId="6">
      <formula>0</formula>
    </cfRule>
  </conditionalFormatting>
  <conditionalFormatting sqref="M135:Q135">
    <cfRule type="cellIs" priority="354" operator="between" dxfId="7">
      <formula>1</formula>
      <formula>69</formula>
    </cfRule>
    <cfRule type="cellIs" priority="355" operator="greaterThan" dxfId="6">
      <formula>0</formula>
    </cfRule>
  </conditionalFormatting>
  <conditionalFormatting sqref="P132">
    <cfRule type="cellIs" priority="352" operator="between" dxfId="7">
      <formula>1</formula>
      <formula>69</formula>
    </cfRule>
    <cfRule type="cellIs" priority="353" operator="greaterThan" dxfId="6">
      <formula>0</formula>
    </cfRule>
  </conditionalFormatting>
  <conditionalFormatting sqref="K138">
    <cfRule type="cellIs" priority="350" operator="between" dxfId="7">
      <formula>1</formula>
      <formula>69</formula>
    </cfRule>
    <cfRule type="cellIs" priority="351" operator="greaterThan" dxfId="8">
      <formula>0</formula>
    </cfRule>
  </conditionalFormatting>
  <conditionalFormatting sqref="M138:Q138">
    <cfRule type="cellIs" priority="348" operator="between" dxfId="7">
      <formula>1</formula>
      <formula>69</formula>
    </cfRule>
    <cfRule type="cellIs" priority="349" operator="greaterThan" dxfId="6">
      <formula>0</formula>
    </cfRule>
  </conditionalFormatting>
  <conditionalFormatting sqref="AF163:AM164 AF166:AM167">
    <cfRule type="cellIs" priority="340" operator="greaterThan" dxfId="5">
      <formula>0</formula>
    </cfRule>
    <cfRule type="cellIs" priority="341" operator="between" dxfId="4">
      <formula>69</formula>
      <formula>1</formula>
    </cfRule>
  </conditionalFormatting>
  <conditionalFormatting sqref="K163:K164">
    <cfRule type="cellIs" priority="337" operator="between" dxfId="7">
      <formula>1</formula>
      <formula>69</formula>
    </cfRule>
    <cfRule type="cellIs" priority="338" operator="greaterThan" dxfId="8">
      <formula>0</formula>
    </cfRule>
  </conditionalFormatting>
  <conditionalFormatting sqref="AN174:AR174">
    <cfRule type="cellIs" priority="329" operator="between" dxfId="7">
      <formula>1</formula>
      <formula>69</formula>
    </cfRule>
    <cfRule type="cellIs" priority="330" operator="greaterThan" dxfId="6">
      <formula>0</formula>
    </cfRule>
  </conditionalFormatting>
  <conditionalFormatting sqref="AF174:AM174">
    <cfRule type="cellIs" priority="327" operator="greaterThan" dxfId="5">
      <formula>0</formula>
    </cfRule>
    <cfRule type="cellIs" priority="328" operator="between" dxfId="4">
      <formula>69</formula>
      <formula>1</formula>
    </cfRule>
  </conditionalFormatting>
  <conditionalFormatting sqref="K174">
    <cfRule type="cellIs" priority="325" operator="between" dxfId="7">
      <formula>1</formula>
      <formula>69</formula>
    </cfRule>
    <cfRule type="cellIs" priority="326" operator="greaterThan" dxfId="8">
      <formula>0</formula>
    </cfRule>
  </conditionalFormatting>
  <conditionalFormatting sqref="AN173:AR173">
    <cfRule type="cellIs" priority="323" operator="between" dxfId="7">
      <formula>1</formula>
      <formula>69</formula>
    </cfRule>
    <cfRule type="cellIs" priority="324" operator="greaterThan" dxfId="6">
      <formula>0</formula>
    </cfRule>
  </conditionalFormatting>
  <conditionalFormatting sqref="AF173:AM173">
    <cfRule type="cellIs" priority="321" operator="greaterThan" dxfId="5">
      <formula>0</formula>
    </cfRule>
    <cfRule type="cellIs" priority="322" operator="between" dxfId="4">
      <formula>69</formula>
      <formula>1</formula>
    </cfRule>
  </conditionalFormatting>
  <conditionalFormatting sqref="K173">
    <cfRule type="cellIs" priority="319" operator="between" dxfId="7">
      <formula>1</formula>
      <formula>69</formula>
    </cfRule>
    <cfRule type="cellIs" priority="320" operator="greaterThan" dxfId="8">
      <formula>0</formula>
    </cfRule>
  </conditionalFormatting>
  <conditionalFormatting sqref="AN172:AR172">
    <cfRule type="cellIs" priority="317" operator="between" dxfId="7">
      <formula>1</formula>
      <formula>69</formula>
    </cfRule>
    <cfRule type="cellIs" priority="318" operator="greaterThan" dxfId="6">
      <formula>0</formula>
    </cfRule>
  </conditionalFormatting>
  <conditionalFormatting sqref="AF172:AM172">
    <cfRule type="cellIs" priority="315" operator="greaterThan" dxfId="5">
      <formula>0</formula>
    </cfRule>
    <cfRule type="cellIs" priority="316" operator="between" dxfId="4">
      <formula>69</formula>
      <formula>1</formula>
    </cfRule>
  </conditionalFormatting>
  <conditionalFormatting sqref="K172">
    <cfRule type="cellIs" priority="313" operator="between" dxfId="7">
      <formula>1</formula>
      <formula>69</formula>
    </cfRule>
    <cfRule type="cellIs" priority="314" operator="greaterThan" dxfId="8">
      <formula>0</formula>
    </cfRule>
  </conditionalFormatting>
  <conditionalFormatting sqref="AN171:AR171">
    <cfRule type="cellIs" priority="311" operator="between" dxfId="7">
      <formula>1</formula>
      <formula>69</formula>
    </cfRule>
    <cfRule type="cellIs" priority="312" operator="greaterThan" dxfId="6">
      <formula>0</formula>
    </cfRule>
  </conditionalFormatting>
  <conditionalFormatting sqref="AF171:AM171">
    <cfRule type="cellIs" priority="309" operator="greaterThan" dxfId="5">
      <formula>0</formula>
    </cfRule>
    <cfRule type="cellIs" priority="310" operator="between" dxfId="4">
      <formula>69</formula>
      <formula>1</formula>
    </cfRule>
  </conditionalFormatting>
  <conditionalFormatting sqref="K171">
    <cfRule type="cellIs" priority="307" operator="between" dxfId="7">
      <formula>1</formula>
      <formula>69</formula>
    </cfRule>
    <cfRule type="cellIs" priority="308" operator="greaterThan" dxfId="8">
      <formula>0</formula>
    </cfRule>
  </conditionalFormatting>
  <conditionalFormatting sqref="AN170:AR170">
    <cfRule type="cellIs" priority="305" operator="between" dxfId="7">
      <formula>1</formula>
      <formula>69</formula>
    </cfRule>
    <cfRule type="cellIs" priority="306" operator="greaterThan" dxfId="6">
      <formula>0</formula>
    </cfRule>
  </conditionalFormatting>
  <conditionalFormatting sqref="AF170:AM170">
    <cfRule type="cellIs" priority="303" operator="greaterThan" dxfId="5">
      <formula>0</formula>
    </cfRule>
    <cfRule type="cellIs" priority="304" operator="between" dxfId="4">
      <formula>69</formula>
      <formula>1</formula>
    </cfRule>
  </conditionalFormatting>
  <conditionalFormatting sqref="K170">
    <cfRule type="cellIs" priority="301" operator="between" dxfId="7">
      <formula>1</formula>
      <formula>69</formula>
    </cfRule>
    <cfRule type="cellIs" priority="302" operator="greaterThan" dxfId="8">
      <formula>0</formula>
    </cfRule>
  </conditionalFormatting>
  <conditionalFormatting sqref="AN169:AR169">
    <cfRule type="cellIs" priority="299" operator="between" dxfId="7">
      <formula>1</formula>
      <formula>69</formula>
    </cfRule>
    <cfRule type="cellIs" priority="300" operator="greaterThan" dxfId="6">
      <formula>0</formula>
    </cfRule>
  </conditionalFormatting>
  <conditionalFormatting sqref="AF169:AM169">
    <cfRule type="cellIs" priority="297" operator="greaterThan" dxfId="5">
      <formula>0</formula>
    </cfRule>
    <cfRule type="cellIs" priority="298" operator="between" dxfId="4">
      <formula>69</formula>
      <formula>1</formula>
    </cfRule>
  </conditionalFormatting>
  <conditionalFormatting sqref="K169">
    <cfRule type="cellIs" priority="295" operator="between" dxfId="7">
      <formula>1</formula>
      <formula>69</formula>
    </cfRule>
    <cfRule type="cellIs" priority="296" operator="greaterThan" dxfId="8">
      <formula>0</formula>
    </cfRule>
  </conditionalFormatting>
  <conditionalFormatting sqref="AN168:AR168">
    <cfRule type="cellIs" priority="293" operator="between" dxfId="7">
      <formula>1</formula>
      <formula>69</formula>
    </cfRule>
    <cfRule type="cellIs" priority="294" operator="greaterThan" dxfId="6">
      <formula>0</formula>
    </cfRule>
  </conditionalFormatting>
  <conditionalFormatting sqref="AF168:AM168">
    <cfRule type="cellIs" priority="291" operator="greaterThan" dxfId="5">
      <formula>0</formula>
    </cfRule>
    <cfRule type="cellIs" priority="292" operator="between" dxfId="4">
      <formula>69</formula>
      <formula>1</formula>
    </cfRule>
  </conditionalFormatting>
  <conditionalFormatting sqref="K168">
    <cfRule type="cellIs" priority="289" operator="between" dxfId="7">
      <formula>1</formula>
      <formula>69</formula>
    </cfRule>
    <cfRule type="cellIs" priority="290" operator="greaterThan" dxfId="8">
      <formula>0</formula>
    </cfRule>
  </conditionalFormatting>
  <conditionalFormatting sqref="AN165:AR165">
    <cfRule type="cellIs" priority="287" operator="between" dxfId="7">
      <formula>1</formula>
      <formula>69</formula>
    </cfRule>
    <cfRule type="cellIs" priority="288" operator="greaterThan" dxfId="6">
      <formula>0</formula>
    </cfRule>
  </conditionalFormatting>
  <conditionalFormatting sqref="AF165:AM165">
    <cfRule type="cellIs" priority="285" operator="greaterThan" dxfId="5">
      <formula>0</formula>
    </cfRule>
    <cfRule type="cellIs" priority="286" operator="between" dxfId="4">
      <formula>69</formula>
      <formula>1</formula>
    </cfRule>
  </conditionalFormatting>
  <conditionalFormatting sqref="K165">
    <cfRule type="cellIs" priority="283" operator="between" dxfId="7">
      <formula>1</formula>
      <formula>69</formula>
    </cfRule>
    <cfRule type="cellIs" priority="284" operator="greaterThan" dxfId="8">
      <formula>0</formula>
    </cfRule>
  </conditionalFormatting>
  <conditionalFormatting sqref="K175">
    <cfRule type="cellIs" priority="281" operator="between" dxfId="7">
      <formula>1</formula>
      <formula>69</formula>
    </cfRule>
    <cfRule type="cellIs" priority="282" operator="greaterThan" dxfId="8">
      <formula>0</formula>
    </cfRule>
  </conditionalFormatting>
  <conditionalFormatting sqref="K176">
    <cfRule type="cellIs" priority="279" operator="between" dxfId="7">
      <formula>1</formula>
      <formula>69</formula>
    </cfRule>
    <cfRule type="cellIs" priority="280" operator="greaterThan" dxfId="8">
      <formula>0</formula>
    </cfRule>
  </conditionalFormatting>
  <conditionalFormatting sqref="K179">
    <cfRule type="cellIs" priority="277" operator="between" dxfId="7">
      <formula>1</formula>
      <formula>69</formula>
    </cfRule>
    <cfRule type="cellIs" priority="278" operator="greaterThan" dxfId="8">
      <formula>0</formula>
    </cfRule>
  </conditionalFormatting>
  <conditionalFormatting sqref="L179">
    <cfRule type="cellIs" priority="275" operator="between" dxfId="7">
      <formula>1</formula>
      <formula>69</formula>
    </cfRule>
    <cfRule type="cellIs" priority="276" operator="greaterThan" dxfId="6">
      <formula>0</formula>
    </cfRule>
  </conditionalFormatting>
  <conditionalFormatting sqref="E196">
    <cfRule type="cellIs" priority="272" operator="between" dxfId="2">
      <formula>9999999999</formula>
      <formula>1000000000</formula>
    </cfRule>
    <cfRule type="duplicateValues" priority="271" dxfId="0"/>
  </conditionalFormatting>
  <conditionalFormatting sqref="K197">
    <cfRule type="cellIs" priority="269" operator="between" dxfId="7">
      <formula>1</formula>
      <formula>69</formula>
    </cfRule>
    <cfRule type="cellIs" priority="270" operator="greaterThan" dxfId="8">
      <formula>0</formula>
    </cfRule>
  </conditionalFormatting>
  <conditionalFormatting sqref="L197:AR197">
    <cfRule type="cellIs" priority="267" operator="between" dxfId="7">
      <formula>1</formula>
      <formula>69</formula>
    </cfRule>
    <cfRule type="cellIs" priority="268" operator="greaterThan" dxfId="6">
      <formula>0</formula>
    </cfRule>
  </conditionalFormatting>
  <conditionalFormatting sqref="E197">
    <cfRule type="cellIs" priority="266" operator="between" dxfId="2">
      <formula>9999999999</formula>
      <formula>1000000000</formula>
    </cfRule>
    <cfRule type="duplicateValues" priority="265" dxfId="0"/>
  </conditionalFormatting>
  <conditionalFormatting sqref="K198">
    <cfRule type="cellIs" priority="257" operator="between" dxfId="7">
      <formula>1</formula>
      <formula>69</formula>
    </cfRule>
    <cfRule type="cellIs" priority="258" operator="greaterThan" dxfId="8">
      <formula>0</formula>
    </cfRule>
  </conditionalFormatting>
  <conditionalFormatting sqref="L198:AR198">
    <cfRule type="cellIs" priority="255" operator="between" dxfId="7">
      <formula>1</formula>
      <formula>69</formula>
    </cfRule>
    <cfRule type="cellIs" priority="256" operator="greaterThan" dxfId="6">
      <formula>0</formula>
    </cfRule>
  </conditionalFormatting>
  <conditionalFormatting sqref="E198">
    <cfRule type="cellIs" priority="254" operator="between" dxfId="2">
      <formula>9999999999</formula>
      <formula>1000000000</formula>
    </cfRule>
    <cfRule type="duplicateValues" priority="253" dxfId="0"/>
  </conditionalFormatting>
  <conditionalFormatting sqref="K199">
    <cfRule type="cellIs" priority="251" operator="between" dxfId="7">
      <formula>1</formula>
      <formula>69</formula>
    </cfRule>
    <cfRule type="cellIs" priority="252" operator="greaterThan" dxfId="8">
      <formula>0</formula>
    </cfRule>
  </conditionalFormatting>
  <conditionalFormatting sqref="L199:AR199">
    <cfRule type="cellIs" priority="249" operator="between" dxfId="7">
      <formula>1</formula>
      <formula>69</formula>
    </cfRule>
    <cfRule type="cellIs" priority="250" operator="greaterThan" dxfId="6">
      <formula>0</formula>
    </cfRule>
  </conditionalFormatting>
  <conditionalFormatting sqref="E199">
    <cfRule type="cellIs" priority="248" operator="between" dxfId="2">
      <formula>9999999999</formula>
      <formula>1000000000</formula>
    </cfRule>
    <cfRule type="duplicateValues" priority="247" dxfId="0"/>
  </conditionalFormatting>
  <conditionalFormatting sqref="E124:E159">
    <cfRule type="duplicateValues" priority="3185" dxfId="0"/>
  </conditionalFormatting>
  <conditionalFormatting sqref="K206">
    <cfRule type="cellIs" priority="245" operator="between" dxfId="7">
      <formula>1</formula>
      <formula>69</formula>
    </cfRule>
    <cfRule type="cellIs" priority="246" operator="greaterThan" dxfId="8">
      <formula>0</formula>
    </cfRule>
  </conditionalFormatting>
  <conditionalFormatting sqref="L206:AR206">
    <cfRule type="cellIs" priority="243" operator="between" dxfId="7">
      <formula>1</formula>
      <formula>69</formula>
    </cfRule>
    <cfRule type="cellIs" priority="244" operator="greaterThan" dxfId="6">
      <formula>0</formula>
    </cfRule>
  </conditionalFormatting>
  <conditionalFormatting sqref="E206">
    <cfRule type="cellIs" priority="242" operator="between" dxfId="2">
      <formula>9999999999</formula>
      <formula>1000000000</formula>
    </cfRule>
    <cfRule type="duplicateValues" priority="241" dxfId="0"/>
  </conditionalFormatting>
  <conditionalFormatting sqref="K200">
    <cfRule type="cellIs" priority="239" operator="between" dxfId="7">
      <formula>1</formula>
      <formula>69</formula>
    </cfRule>
    <cfRule type="cellIs" priority="240" operator="greaterThan" dxfId="8">
      <formula>0</formula>
    </cfRule>
  </conditionalFormatting>
  <conditionalFormatting sqref="L200:AR200">
    <cfRule type="cellIs" priority="237" operator="between" dxfId="7">
      <formula>1</formula>
      <formula>69</formula>
    </cfRule>
    <cfRule type="cellIs" priority="238" operator="greaterThan" dxfId="6">
      <formula>0</formula>
    </cfRule>
  </conditionalFormatting>
  <conditionalFormatting sqref="E200">
    <cfRule type="cellIs" priority="236" operator="between" dxfId="2">
      <formula>9999999999</formula>
      <formula>1000000000</formula>
    </cfRule>
    <cfRule type="duplicateValues" priority="235" dxfId="0"/>
  </conditionalFormatting>
  <conditionalFormatting sqref="K201">
    <cfRule type="cellIs" priority="233" operator="between" dxfId="7">
      <formula>1</formula>
      <formula>69</formula>
    </cfRule>
    <cfRule type="cellIs" priority="234" operator="greaterThan" dxfId="8">
      <formula>0</formula>
    </cfRule>
  </conditionalFormatting>
  <conditionalFormatting sqref="L201:AR201">
    <cfRule type="cellIs" priority="231" operator="between" dxfId="7">
      <formula>1</formula>
      <formula>69</formula>
    </cfRule>
    <cfRule type="cellIs" priority="232" operator="greaterThan" dxfId="6">
      <formula>0</formula>
    </cfRule>
  </conditionalFormatting>
  <conditionalFormatting sqref="E201">
    <cfRule type="cellIs" priority="230" operator="between" dxfId="2">
      <formula>9999999999</formula>
      <formula>1000000000</formula>
    </cfRule>
    <cfRule type="duplicateValues" priority="229" dxfId="0"/>
  </conditionalFormatting>
  <conditionalFormatting sqref="K202">
    <cfRule type="cellIs" priority="215" operator="between" dxfId="7">
      <formula>1</formula>
      <formula>69</formula>
    </cfRule>
    <cfRule type="cellIs" priority="216" operator="greaterThan" dxfId="8">
      <formula>0</formula>
    </cfRule>
  </conditionalFormatting>
  <conditionalFormatting sqref="L202:AR202">
    <cfRule type="cellIs" priority="213" operator="between" dxfId="7">
      <formula>1</formula>
      <formula>69</formula>
    </cfRule>
    <cfRule type="cellIs" priority="214" operator="greaterThan" dxfId="6">
      <formula>0</formula>
    </cfRule>
  </conditionalFormatting>
  <conditionalFormatting sqref="E202">
    <cfRule type="cellIs" priority="212" operator="between" dxfId="2">
      <formula>9999999999</formula>
      <formula>1000000000</formula>
    </cfRule>
    <cfRule type="duplicateValues" priority="211" dxfId="0"/>
  </conditionalFormatting>
  <conditionalFormatting sqref="K203">
    <cfRule type="cellIs" priority="209" operator="between" dxfId="7">
      <formula>1</formula>
      <formula>69</formula>
    </cfRule>
    <cfRule type="cellIs" priority="210" operator="greaterThan" dxfId="8">
      <formula>0</formula>
    </cfRule>
  </conditionalFormatting>
  <conditionalFormatting sqref="L203:AR203">
    <cfRule type="cellIs" priority="207" operator="between" dxfId="7">
      <formula>1</formula>
      <formula>69</formula>
    </cfRule>
    <cfRule type="cellIs" priority="208" operator="greaterThan" dxfId="6">
      <formula>0</formula>
    </cfRule>
  </conditionalFormatting>
  <conditionalFormatting sqref="E203">
    <cfRule type="cellIs" priority="206" operator="between" dxfId="2">
      <formula>9999999999</formula>
      <formula>1000000000</formula>
    </cfRule>
    <cfRule type="duplicateValues" priority="205" dxfId="0"/>
  </conditionalFormatting>
  <conditionalFormatting sqref="K204">
    <cfRule type="cellIs" priority="203" operator="between" dxfId="7">
      <formula>1</formula>
      <formula>69</formula>
    </cfRule>
    <cfRule type="cellIs" priority="204" operator="greaterThan" dxfId="8">
      <formula>0</formula>
    </cfRule>
    <cfRule type="cellIs" priority="195" operator="between" dxfId="7">
      <formula>1</formula>
      <formula>69</formula>
    </cfRule>
    <cfRule type="cellIs" priority="196" operator="greaterThan" dxfId="8">
      <formula>0</formula>
    </cfRule>
  </conditionalFormatting>
  <conditionalFormatting sqref="L204:AR204">
    <cfRule type="cellIs" priority="201" operator="between" dxfId="7">
      <formula>1</formula>
      <formula>69</formula>
    </cfRule>
    <cfRule type="cellIs" priority="202" operator="greaterThan" dxfId="6">
      <formula>0</formula>
    </cfRule>
  </conditionalFormatting>
  <conditionalFormatting sqref="M204:Q204 AE204:AM204">
    <cfRule type="cellIs" priority="199" operator="greaterThan" dxfId="5">
      <formula>0</formula>
    </cfRule>
    <cfRule type="cellIs" priority="200" operator="between" dxfId="4">
      <formula>69</formula>
      <formula>1</formula>
    </cfRule>
  </conditionalFormatting>
  <conditionalFormatting sqref="M204:Q204">
    <cfRule type="cellIs" priority="197" operator="between" dxfId="7">
      <formula>69</formula>
      <formula>1</formula>
    </cfRule>
    <cfRule type="cellIs" priority="198" operator="greaterThan" dxfId="6">
      <formula>1</formula>
    </cfRule>
  </conditionalFormatting>
  <conditionalFormatting sqref="E204">
    <cfRule type="cellIs" priority="194" operator="between" dxfId="2">
      <formula>9999999999</formula>
      <formula>1000000000</formula>
    </cfRule>
    <cfRule type="duplicateValues" priority="193" dxfId="0"/>
  </conditionalFormatting>
  <conditionalFormatting sqref="L205:AR205 J205">
    <cfRule type="cellIs" priority="188" operator="between" dxfId="7">
      <formula>1</formula>
      <formula>69</formula>
    </cfRule>
    <cfRule type="cellIs" priority="189" operator="greaterThan" dxfId="6">
      <formula>0</formula>
    </cfRule>
  </conditionalFormatting>
  <conditionalFormatting sqref="AV205">
    <cfRule type="cellIs" priority="187" operator="equal" dxfId="0">
      <formula>"راسب"</formula>
    </cfRule>
  </conditionalFormatting>
  <conditionalFormatting sqref="K205">
    <cfRule type="cellIs" priority="185" operator="between" dxfId="7">
      <formula>1</formula>
      <formula>69</formula>
    </cfRule>
    <cfRule type="cellIs" priority="186" operator="greaterThan" dxfId="8">
      <formula>0</formula>
    </cfRule>
  </conditionalFormatting>
  <conditionalFormatting sqref="E205">
    <cfRule type="duplicateValues" priority="190" dxfId="0"/>
  </conditionalFormatting>
  <conditionalFormatting sqref="K207">
    <cfRule type="cellIs" priority="183" operator="between" dxfId="7">
      <formula>1</formula>
      <formula>69</formula>
    </cfRule>
    <cfRule type="cellIs" priority="184" operator="greaterThan" dxfId="8">
      <formula>0</formula>
    </cfRule>
  </conditionalFormatting>
  <conditionalFormatting sqref="L207:AR207">
    <cfRule type="cellIs" priority="181" operator="between" dxfId="7">
      <formula>1</formula>
      <formula>69</formula>
    </cfRule>
    <cfRule type="cellIs" priority="182" operator="greaterThan" dxfId="6">
      <formula>0</formula>
    </cfRule>
  </conditionalFormatting>
  <conditionalFormatting sqref="E207">
    <cfRule type="cellIs" priority="180" operator="between" dxfId="2">
      <formula>9999999999</formula>
      <formula>1000000000</formula>
    </cfRule>
    <cfRule type="duplicateValues" priority="179" dxfId="0"/>
  </conditionalFormatting>
  <conditionalFormatting sqref="K208">
    <cfRule type="cellIs" priority="177" operator="between" dxfId="7">
      <formula>1</formula>
      <formula>69</formula>
    </cfRule>
    <cfRule type="cellIs" priority="178" operator="greaterThan" dxfId="8">
      <formula>0</formula>
    </cfRule>
  </conditionalFormatting>
  <conditionalFormatting sqref="L208:AR208">
    <cfRule type="cellIs" priority="175" operator="between" dxfId="7">
      <formula>1</formula>
      <formula>69</formula>
    </cfRule>
    <cfRule type="cellIs" priority="176" operator="greaterThan" dxfId="6">
      <formula>0</formula>
    </cfRule>
  </conditionalFormatting>
  <conditionalFormatting sqref="E208">
    <cfRule type="cellIs" priority="174" operator="between" dxfId="2">
      <formula>9999999999</formula>
      <formula>1000000000</formula>
    </cfRule>
    <cfRule type="duplicateValues" priority="173" dxfId="0"/>
  </conditionalFormatting>
  <conditionalFormatting sqref="K209:K210">
    <cfRule type="cellIs" priority="171" operator="between" dxfId="7">
      <formula>1</formula>
      <formula>69</formula>
    </cfRule>
    <cfRule type="cellIs" priority="172" operator="greaterThan" dxfId="8">
      <formula>0</formula>
    </cfRule>
  </conditionalFormatting>
  <conditionalFormatting sqref="L209:AR209">
    <cfRule type="cellIs" priority="169" operator="between" dxfId="7">
      <formula>1</formula>
      <formula>69</formula>
    </cfRule>
    <cfRule type="cellIs" priority="170" operator="greaterThan" dxfId="6">
      <formula>0</formula>
    </cfRule>
  </conditionalFormatting>
  <conditionalFormatting sqref="E209:E210">
    <cfRule type="cellIs" priority="168" operator="between" dxfId="2">
      <formula>9999999999</formula>
      <formula>1000000000</formula>
    </cfRule>
    <cfRule type="duplicateValues" priority="3205" dxfId="0"/>
  </conditionalFormatting>
  <conditionalFormatting sqref="L210:AR210">
    <cfRule type="cellIs" priority="160" operator="between" dxfId="7">
      <formula>1</formula>
      <formula>69</formula>
    </cfRule>
    <cfRule type="cellIs" priority="161" operator="greaterThan" dxfId="6">
      <formula>0</formula>
    </cfRule>
  </conditionalFormatting>
  <conditionalFormatting sqref="E214">
    <cfRule type="duplicateValues" priority="147" dxfId="224"/>
    <cfRule type="cellIs" priority="148" operator="between" dxfId="223">
      <formula>1000000000</formula>
      <formula>9999999999</formula>
    </cfRule>
    <cfRule type="duplicateValues" priority="149" dxfId="0"/>
    <cfRule type="duplicateValues" priority="150" dxfId="224"/>
    <cfRule type="cellIs" priority="151" operator="between" dxfId="223">
      <formula>1000000000</formula>
      <formula>9999999999</formula>
    </cfRule>
    <cfRule type="duplicateValues" priority="152" dxfId="0"/>
  </conditionalFormatting>
  <conditionalFormatting sqref="K215">
    <cfRule type="cellIs" priority="145" operator="between" dxfId="7">
      <formula>1</formula>
      <formula>69</formula>
    </cfRule>
    <cfRule type="cellIs" priority="146" operator="greaterThan" dxfId="8">
      <formula>0</formula>
    </cfRule>
  </conditionalFormatting>
  <conditionalFormatting sqref="L215:AR215">
    <cfRule type="cellIs" priority="143" operator="between" dxfId="7">
      <formula>1</formula>
      <formula>69</formula>
    </cfRule>
    <cfRule type="cellIs" priority="144" operator="greaterThan" dxfId="6">
      <formula>0</formula>
    </cfRule>
  </conditionalFormatting>
  <conditionalFormatting sqref="AF215:AM215">
    <cfRule type="cellIs" priority="141" operator="greaterThan" dxfId="5">
      <formula>0</formula>
    </cfRule>
    <cfRule type="cellIs" priority="142" operator="between" dxfId="4">
      <formula>69</formula>
      <formula>1</formula>
    </cfRule>
  </conditionalFormatting>
  <conditionalFormatting sqref="AV215">
    <cfRule type="cellIs" priority="140" operator="equal" dxfId="0">
      <formula>"راسب"</formula>
    </cfRule>
  </conditionalFormatting>
  <conditionalFormatting sqref="E215">
    <cfRule type="cellIs" priority="139" operator="between" dxfId="2">
      <formula>9999999999</formula>
      <formula>1000000000</formula>
    </cfRule>
    <cfRule type="duplicateValues" priority="138" dxfId="0"/>
  </conditionalFormatting>
  <conditionalFormatting sqref="E211">
    <cfRule type="duplicateValues" priority="133" dxfId="224"/>
    <cfRule type="cellIs" priority="134" operator="between" dxfId="223">
      <formula>1000000000</formula>
      <formula>9999999999</formula>
    </cfRule>
    <cfRule type="duplicateValues" priority="132" dxfId="0"/>
    <cfRule type="duplicateValues" priority="135" dxfId="224"/>
    <cfRule type="cellIs" priority="136" operator="between" dxfId="223">
      <formula>1000000000</formula>
      <formula>9999999999</formula>
    </cfRule>
    <cfRule type="duplicateValues" priority="137" dxfId="0"/>
  </conditionalFormatting>
  <conditionalFormatting sqref="E212:E213">
    <cfRule type="duplicateValues" priority="131" dxfId="0"/>
  </conditionalFormatting>
  <conditionalFormatting sqref="L216:AR216 J216">
    <cfRule type="cellIs" priority="126" operator="between" dxfId="7">
      <formula>1</formula>
      <formula>69</formula>
    </cfRule>
    <cfRule type="cellIs" priority="127" operator="greaterThan" dxfId="6">
      <formula>0</formula>
    </cfRule>
  </conditionalFormatting>
  <conditionalFormatting sqref="AV216">
    <cfRule type="cellIs" priority="125" operator="equal" dxfId="0">
      <formula>"راسب"</formula>
    </cfRule>
  </conditionalFormatting>
  <conditionalFormatting sqref="K216">
    <cfRule type="cellIs" priority="123" operator="between" dxfId="7">
      <formula>1</formula>
      <formula>69</formula>
    </cfRule>
    <cfRule type="cellIs" priority="124" operator="greaterThan" dxfId="8">
      <formula>0</formula>
    </cfRule>
  </conditionalFormatting>
  <conditionalFormatting sqref="E216">
    <cfRule type="duplicateValues" priority="128" dxfId="0"/>
  </conditionalFormatting>
  <conditionalFormatting sqref="E160:E195">
    <cfRule type="duplicateValues" priority="3343" dxfId="0"/>
  </conditionalFormatting>
  <conditionalFormatting sqref="K217">
    <cfRule type="cellIs" priority="121" operator="between" dxfId="7">
      <formula>1</formula>
      <formula>69</formula>
    </cfRule>
    <cfRule type="cellIs" priority="122" operator="greaterThan" dxfId="8">
      <formula>0</formula>
    </cfRule>
  </conditionalFormatting>
  <conditionalFormatting sqref="L217:AR217">
    <cfRule type="cellIs" priority="119" operator="between" dxfId="7">
      <formula>1</formula>
      <formula>69</formula>
    </cfRule>
    <cfRule type="cellIs" priority="120" operator="greaterThan" dxfId="6">
      <formula>0</formula>
    </cfRule>
  </conditionalFormatting>
  <conditionalFormatting sqref="AF217:AM217">
    <cfRule type="cellIs" priority="117" operator="greaterThan" dxfId="5">
      <formula>0</formula>
    </cfRule>
    <cfRule type="cellIs" priority="118" operator="between" dxfId="4">
      <formula>69</formula>
      <formula>1</formula>
    </cfRule>
  </conditionalFormatting>
  <conditionalFormatting sqref="AV217">
    <cfRule type="cellIs" priority="116" operator="equal" dxfId="0">
      <formula>"راسب"</formula>
    </cfRule>
  </conditionalFormatting>
  <conditionalFormatting sqref="E217">
    <cfRule type="cellIs" priority="115" operator="between" dxfId="2">
      <formula>9999999999</formula>
      <formula>1000000000</formula>
    </cfRule>
    <cfRule type="duplicateValues" priority="114" dxfId="0"/>
  </conditionalFormatting>
  <conditionalFormatting sqref="E114">
    <cfRule type="cellIs" priority="113" operator="between" dxfId="2">
      <formula>9999999999</formula>
      <formula>1000000000</formula>
    </cfRule>
    <cfRule type="duplicateValues" priority="112" dxfId="0"/>
  </conditionalFormatting>
  <conditionalFormatting sqref="L218:AR218">
    <cfRule type="cellIs" priority="110" operator="between" dxfId="7">
      <formula>1</formula>
      <formula>69</formula>
    </cfRule>
    <cfRule type="cellIs" priority="111" operator="greaterThan" dxfId="6">
      <formula>0</formula>
    </cfRule>
  </conditionalFormatting>
  <conditionalFormatting sqref="E218:E219">
    <cfRule type="cellIs" priority="109" operator="between" dxfId="2">
      <formula>9999999999</formula>
      <formula>1000000000</formula>
    </cfRule>
    <cfRule type="duplicateValues" priority="108" dxfId="0"/>
  </conditionalFormatting>
  <conditionalFormatting sqref="L219:AR219">
    <cfRule type="cellIs" priority="106" operator="between" dxfId="7">
      <formula>1</formula>
      <formula>69</formula>
    </cfRule>
    <cfRule type="cellIs" priority="107" operator="greaterThan" dxfId="6">
      <formula>0</formula>
    </cfRule>
  </conditionalFormatting>
  <conditionalFormatting sqref="K220:K221">
    <cfRule type="cellIs" priority="104" operator="between" dxfId="7">
      <formula>1</formula>
      <formula>69</formula>
    </cfRule>
    <cfRule type="cellIs" priority="105" operator="greaterThan" dxfId="8">
      <formula>0</formula>
    </cfRule>
  </conditionalFormatting>
  <conditionalFormatting sqref="L220:AR220">
    <cfRule type="cellIs" priority="102" operator="between" dxfId="7">
      <formula>1</formula>
      <formula>69</formula>
    </cfRule>
    <cfRule type="cellIs" priority="103" operator="greaterThan" dxfId="6">
      <formula>0</formula>
    </cfRule>
  </conditionalFormatting>
  <conditionalFormatting sqref="E220:E221">
    <cfRule type="cellIs" priority="101" operator="between" dxfId="2">
      <formula>9999999999</formula>
      <formula>1000000000</formula>
    </cfRule>
    <cfRule type="duplicateValues" priority="100" dxfId="0"/>
  </conditionalFormatting>
  <conditionalFormatting sqref="L221:AR221">
    <cfRule type="cellIs" priority="92" operator="between" dxfId="7">
      <formula>1</formula>
      <formula>69</formula>
    </cfRule>
    <cfRule type="cellIs" priority="93" operator="greaterThan" dxfId="6">
      <formula>0</formula>
    </cfRule>
  </conditionalFormatting>
  <conditionalFormatting sqref="L222:AR222">
    <cfRule type="cellIs" priority="88" operator="between" dxfId="7">
      <formula>1</formula>
      <formula>69</formula>
    </cfRule>
    <cfRule type="cellIs" priority="89" operator="greaterThan" dxfId="6">
      <formula>0</formula>
    </cfRule>
  </conditionalFormatting>
  <conditionalFormatting sqref="E222:E223">
    <cfRule type="cellIs" priority="87" operator="between" dxfId="2">
      <formula>9999999999</formula>
      <formula>1000000000</formula>
    </cfRule>
    <cfRule type="duplicateValues" priority="86" dxfId="0"/>
  </conditionalFormatting>
  <conditionalFormatting sqref="L223:AR223">
    <cfRule type="cellIs" priority="82" operator="between" dxfId="7">
      <formula>1</formula>
      <formula>69</formula>
    </cfRule>
    <cfRule type="cellIs" priority="83" operator="greaterThan" dxfId="6">
      <formula>0</formula>
    </cfRule>
  </conditionalFormatting>
  <conditionalFormatting sqref="AV224:AV231">
    <cfRule type="cellIs" priority="74" operator="equal" dxfId="0">
      <formula>"راسب"</formula>
    </cfRule>
  </conditionalFormatting>
  <conditionalFormatting sqref="AN224:AR225">
    <cfRule type="cellIs" priority="72" operator="between" dxfId="7">
      <formula>1</formula>
      <formula>69</formula>
    </cfRule>
    <cfRule type="cellIs" priority="73" operator="greaterThan" dxfId="6">
      <formula>0</formula>
    </cfRule>
  </conditionalFormatting>
  <conditionalFormatting sqref="AF224:AM225">
    <cfRule type="cellIs" priority="70" operator="greaterThan" dxfId="5">
      <formula>0</formula>
    </cfRule>
    <cfRule type="cellIs" priority="71" operator="between" dxfId="4">
      <formula>69</formula>
      <formula>1</formula>
    </cfRule>
  </conditionalFormatting>
  <conditionalFormatting sqref="K224:K231">
    <cfRule type="cellIs" priority="68" operator="between" dxfId="7">
      <formula>1</formula>
      <formula>69</formula>
    </cfRule>
    <cfRule type="cellIs" priority="69" operator="greaterThan" dxfId="8">
      <formula>0</formula>
    </cfRule>
  </conditionalFormatting>
  <conditionalFormatting sqref="E224:E231">
    <cfRule type="duplicateValues" priority="75" dxfId="0"/>
  </conditionalFormatting>
  <conditionalFormatting sqref="AN226:AR226">
    <cfRule type="cellIs" priority="64" operator="between" dxfId="7">
      <formula>1</formula>
      <formula>69</formula>
    </cfRule>
    <cfRule type="cellIs" priority="65" operator="greaterThan" dxfId="6">
      <formula>0</formula>
    </cfRule>
  </conditionalFormatting>
  <conditionalFormatting sqref="AF226:AM226">
    <cfRule type="cellIs" priority="62" operator="greaterThan" dxfId="5">
      <formula>0</formula>
    </cfRule>
    <cfRule type="cellIs" priority="63" operator="between" dxfId="4">
      <formula>69</formula>
      <formula>1</formula>
    </cfRule>
  </conditionalFormatting>
  <conditionalFormatting sqref="AN227:AR227">
    <cfRule type="cellIs" priority="58" operator="between" dxfId="7">
      <formula>1</formula>
      <formula>69</formula>
    </cfRule>
    <cfRule type="cellIs" priority="59" operator="greaterThan" dxfId="6">
      <formula>0</formula>
    </cfRule>
  </conditionalFormatting>
  <conditionalFormatting sqref="AF227:AM227">
    <cfRule type="cellIs" priority="56" operator="greaterThan" dxfId="5">
      <formula>0</formula>
    </cfRule>
    <cfRule type="cellIs" priority="57" operator="between" dxfId="4">
      <formula>69</formula>
      <formula>1</formula>
    </cfRule>
  </conditionalFormatting>
  <conditionalFormatting sqref="AN228:AR228">
    <cfRule type="cellIs" priority="48" operator="between" dxfId="7">
      <formula>1</formula>
      <formula>69</formula>
    </cfRule>
    <cfRule type="cellIs" priority="49" operator="greaterThan" dxfId="6">
      <formula>0</formula>
    </cfRule>
  </conditionalFormatting>
  <conditionalFormatting sqref="AF228:AM228">
    <cfRule type="cellIs" priority="46" operator="greaterThan" dxfId="5">
      <formula>0</formula>
    </cfRule>
    <cfRule type="cellIs" priority="47" operator="between" dxfId="4">
      <formula>69</formula>
      <formula>1</formula>
    </cfRule>
  </conditionalFormatting>
  <conditionalFormatting sqref="AN229:AR229">
    <cfRule type="cellIs" priority="42" operator="between" dxfId="7">
      <formula>1</formula>
      <formula>69</formula>
    </cfRule>
    <cfRule type="cellIs" priority="43" operator="greaterThan" dxfId="6">
      <formula>0</formula>
    </cfRule>
  </conditionalFormatting>
  <conditionalFormatting sqref="AF229:AM229">
    <cfRule type="cellIs" priority="40" operator="greaterThan" dxfId="5">
      <formula>0</formula>
    </cfRule>
    <cfRule type="cellIs" priority="41" operator="between" dxfId="4">
      <formula>69</formula>
      <formula>1</formula>
    </cfRule>
  </conditionalFormatting>
  <conditionalFormatting sqref="AN230:AR230">
    <cfRule type="cellIs" priority="36" operator="between" dxfId="7">
      <formula>1</formula>
      <formula>69</formula>
    </cfRule>
    <cfRule type="cellIs" priority="37" operator="greaterThan" dxfId="6">
      <formula>0</formula>
    </cfRule>
  </conditionalFormatting>
  <conditionalFormatting sqref="AF230:AM230">
    <cfRule type="cellIs" priority="34" operator="greaterThan" dxfId="5">
      <formula>0</formula>
    </cfRule>
    <cfRule type="cellIs" priority="35" operator="between" dxfId="4">
      <formula>69</formula>
      <formula>1</formula>
    </cfRule>
  </conditionalFormatting>
  <conditionalFormatting sqref="AN231:AR231">
    <cfRule type="cellIs" priority="30" operator="between" dxfId="7">
      <formula>1</formula>
      <formula>69</formula>
    </cfRule>
    <cfRule type="cellIs" priority="31" operator="greaterThan" dxfId="6">
      <formula>0</formula>
    </cfRule>
  </conditionalFormatting>
  <conditionalFormatting sqref="AF231:AM231">
    <cfRule type="cellIs" priority="28" operator="greaterThan" dxfId="5">
      <formula>0</formula>
    </cfRule>
    <cfRule type="cellIs" priority="29" operator="between" dxfId="4">
      <formula>69</formula>
      <formula>1</formula>
    </cfRule>
  </conditionalFormatting>
  <conditionalFormatting sqref="AV232">
    <cfRule type="cellIs" priority="25" operator="equal" dxfId="0">
      <formula>"راسب"</formula>
    </cfRule>
  </conditionalFormatting>
  <conditionalFormatting sqref="E232">
    <cfRule type="duplicateValues" priority="26" dxfId="0"/>
  </conditionalFormatting>
  <conditionalFormatting sqref="K233:K238">
    <cfRule type="cellIs" priority="22" operator="between" dxfId="7">
      <formula>1</formula>
      <formula>69</formula>
    </cfRule>
    <cfRule type="cellIs" priority="23" operator="greaterThan" dxfId="8">
      <formula>0</formula>
    </cfRule>
  </conditionalFormatting>
  <conditionalFormatting sqref="L233:AR238">
    <cfRule type="cellIs" priority="20" operator="between" dxfId="7">
      <formula>1</formula>
      <formula>69</formula>
    </cfRule>
    <cfRule type="cellIs" priority="21" operator="greaterThan" dxfId="6">
      <formula>0</formula>
    </cfRule>
  </conditionalFormatting>
  <conditionalFormatting sqref="AV233:AV238">
    <cfRule type="cellIs" priority="19" operator="equal" dxfId="0">
      <formula>"راسب"</formula>
    </cfRule>
  </conditionalFormatting>
  <conditionalFormatting sqref="E233:E238">
    <cfRule type="cellIs" priority="18" operator="between" dxfId="2">
      <formula>9999999999</formula>
      <formula>1000000000</formula>
    </cfRule>
    <cfRule type="duplicateValues" priority="17" dxfId="0"/>
  </conditionalFormatting>
  <conditionalFormatting sqref="L239:AR241 J239:J241">
    <cfRule type="cellIs" priority="13" operator="between" dxfId="7">
      <formula>1</formula>
      <formula>69</formula>
    </cfRule>
    <cfRule type="cellIs" priority="14" operator="greaterThan" dxfId="6">
      <formula>0</formula>
    </cfRule>
  </conditionalFormatting>
  <conditionalFormatting sqref="K239:K241">
    <cfRule type="cellIs" priority="11" operator="between" dxfId="7">
      <formula>1</formula>
      <formula>69</formula>
    </cfRule>
    <cfRule type="cellIs" priority="12" operator="greaterThan" dxfId="8">
      <formula>0</formula>
    </cfRule>
  </conditionalFormatting>
  <conditionalFormatting sqref="AV239:AV241">
    <cfRule type="cellIs" priority="9" operator="equal" dxfId="0">
      <formula>"راسب"</formula>
    </cfRule>
  </conditionalFormatting>
  <conditionalFormatting sqref="E239:E241">
    <cfRule type="duplicateValues" priority="10" dxfId="0"/>
  </conditionalFormatting>
  <conditionalFormatting sqref="J242">
    <cfRule type="cellIs" priority="5" operator="between" dxfId="7">
      <formula>1</formula>
      <formula>69</formula>
    </cfRule>
    <cfRule type="cellIs" priority="6" operator="greaterThan" dxfId="6">
      <formula>0</formula>
    </cfRule>
  </conditionalFormatting>
  <conditionalFormatting sqref="K242">
    <cfRule type="cellIs" priority="3" operator="between" dxfId="7">
      <formula>1</formula>
      <formula>69</formula>
    </cfRule>
    <cfRule type="cellIs" priority="4" operator="greaterThan" dxfId="8">
      <formula>0</formula>
    </cfRule>
  </conditionalFormatting>
  <conditionalFormatting sqref="L242:AR242">
    <cfRule type="cellIs" priority="1" operator="between" dxfId="7">
      <formula>1</formula>
      <formula>69</formula>
    </cfRule>
    <cfRule type="cellIs" priority="2" operator="greaterThan" dxfId="6">
      <formula>0</formula>
    </cfRule>
  </conditionalFormatting>
  <dataValidations count="1">
    <dataValidation sqref="E5 E53:E57 E59:E61 E232 E41:E45 E210:E211 E214 E74:E77 E67:E72 E10 E79:E80 E102:E122" showErrorMessage="1" showInputMessage="1" allowBlank="1" error="يجب إدخال 10 أرقام_x000a_" type="textLength" operator="equal">
      <formula1>10</formula1>
    </dataValidation>
  </dataValidations>
  <pageMargins left="0.7" right="0.7" top="0.75" bottom="0.75" header="0" footer="0"/>
  <pageSetup orientation="portrait" paperSize="9"/>
  <legacyDrawing r:id="anysvml"/>
</worksheet>
</file>

<file path=xl/worksheets/sheet6.xml><?xml version="1.0" encoding="utf-8"?>
<worksheet xmlns="http://schemas.openxmlformats.org/spreadsheetml/2006/main">
  <sheetPr>
    <tabColor rgb="FF4472C4"/>
    <outlinePr summaryBelow="1" summaryRight="1"/>
    <pageSetUpPr/>
  </sheetPr>
  <dimension ref="A1:L22"/>
  <sheetViews>
    <sheetView rightToLeft="1" topLeftCell="C1" workbookViewId="0">
      <selection activeCell="H31" sqref="H31"/>
    </sheetView>
  </sheetViews>
  <sheetFormatPr baseColWidth="8" defaultColWidth="8.875" defaultRowHeight="14.25" customHeight="1"/>
  <cols>
    <col width="16.125" customWidth="1" style="223" min="1" max="1"/>
    <col width="22.375" customWidth="1" style="223" min="2" max="2"/>
    <col width="24.25" customWidth="1" style="223" min="3" max="3"/>
    <col width="21.375" customWidth="1" style="232" min="4" max="4"/>
    <col width="14.125" customWidth="1" min="5" max="5"/>
    <col width="11" bestFit="1" customWidth="1" style="193" min="6" max="6"/>
    <col width="7.5" customWidth="1" style="233" min="7" max="7"/>
    <col width="8.125" customWidth="1" style="233" min="8" max="8"/>
    <col width="9" bestFit="1" customWidth="1" min="9" max="9"/>
    <col width="13.125" customWidth="1" min="10" max="10"/>
    <col width="11.625" customWidth="1" min="11" max="11"/>
  </cols>
  <sheetData>
    <row r="1" ht="24" customHeight="1">
      <c r="A1" s="786" t="inlineStr">
        <is>
          <t xml:space="preserve">اسم الدار </t>
        </is>
      </c>
      <c r="B1" s="810" t="inlineStr">
        <is>
          <t>اسم الحلقة</t>
        </is>
      </c>
      <c r="C1" s="810" t="inlineStr">
        <is>
          <t>اسم المعلمة</t>
        </is>
      </c>
      <c r="D1" s="810" t="inlineStr">
        <is>
          <t>اسم الطالبة</t>
        </is>
      </c>
      <c r="E1" s="810" t="inlineStr">
        <is>
          <t>الهوية</t>
        </is>
      </c>
      <c r="F1" s="810" t="inlineStr">
        <is>
          <t>الفئة</t>
        </is>
      </c>
      <c r="G1" s="810" t="inlineStr">
        <is>
          <t>المنهج</t>
        </is>
      </c>
      <c r="H1" s="811" t="inlineStr">
        <is>
          <t>المستوى</t>
        </is>
      </c>
      <c r="I1" s="795" t="inlineStr">
        <is>
          <t>التقيم المستمر
60 درجة</t>
        </is>
      </c>
      <c r="J1" s="812" t="inlineStr">
        <is>
          <t>درجة الاختبار النهائية
40 درجة</t>
        </is>
      </c>
      <c r="K1" s="793" t="inlineStr">
        <is>
          <t>مجموع الدرجات
100 درجة</t>
        </is>
      </c>
      <c r="L1" s="793" t="inlineStr">
        <is>
          <t>التقدير</t>
        </is>
      </c>
    </row>
    <row r="2">
      <c r="A2" s="813" t="n"/>
      <c r="B2" s="814" t="n"/>
      <c r="C2" s="814" t="n"/>
      <c r="D2" s="814" t="n"/>
      <c r="E2" s="814" t="n"/>
      <c r="F2" s="814" t="n"/>
      <c r="G2" s="814" t="n"/>
      <c r="H2" s="815" t="n"/>
      <c r="I2" s="816" t="n"/>
      <c r="J2" s="817" t="n"/>
      <c r="K2" s="813" t="n"/>
      <c r="L2" s="813" t="n"/>
    </row>
    <row r="3" ht="15.75" customHeight="1">
      <c r="A3" s="4" t="inlineStr">
        <is>
          <t>دار البديعة</t>
        </is>
      </c>
      <c r="B3" s="4" t="inlineStr">
        <is>
          <t>حلقة مريم بنت عمرآن</t>
        </is>
      </c>
      <c r="C3" s="4" t="inlineStr">
        <is>
          <t>رغدة راشد عبد الله البطي</t>
        </is>
      </c>
      <c r="D3" s="38" t="inlineStr">
        <is>
          <t>نورة صالح يوسف القطيش</t>
        </is>
      </c>
      <c r="E3" s="4" t="n">
        <v>1061595052</v>
      </c>
      <c r="F3" s="234" t="inlineStr">
        <is>
          <t>أمهات قارئات</t>
        </is>
      </c>
      <c r="G3" s="26" t="inlineStr">
        <is>
          <t>تلاوة</t>
        </is>
      </c>
      <c r="H3" s="26" t="n">
        <v>1</v>
      </c>
      <c r="I3" s="278" t="n"/>
      <c r="J3" s="29" t="n"/>
      <c r="K3" s="30">
        <f>J3+I3</f>
        <v/>
      </c>
      <c r="L3" s="10" t="n"/>
    </row>
    <row r="4" ht="15.75" customHeight="1">
      <c r="A4" s="4" t="inlineStr">
        <is>
          <t>دار البديعة</t>
        </is>
      </c>
      <c r="B4" s="4" t="inlineStr">
        <is>
          <t>حلقة مريم بنت عمرآن</t>
        </is>
      </c>
      <c r="C4" s="4" t="inlineStr">
        <is>
          <t>رغدة راشد عبد الله البطي</t>
        </is>
      </c>
      <c r="D4" s="38" t="inlineStr">
        <is>
          <t>مضاوي محمد علي الرقيعي</t>
        </is>
      </c>
      <c r="E4" s="4" t="n">
        <v>1016470435</v>
      </c>
      <c r="F4" s="234" t="inlineStr">
        <is>
          <t>أمية</t>
        </is>
      </c>
      <c r="G4" s="26" t="inlineStr">
        <is>
          <t>تلاوة</t>
        </is>
      </c>
      <c r="H4" s="26" t="n">
        <v>1</v>
      </c>
      <c r="I4" s="30" t="n"/>
      <c r="J4" s="29" t="n"/>
      <c r="K4" s="30">
        <f>J4+I4</f>
        <v/>
      </c>
      <c r="L4" s="10" t="n"/>
    </row>
    <row r="5" ht="15.75" customHeight="1">
      <c r="A5" s="4" t="inlineStr">
        <is>
          <t>دار العضيب الصباحية</t>
        </is>
      </c>
      <c r="B5" s="4" t="inlineStr">
        <is>
          <t>حلقة ميمونة بنت الحارث</t>
        </is>
      </c>
      <c r="C5" s="4" t="inlineStr">
        <is>
          <t>افراح سليمان إبراهيم الحويل</t>
        </is>
      </c>
      <c r="D5" s="38" t="inlineStr">
        <is>
          <t>بخيته سويلم محمد العنزي</t>
        </is>
      </c>
      <c r="E5" s="4" t="n">
        <v>1048695504</v>
      </c>
      <c r="F5" s="234" t="inlineStr">
        <is>
          <t>جامعي</t>
        </is>
      </c>
      <c r="G5" s="26" t="inlineStr">
        <is>
          <t>تلاوة</t>
        </is>
      </c>
      <c r="H5" s="26" t="n">
        <v>1</v>
      </c>
      <c r="I5" s="30" t="n">
        <v>56</v>
      </c>
      <c r="J5" s="29" t="n">
        <v>33</v>
      </c>
      <c r="K5" s="30">
        <f>J5+I5</f>
        <v/>
      </c>
      <c r="L5" s="10" t="n"/>
    </row>
    <row r="6" ht="15.75" customHeight="1">
      <c r="A6" s="4" t="inlineStr">
        <is>
          <t>دار البديعة</t>
        </is>
      </c>
      <c r="B6" s="4" t="inlineStr">
        <is>
          <t>حلقة مريم بنت عمرآن</t>
        </is>
      </c>
      <c r="C6" s="4" t="inlineStr">
        <is>
          <t>رغدة راشد عبد الله البطي</t>
        </is>
      </c>
      <c r="D6" s="38" t="inlineStr">
        <is>
          <t>الجوهرة عبد الله القعير</t>
        </is>
      </c>
      <c r="E6" s="4" t="n">
        <v>1007385824</v>
      </c>
      <c r="F6" s="234" t="inlineStr">
        <is>
          <t>متعلمة متوسط</t>
        </is>
      </c>
      <c r="G6" s="26" t="inlineStr">
        <is>
          <t>تلاوة</t>
        </is>
      </c>
      <c r="H6" s="26" t="n">
        <v>7</v>
      </c>
      <c r="I6" s="30" t="n"/>
      <c r="J6" s="29" t="n"/>
      <c r="K6" s="30">
        <f>J6+I6</f>
        <v/>
      </c>
      <c r="L6" s="10" t="n"/>
    </row>
    <row r="7" ht="15.75" customHeight="1">
      <c r="A7" s="4" t="inlineStr">
        <is>
          <t>دار البديعة</t>
        </is>
      </c>
      <c r="B7" s="4" t="inlineStr">
        <is>
          <t>حلقة أسماء بنت أبي بكر</t>
        </is>
      </c>
      <c r="C7" s="4" t="inlineStr">
        <is>
          <t>رغدة راشد عبد الله البطي</t>
        </is>
      </c>
      <c r="D7" s="38" t="inlineStr">
        <is>
          <t>حصة محمد صالح النقيدان</t>
        </is>
      </c>
      <c r="E7" s="4" t="n">
        <v>1017699958</v>
      </c>
      <c r="F7" s="234" t="inlineStr">
        <is>
          <t>أمية</t>
        </is>
      </c>
      <c r="G7" s="26" t="inlineStr">
        <is>
          <t>تلاوة</t>
        </is>
      </c>
      <c r="H7" s="26" t="n">
        <v>1</v>
      </c>
      <c r="I7" s="30" t="n"/>
      <c r="J7" s="29" t="n"/>
      <c r="K7" s="30">
        <f>J7+I7</f>
        <v/>
      </c>
      <c r="L7" s="10" t="n"/>
    </row>
    <row r="8" ht="15.75" customHeight="1">
      <c r="A8" s="4" t="inlineStr">
        <is>
          <t>دار البديعة</t>
        </is>
      </c>
      <c r="B8" s="4" t="inlineStr">
        <is>
          <t>حلقة مريم بنت عمرآن</t>
        </is>
      </c>
      <c r="C8" s="4" t="inlineStr">
        <is>
          <t>رغدة راشد عبد الله البطي</t>
        </is>
      </c>
      <c r="D8" s="38" t="inlineStr">
        <is>
          <t>نوفا محمد عطا الله  المطيري</t>
        </is>
      </c>
      <c r="E8" s="4" t="n">
        <v>1024110445</v>
      </c>
      <c r="F8" s="234" t="inlineStr">
        <is>
          <t>متعلمة جامعي</t>
        </is>
      </c>
      <c r="G8" s="26" t="inlineStr">
        <is>
          <t>تلاوة</t>
        </is>
      </c>
      <c r="H8" s="26" t="n">
        <v>2</v>
      </c>
      <c r="I8" s="30" t="n"/>
      <c r="J8" s="29" t="n"/>
      <c r="K8" s="30">
        <f>J8+I8</f>
        <v/>
      </c>
      <c r="L8" s="10" t="n"/>
    </row>
    <row r="9" ht="15.75" customHeight="1">
      <c r="A9" s="4" t="inlineStr">
        <is>
          <t>دار العضيب الصباحية</t>
        </is>
      </c>
      <c r="B9" s="4" t="inlineStr">
        <is>
          <t>حلقة ميمونة بنت الحارث</t>
        </is>
      </c>
      <c r="C9" s="4" t="inlineStr">
        <is>
          <t>افراح سليمان إبراهيم الحويل</t>
        </is>
      </c>
      <c r="D9" s="38" t="inlineStr">
        <is>
          <t>حصة محمد حمد الكريداء</t>
        </is>
      </c>
      <c r="E9" s="4" t="n">
        <v>1006387391</v>
      </c>
      <c r="F9" s="234" t="inlineStr">
        <is>
          <t>متعلمة دبلوم</t>
        </is>
      </c>
      <c r="G9" s="26" t="inlineStr">
        <is>
          <t>تلاوة</t>
        </is>
      </c>
      <c r="H9" s="26" t="n">
        <v>1</v>
      </c>
      <c r="I9" s="30" t="n">
        <v>42</v>
      </c>
      <c r="J9" s="29" t="n">
        <v>38</v>
      </c>
      <c r="K9" s="30">
        <f>J9+I9</f>
        <v/>
      </c>
      <c r="L9" s="10" t="n"/>
    </row>
    <row r="10" ht="15.75" customHeight="1">
      <c r="A10" s="4" t="inlineStr">
        <is>
          <t>دار العضيب الصباحية</t>
        </is>
      </c>
      <c r="B10" s="4" t="inlineStr">
        <is>
          <t>حلقة ميمونة بنت الحارث</t>
        </is>
      </c>
      <c r="C10" s="4" t="inlineStr">
        <is>
          <t>افراح سليمان إبراهيم الحويل</t>
        </is>
      </c>
      <c r="D10" s="38" t="inlineStr">
        <is>
          <t>طرفة إبراهيم علي الميمان</t>
        </is>
      </c>
      <c r="E10" s="4" t="n">
        <v>1037142799</v>
      </c>
      <c r="F10" s="234" t="inlineStr">
        <is>
          <t>متعلمة متوسط</t>
        </is>
      </c>
      <c r="G10" s="26" t="inlineStr">
        <is>
          <t>تلاوة</t>
        </is>
      </c>
      <c r="H10" s="26" t="n">
        <v>1</v>
      </c>
      <c r="I10" s="30" t="n">
        <v>40</v>
      </c>
      <c r="J10" s="29" t="n">
        <v>32</v>
      </c>
      <c r="K10" s="30">
        <f>J10+I10</f>
        <v/>
      </c>
      <c r="L10" s="10" t="n"/>
    </row>
    <row r="11" ht="15.75" customHeight="1">
      <c r="A11" s="4" t="inlineStr">
        <is>
          <t>دار العضيب الصباحية</t>
        </is>
      </c>
      <c r="B11" s="4" t="inlineStr">
        <is>
          <t>حلقة ميمونة بنت الحارث</t>
        </is>
      </c>
      <c r="C11" s="4" t="inlineStr">
        <is>
          <t>افراح سليمان إبراهيم الحويل</t>
        </is>
      </c>
      <c r="D11" s="38" t="inlineStr">
        <is>
          <t>فاطمة صالح  عبدالله الموسى</t>
        </is>
      </c>
      <c r="E11" s="4" t="n">
        <v>1026493310</v>
      </c>
      <c r="F11" s="234" t="inlineStr">
        <is>
          <t>متعلمه  ابتدائي</t>
        </is>
      </c>
      <c r="G11" s="26" t="inlineStr">
        <is>
          <t>تلاوة</t>
        </is>
      </c>
      <c r="H11" s="26" t="n">
        <v>1</v>
      </c>
      <c r="I11" s="30" t="n">
        <v>40</v>
      </c>
      <c r="J11" s="29" t="n">
        <v>30</v>
      </c>
      <c r="K11" s="30">
        <f>J11+I11</f>
        <v/>
      </c>
      <c r="L11" s="10" t="n"/>
    </row>
    <row r="12" ht="15.75" customHeight="1">
      <c r="A12" s="4" t="inlineStr">
        <is>
          <t>دار العضيب الصباحية</t>
        </is>
      </c>
      <c r="B12" s="4" t="inlineStr">
        <is>
          <t>حلقة ميمونة بنت الحارث</t>
        </is>
      </c>
      <c r="C12" s="4" t="inlineStr">
        <is>
          <t>افراح سليمان إبراهيم الحويل</t>
        </is>
      </c>
      <c r="D12" s="38" t="inlineStr">
        <is>
          <t>لولوة عبدالله محمد الجبيري</t>
        </is>
      </c>
      <c r="E12" s="4" t="n">
        <v>1006866725</v>
      </c>
      <c r="F12" s="234" t="inlineStr">
        <is>
          <t>أميه</t>
        </is>
      </c>
      <c r="G12" s="26" t="inlineStr">
        <is>
          <t>تلاوة</t>
        </is>
      </c>
      <c r="H12" s="26" t="n">
        <v>1</v>
      </c>
      <c r="I12" s="30" t="n">
        <v>50</v>
      </c>
      <c r="J12" s="29" t="n">
        <v>36</v>
      </c>
      <c r="K12" s="30">
        <f>J12+I12</f>
        <v/>
      </c>
      <c r="L12" s="10" t="n"/>
    </row>
    <row r="13" ht="15.75" customHeight="1">
      <c r="A13" s="4" t="inlineStr">
        <is>
          <t>دار العضيب الصباحية</t>
        </is>
      </c>
      <c r="B13" s="4" t="inlineStr">
        <is>
          <t>حلقة ميمونة بنت الحارث</t>
        </is>
      </c>
      <c r="C13" s="4" t="inlineStr">
        <is>
          <t>افراح سليمان إبراهيم الحويل</t>
        </is>
      </c>
      <c r="D13" s="38" t="inlineStr">
        <is>
          <t>مضاوي صالح عبدالعزيز  البسام</t>
        </is>
      </c>
      <c r="E13" s="4" t="n">
        <v>1020778633</v>
      </c>
      <c r="F13" s="234" t="inlineStr">
        <is>
          <t>متعلمة دبلوم</t>
        </is>
      </c>
      <c r="G13" s="26" t="inlineStr">
        <is>
          <t>تلاوة</t>
        </is>
      </c>
      <c r="H13" s="26" t="n">
        <v>1</v>
      </c>
      <c r="I13" s="30" t="n">
        <v>51</v>
      </c>
      <c r="J13" s="29" t="n">
        <v>38</v>
      </c>
      <c r="K13" s="30">
        <f>J13+I13</f>
        <v/>
      </c>
      <c r="L13" s="10" t="n"/>
    </row>
    <row r="14" ht="15.75" customHeight="1">
      <c r="A14" s="4" t="inlineStr">
        <is>
          <t>دار العضيب الصباحية</t>
        </is>
      </c>
      <c r="B14" s="4" t="inlineStr">
        <is>
          <t>حلقة ميمونة بنت الحارث</t>
        </is>
      </c>
      <c r="C14" s="4" t="inlineStr">
        <is>
          <t>افراح سليمان إبراهيم الحويل</t>
        </is>
      </c>
      <c r="D14" s="38" t="inlineStr">
        <is>
          <t>منيرة عبد العزيز إبراهيم البسام</t>
        </is>
      </c>
      <c r="E14" s="4" t="n">
        <v>1035127792</v>
      </c>
      <c r="F14" s="234" t="inlineStr">
        <is>
          <t>دبلوم</t>
        </is>
      </c>
      <c r="G14" s="26" t="inlineStr">
        <is>
          <t>تلاوة</t>
        </is>
      </c>
      <c r="H14" s="26" t="n">
        <v>1</v>
      </c>
      <c r="I14" s="30" t="n">
        <v>53</v>
      </c>
      <c r="J14" s="29" t="n">
        <v>40</v>
      </c>
      <c r="K14" s="30">
        <f>J14+I14</f>
        <v/>
      </c>
      <c r="L14" s="10" t="n"/>
    </row>
    <row r="15" ht="15.75" customHeight="1">
      <c r="A15" s="4" t="inlineStr">
        <is>
          <t>دار العضيب الصباحية</t>
        </is>
      </c>
      <c r="B15" s="4" t="inlineStr">
        <is>
          <t>حلقة ميمونة بنت الحارث</t>
        </is>
      </c>
      <c r="C15" s="4" t="inlineStr">
        <is>
          <t>افراح سليمان إبراهيم الحويل</t>
        </is>
      </c>
      <c r="D15" s="38" t="inlineStr">
        <is>
          <t>منيرة محمد صالح الحسيني</t>
        </is>
      </c>
      <c r="E15" s="4" t="n">
        <v>1012842306</v>
      </c>
      <c r="F15" s="234" t="inlineStr">
        <is>
          <t>متعلمة ثانوي</t>
        </is>
      </c>
      <c r="G15" s="26" t="inlineStr">
        <is>
          <t>تلاوة</t>
        </is>
      </c>
      <c r="H15" s="26" t="n">
        <v>1</v>
      </c>
      <c r="I15" s="30" t="n">
        <v>53</v>
      </c>
      <c r="J15" s="29" t="n">
        <v>38</v>
      </c>
      <c r="K15" s="30">
        <f>J15+I15</f>
        <v/>
      </c>
      <c r="L15" s="10" t="n"/>
    </row>
    <row r="16" ht="15.75" customHeight="1">
      <c r="A16" s="4" t="inlineStr">
        <is>
          <t>دار العضيب الصباحية</t>
        </is>
      </c>
      <c r="B16" s="4" t="inlineStr">
        <is>
          <t>حلقة ميمونة بنت الحارث</t>
        </is>
      </c>
      <c r="C16" s="4" t="inlineStr">
        <is>
          <t>افراح سليمان إبراهيم الحويل</t>
        </is>
      </c>
      <c r="D16" s="38" t="inlineStr">
        <is>
          <t>منيرة محمد عبدالرحمن العمر</t>
        </is>
      </c>
      <c r="E16" s="4" t="n">
        <v>1010523460</v>
      </c>
      <c r="F16" s="234" t="inlineStr">
        <is>
          <t>متعلمه  جامعي</t>
        </is>
      </c>
      <c r="G16" s="26" t="inlineStr">
        <is>
          <t>تلاوة</t>
        </is>
      </c>
      <c r="H16" s="26" t="n">
        <v>1</v>
      </c>
      <c r="I16" s="30" t="n">
        <v>55</v>
      </c>
      <c r="J16" s="29" t="n">
        <v>39</v>
      </c>
      <c r="K16" s="30">
        <f>J16+I16</f>
        <v/>
      </c>
      <c r="L16" s="10" t="n"/>
    </row>
    <row r="17" ht="15.75" customHeight="1">
      <c r="A17" s="4" t="inlineStr">
        <is>
          <t>دار العضيب الصباحية</t>
        </is>
      </c>
      <c r="B17" s="4" t="inlineStr">
        <is>
          <t>حلقة مريم بنت عمرآن</t>
        </is>
      </c>
      <c r="C17" s="4" t="inlineStr">
        <is>
          <t>رغدة راشد عبدالله البطي</t>
        </is>
      </c>
      <c r="D17" s="38" t="inlineStr">
        <is>
          <t>حصة علي محمد العيد</t>
        </is>
      </c>
      <c r="E17" s="4" t="n">
        <v>1004522684</v>
      </c>
      <c r="F17" s="234" t="inlineStr">
        <is>
          <t>متعلمة</t>
        </is>
      </c>
      <c r="G17" s="26" t="inlineStr">
        <is>
          <t>تلاوة</t>
        </is>
      </c>
      <c r="H17" s="26" t="n">
        <v>1</v>
      </c>
      <c r="I17" s="30" t="n"/>
      <c r="J17" s="29" t="n"/>
      <c r="K17" s="30">
        <f>J17+I17</f>
        <v/>
      </c>
      <c r="L17" s="10" t="n"/>
    </row>
    <row r="18" ht="15.75" customHeight="1">
      <c r="A18" s="4" t="inlineStr">
        <is>
          <t>دار العضيب الصباحية</t>
        </is>
      </c>
      <c r="B18" s="4" t="inlineStr">
        <is>
          <t>حلقة مريم بنت عمرآن</t>
        </is>
      </c>
      <c r="C18" s="4" t="inlineStr">
        <is>
          <t>رغدة راشد عبدالله البطي</t>
        </is>
      </c>
      <c r="D18" s="38" t="inlineStr">
        <is>
          <t>رقية محمد ابراهيم الدواس</t>
        </is>
      </c>
      <c r="E18" s="4" t="n">
        <v>1006068702</v>
      </c>
      <c r="F18" s="234" t="inlineStr">
        <is>
          <t>متعلمة</t>
        </is>
      </c>
      <c r="G18" s="26" t="inlineStr">
        <is>
          <t>تلاوة</t>
        </is>
      </c>
      <c r="H18" s="26" t="n">
        <v>1</v>
      </c>
      <c r="I18" s="30" t="n"/>
      <c r="J18" s="29" t="n"/>
      <c r="K18" s="30">
        <f>J18+I18</f>
        <v/>
      </c>
      <c r="L18" s="10" t="n"/>
    </row>
    <row r="19" ht="15.75" customHeight="1">
      <c r="A19" s="4" t="inlineStr">
        <is>
          <t>دار العضيب الصباحية</t>
        </is>
      </c>
      <c r="B19" s="4" t="inlineStr">
        <is>
          <t>حلقة مريم بنت عمرآن</t>
        </is>
      </c>
      <c r="C19" s="4" t="inlineStr">
        <is>
          <t>رغدة راشد عبدالله البطي</t>
        </is>
      </c>
      <c r="D19" s="38" t="inlineStr">
        <is>
          <t>نورة سليمان السلوم</t>
        </is>
      </c>
      <c r="E19" s="4" t="n">
        <v>1015397357</v>
      </c>
      <c r="F19" s="234" t="inlineStr">
        <is>
          <t>متعلمة</t>
        </is>
      </c>
      <c r="G19" s="26" t="inlineStr">
        <is>
          <t>تلاوة</t>
        </is>
      </c>
      <c r="H19" s="26" t="n">
        <v>1</v>
      </c>
      <c r="I19" s="30" t="n"/>
      <c r="J19" s="29" t="n"/>
      <c r="K19" s="30">
        <f>J19+I19</f>
        <v/>
      </c>
      <c r="L19" s="10" t="n"/>
    </row>
    <row r="20" ht="15.75" customHeight="1">
      <c r="A20" s="4" t="inlineStr">
        <is>
          <t>دار العضيب الصباحية</t>
        </is>
      </c>
      <c r="B20" s="4" t="inlineStr">
        <is>
          <t>حلقة مريم بنت عمرآن</t>
        </is>
      </c>
      <c r="C20" s="4" t="inlineStr">
        <is>
          <t>رغدة راشد عبدالله البطي</t>
        </is>
      </c>
      <c r="D20" s="38" t="inlineStr">
        <is>
          <t>موضي ابراهيم عبدالرحمن التركي</t>
        </is>
      </c>
      <c r="E20" s="4" t="n">
        <v>1016316984</v>
      </c>
      <c r="F20" s="234" t="inlineStr">
        <is>
          <t>متعلمة</t>
        </is>
      </c>
      <c r="G20" s="26" t="inlineStr">
        <is>
          <t>تلاوة</t>
        </is>
      </c>
      <c r="H20" s="26" t="n">
        <v>1</v>
      </c>
      <c r="I20" s="30" t="n"/>
      <c r="J20" s="29" t="n"/>
      <c r="K20" s="30">
        <f>J20+I20</f>
        <v/>
      </c>
      <c r="L20" s="10" t="n"/>
    </row>
    <row r="21" ht="15.75" customHeight="1">
      <c r="A21" s="4" t="inlineStr">
        <is>
          <t>دار العضيب الصباحية</t>
        </is>
      </c>
      <c r="B21" s="4" t="inlineStr">
        <is>
          <t>حلقة مريم بنت عمرآن</t>
        </is>
      </c>
      <c r="C21" s="4" t="inlineStr">
        <is>
          <t>رغدة راشد عبدالله البطي</t>
        </is>
      </c>
      <c r="D21" s="38" t="inlineStr">
        <is>
          <t>منيرة فلاح عبدالله الزيدان</t>
        </is>
      </c>
      <c r="E21" s="4" t="n">
        <v>1070664485</v>
      </c>
      <c r="F21" s="234" t="inlineStr">
        <is>
          <t>متعلمة</t>
        </is>
      </c>
      <c r="G21" s="26" t="inlineStr">
        <is>
          <t>تلاوة</t>
        </is>
      </c>
      <c r="H21" s="26" t="n">
        <v>1</v>
      </c>
      <c r="I21" s="30" t="n"/>
      <c r="J21" s="29" t="n"/>
      <c r="K21" s="30">
        <f>J21+I21</f>
        <v/>
      </c>
      <c r="L21" s="10" t="n"/>
    </row>
    <row r="22" ht="15.75" customHeight="1">
      <c r="A22" s="4" t="inlineStr">
        <is>
          <t>دار العضيب الصباحية</t>
        </is>
      </c>
      <c r="B22" s="4" t="inlineStr">
        <is>
          <t>حلقة مريم بنت عمرآن</t>
        </is>
      </c>
      <c r="C22" s="4" t="inlineStr">
        <is>
          <t>رغدة راشد عبدالله البطي</t>
        </is>
      </c>
      <c r="D22" s="38" t="inlineStr">
        <is>
          <t>حصه صالح عبدالله الخريف</t>
        </is>
      </c>
      <c r="E22" s="4" t="n">
        <v>1054094667</v>
      </c>
      <c r="F22" s="234" t="inlineStr">
        <is>
          <t>متعلمة</t>
        </is>
      </c>
      <c r="G22" s="26" t="inlineStr">
        <is>
          <t>تلاوة</t>
        </is>
      </c>
      <c r="H22" s="26" t="n">
        <v>1</v>
      </c>
      <c r="I22" s="30" t="n"/>
      <c r="J22" s="29" t="n"/>
      <c r="K22" s="30">
        <f>J22+I22</f>
        <v/>
      </c>
      <c r="L22" s="10" t="n"/>
    </row>
  </sheetData>
  <autoFilter ref="A1:A22">
    <sortState ref="A4:A22">
      <sortCondition ref="A1:A22"/>
    </sortState>
  </autoFilter>
  <mergeCells count="12">
    <mergeCell ref="H1:H2"/>
    <mergeCell ref="J1:J2"/>
    <mergeCell ref="K1:K2"/>
    <mergeCell ref="L1:L2"/>
    <mergeCell ref="I1:I2"/>
    <mergeCell ref="G1:G2"/>
    <mergeCell ref="A1:A2"/>
    <mergeCell ref="C1:C2"/>
    <mergeCell ref="D1:D2"/>
    <mergeCell ref="E1:E2"/>
    <mergeCell ref="F1:F2"/>
    <mergeCell ref="B1:B2"/>
  </mergeCells>
  <conditionalFormatting sqref="L3:L22">
    <cfRule type="cellIs" priority="47" operator="equal" dxfId="0">
      <formula>"راسب"</formula>
    </cfRule>
  </conditionalFormatting>
  <conditionalFormatting sqref="E3:E22">
    <cfRule type="duplicateValues" priority="3587" dxfId="224"/>
    <cfRule type="cellIs" priority="3588" operator="between" dxfId="223">
      <formula>1000000000</formula>
      <formula>9999999999</formula>
    </cfRule>
  </conditionalFormatting>
  <dataValidations count="1">
    <dataValidation sqref="E9:E16" showErrorMessage="1" showInputMessage="1" allowBlank="1" error="يجب إدخال 10 أرقام_x000a_" type="textLength" operator="equal">
      <formula1>10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tabColor rgb="FF4472C4"/>
    <outlinePr summaryBelow="1" summaryRight="1"/>
    <pageSetUpPr/>
  </sheetPr>
  <dimension ref="A1:AV65"/>
  <sheetViews>
    <sheetView rightToLeft="1" workbookViewId="0">
      <selection activeCell="D35" sqref="D35"/>
    </sheetView>
  </sheetViews>
  <sheetFormatPr baseColWidth="8" defaultColWidth="8.875" defaultRowHeight="14.25"/>
  <cols>
    <col width="16.125" customWidth="1" min="1" max="1"/>
    <col width="22.25" customWidth="1" min="2" max="2"/>
    <col width="20.125" customWidth="1" min="3" max="3"/>
    <col width="21.375" customWidth="1" min="4" max="4"/>
    <col width="13.375" customWidth="1" min="5" max="5"/>
    <col width="5.625" customWidth="1" min="6" max="6"/>
    <col width="7.5" customWidth="1" min="7" max="7"/>
    <col width="8.125" customWidth="1" min="8" max="8"/>
    <col width="13.125" customWidth="1" min="13" max="13"/>
    <col width="11.625" customWidth="1" min="14" max="14"/>
  </cols>
  <sheetData>
    <row r="1" ht="25.5" customHeight="1">
      <c r="A1" s="799" t="inlineStr">
        <is>
          <t>اسم الدار</t>
        </is>
      </c>
      <c r="B1" s="799" t="inlineStr">
        <is>
          <t>اسم الحلقه</t>
        </is>
      </c>
      <c r="C1" s="799" t="inlineStr">
        <is>
          <t>اسم المعلمة</t>
        </is>
      </c>
      <c r="D1" s="800" t="inlineStr">
        <is>
          <t>اسم الطالبة</t>
        </is>
      </c>
      <c r="E1" s="802" t="inlineStr">
        <is>
          <t>الهوية</t>
        </is>
      </c>
      <c r="F1" s="804" t="inlineStr">
        <is>
          <t>الفئة</t>
        </is>
      </c>
      <c r="G1" s="799" t="inlineStr">
        <is>
          <t>المنهج</t>
        </is>
      </c>
      <c r="H1" s="799" t="inlineStr">
        <is>
          <t>المستوى</t>
        </is>
      </c>
      <c r="I1" s="818" t="inlineStr">
        <is>
          <t>درجة التقييم المستمر (40 درجة )</t>
        </is>
      </c>
      <c r="J1" s="819" t="n"/>
      <c r="K1" s="819" t="n"/>
      <c r="L1" s="820" t="n"/>
      <c r="M1" s="793" t="inlineStr">
        <is>
          <t>درجة الاختبار النهائية
 (60 درجة)</t>
        </is>
      </c>
      <c r="N1" s="793" t="inlineStr">
        <is>
          <t>مجموع الدرجات
100 درجة</t>
        </is>
      </c>
      <c r="O1" s="793" t="inlineStr">
        <is>
          <t>التقدير</t>
        </is>
      </c>
    </row>
    <row r="2" ht="15.75" customHeight="1">
      <c r="A2" s="4" t="inlineStr">
        <is>
          <t>دار الحركان المسائية</t>
        </is>
      </c>
      <c r="B2" s="4" t="n"/>
      <c r="C2" s="4" t="inlineStr">
        <is>
          <t>جميلة سالم عليان الحربي</t>
        </is>
      </c>
      <c r="D2" s="266" t="inlineStr">
        <is>
          <t>شيمة محمد سعد الحربي</t>
        </is>
      </c>
      <c r="E2" s="4" t="n">
        <v>1034100485</v>
      </c>
      <c r="F2" s="31" t="inlineStr">
        <is>
          <t>أمية</t>
        </is>
      </c>
      <c r="G2" s="84" t="inlineStr">
        <is>
          <t>تلقين3</t>
        </is>
      </c>
      <c r="H2" s="84" t="n">
        <v>2</v>
      </c>
      <c r="I2" s="28" t="n"/>
      <c r="J2" s="28" t="n"/>
      <c r="K2" s="28" t="n"/>
      <c r="L2" s="30" t="n"/>
      <c r="M2" s="29" t="n"/>
      <c r="N2" s="30" t="n"/>
      <c r="O2" s="10" t="n"/>
      <c r="P2" s="25" t="n"/>
    </row>
    <row r="3" ht="15.75" customHeight="1">
      <c r="A3" s="4" t="inlineStr">
        <is>
          <t>دار الحركان المسائية</t>
        </is>
      </c>
      <c r="B3" s="4" t="n"/>
      <c r="C3" s="4" t="inlineStr">
        <is>
          <t>جميلة سالم عليان الحربي</t>
        </is>
      </c>
      <c r="D3" s="266" t="inlineStr">
        <is>
          <t>فاطمة عبد الله محمد اليهق</t>
        </is>
      </c>
      <c r="E3" s="4" t="n">
        <v>1010804233</v>
      </c>
      <c r="F3" s="4" t="inlineStr">
        <is>
          <t>أمية</t>
        </is>
      </c>
      <c r="G3" s="84" t="inlineStr">
        <is>
          <t>تلقين3</t>
        </is>
      </c>
      <c r="H3" s="84" t="n">
        <v>2</v>
      </c>
      <c r="I3" s="28" t="n"/>
      <c r="J3" s="28" t="n"/>
      <c r="K3" s="28" t="n"/>
      <c r="L3" s="30" t="n"/>
      <c r="M3" s="29" t="n"/>
      <c r="N3" s="30" t="n"/>
      <c r="O3" s="10" t="n"/>
      <c r="P3" s="25" t="n"/>
    </row>
    <row r="4" ht="15.75" customHeight="1">
      <c r="A4" s="4" t="inlineStr">
        <is>
          <t>دار الحركان المسائية</t>
        </is>
      </c>
      <c r="B4" s="4" t="n"/>
      <c r="C4" s="4" t="inlineStr">
        <is>
          <t>جميلة سالم عليان الحربي</t>
        </is>
      </c>
      <c r="D4" s="266" t="inlineStr">
        <is>
          <t>مضاوي إبراهيم صالح المصري</t>
        </is>
      </c>
      <c r="E4" s="4" t="n">
        <v>1033276278</v>
      </c>
      <c r="F4" s="4" t="inlineStr">
        <is>
          <t>أمية</t>
        </is>
      </c>
      <c r="G4" s="84" t="inlineStr">
        <is>
          <t>تلقين3</t>
        </is>
      </c>
      <c r="H4" s="84" t="n">
        <v>2</v>
      </c>
      <c r="I4" s="28" t="n"/>
      <c r="J4" s="28" t="n"/>
      <c r="K4" s="28" t="n"/>
      <c r="L4" s="30" t="n"/>
      <c r="M4" s="29" t="n"/>
      <c r="N4" s="30" t="n"/>
      <c r="O4" s="10" t="n"/>
      <c r="P4" s="25" t="n"/>
    </row>
    <row r="5" ht="15.75" customHeight="1">
      <c r="A5" s="4" t="inlineStr">
        <is>
          <t>دار الحركان المسائية</t>
        </is>
      </c>
      <c r="B5" s="4" t="n"/>
      <c r="C5" s="4" t="inlineStr">
        <is>
          <t>جميلة سالم عليان الحربي</t>
        </is>
      </c>
      <c r="D5" s="266" t="inlineStr">
        <is>
          <t>نورة رشيد السالم الغشام</t>
        </is>
      </c>
      <c r="E5" s="4" t="n">
        <v>1019178050</v>
      </c>
      <c r="F5" s="4" t="inlineStr">
        <is>
          <t>أمية</t>
        </is>
      </c>
      <c r="G5" s="84" t="inlineStr">
        <is>
          <t>تلقين3</t>
        </is>
      </c>
      <c r="H5" s="84" t="n">
        <v>2</v>
      </c>
      <c r="I5" s="28" t="n"/>
      <c r="J5" s="28" t="n"/>
      <c r="K5" s="28" t="n"/>
      <c r="L5" s="30" t="n"/>
      <c r="M5" s="29" t="n"/>
      <c r="N5" s="30" t="n"/>
      <c r="O5" s="10" t="n"/>
      <c r="P5" s="25" t="n"/>
    </row>
    <row r="6" ht="15.75" customHeight="1">
      <c r="A6" s="4" t="inlineStr">
        <is>
          <t>دار الحركان المسائية</t>
        </is>
      </c>
      <c r="B6" s="4" t="n"/>
      <c r="C6" s="4" t="inlineStr">
        <is>
          <t>جميلة سالم عليان الحربي</t>
        </is>
      </c>
      <c r="D6" s="266" t="inlineStr">
        <is>
          <t>نورة زبن طارش العتيبي</t>
        </is>
      </c>
      <c r="E6" s="4" t="n">
        <v>1057041632</v>
      </c>
      <c r="F6" s="4" t="inlineStr">
        <is>
          <t>أمية</t>
        </is>
      </c>
      <c r="G6" s="84" t="inlineStr">
        <is>
          <t>تلقين3</t>
        </is>
      </c>
      <c r="H6" s="84" t="n">
        <v>2</v>
      </c>
      <c r="I6" s="28" t="n"/>
      <c r="J6" s="28" t="n"/>
      <c r="K6" s="28" t="n"/>
      <c r="L6" s="30" t="n"/>
      <c r="M6" s="29" t="n"/>
      <c r="N6" s="30" t="n"/>
      <c r="O6" s="10" t="n"/>
      <c r="P6" s="25" t="n"/>
    </row>
    <row r="7" ht="15.75" customHeight="1">
      <c r="A7" s="4" t="inlineStr">
        <is>
          <t>دار الحركان المسائية</t>
        </is>
      </c>
      <c r="B7" s="4" t="n"/>
      <c r="C7" s="4" t="inlineStr">
        <is>
          <t>جميلة سالم عليان الحربي</t>
        </is>
      </c>
      <c r="D7" s="266" t="inlineStr">
        <is>
          <t>نورة سليمان عبد العزيز الخريجي</t>
        </is>
      </c>
      <c r="E7" s="4" t="n">
        <v>1037121850</v>
      </c>
      <c r="F7" s="4" t="inlineStr">
        <is>
          <t>أمية</t>
        </is>
      </c>
      <c r="G7" s="84" t="inlineStr">
        <is>
          <t>تلقين3</t>
        </is>
      </c>
      <c r="H7" s="84" t="n">
        <v>2</v>
      </c>
      <c r="I7" s="28" t="n"/>
      <c r="J7" s="28" t="n"/>
      <c r="K7" s="28" t="n"/>
      <c r="L7" s="30" t="n"/>
      <c r="M7" s="29" t="n"/>
      <c r="N7" s="30" t="n"/>
      <c r="O7" s="10" t="n"/>
      <c r="P7" s="25" t="n"/>
    </row>
    <row r="8" ht="15.75" customHeight="1">
      <c r="A8" s="4" t="inlineStr">
        <is>
          <t>دار الحركان المسائية</t>
        </is>
      </c>
      <c r="B8" s="4" t="n"/>
      <c r="C8" s="4" t="inlineStr">
        <is>
          <t>جميلة سالم عليان الحربي</t>
        </is>
      </c>
      <c r="D8" s="266" t="inlineStr">
        <is>
          <t>منيرة عبد العزيز محيميد الدرع</t>
        </is>
      </c>
      <c r="E8" s="4" t="n">
        <v>1044605978</v>
      </c>
      <c r="F8" s="4" t="inlineStr">
        <is>
          <t>أمية</t>
        </is>
      </c>
      <c r="G8" s="84" t="inlineStr">
        <is>
          <t>تلقين3</t>
        </is>
      </c>
      <c r="H8" s="84" t="n">
        <v>2</v>
      </c>
      <c r="I8" s="28" t="n"/>
      <c r="J8" s="28" t="n"/>
      <c r="K8" s="28" t="n"/>
      <c r="L8" s="30" t="n"/>
      <c r="M8" s="29" t="n"/>
      <c r="N8" s="30" t="n"/>
      <c r="O8" s="10" t="n"/>
      <c r="P8" s="25" t="n"/>
    </row>
    <row r="9" ht="15.75" customHeight="1">
      <c r="A9" s="4" t="inlineStr">
        <is>
          <t>دار الحركان المسائية</t>
        </is>
      </c>
      <c r="B9" s="4" t="n"/>
      <c r="C9" s="4" t="inlineStr">
        <is>
          <t>جميلة سالم عليان الحربي</t>
        </is>
      </c>
      <c r="D9" s="266" t="inlineStr">
        <is>
          <t>نوير شيكان عوض الحربي</t>
        </is>
      </c>
      <c r="E9" s="4" t="n">
        <v>7021046279</v>
      </c>
      <c r="F9" s="4" t="inlineStr">
        <is>
          <t>أمية</t>
        </is>
      </c>
      <c r="G9" s="84" t="inlineStr">
        <is>
          <t>تلقين3</t>
        </is>
      </c>
      <c r="H9" s="84" t="n">
        <v>2</v>
      </c>
      <c r="I9" s="28" t="n"/>
      <c r="J9" s="28" t="n"/>
      <c r="K9" s="28" t="n"/>
      <c r="L9" s="363" t="n"/>
      <c r="M9" s="29" t="n"/>
      <c r="N9" s="30" t="n"/>
      <c r="O9" s="10" t="n"/>
      <c r="P9" s="25" t="n"/>
    </row>
    <row r="10" ht="15.75" customHeight="1">
      <c r="A10" s="4" t="inlineStr">
        <is>
          <t>دار الحركان المسائية</t>
        </is>
      </c>
      <c r="B10" s="4" t="n"/>
      <c r="C10" s="4" t="inlineStr">
        <is>
          <t>جميلة سالم عليان الحربي</t>
        </is>
      </c>
      <c r="D10" s="364" t="inlineStr">
        <is>
          <t>نورة سليمان حميدان الحريقي</t>
        </is>
      </c>
      <c r="E10" s="219" t="n">
        <v>1054242837</v>
      </c>
      <c r="F10" s="4" t="inlineStr">
        <is>
          <t>أمية</t>
        </is>
      </c>
      <c r="G10" s="84" t="inlineStr">
        <is>
          <t>تلقين3</t>
        </is>
      </c>
      <c r="H10" s="84" t="n">
        <v>2</v>
      </c>
      <c r="I10" s="100" t="n"/>
      <c r="J10" s="100" t="n"/>
      <c r="K10" s="100" t="n"/>
      <c r="L10" s="30" t="n"/>
      <c r="M10" s="29" t="n"/>
      <c r="N10" s="30" t="n"/>
      <c r="O10" s="10" t="n"/>
    </row>
    <row r="11" ht="15.75" customHeight="1">
      <c r="A11" s="4" t="inlineStr">
        <is>
          <t>دار الحركان المسائية</t>
        </is>
      </c>
      <c r="B11" s="4" t="n"/>
      <c r="C11" s="4" t="inlineStr">
        <is>
          <t>جميلة سالم عليان الحربي</t>
        </is>
      </c>
      <c r="D11" s="364" t="inlineStr">
        <is>
          <t>غدير حمود ثاني المطيري</t>
        </is>
      </c>
      <c r="E11" s="220" t="n">
        <v>1019874534</v>
      </c>
      <c r="F11" s="4" t="inlineStr">
        <is>
          <t>أمية</t>
        </is>
      </c>
      <c r="G11" s="84" t="inlineStr">
        <is>
          <t>تلقين3</t>
        </is>
      </c>
      <c r="H11" s="84" t="n">
        <v>2</v>
      </c>
      <c r="I11" s="100" t="n"/>
      <c r="J11" s="100" t="n"/>
      <c r="K11" s="100" t="n"/>
      <c r="L11" s="30" t="n"/>
      <c r="M11" s="29" t="n"/>
      <c r="N11" s="30" t="n"/>
      <c r="O11" s="10" t="n"/>
    </row>
    <row r="12" ht="15.75" customHeight="1">
      <c r="A12" s="89" t="inlineStr">
        <is>
          <t>دار الملك خالد</t>
        </is>
      </c>
      <c r="B12" s="90" t="inlineStr">
        <is>
          <t>حلقة رملة بنت الحارث</t>
        </is>
      </c>
      <c r="C12" s="89" t="inlineStr">
        <is>
          <t>منى مشعل نفج العتيبي</t>
        </is>
      </c>
      <c r="D12" s="279" t="inlineStr">
        <is>
          <t xml:space="preserve">عذيبة محمد مريفان  العمري </t>
        </is>
      </c>
      <c r="E12" s="152" t="n">
        <v>105105723</v>
      </c>
      <c r="F12" s="164" t="inlineStr">
        <is>
          <t xml:space="preserve">أمية </t>
        </is>
      </c>
      <c r="G12" s="84" t="inlineStr">
        <is>
          <t>تلقين3</t>
        </is>
      </c>
      <c r="H12" s="153" t="n">
        <v>1</v>
      </c>
      <c r="I12" s="100" t="n"/>
      <c r="J12" s="100" t="n"/>
      <c r="K12" s="100" t="n"/>
      <c r="L12" s="30" t="n"/>
      <c r="M12" s="29" t="n"/>
      <c r="N12" s="30" t="n"/>
      <c r="O12" s="10" t="n"/>
    </row>
    <row r="13" ht="15.75" customHeight="1">
      <c r="A13" s="89" t="inlineStr">
        <is>
          <t>دار الملك خالد</t>
        </is>
      </c>
      <c r="B13" s="90" t="inlineStr">
        <is>
          <t>حلقة رملة بنت الحارث</t>
        </is>
      </c>
      <c r="C13" s="89" t="inlineStr">
        <is>
          <t>منى مشعل نفج العتيبي</t>
        </is>
      </c>
      <c r="D13" s="323" t="inlineStr">
        <is>
          <t>معيضة محمد صالح الحربي</t>
        </is>
      </c>
      <c r="E13" s="107" t="n">
        <v>1008648478</v>
      </c>
      <c r="F13" s="90" t="inlineStr">
        <is>
          <t>أمية</t>
        </is>
      </c>
      <c r="G13" s="84" t="inlineStr">
        <is>
          <t>تلقين3</t>
        </is>
      </c>
      <c r="H13" s="91" t="n">
        <v>1</v>
      </c>
      <c r="I13" s="100" t="n"/>
      <c r="J13" s="100" t="n"/>
      <c r="K13" s="100" t="n"/>
      <c r="L13" s="30" t="n"/>
      <c r="M13" s="29" t="n"/>
      <c r="N13" s="30" t="n"/>
      <c r="O13" s="10" t="n"/>
    </row>
    <row r="14" ht="15.75" customHeight="1">
      <c r="A14" s="89" t="inlineStr">
        <is>
          <t>دار الملك خالد</t>
        </is>
      </c>
      <c r="B14" s="90" t="inlineStr">
        <is>
          <t>حلقة رملة بنت الحارث</t>
        </is>
      </c>
      <c r="C14" s="89" t="inlineStr">
        <is>
          <t>منى مشعل نفج العتيبي</t>
        </is>
      </c>
      <c r="D14" s="325" t="inlineStr">
        <is>
          <t xml:space="preserve">خزنة صياح عطا الله المطيري </t>
        </is>
      </c>
      <c r="E14" s="152" t="n">
        <v>1009775584</v>
      </c>
      <c r="F14" s="164" t="inlineStr">
        <is>
          <t xml:space="preserve">أمية </t>
        </is>
      </c>
      <c r="G14" s="84" t="inlineStr">
        <is>
          <t>تلقين3</t>
        </is>
      </c>
      <c r="H14" s="153" t="n">
        <v>1</v>
      </c>
      <c r="I14" s="100" t="n"/>
      <c r="J14" s="100" t="n"/>
      <c r="K14" s="100" t="n"/>
      <c r="L14" s="30" t="n"/>
      <c r="M14" s="29" t="n"/>
      <c r="N14" s="30" t="n"/>
      <c r="O14" s="10" t="n"/>
    </row>
    <row r="15" ht="15.75" customHeight="1">
      <c r="A15" s="89" t="inlineStr">
        <is>
          <t>دار الملك خالد</t>
        </is>
      </c>
      <c r="B15" s="90" t="inlineStr">
        <is>
          <t>حلقة رملة بنت الحارث</t>
        </is>
      </c>
      <c r="C15" s="89" t="inlineStr">
        <is>
          <t>منى مشعل نفج العتيبي</t>
        </is>
      </c>
      <c r="D15" s="279" t="inlineStr">
        <is>
          <t xml:space="preserve">منى سعيد سعيد المطيري </t>
        </is>
      </c>
      <c r="E15" s="152" t="n">
        <v>1035492014</v>
      </c>
      <c r="F15" s="164" t="inlineStr">
        <is>
          <t xml:space="preserve">أمية </t>
        </is>
      </c>
      <c r="G15" s="84" t="inlineStr">
        <is>
          <t>تلقين3</t>
        </is>
      </c>
      <c r="H15" s="153" t="n">
        <v>1</v>
      </c>
      <c r="I15" s="100" t="n"/>
      <c r="J15" s="100" t="n"/>
      <c r="K15" s="100" t="n"/>
      <c r="L15" s="30" t="n"/>
      <c r="M15" s="29" t="n"/>
      <c r="N15" s="30" t="n"/>
      <c r="O15" s="10" t="n"/>
    </row>
    <row r="16" ht="15.75" customHeight="1">
      <c r="A16" s="89" t="inlineStr">
        <is>
          <t>دار الملك خالد</t>
        </is>
      </c>
      <c r="B16" s="141" t="inlineStr">
        <is>
          <t>حلقة رملة بنت الحارث</t>
        </is>
      </c>
      <c r="C16" s="141" t="inlineStr">
        <is>
          <t>منى مشعل نفج العتيبي</t>
        </is>
      </c>
      <c r="D16" s="323" t="inlineStr">
        <is>
          <t>مزنة ذعار جهز العتيبي</t>
        </is>
      </c>
      <c r="E16" s="107" t="n">
        <v>1045596374</v>
      </c>
      <c r="F16" s="89" t="inlineStr">
        <is>
          <t>أمية</t>
        </is>
      </c>
      <c r="G16" s="84" t="inlineStr">
        <is>
          <t>تلقين3</t>
        </is>
      </c>
      <c r="H16" s="91" t="n">
        <v>1</v>
      </c>
      <c r="I16" s="100" t="n"/>
      <c r="J16" s="100" t="n"/>
      <c r="K16" s="100" t="n"/>
      <c r="L16" s="30" t="n"/>
      <c r="M16" s="29" t="n"/>
      <c r="N16" s="30" t="n"/>
      <c r="O16" s="10" t="n"/>
    </row>
    <row r="17" ht="15.75" customHeight="1">
      <c r="A17" s="89" t="inlineStr">
        <is>
          <t>دار الملك خالد</t>
        </is>
      </c>
      <c r="B17" s="141" t="inlineStr">
        <is>
          <t>حلقة رملة بنت الحارث</t>
        </is>
      </c>
      <c r="C17" s="141" t="inlineStr">
        <is>
          <t>منى مشعل نفج العتيبي</t>
        </is>
      </c>
      <c r="D17" s="323" t="inlineStr">
        <is>
          <t>منير مساعد سمران المطيري</t>
        </is>
      </c>
      <c r="E17" s="107" t="n">
        <v>1050654100</v>
      </c>
      <c r="F17" s="89" t="inlineStr">
        <is>
          <t>أمية</t>
        </is>
      </c>
      <c r="G17" s="84" t="inlineStr">
        <is>
          <t>تلقين3</t>
        </is>
      </c>
      <c r="H17" s="91" t="n">
        <v>1</v>
      </c>
      <c r="I17" s="100" t="n"/>
      <c r="J17" s="100" t="n"/>
      <c r="K17" s="100" t="n"/>
      <c r="L17" s="30" t="n"/>
      <c r="M17" s="29" t="n"/>
      <c r="N17" s="30" t="n"/>
      <c r="O17" s="10" t="n"/>
    </row>
    <row r="18" ht="15.75" customHeight="1">
      <c r="A18" s="89" t="inlineStr">
        <is>
          <t>دار الملك خالد</t>
        </is>
      </c>
      <c r="B18" s="90" t="inlineStr">
        <is>
          <t>حلقة رملة بنت الحارث</t>
        </is>
      </c>
      <c r="C18" s="89" t="inlineStr">
        <is>
          <t>منى مشعل نفج العتيبي</t>
        </is>
      </c>
      <c r="D18" s="153" t="inlineStr">
        <is>
          <t xml:space="preserve">رزنة عبد الرحمن سلطان الحربي </t>
        </is>
      </c>
      <c r="E18" s="152" t="n">
        <v>1052386164</v>
      </c>
      <c r="F18" s="164" t="inlineStr">
        <is>
          <t xml:space="preserve">أمية </t>
        </is>
      </c>
      <c r="G18" s="84" t="inlineStr">
        <is>
          <t>تلقين3</t>
        </is>
      </c>
      <c r="H18" s="153" t="n">
        <v>1</v>
      </c>
      <c r="I18" s="100" t="n"/>
      <c r="J18" s="100" t="n"/>
      <c r="K18" s="100" t="n"/>
      <c r="L18" s="30" t="n"/>
      <c r="M18" s="29" t="n"/>
      <c r="N18" s="30" t="n"/>
      <c r="O18" s="10" t="n"/>
    </row>
    <row r="19" ht="15.75" customHeight="1">
      <c r="A19" s="89" t="inlineStr">
        <is>
          <t>دار الملك خالد</t>
        </is>
      </c>
      <c r="B19" s="90" t="inlineStr">
        <is>
          <t>حلقة رملة بنت الحارث</t>
        </is>
      </c>
      <c r="C19" s="89" t="inlineStr">
        <is>
          <t>منى مشعل نفج العتيبي</t>
        </is>
      </c>
      <c r="D19" s="323" t="inlineStr">
        <is>
          <t>سلمى مليح عتيق الرشيدي</t>
        </is>
      </c>
      <c r="E19" s="107" t="n">
        <v>1053199632</v>
      </c>
      <c r="F19" s="80" t="inlineStr">
        <is>
          <t>أمية</t>
        </is>
      </c>
      <c r="G19" s="84" t="inlineStr">
        <is>
          <t>تلقين3</t>
        </is>
      </c>
      <c r="H19" s="84" t="n">
        <v>1</v>
      </c>
      <c r="I19" s="100" t="n"/>
      <c r="J19" s="100" t="n"/>
      <c r="K19" s="100" t="n"/>
      <c r="L19" s="30" t="n"/>
      <c r="M19" s="29" t="n"/>
      <c r="N19" s="30" t="n"/>
      <c r="O19" s="10" t="n"/>
    </row>
    <row r="20" ht="15.75" customHeight="1">
      <c r="A20" s="89" t="inlineStr">
        <is>
          <t>دار الملك خالد</t>
        </is>
      </c>
      <c r="B20" s="90" t="inlineStr">
        <is>
          <t>حلقة رملة بنت الحارث</t>
        </is>
      </c>
      <c r="C20" s="89" t="inlineStr">
        <is>
          <t>منى مشعل نفج العتيبي</t>
        </is>
      </c>
      <c r="D20" s="264" t="inlineStr">
        <is>
          <t xml:space="preserve">شيمة شباب دغيليب المطيري </t>
        </is>
      </c>
      <c r="E20" s="107" t="n">
        <v>1039798259</v>
      </c>
      <c r="F20" s="80" t="inlineStr">
        <is>
          <t xml:space="preserve">أمية </t>
        </is>
      </c>
      <c r="G20" s="84" t="inlineStr">
        <is>
          <t>تلقين4</t>
        </is>
      </c>
      <c r="H20" s="84" t="n">
        <v>2</v>
      </c>
      <c r="I20" s="100" t="n"/>
      <c r="J20" s="100" t="n"/>
      <c r="K20" s="100" t="n"/>
      <c r="L20" s="30" t="n"/>
      <c r="M20" s="29" t="n"/>
      <c r="N20" s="30" t="n"/>
      <c r="O20" s="10" t="n"/>
    </row>
    <row r="21" ht="15.75" customHeight="1">
      <c r="A21" s="89" t="inlineStr">
        <is>
          <t>دار الفهد</t>
        </is>
      </c>
      <c r="B21" s="90" t="inlineStr">
        <is>
          <t>حلقة أم كلثوم رضي الله عنها</t>
        </is>
      </c>
      <c r="C21" s="89" t="inlineStr">
        <is>
          <t>منى عبد الله سليمان العيوني</t>
        </is>
      </c>
      <c r="D21" s="92" t="inlineStr">
        <is>
          <t>نفلا نافع ثامر المطيري</t>
        </is>
      </c>
      <c r="E21" s="107" t="n">
        <v>1036342143</v>
      </c>
      <c r="F21" s="80" t="inlineStr">
        <is>
          <t>أمية</t>
        </is>
      </c>
      <c r="G21" s="84" t="inlineStr">
        <is>
          <t>تلقين3</t>
        </is>
      </c>
      <c r="H21" s="84" t="n">
        <v>1</v>
      </c>
      <c r="I21" s="100" t="n"/>
      <c r="J21" s="100" t="n"/>
      <c r="K21" s="100" t="n"/>
      <c r="L21" s="30" t="n"/>
      <c r="M21" s="29" t="n"/>
      <c r="N21" s="30" t="n"/>
      <c r="O21" s="10" t="n"/>
    </row>
    <row r="22" ht="15.75" customHeight="1">
      <c r="A22" s="89" t="inlineStr">
        <is>
          <t>دار الفهد</t>
        </is>
      </c>
      <c r="B22" s="90" t="inlineStr">
        <is>
          <t>حلقة أم كلثوم رضي الله عنها</t>
        </is>
      </c>
      <c r="C22" s="89" t="inlineStr">
        <is>
          <t>منى عبدالله سليمان العيوني</t>
        </is>
      </c>
      <c r="D22" s="264" t="inlineStr">
        <is>
          <t>ذيرة عواض حمد المطيري</t>
        </is>
      </c>
      <c r="E22" s="107" t="n">
        <v>1036290789</v>
      </c>
      <c r="F22" s="80" t="inlineStr">
        <is>
          <t>أمية</t>
        </is>
      </c>
      <c r="G22" s="84" t="inlineStr">
        <is>
          <t>تلقين3</t>
        </is>
      </c>
      <c r="H22" s="84" t="n">
        <v>1</v>
      </c>
      <c r="I22" s="100" t="n"/>
      <c r="J22" s="100" t="n"/>
      <c r="K22" s="100" t="n"/>
      <c r="L22" s="30" t="n"/>
      <c r="M22" s="29" t="n"/>
      <c r="N22" s="30" t="n"/>
      <c r="O22" s="10" t="n"/>
    </row>
    <row r="23" ht="15.75" customHeight="1">
      <c r="A23" s="89" t="inlineStr">
        <is>
          <t>دار الفهد</t>
        </is>
      </c>
      <c r="B23" s="90" t="inlineStr">
        <is>
          <t>حلقة أم كلثوم رضي الله عنها</t>
        </is>
      </c>
      <c r="C23" s="89" t="inlineStr">
        <is>
          <t>منى عبدالله سليمان العيوني</t>
        </is>
      </c>
      <c r="D23" s="264" t="inlineStr">
        <is>
          <t>سعدى ثويمر المطيري</t>
        </is>
      </c>
      <c r="E23" s="107" t="n">
        <v>1020793608</v>
      </c>
      <c r="F23" s="80" t="inlineStr">
        <is>
          <t>أمية</t>
        </is>
      </c>
      <c r="G23" s="84" t="inlineStr">
        <is>
          <t>تلقين3</t>
        </is>
      </c>
      <c r="H23" s="84" t="n">
        <v>1</v>
      </c>
      <c r="I23" s="100" t="n"/>
      <c r="J23" s="100" t="n"/>
      <c r="K23" s="100" t="n"/>
      <c r="L23" s="30" t="n"/>
      <c r="M23" s="29" t="n"/>
      <c r="N23" s="30" t="n"/>
      <c r="O23" s="10" t="n"/>
    </row>
    <row r="24" ht="15.75" customHeight="1">
      <c r="A24" s="89" t="inlineStr">
        <is>
          <t>دار الفهد</t>
        </is>
      </c>
      <c r="B24" s="90" t="inlineStr">
        <is>
          <t>حلقة أم كلثوم رضي الله عنها</t>
        </is>
      </c>
      <c r="C24" s="89" t="inlineStr">
        <is>
          <t>منى عبدالله سليمان العيوني</t>
        </is>
      </c>
      <c r="D24" s="323" t="inlineStr">
        <is>
          <t>سمتاء صنيتان صدعان المطيري</t>
        </is>
      </c>
      <c r="E24" s="107" t="n">
        <v>1016589663</v>
      </c>
      <c r="F24" s="80" t="inlineStr">
        <is>
          <t>أمية</t>
        </is>
      </c>
      <c r="G24" s="84" t="inlineStr">
        <is>
          <t>تلقين3</t>
        </is>
      </c>
      <c r="H24" s="84" t="n">
        <v>1</v>
      </c>
      <c r="I24" s="100" t="n"/>
      <c r="J24" s="100" t="n"/>
      <c r="K24" s="100" t="n"/>
      <c r="L24" s="30" t="n"/>
      <c r="M24" s="29" t="n"/>
      <c r="N24" s="30" t="n"/>
      <c r="O24" s="10" t="n"/>
    </row>
    <row r="25" ht="15.75" customHeight="1">
      <c r="A25" s="89" t="inlineStr">
        <is>
          <t>دار الفهد</t>
        </is>
      </c>
      <c r="B25" s="90" t="inlineStr">
        <is>
          <t>حلقة أم كلثوم رضي الله عنها</t>
        </is>
      </c>
      <c r="C25" s="89" t="inlineStr">
        <is>
          <t>منى عبدالله سليمان العيوني</t>
        </is>
      </c>
      <c r="D25" s="323" t="inlineStr">
        <is>
          <t>صيته هلال صدعان المطيري</t>
        </is>
      </c>
      <c r="E25" s="107" t="n">
        <v>1026418135</v>
      </c>
      <c r="F25" s="80" t="inlineStr">
        <is>
          <t>أمية</t>
        </is>
      </c>
      <c r="G25" s="84" t="inlineStr">
        <is>
          <t>تلقين3</t>
        </is>
      </c>
      <c r="H25" s="84" t="n">
        <v>1</v>
      </c>
      <c r="I25" s="100" t="n"/>
      <c r="J25" s="100" t="n"/>
      <c r="K25" s="100" t="n"/>
      <c r="L25" s="30" t="n"/>
      <c r="M25" s="29" t="n"/>
      <c r="N25" s="30" t="n"/>
      <c r="O25" s="10" t="n"/>
    </row>
    <row r="26" ht="15.75" customHeight="1">
      <c r="A26" s="89" t="inlineStr">
        <is>
          <t>دار الفهد</t>
        </is>
      </c>
      <c r="B26" s="90" t="inlineStr">
        <is>
          <t>حلقة أم كلثوم رضي الله عنها</t>
        </is>
      </c>
      <c r="C26" s="89" t="inlineStr">
        <is>
          <t>منى عبدالله سليمان العيوني</t>
        </is>
      </c>
      <c r="D26" s="264" t="inlineStr">
        <is>
          <t>غزواء بارز مناجا المطيري</t>
        </is>
      </c>
      <c r="E26" s="107" t="n">
        <v>1007028416</v>
      </c>
      <c r="F26" s="80" t="inlineStr">
        <is>
          <t>أمية</t>
        </is>
      </c>
      <c r="G26" s="84" t="inlineStr">
        <is>
          <t>تلقين3</t>
        </is>
      </c>
      <c r="H26" s="84" t="n">
        <v>1</v>
      </c>
      <c r="I26" s="100" t="n"/>
      <c r="J26" s="100" t="n"/>
      <c r="K26" s="100" t="n"/>
      <c r="L26" s="30" t="n"/>
      <c r="M26" s="29" t="n"/>
      <c r="N26" s="30" t="n"/>
      <c r="O26" s="10" t="n"/>
    </row>
    <row r="27" ht="15.75" customHeight="1">
      <c r="A27" s="89" t="inlineStr">
        <is>
          <t>دار الفهد</t>
        </is>
      </c>
      <c r="B27" s="90" t="inlineStr">
        <is>
          <t>حلقة أم كلثوم رضي الله عنها</t>
        </is>
      </c>
      <c r="C27" s="89" t="inlineStr">
        <is>
          <t>منى عبدالله سليمان العيوني</t>
        </is>
      </c>
      <c r="D27" s="264" t="inlineStr">
        <is>
          <t>هلا عيسى سبيل المطيري</t>
        </is>
      </c>
      <c r="E27" s="107" t="n">
        <v>1003153192</v>
      </c>
      <c r="F27" s="80" t="inlineStr">
        <is>
          <t>أمية</t>
        </is>
      </c>
      <c r="G27" s="84" t="inlineStr">
        <is>
          <t>تلقين3</t>
        </is>
      </c>
      <c r="H27" s="84" t="n">
        <v>1</v>
      </c>
      <c r="I27" s="100" t="n"/>
      <c r="J27" s="100" t="n"/>
      <c r="K27" s="100" t="n"/>
      <c r="L27" s="30" t="n"/>
      <c r="M27" s="29" t="n"/>
      <c r="N27" s="30" t="n"/>
      <c r="O27" s="10" t="n"/>
    </row>
    <row r="28" ht="15.75" customHeight="1">
      <c r="A28" s="89" t="inlineStr">
        <is>
          <t>دار الفهد</t>
        </is>
      </c>
      <c r="B28" s="90" t="inlineStr">
        <is>
          <t>حلقة أم كلثوم رضي الله عنها</t>
        </is>
      </c>
      <c r="C28" s="89" t="inlineStr">
        <is>
          <t>منى عبدالله سليمان العيوني</t>
        </is>
      </c>
      <c r="D28" s="264" t="inlineStr">
        <is>
          <t>نورة منير ثامر المطيري</t>
        </is>
      </c>
      <c r="E28" s="107" t="n">
        <v>1032872812</v>
      </c>
      <c r="F28" s="80" t="inlineStr">
        <is>
          <t>أمية</t>
        </is>
      </c>
      <c r="G28" s="84" t="inlineStr">
        <is>
          <t>تلقين3</t>
        </is>
      </c>
      <c r="H28" s="84" t="n">
        <v>1</v>
      </c>
      <c r="I28" s="100" t="n"/>
      <c r="J28" s="100" t="n"/>
      <c r="K28" s="100" t="n"/>
      <c r="L28" s="30" t="n"/>
      <c r="M28" s="29" t="n"/>
      <c r="N28" s="30" t="n"/>
      <c r="O28" s="10" t="n"/>
    </row>
    <row r="29" ht="15.75" customHeight="1">
      <c r="A29" s="89" t="inlineStr">
        <is>
          <t>دار الفهد</t>
        </is>
      </c>
      <c r="B29" s="90" t="inlineStr">
        <is>
          <t>حلقة جويرية رضي الله عنها</t>
        </is>
      </c>
      <c r="C29" s="89" t="inlineStr">
        <is>
          <t>نورة محمد السعدي</t>
        </is>
      </c>
      <c r="D29" s="264" t="inlineStr">
        <is>
          <t>لطيفة معيد محمد الرشيدي</t>
        </is>
      </c>
      <c r="E29" s="107" t="n">
        <v>1056578063</v>
      </c>
      <c r="F29" s="80" t="inlineStr">
        <is>
          <t>أمية</t>
        </is>
      </c>
      <c r="G29" s="84" t="inlineStr">
        <is>
          <t>تلقين3</t>
        </is>
      </c>
      <c r="H29" s="84" t="n">
        <v>1</v>
      </c>
      <c r="I29" s="100" t="n"/>
      <c r="J29" s="100" t="n"/>
      <c r="K29" s="100" t="n"/>
      <c r="L29" s="30" t="n"/>
      <c r="M29" s="29" t="n"/>
      <c r="N29" s="30" t="n"/>
      <c r="O29" s="10" t="n"/>
    </row>
    <row r="30" ht="15.75" customHeight="1">
      <c r="A30" s="89" t="inlineStr">
        <is>
          <t>دار الفهد</t>
        </is>
      </c>
      <c r="B30" s="90" t="inlineStr">
        <is>
          <t>حلقة جويرية رضي الله عنها</t>
        </is>
      </c>
      <c r="C30" s="89" t="inlineStr">
        <is>
          <t>نورة محمد السعدي</t>
        </is>
      </c>
      <c r="D30" s="264" t="inlineStr">
        <is>
          <t>العنود مقبل عوض المطيري</t>
        </is>
      </c>
      <c r="E30" s="107" t="n">
        <v>1004374136</v>
      </c>
      <c r="F30" s="80" t="inlineStr">
        <is>
          <t>أمية</t>
        </is>
      </c>
      <c r="G30" s="84" t="inlineStr">
        <is>
          <t>تلقين3</t>
        </is>
      </c>
      <c r="H30" s="84" t="n">
        <v>1</v>
      </c>
      <c r="I30" s="100" t="n"/>
      <c r="J30" s="100" t="n"/>
      <c r="K30" s="100" t="n"/>
      <c r="L30" s="30" t="n"/>
      <c r="M30" s="29" t="n"/>
      <c r="N30" s="30" t="n"/>
      <c r="O30" s="10" t="n"/>
    </row>
    <row r="31" ht="15.75" customHeight="1">
      <c r="A31" s="89" t="inlineStr">
        <is>
          <t>دار الفهد</t>
        </is>
      </c>
      <c r="B31" s="90" t="inlineStr">
        <is>
          <t>حلقة جويرية رضي الله عنها</t>
        </is>
      </c>
      <c r="C31" s="89" t="inlineStr">
        <is>
          <t>نورة محمد السعدي</t>
        </is>
      </c>
      <c r="D31" s="323" t="inlineStr">
        <is>
          <t>رتيبة خليف الحمود الوكاع</t>
        </is>
      </c>
      <c r="E31" s="107" t="n">
        <v>39869299</v>
      </c>
      <c r="F31" s="80" t="inlineStr">
        <is>
          <t>أمية</t>
        </is>
      </c>
      <c r="G31" s="84" t="inlineStr">
        <is>
          <t>تلقين3</t>
        </is>
      </c>
      <c r="H31" s="84" t="n">
        <v>1</v>
      </c>
      <c r="I31" s="100" t="n"/>
      <c r="J31" s="100" t="n"/>
      <c r="K31" s="100" t="n"/>
      <c r="L31" s="30" t="n"/>
      <c r="M31" s="29" t="n"/>
      <c r="N31" s="30" t="n"/>
      <c r="O31" s="10" t="n"/>
    </row>
    <row r="32" ht="15.75" customHeight="1">
      <c r="A32" s="89" t="inlineStr">
        <is>
          <t>دار الفهد</t>
        </is>
      </c>
      <c r="B32" s="90" t="inlineStr">
        <is>
          <t>حلقة جويرية رضي الله عنها</t>
        </is>
      </c>
      <c r="C32" s="89" t="inlineStr">
        <is>
          <t>نورة محمد السعدي</t>
        </is>
      </c>
      <c r="D32" s="264" t="inlineStr">
        <is>
          <t>صلوح خضيان مطر المطيري</t>
        </is>
      </c>
      <c r="E32" s="107" t="n">
        <v>1035417540</v>
      </c>
      <c r="F32" s="80" t="inlineStr">
        <is>
          <t>أمية</t>
        </is>
      </c>
      <c r="G32" s="84" t="inlineStr">
        <is>
          <t>تلقين3</t>
        </is>
      </c>
      <c r="H32" s="84" t="n">
        <v>1</v>
      </c>
      <c r="I32" s="100" t="n"/>
      <c r="J32" s="100" t="n"/>
      <c r="K32" s="100" t="n"/>
      <c r="L32" s="30" t="n"/>
      <c r="M32" s="29" t="n"/>
      <c r="N32" s="30" t="n"/>
      <c r="O32" s="10" t="n"/>
    </row>
    <row r="33" ht="15.75" customHeight="1">
      <c r="A33" s="89" t="inlineStr">
        <is>
          <t>دار الفهد</t>
        </is>
      </c>
      <c r="B33" s="90" t="inlineStr">
        <is>
          <t>حلقة جويرية رضي الله عنها</t>
        </is>
      </c>
      <c r="C33" s="89" t="inlineStr">
        <is>
          <t>نورة محمد السعدي</t>
        </is>
      </c>
      <c r="D33" s="264" t="inlineStr">
        <is>
          <t>ضيحة عيد سليمان المطيري</t>
        </is>
      </c>
      <c r="E33" s="107" t="n">
        <v>1006598129</v>
      </c>
      <c r="F33" s="80" t="inlineStr">
        <is>
          <t>أمية</t>
        </is>
      </c>
      <c r="G33" s="84" t="inlineStr">
        <is>
          <t>تلقين3</t>
        </is>
      </c>
      <c r="H33" s="84" t="n">
        <v>1</v>
      </c>
      <c r="I33" s="100" t="n"/>
      <c r="J33" s="100" t="n"/>
      <c r="K33" s="100" t="n"/>
      <c r="L33" s="30" t="n"/>
      <c r="M33" s="29" t="n"/>
      <c r="N33" s="30" t="n"/>
      <c r="O33" s="10" t="n"/>
    </row>
    <row r="34" ht="15.75" customHeight="1">
      <c r="A34" s="89" t="inlineStr">
        <is>
          <t>دار الفهد</t>
        </is>
      </c>
      <c r="B34" s="90" t="inlineStr">
        <is>
          <t>حلقة جويرية رضي الله عنها</t>
        </is>
      </c>
      <c r="C34" s="89" t="inlineStr">
        <is>
          <t>نورة محمد السعدي</t>
        </is>
      </c>
      <c r="D34" s="264" t="inlineStr">
        <is>
          <t>لفوة صالح مصلح الرشيدي</t>
        </is>
      </c>
      <c r="E34" s="107" t="n">
        <v>1050137502</v>
      </c>
      <c r="F34" s="80" t="inlineStr">
        <is>
          <t>أمية</t>
        </is>
      </c>
      <c r="G34" s="84" t="inlineStr">
        <is>
          <t>تلقين3</t>
        </is>
      </c>
      <c r="H34" s="84" t="n">
        <v>1</v>
      </c>
      <c r="I34" s="100" t="n"/>
      <c r="J34" s="100" t="n"/>
      <c r="K34" s="100" t="n"/>
      <c r="L34" s="30" t="n"/>
      <c r="M34" s="29" t="n"/>
      <c r="N34" s="30" t="n"/>
      <c r="O34" s="10" t="n"/>
    </row>
    <row r="35" ht="15.75" customHeight="1">
      <c r="A35" s="89" t="inlineStr">
        <is>
          <t>دار الفهد</t>
        </is>
      </c>
      <c r="B35" s="90" t="inlineStr">
        <is>
          <t>حلقة جويرية رضي الله عنها</t>
        </is>
      </c>
      <c r="C35" s="89" t="inlineStr">
        <is>
          <t>نورة محمد السعدي</t>
        </is>
      </c>
      <c r="D35" s="264" t="inlineStr">
        <is>
          <t>نورة خالد غزاي العتيبي</t>
        </is>
      </c>
      <c r="E35" s="107" t="n">
        <v>1047285877</v>
      </c>
      <c r="F35" s="80" t="inlineStr">
        <is>
          <t>أمية</t>
        </is>
      </c>
      <c r="G35" s="84" t="inlineStr">
        <is>
          <t>تلقين3</t>
        </is>
      </c>
      <c r="H35" s="84" t="n">
        <v>1</v>
      </c>
      <c r="I35" s="100" t="n"/>
      <c r="J35" s="100" t="n"/>
      <c r="K35" s="100" t="n"/>
      <c r="L35" s="30" t="n"/>
      <c r="M35" s="29" t="n"/>
      <c r="N35" s="30" t="n"/>
      <c r="O35" s="10" t="n"/>
    </row>
    <row r="36" ht="15.75" customHeight="1">
      <c r="A36" s="89" t="inlineStr">
        <is>
          <t>دار الفهد</t>
        </is>
      </c>
      <c r="B36" s="90" t="inlineStr">
        <is>
          <t>حلقة جويرية رضي الله عنها</t>
        </is>
      </c>
      <c r="C36" s="89" t="inlineStr">
        <is>
          <t>نورة محمد السعدي</t>
        </is>
      </c>
      <c r="D36" s="264" t="inlineStr">
        <is>
          <t>نورة سلطان حمود المطيري</t>
        </is>
      </c>
      <c r="E36" s="107" t="n">
        <v>1031266263</v>
      </c>
      <c r="F36" s="80" t="inlineStr">
        <is>
          <t>أمية</t>
        </is>
      </c>
      <c r="G36" s="84" t="inlineStr">
        <is>
          <t>تلقين3</t>
        </is>
      </c>
      <c r="H36" s="84" t="n">
        <v>1</v>
      </c>
      <c r="I36" s="100" t="n"/>
      <c r="J36" s="100" t="n"/>
      <c r="K36" s="100" t="n"/>
      <c r="L36" s="30" t="n"/>
      <c r="M36" s="29" t="n"/>
      <c r="N36" s="30" t="n"/>
      <c r="O36" s="10" t="n"/>
    </row>
    <row r="37" ht="15.75" customHeight="1">
      <c r="A37" s="89" t="inlineStr">
        <is>
          <t>دار الفهد</t>
        </is>
      </c>
      <c r="B37" s="90" t="inlineStr">
        <is>
          <t>حلقة جويرية رضي الله عنها</t>
        </is>
      </c>
      <c r="C37" s="89" t="inlineStr">
        <is>
          <t>نورة محمد السعدي</t>
        </is>
      </c>
      <c r="D37" s="264" t="inlineStr">
        <is>
          <t>نورة صالح الفريهيدي</t>
        </is>
      </c>
      <c r="E37" s="107" t="n">
        <v>1024857110</v>
      </c>
      <c r="F37" s="80" t="inlineStr">
        <is>
          <t>أمية</t>
        </is>
      </c>
      <c r="G37" s="84" t="inlineStr">
        <is>
          <t>تلقين3</t>
        </is>
      </c>
      <c r="H37" s="84" t="n">
        <v>1</v>
      </c>
      <c r="I37" s="100" t="n"/>
      <c r="J37" s="100" t="n"/>
      <c r="K37" s="100" t="n"/>
      <c r="L37" s="30" t="n"/>
      <c r="M37" s="29" t="n"/>
      <c r="N37" s="30" t="n"/>
      <c r="O37" s="10" t="n"/>
    </row>
    <row r="38" ht="15.75" customHeight="1">
      <c r="A38" s="89" t="inlineStr">
        <is>
          <t>دار الفهد</t>
        </is>
      </c>
      <c r="B38" s="90" t="inlineStr">
        <is>
          <t>حلقة أم كلثوم رضي الله عنها</t>
        </is>
      </c>
      <c r="C38" s="89" t="inlineStr">
        <is>
          <t>منى عبدالله سليمان العيوني</t>
        </is>
      </c>
      <c r="D38" s="264" t="inlineStr">
        <is>
          <t>فاطمة حسن محمد الحربي</t>
        </is>
      </c>
      <c r="E38" s="107" t="n">
        <v>1036520359</v>
      </c>
      <c r="F38" s="80" t="inlineStr">
        <is>
          <t>أمية</t>
        </is>
      </c>
      <c r="G38" s="84" t="inlineStr">
        <is>
          <t>تلقين3</t>
        </is>
      </c>
      <c r="H38" s="84" t="n">
        <v>1</v>
      </c>
      <c r="I38" s="100" t="n"/>
      <c r="J38" s="100" t="n"/>
      <c r="K38" s="100" t="n"/>
      <c r="L38" s="30" t="n"/>
      <c r="M38" s="29" t="n"/>
      <c r="N38" s="30" t="n"/>
      <c r="O38" s="10" t="n"/>
      <c r="AS38">
        <f>AVERAGE(L38:AR38)</f>
        <v/>
      </c>
      <c r="AT38">
        <f>K38</f>
        <v/>
      </c>
      <c r="AU38">
        <f>AVERAGE(AS38:AT38)</f>
        <v/>
      </c>
      <c r="AV38">
        <f>IF(AU38= "", "", IF(AU38&gt;= 89.5, "ممتاز", IF(AU38&gt;= 79.5, "جيد جدا", IF(AU38&gt;= 69.5, "جيد", "راسب"))))</f>
        <v/>
      </c>
    </row>
    <row r="39" ht="15.75" customHeight="1">
      <c r="A39" s="89" t="inlineStr">
        <is>
          <t>دار الفهد</t>
        </is>
      </c>
      <c r="B39" s="90" t="inlineStr">
        <is>
          <t>حلقة أم كلثوم رضي الله عنها</t>
        </is>
      </c>
      <c r="C39" s="89" t="inlineStr">
        <is>
          <t>منى عبد الله سليمان العيوني</t>
        </is>
      </c>
      <c r="D39" s="264" t="inlineStr">
        <is>
          <t>النيرة سعد حمد المطيري</t>
        </is>
      </c>
      <c r="E39" s="107" t="n">
        <v>1034898807</v>
      </c>
      <c r="F39" s="80" t="inlineStr">
        <is>
          <t>أمية</t>
        </is>
      </c>
      <c r="G39" s="84" t="inlineStr">
        <is>
          <t>تلقين3</t>
        </is>
      </c>
      <c r="H39" s="84" t="n">
        <v>1</v>
      </c>
      <c r="I39" s="100" t="n"/>
      <c r="J39" s="100" t="n"/>
      <c r="K39" s="100" t="n"/>
      <c r="L39" s="30" t="n"/>
      <c r="M39" s="29" t="n"/>
      <c r="N39" s="30" t="n"/>
      <c r="O39" s="10" t="n"/>
    </row>
    <row r="40" ht="15.75" customHeight="1">
      <c r="A40" s="89" t="inlineStr">
        <is>
          <t>دار الفهد</t>
        </is>
      </c>
      <c r="B40" s="90" t="inlineStr">
        <is>
          <t>حلقة جويرية رضي الله عنها</t>
        </is>
      </c>
      <c r="C40" s="89" t="inlineStr">
        <is>
          <t>نورة محمد السعدي</t>
        </is>
      </c>
      <c r="D40" s="264" t="inlineStr">
        <is>
          <t>منيرة سعد حمد المطيري</t>
        </is>
      </c>
      <c r="E40" s="107" t="n">
        <v>1020578157</v>
      </c>
      <c r="F40" s="80" t="inlineStr">
        <is>
          <t>أمية</t>
        </is>
      </c>
      <c r="G40" s="84" t="inlineStr">
        <is>
          <t>تلقين3</t>
        </is>
      </c>
      <c r="H40" s="84" t="n">
        <v>1</v>
      </c>
      <c r="I40" s="100" t="n"/>
      <c r="J40" s="100" t="n"/>
      <c r="K40" s="100" t="n"/>
      <c r="L40" s="30" t="n"/>
      <c r="M40" s="29" t="n"/>
      <c r="N40" s="30" t="n"/>
      <c r="O40" s="10" t="n"/>
    </row>
    <row r="41" ht="15.75" customHeight="1">
      <c r="A41" s="89" t="inlineStr">
        <is>
          <t>دار الملك خالد</t>
        </is>
      </c>
      <c r="B41" s="90" t="inlineStr">
        <is>
          <t>حلقة رملة بنت الحارث</t>
        </is>
      </c>
      <c r="C41" s="89" t="inlineStr">
        <is>
          <t>منى مشعل نفج العتيبي</t>
        </is>
      </c>
      <c r="D41" s="323" t="inlineStr">
        <is>
          <t>دعجة فواز مجل اليابسي</t>
        </is>
      </c>
      <c r="E41" s="107" t="n">
        <v>1029117205</v>
      </c>
      <c r="F41" s="89" t="inlineStr">
        <is>
          <t>أمية</t>
        </is>
      </c>
      <c r="G41" s="84" t="inlineStr">
        <is>
          <t>تلقين3</t>
        </is>
      </c>
      <c r="H41" s="91" t="n">
        <v>1</v>
      </c>
      <c r="I41" s="100" t="n"/>
      <c r="J41" s="100" t="n"/>
      <c r="K41" s="100" t="n"/>
      <c r="L41" s="30" t="n"/>
      <c r="M41" s="29" t="n"/>
      <c r="N41" s="30" t="n"/>
      <c r="O41" s="10" t="n"/>
    </row>
    <row r="42" ht="15.75" customHeight="1">
      <c r="A42" s="89" t="inlineStr">
        <is>
          <t>دار الملك خالد</t>
        </is>
      </c>
      <c r="B42" s="90" t="inlineStr">
        <is>
          <t>حلقة ميمونة بنت الحارث</t>
        </is>
      </c>
      <c r="C42" s="89" t="inlineStr">
        <is>
          <t>قبلة صالح ثامر الرشيدي</t>
        </is>
      </c>
      <c r="D42" s="142" t="inlineStr">
        <is>
          <t>نوار ثاري فالح الرشيدي</t>
        </is>
      </c>
      <c r="E42" s="141" t="n">
        <v>1037171087</v>
      </c>
      <c r="F42" s="80" t="inlineStr">
        <is>
          <t>أمية</t>
        </is>
      </c>
      <c r="G42" s="84" t="inlineStr">
        <is>
          <t>تلقين3</t>
        </is>
      </c>
      <c r="H42" s="84" t="n">
        <v>1</v>
      </c>
      <c r="I42" s="100" t="n"/>
      <c r="J42" s="100" t="n"/>
      <c r="K42" s="100" t="n"/>
      <c r="L42" s="30" t="n"/>
      <c r="M42" s="29" t="n"/>
      <c r="N42" s="30" t="n"/>
      <c r="O42" s="10" t="n"/>
    </row>
    <row r="43" ht="15.75" customHeight="1">
      <c r="A43" s="89" t="inlineStr">
        <is>
          <t>غراس</t>
        </is>
      </c>
      <c r="B43" s="90" t="inlineStr">
        <is>
          <t xml:space="preserve">حلقة صفية رضي الله عنها </t>
        </is>
      </c>
      <c r="C43" s="89" t="inlineStr">
        <is>
          <t xml:space="preserve">غزل عبد الله فيصل العتيبي </t>
        </is>
      </c>
      <c r="D43" s="92" t="inlineStr">
        <is>
          <t>دانة ياسر عبد الله المسند</t>
        </is>
      </c>
      <c r="E43" s="107" t="n">
        <v>1181609858</v>
      </c>
      <c r="F43" s="80" t="inlineStr">
        <is>
          <t>تمهيدي</t>
        </is>
      </c>
      <c r="G43" s="84" t="inlineStr">
        <is>
          <t>تلقين 3</t>
        </is>
      </c>
      <c r="H43" s="84" t="n">
        <v>1</v>
      </c>
      <c r="I43" s="100" t="n"/>
      <c r="J43" s="100" t="n"/>
      <c r="K43" s="100" t="n"/>
      <c r="L43" s="30" t="n"/>
      <c r="M43" s="29" t="n"/>
      <c r="N43" s="30" t="n"/>
      <c r="O43" s="10" t="n"/>
    </row>
    <row r="44" ht="15.75" customHeight="1">
      <c r="A44" s="89" t="inlineStr">
        <is>
          <t>غراس</t>
        </is>
      </c>
      <c r="B44" s="90" t="inlineStr">
        <is>
          <t xml:space="preserve">حلقة صفية رضي الله عنها </t>
        </is>
      </c>
      <c r="C44" s="89" t="inlineStr">
        <is>
          <t xml:space="preserve">غزل عبد الله فيصل العتيبي </t>
        </is>
      </c>
      <c r="D44" s="92" t="inlineStr">
        <is>
          <t>الزين منصور حمدان المطيري</t>
        </is>
      </c>
      <c r="E44" s="107" t="n">
        <v>1182788313</v>
      </c>
      <c r="F44" s="80" t="inlineStr">
        <is>
          <t>تمهيدي</t>
        </is>
      </c>
      <c r="G44" s="84" t="inlineStr">
        <is>
          <t>تلقين 3</t>
        </is>
      </c>
      <c r="H44" s="84" t="n">
        <v>1</v>
      </c>
      <c r="I44" s="100" t="n"/>
      <c r="J44" s="100" t="n"/>
      <c r="K44" s="100" t="n"/>
      <c r="L44" s="30" t="n"/>
      <c r="M44" s="29" t="n"/>
      <c r="N44" s="30" t="n"/>
      <c r="O44" s="10" t="n"/>
    </row>
    <row r="45" ht="15.75" customHeight="1">
      <c r="A45" s="89" t="inlineStr">
        <is>
          <t>غراس</t>
        </is>
      </c>
      <c r="B45" s="90" t="inlineStr">
        <is>
          <t xml:space="preserve">حلقة صفية رضي الله عنها </t>
        </is>
      </c>
      <c r="C45" s="89" t="inlineStr">
        <is>
          <t xml:space="preserve">غزل عبد الله فيصل العتيبي </t>
        </is>
      </c>
      <c r="D45" s="92" t="inlineStr">
        <is>
          <t>ميثا أحمد سليمان الجطيلي</t>
        </is>
      </c>
      <c r="E45" s="107" t="n">
        <v>1184168738</v>
      </c>
      <c r="F45" s="80" t="inlineStr">
        <is>
          <t>تمهيدي</t>
        </is>
      </c>
      <c r="G45" s="84" t="inlineStr">
        <is>
          <t>تلقين 3</t>
        </is>
      </c>
      <c r="H45" s="84" t="n">
        <v>1</v>
      </c>
      <c r="I45" s="100" t="n"/>
      <c r="J45" s="100" t="n"/>
      <c r="K45" s="100" t="n"/>
      <c r="L45" s="30" t="n"/>
      <c r="M45" s="29" t="n"/>
      <c r="N45" s="30" t="n"/>
      <c r="O45" s="10" t="n"/>
    </row>
    <row r="46" ht="15.75" customHeight="1">
      <c r="A46" s="89" t="inlineStr">
        <is>
          <t>غراس</t>
        </is>
      </c>
      <c r="B46" s="90" t="inlineStr">
        <is>
          <t xml:space="preserve">حلقة صفية رضي الله عنها </t>
        </is>
      </c>
      <c r="C46" s="89" t="inlineStr">
        <is>
          <t xml:space="preserve">غزل عبد الله فيصل العتيبي </t>
        </is>
      </c>
      <c r="D46" s="92" t="inlineStr">
        <is>
          <t>جنة عبد الله عبد العزيز العقلاء</t>
        </is>
      </c>
      <c r="E46" s="107" t="n">
        <v>1184702759</v>
      </c>
      <c r="F46" s="80" t="inlineStr">
        <is>
          <t>تمهيدي</t>
        </is>
      </c>
      <c r="G46" s="84" t="inlineStr">
        <is>
          <t>تلقين 3</t>
        </is>
      </c>
      <c r="H46" s="84" t="n">
        <v>1</v>
      </c>
      <c r="I46" s="100" t="n"/>
      <c r="J46" s="100" t="n"/>
      <c r="K46" s="100" t="n"/>
      <c r="L46" s="30" t="n"/>
      <c r="M46" s="29" t="n"/>
      <c r="N46" s="30" t="n"/>
      <c r="O46" s="10" t="n"/>
    </row>
    <row r="47" ht="15.75" customHeight="1">
      <c r="A47" s="89" t="inlineStr">
        <is>
          <t>غراس</t>
        </is>
      </c>
      <c r="B47" s="90" t="inlineStr">
        <is>
          <t xml:space="preserve">حلقة صفية رضي الله عنها </t>
        </is>
      </c>
      <c r="C47" s="89" t="inlineStr">
        <is>
          <t xml:space="preserve">غزل عبد الله فيصل العتيبي </t>
        </is>
      </c>
      <c r="D47" s="92" t="inlineStr">
        <is>
          <t xml:space="preserve">كيان فارس سعود العتيبي </t>
        </is>
      </c>
      <c r="E47" s="107" t="n">
        <v>1184939393</v>
      </c>
      <c r="F47" s="80" t="inlineStr">
        <is>
          <t>تمهيدي</t>
        </is>
      </c>
      <c r="G47" s="84" t="inlineStr">
        <is>
          <t>تلقين 3</t>
        </is>
      </c>
      <c r="H47" s="84" t="n">
        <v>1</v>
      </c>
      <c r="I47" s="100" t="n"/>
      <c r="J47" s="100" t="n"/>
      <c r="K47" s="100" t="n"/>
      <c r="L47" s="30" t="n"/>
      <c r="M47" s="29" t="n"/>
      <c r="N47" s="30" t="n"/>
      <c r="O47" s="10" t="n"/>
    </row>
    <row r="48" ht="15.75" customHeight="1">
      <c r="A48" s="89" t="inlineStr">
        <is>
          <t>غراس</t>
        </is>
      </c>
      <c r="B48" s="90" t="inlineStr">
        <is>
          <t xml:space="preserve">حلقة صفية رضي الله عنها </t>
        </is>
      </c>
      <c r="C48" s="89" t="inlineStr">
        <is>
          <t>غزل عبد الله فيصل العتيبي</t>
        </is>
      </c>
      <c r="D48" s="92" t="inlineStr">
        <is>
          <t>الجوهره أحمد ضيف التميمي</t>
        </is>
      </c>
      <c r="E48" s="107" t="n">
        <v>1185982889</v>
      </c>
      <c r="F48" s="80" t="inlineStr">
        <is>
          <t>تمهيدي</t>
        </is>
      </c>
      <c r="G48" s="84" t="inlineStr">
        <is>
          <t>تلقين 3</t>
        </is>
      </c>
      <c r="H48" s="84" t="n">
        <v>1</v>
      </c>
      <c r="I48" s="100" t="n"/>
      <c r="J48" s="100" t="n"/>
      <c r="K48" s="100" t="n"/>
      <c r="L48" s="30" t="n"/>
      <c r="M48" s="29" t="n"/>
      <c r="N48" s="30" t="n"/>
      <c r="O48" s="10" t="n"/>
    </row>
    <row r="49" ht="15.75" customHeight="1">
      <c r="A49" s="89" t="inlineStr">
        <is>
          <t>غراس</t>
        </is>
      </c>
      <c r="B49" s="90" t="inlineStr">
        <is>
          <t xml:space="preserve">حلقة صفية رضي الله عنها </t>
        </is>
      </c>
      <c r="C49" s="89" t="inlineStr">
        <is>
          <t xml:space="preserve">غزل عبد الله فيصل العتيبي </t>
        </is>
      </c>
      <c r="D49" s="92" t="inlineStr">
        <is>
          <t xml:space="preserve">جميلة ابراهيم عبد الله الضبيبان </t>
        </is>
      </c>
      <c r="E49" s="107" t="n">
        <v>1186822985</v>
      </c>
      <c r="F49" s="80" t="inlineStr">
        <is>
          <t>تمهيدي</t>
        </is>
      </c>
      <c r="G49" s="84" t="inlineStr">
        <is>
          <t>تلقين 3</t>
        </is>
      </c>
      <c r="H49" s="84" t="n">
        <v>1</v>
      </c>
      <c r="I49" s="100" t="n"/>
      <c r="J49" s="100" t="n"/>
      <c r="K49" s="100" t="n"/>
      <c r="L49" s="30" t="n"/>
      <c r="M49" s="29" t="n"/>
      <c r="N49" s="30" t="n"/>
      <c r="O49" s="10" t="n"/>
    </row>
    <row r="50" ht="15.75" customHeight="1">
      <c r="A50" s="89" t="inlineStr">
        <is>
          <t>غراس</t>
        </is>
      </c>
      <c r="B50" s="90" t="inlineStr">
        <is>
          <t xml:space="preserve">حلقة صفية رضي الله عنها </t>
        </is>
      </c>
      <c r="C50" s="89" t="inlineStr">
        <is>
          <t xml:space="preserve">غزل عبد الله فيصل العتيبي </t>
        </is>
      </c>
      <c r="D50" s="92" t="inlineStr">
        <is>
          <t>شذى رضى رشيد الرشيدي</t>
        </is>
      </c>
      <c r="E50" s="107" t="n">
        <v>1187339716</v>
      </c>
      <c r="F50" s="80" t="inlineStr">
        <is>
          <t>تمهيدي</t>
        </is>
      </c>
      <c r="G50" s="84" t="inlineStr">
        <is>
          <t>تلقين 3</t>
        </is>
      </c>
      <c r="H50" s="84" t="n">
        <v>1</v>
      </c>
      <c r="I50" s="100" t="n"/>
      <c r="J50" s="100" t="n"/>
      <c r="K50" s="100" t="n"/>
      <c r="L50" s="30" t="n"/>
      <c r="M50" s="29" t="n"/>
      <c r="N50" s="30" t="n"/>
      <c r="O50" s="10" t="n"/>
    </row>
    <row r="51" ht="15.75" customHeight="1">
      <c r="A51" s="89" t="inlineStr">
        <is>
          <t>غراس</t>
        </is>
      </c>
      <c r="B51" s="90" t="inlineStr">
        <is>
          <t xml:space="preserve">حلقة صفية رضي الله عنها </t>
        </is>
      </c>
      <c r="C51" s="89" t="inlineStr">
        <is>
          <t xml:space="preserve">غزل عبد الله فيصل العتيبي </t>
        </is>
      </c>
      <c r="D51" s="92" t="inlineStr">
        <is>
          <t>حنين حمادة مرزوق سليمان</t>
        </is>
      </c>
      <c r="E51" s="107" t="n">
        <v>2389357290</v>
      </c>
      <c r="F51" s="80" t="inlineStr">
        <is>
          <t>تمهيدي</t>
        </is>
      </c>
      <c r="G51" s="84" t="inlineStr">
        <is>
          <t>تلقين 3</t>
        </is>
      </c>
      <c r="H51" s="84" t="n">
        <v>1</v>
      </c>
      <c r="I51" s="100" t="n"/>
      <c r="J51" s="100" t="n"/>
      <c r="K51" s="100" t="n"/>
      <c r="L51" s="30" t="n"/>
      <c r="M51" s="29" t="n"/>
      <c r="N51" s="30" t="n"/>
      <c r="O51" s="10" t="n"/>
    </row>
    <row r="52" ht="15.75" customHeight="1">
      <c r="A52" s="89" t="inlineStr">
        <is>
          <t>غراس</t>
        </is>
      </c>
      <c r="B52" s="90" t="inlineStr">
        <is>
          <t xml:space="preserve">حلقة صفية رضي الله عنها </t>
        </is>
      </c>
      <c r="C52" s="89" t="inlineStr">
        <is>
          <t>غزل عبد الله فيصل العتيبي</t>
        </is>
      </c>
      <c r="D52" s="92" t="inlineStr">
        <is>
          <t xml:space="preserve"> تالا محمد عبد المنصف فتاح </t>
        </is>
      </c>
      <c r="E52" s="107" t="n">
        <v>2431656095</v>
      </c>
      <c r="F52" s="80" t="inlineStr">
        <is>
          <t>تمهيدي</t>
        </is>
      </c>
      <c r="G52" s="84" t="inlineStr">
        <is>
          <t>تلقين 3</t>
        </is>
      </c>
      <c r="H52" s="84" t="n">
        <v>1</v>
      </c>
      <c r="I52" s="100" t="n"/>
      <c r="J52" s="100" t="n"/>
      <c r="K52" s="100" t="n"/>
      <c r="L52" s="30" t="n"/>
      <c r="M52" s="29" t="n"/>
      <c r="N52" s="30" t="n"/>
      <c r="O52" s="10" t="n"/>
    </row>
    <row r="53" ht="15.75" customHeight="1">
      <c r="A53" s="89" t="inlineStr">
        <is>
          <t>غراس</t>
        </is>
      </c>
      <c r="B53" s="90" t="inlineStr">
        <is>
          <t xml:space="preserve">حلقة صفية رضي الله عنها </t>
        </is>
      </c>
      <c r="C53" s="89" t="inlineStr">
        <is>
          <t xml:space="preserve">غزل عبد الله فيصل العتيبي </t>
        </is>
      </c>
      <c r="D53" s="92" t="inlineStr">
        <is>
          <t>رشا محمد ناصر باجبع</t>
        </is>
      </c>
      <c r="E53" s="107" t="n">
        <v>2446743920</v>
      </c>
      <c r="F53" s="80" t="inlineStr">
        <is>
          <t>تمهيدي</t>
        </is>
      </c>
      <c r="G53" s="84" t="inlineStr">
        <is>
          <t>تلقين 3</t>
        </is>
      </c>
      <c r="H53" s="84" t="n">
        <v>1</v>
      </c>
      <c r="I53" s="100" t="n"/>
      <c r="J53" s="100" t="n"/>
      <c r="K53" s="100" t="n"/>
      <c r="L53" s="30" t="n"/>
      <c r="M53" s="29" t="n"/>
      <c r="N53" s="30" t="n"/>
      <c r="O53" s="10" t="n"/>
    </row>
    <row r="54" ht="15.75" customHeight="1">
      <c r="A54" s="89" t="inlineStr">
        <is>
          <t>غراس</t>
        </is>
      </c>
      <c r="B54" s="90" t="inlineStr">
        <is>
          <t xml:space="preserve">حلقة صفية رضي الله عنها </t>
        </is>
      </c>
      <c r="C54" s="89" t="inlineStr">
        <is>
          <t xml:space="preserve">غزل عبد الله فيصل العتيبي </t>
        </is>
      </c>
      <c r="D54" s="92" t="inlineStr">
        <is>
          <t xml:space="preserve">دانة عبد المحسن سالم الحامد </t>
        </is>
      </c>
      <c r="E54" s="107" t="n">
        <v>2454136371</v>
      </c>
      <c r="F54" s="80" t="inlineStr">
        <is>
          <t>تمهيدي</t>
        </is>
      </c>
      <c r="G54" s="84" t="inlineStr">
        <is>
          <t>تلقين 3</t>
        </is>
      </c>
      <c r="H54" s="84" t="n">
        <v>1</v>
      </c>
      <c r="I54" s="100" t="n"/>
      <c r="J54" s="100" t="n"/>
      <c r="K54" s="100" t="n"/>
      <c r="L54" s="30" t="n"/>
      <c r="M54" s="29" t="n"/>
      <c r="N54" s="30" t="n"/>
      <c r="O54" s="10" t="n"/>
    </row>
    <row r="55" ht="15.75" customHeight="1">
      <c r="A55" s="89" t="inlineStr">
        <is>
          <t>غراس</t>
        </is>
      </c>
      <c r="B55" s="90" t="inlineStr">
        <is>
          <t xml:space="preserve">حلقة صفية رضي الله عنها </t>
        </is>
      </c>
      <c r="C55" s="89" t="inlineStr">
        <is>
          <t xml:space="preserve">غزل عبد الله فيصل العتيبي </t>
        </is>
      </c>
      <c r="D55" s="92" t="inlineStr">
        <is>
          <t>مريم محمد أحمد جاد الله</t>
        </is>
      </c>
      <c r="E55" s="107" t="n">
        <v>2455318994</v>
      </c>
      <c r="F55" s="80" t="inlineStr">
        <is>
          <t>تمهيدي</t>
        </is>
      </c>
      <c r="G55" s="84" t="inlineStr">
        <is>
          <t>تلقين 3</t>
        </is>
      </c>
      <c r="H55" s="84" t="n">
        <v>1</v>
      </c>
      <c r="I55" s="100" t="n"/>
      <c r="J55" s="100" t="n"/>
      <c r="K55" s="100" t="n"/>
      <c r="L55" s="30" t="n"/>
      <c r="M55" s="29" t="n"/>
      <c r="N55" s="30" t="n"/>
      <c r="O55" s="10" t="n"/>
    </row>
    <row r="56" ht="15.75" customHeight="1">
      <c r="A56" s="89" t="inlineStr">
        <is>
          <t>غراس</t>
        </is>
      </c>
      <c r="B56" s="90" t="inlineStr">
        <is>
          <t xml:space="preserve">حلقة صفية رضي الله عنها </t>
        </is>
      </c>
      <c r="C56" s="89" t="inlineStr">
        <is>
          <t xml:space="preserve">غزل عبد الله فيصل العتيبي </t>
        </is>
      </c>
      <c r="D56" s="92" t="inlineStr">
        <is>
          <t xml:space="preserve">مريم محمد سعيد ناجي </t>
        </is>
      </c>
      <c r="E56" s="107" t="n">
        <v>2455343604</v>
      </c>
      <c r="F56" s="80" t="inlineStr">
        <is>
          <t>تمهيدي</t>
        </is>
      </c>
      <c r="G56" s="84" t="inlineStr">
        <is>
          <t>تلقين 3</t>
        </is>
      </c>
      <c r="H56" s="84" t="n">
        <v>1</v>
      </c>
      <c r="I56" s="100" t="n"/>
      <c r="J56" s="100" t="n"/>
      <c r="K56" s="100" t="n"/>
      <c r="L56" s="30" t="n"/>
      <c r="M56" s="29" t="n"/>
      <c r="N56" s="30" t="n"/>
      <c r="O56" s="10" t="n"/>
    </row>
    <row r="57" ht="15.75" customHeight="1">
      <c r="A57" s="89" t="inlineStr">
        <is>
          <t>غراس</t>
        </is>
      </c>
      <c r="B57" s="90" t="inlineStr">
        <is>
          <t xml:space="preserve">حلقة صفية رضي الله عنها </t>
        </is>
      </c>
      <c r="C57" s="89" t="inlineStr">
        <is>
          <t xml:space="preserve">غزل عبد الله فيصل العتيبي </t>
        </is>
      </c>
      <c r="D57" s="92" t="inlineStr">
        <is>
          <t>جويرية محمود عزب إبراهيم</t>
        </is>
      </c>
      <c r="E57" s="107" t="n">
        <v>2460494848</v>
      </c>
      <c r="F57" s="80" t="inlineStr">
        <is>
          <t>تمهيدي</t>
        </is>
      </c>
      <c r="G57" s="84" t="inlineStr">
        <is>
          <t>تلقين 3</t>
        </is>
      </c>
      <c r="H57" s="84" t="n">
        <v>1</v>
      </c>
      <c r="I57" s="100" t="n"/>
      <c r="J57" s="100" t="n"/>
      <c r="K57" s="100" t="n"/>
      <c r="L57" s="30" t="n"/>
      <c r="M57" s="29" t="n"/>
      <c r="N57" s="30" t="n"/>
      <c r="O57" s="10" t="n"/>
    </row>
    <row r="58" ht="15.75" customHeight="1">
      <c r="A58" s="89" t="inlineStr">
        <is>
          <t>غراس</t>
        </is>
      </c>
      <c r="B58" s="90" t="inlineStr">
        <is>
          <t xml:space="preserve">حلقة صفية رضي الله عنها </t>
        </is>
      </c>
      <c r="C58" s="89" t="inlineStr">
        <is>
          <t>غزل عبد الله فيصل العتيبي</t>
        </is>
      </c>
      <c r="D58" s="92" t="inlineStr">
        <is>
          <t>أبرار محمد حمزه الحصريه</t>
        </is>
      </c>
      <c r="E58" s="107" t="inlineStr">
        <is>
          <t>بدون إقامة</t>
        </is>
      </c>
      <c r="F58" s="80" t="inlineStr">
        <is>
          <t>تمهيدي</t>
        </is>
      </c>
      <c r="G58" s="84" t="inlineStr">
        <is>
          <t>تلقين 3</t>
        </is>
      </c>
      <c r="H58" s="84" t="n">
        <v>1</v>
      </c>
      <c r="I58" s="100" t="n"/>
      <c r="J58" s="100" t="n"/>
      <c r="K58" s="100" t="n"/>
      <c r="L58" s="30" t="n"/>
      <c r="M58" s="29" t="n"/>
      <c r="N58" s="30" t="n"/>
      <c r="O58" s="10" t="n"/>
    </row>
    <row r="59" ht="15.75" customHeight="1">
      <c r="A59" s="89" t="inlineStr">
        <is>
          <t>غراس</t>
        </is>
      </c>
      <c r="B59" s="90" t="inlineStr">
        <is>
          <t xml:space="preserve">حلقة صفية رضي الله عنها </t>
        </is>
      </c>
      <c r="C59" s="89" t="inlineStr">
        <is>
          <t xml:space="preserve">غزل عبد الله فيصل العتيبي </t>
        </is>
      </c>
      <c r="D59" s="92" t="inlineStr">
        <is>
          <t>جوري ياسر فياض الحسين</t>
        </is>
      </c>
      <c r="E59" s="107" t="inlineStr">
        <is>
          <t>بدون إقامة</t>
        </is>
      </c>
      <c r="F59" s="80" t="inlineStr">
        <is>
          <t>تمهيدي</t>
        </is>
      </c>
      <c r="G59" s="84" t="inlineStr">
        <is>
          <t>تلقين 3</t>
        </is>
      </c>
      <c r="H59" s="84" t="n">
        <v>1</v>
      </c>
      <c r="I59" s="100" t="n"/>
      <c r="J59" s="100" t="n"/>
      <c r="K59" s="100" t="n"/>
      <c r="L59" s="30" t="n"/>
      <c r="M59" s="29" t="n"/>
      <c r="N59" s="30" t="n"/>
      <c r="O59" s="10" t="n"/>
    </row>
    <row r="60" ht="15.75" customHeight="1">
      <c r="A60" s="89" t="inlineStr">
        <is>
          <t>غراس</t>
        </is>
      </c>
      <c r="B60" s="90" t="inlineStr">
        <is>
          <t xml:space="preserve">حلقة صفية رضي الله عنها </t>
        </is>
      </c>
      <c r="C60" s="89" t="inlineStr">
        <is>
          <t xml:space="preserve">غزل عبد الله فيصل العتيبي </t>
        </is>
      </c>
      <c r="D60" s="92" t="inlineStr">
        <is>
          <t>رزان سعيد اسماعيل الحمدوش</t>
        </is>
      </c>
      <c r="E60" s="107" t="inlineStr">
        <is>
          <t>بدون إقامة</t>
        </is>
      </c>
      <c r="F60" s="80" t="inlineStr">
        <is>
          <t>تمهيدي</t>
        </is>
      </c>
      <c r="G60" s="84" t="inlineStr">
        <is>
          <t>تلقين 3</t>
        </is>
      </c>
      <c r="H60" s="84" t="n">
        <v>1</v>
      </c>
      <c r="I60" s="100" t="n"/>
      <c r="J60" s="100" t="n"/>
      <c r="K60" s="100" t="n"/>
      <c r="L60" s="30" t="n"/>
      <c r="M60" s="29" t="n"/>
      <c r="N60" s="30" t="n"/>
      <c r="O60" s="10" t="n"/>
    </row>
    <row r="61" ht="15.75" customHeight="1">
      <c r="A61" s="89" t="inlineStr">
        <is>
          <t>غراس</t>
        </is>
      </c>
      <c r="B61" s="90" t="inlineStr">
        <is>
          <t xml:space="preserve">حلقة صفية رضي الله عنها </t>
        </is>
      </c>
      <c r="C61" s="89" t="inlineStr">
        <is>
          <t xml:space="preserve">غزل عبد الله فيصل العتيبي </t>
        </is>
      </c>
      <c r="D61" s="92" t="inlineStr">
        <is>
          <t>مها حمزه عبيد الشيخ</t>
        </is>
      </c>
      <c r="E61" s="107" t="inlineStr">
        <is>
          <t>بدون إقامة</t>
        </is>
      </c>
      <c r="F61" s="80" t="inlineStr">
        <is>
          <t>تمهيدي</t>
        </is>
      </c>
      <c r="G61" s="84" t="inlineStr">
        <is>
          <t>تلقين 3</t>
        </is>
      </c>
      <c r="H61" s="84" t="n">
        <v>1</v>
      </c>
      <c r="I61" s="100" t="n"/>
      <c r="J61" s="100" t="n"/>
      <c r="K61" s="100" t="n"/>
      <c r="L61" s="30" t="n"/>
      <c r="M61" s="29" t="n"/>
      <c r="N61" s="30" t="n"/>
      <c r="O61" s="10" t="n"/>
    </row>
    <row r="62" ht="15.75" customHeight="1">
      <c r="A62" s="89" t="inlineStr">
        <is>
          <t>غراس</t>
        </is>
      </c>
      <c r="B62" s="90" t="inlineStr">
        <is>
          <t xml:space="preserve">حلقة صفية رضي الله عنها </t>
        </is>
      </c>
      <c r="C62" s="89" t="inlineStr">
        <is>
          <t xml:space="preserve">غزل عبد الله فيصل العتيبي </t>
        </is>
      </c>
      <c r="D62" s="92" t="inlineStr">
        <is>
          <t>وعد فايز عيظه بايعشوت</t>
        </is>
      </c>
      <c r="E62" s="107" t="inlineStr">
        <is>
          <t>بدون إقامة</t>
        </is>
      </c>
      <c r="F62" s="80" t="inlineStr">
        <is>
          <t>تمهيدي</t>
        </is>
      </c>
      <c r="G62" s="84" t="inlineStr">
        <is>
          <t>تلقين 3</t>
        </is>
      </c>
      <c r="H62" s="84" t="n">
        <v>1</v>
      </c>
      <c r="I62" s="100" t="n"/>
      <c r="J62" s="100" t="n"/>
      <c r="K62" s="100" t="n"/>
      <c r="L62" s="30" t="n"/>
      <c r="M62" s="29" t="n"/>
      <c r="N62" s="30" t="n"/>
      <c r="O62" s="10" t="n"/>
    </row>
    <row r="63" ht="15.75" customHeight="1">
      <c r="A63" s="89" t="inlineStr">
        <is>
          <t>غراس</t>
        </is>
      </c>
      <c r="B63" s="90" t="inlineStr">
        <is>
          <t xml:space="preserve">حلقة صفية رضي الله عنها </t>
        </is>
      </c>
      <c r="C63" s="89" t="inlineStr">
        <is>
          <t xml:space="preserve">غزل عبد الله فيصل العتيبي </t>
        </is>
      </c>
      <c r="D63" s="92" t="inlineStr">
        <is>
          <t>كوثر شيراز خان قل بستان</t>
        </is>
      </c>
      <c r="E63" s="107" t="inlineStr">
        <is>
          <t>بدون إقامة</t>
        </is>
      </c>
      <c r="F63" s="80" t="inlineStr">
        <is>
          <t>تمهيدي</t>
        </is>
      </c>
      <c r="G63" s="84" t="inlineStr">
        <is>
          <t>تلقين 3</t>
        </is>
      </c>
      <c r="H63" s="84" t="n">
        <v>1</v>
      </c>
      <c r="I63" s="100" t="n"/>
      <c r="J63" s="100" t="n"/>
      <c r="K63" s="100" t="n"/>
      <c r="L63" s="30" t="n"/>
      <c r="M63" s="29" t="n"/>
      <c r="N63" s="30" t="n"/>
      <c r="O63" s="10" t="n"/>
    </row>
    <row r="64" ht="15.75" customHeight="1">
      <c r="A64" s="89" t="inlineStr">
        <is>
          <t>غراس</t>
        </is>
      </c>
      <c r="B64" s="90" t="inlineStr">
        <is>
          <t xml:space="preserve">حلقة صفية رضي الله عنها </t>
        </is>
      </c>
      <c r="C64" s="89" t="inlineStr">
        <is>
          <t>غزل عبد الله فيصل العتيبي</t>
        </is>
      </c>
      <c r="D64" s="92" t="inlineStr">
        <is>
          <t>أسيل وليد يحى مرقان</t>
        </is>
      </c>
      <c r="E64" s="107" t="inlineStr">
        <is>
          <t>بدون إقامة</t>
        </is>
      </c>
      <c r="F64" s="80" t="inlineStr">
        <is>
          <t>تمهيدي</t>
        </is>
      </c>
      <c r="G64" s="84" t="inlineStr">
        <is>
          <t>تلقين 3</t>
        </is>
      </c>
      <c r="H64" s="84" t="n">
        <v>1</v>
      </c>
      <c r="I64" s="100" t="n"/>
      <c r="J64" s="100" t="n"/>
      <c r="K64" s="100" t="n"/>
      <c r="L64" s="30" t="n"/>
      <c r="M64" s="29" t="n"/>
      <c r="N64" s="30" t="n"/>
      <c r="O64" s="10" t="n"/>
    </row>
    <row r="65" ht="15.75" customHeight="1">
      <c r="A65" s="89" t="inlineStr">
        <is>
          <t>غراس</t>
        </is>
      </c>
      <c r="B65" s="90" t="inlineStr">
        <is>
          <t xml:space="preserve">حلقة صفية رضي الله عنها </t>
        </is>
      </c>
      <c r="C65" s="89" t="inlineStr">
        <is>
          <t xml:space="preserve">غزل عبد الله فيصل العتيبي </t>
        </is>
      </c>
      <c r="D65" s="92" t="inlineStr">
        <is>
          <t>لانا ياسر عبد الرحمن الدامغ</t>
        </is>
      </c>
      <c r="E65" s="107" t="n">
        <v>1182703361</v>
      </c>
      <c r="F65" s="80" t="inlineStr">
        <is>
          <t>تمهيدي</t>
        </is>
      </c>
      <c r="G65" s="84" t="inlineStr">
        <is>
          <t>تلقين 3</t>
        </is>
      </c>
      <c r="H65" s="84" t="n">
        <v>1</v>
      </c>
      <c r="I65" s="100" t="n"/>
      <c r="J65" s="100" t="n"/>
      <c r="K65" s="100" t="n"/>
      <c r="L65" s="30" t="n"/>
      <c r="M65" s="29" t="n"/>
      <c r="N65" s="30" t="n"/>
      <c r="O65" s="10" t="n"/>
    </row>
  </sheetData>
  <autoFilter ref="A1:AV1">
    <filterColumn colId="8" showButton="0"/>
    <filterColumn colId="9" showButton="0"/>
    <filterColumn colId="10" showButton="0"/>
    <sortState ref="A2:AV66">
      <sortCondition ref="A1"/>
    </sortState>
  </autoFilter>
  <mergeCells count="1">
    <mergeCell ref="I1:L1"/>
  </mergeCells>
  <conditionalFormatting sqref="O2:O65">
    <cfRule type="cellIs" priority="157" operator="equal" dxfId="0">
      <formula>"راسب"</formula>
    </cfRule>
  </conditionalFormatting>
  <conditionalFormatting sqref="E2:E9">
    <cfRule type="duplicateValues" priority="2907" dxfId="224"/>
    <cfRule type="cellIs" priority="2908" operator="between" dxfId="223">
      <formula>1000000000</formula>
      <formula>9999999999</formula>
    </cfRule>
  </conditionalFormatting>
  <conditionalFormatting sqref="E21:E65">
    <cfRule type="cellIs" priority="143" operator="between" dxfId="2">
      <formula>9999999999</formula>
      <formula>1000000000</formula>
    </cfRule>
    <cfRule type="duplicateValues" priority="3644" dxfId="0"/>
  </conditionalFormatting>
  <conditionalFormatting sqref="E12">
    <cfRule type="cellIs" priority="133" operator="between" dxfId="2">
      <formula>9999999999</formula>
      <formula>1000000000</formula>
    </cfRule>
    <cfRule type="duplicateValues" priority="132" dxfId="0"/>
  </conditionalFormatting>
  <conditionalFormatting sqref="E13">
    <cfRule type="cellIs" priority="131" operator="between" dxfId="2">
      <formula>9999999999</formula>
      <formula>1000000000</formula>
    </cfRule>
    <cfRule type="duplicateValues" priority="130" dxfId="0"/>
  </conditionalFormatting>
  <conditionalFormatting sqref="E14">
    <cfRule type="cellIs" priority="129" operator="between" dxfId="2">
      <formula>9999999999</formula>
      <formula>1000000000</formula>
    </cfRule>
    <cfRule type="duplicateValues" priority="128" dxfId="0"/>
  </conditionalFormatting>
  <conditionalFormatting sqref="E15">
    <cfRule type="cellIs" priority="127" operator="between" dxfId="2">
      <formula>9999999999</formula>
      <formula>1000000000</formula>
    </cfRule>
    <cfRule type="duplicateValues" priority="126" dxfId="0"/>
  </conditionalFormatting>
  <conditionalFormatting sqref="E16">
    <cfRule type="cellIs" priority="125" operator="between" dxfId="2">
      <formula>9999999999</formula>
      <formula>1000000000</formula>
    </cfRule>
    <cfRule type="duplicateValues" priority="124" dxfId="0"/>
  </conditionalFormatting>
  <conditionalFormatting sqref="E17">
    <cfRule type="cellIs" priority="123" operator="between" dxfId="2">
      <formula>9999999999</formula>
      <formula>1000000000</formula>
    </cfRule>
    <cfRule type="duplicateValues" priority="122" dxfId="0"/>
  </conditionalFormatting>
  <conditionalFormatting sqref="E18">
    <cfRule type="cellIs" priority="119" operator="between" dxfId="2">
      <formula>9999999999</formula>
      <formula>1000000000</formula>
    </cfRule>
    <cfRule type="duplicateValues" priority="118" dxfId="0"/>
  </conditionalFormatting>
  <conditionalFormatting sqref="E19">
    <cfRule type="cellIs" priority="117" operator="between" dxfId="2">
      <formula>9999999999</formula>
      <formula>1000000000</formula>
    </cfRule>
    <cfRule type="duplicateValues" priority="116" dxfId="0"/>
  </conditionalFormatting>
  <conditionalFormatting sqref="E20">
    <cfRule type="cellIs" priority="115" operator="between" dxfId="2">
      <formula>9999999999</formula>
      <formula>1000000000</formula>
    </cfRule>
    <cfRule type="duplicateValues" priority="114" dxfId="0"/>
  </conditionalFormatting>
  <conditionalFormatting sqref="E2:E65">
    <cfRule type="duplicateValues" priority="3646" dxfId="0"/>
  </conditionalFormatting>
  <dataValidations count="1">
    <dataValidation sqref="E24:E30 E57:E58 E60:E62 E40:E55" showErrorMessage="1" showInputMessage="1" allowBlank="1" error="يجب إدخال 10 أرقام_x000a_" type="textLength" operator="equal">
      <formula1>10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O2"/>
  <sheetViews>
    <sheetView rightToLeft="1" workbookViewId="0">
      <selection activeCell="A1" sqref="A1"/>
    </sheetView>
  </sheetViews>
  <sheetFormatPr baseColWidth="8" defaultRowHeight="14.25"/>
  <sheetData>
    <row r="1">
      <c r="A1" s="799" t="inlineStr">
        <is>
          <t>اسم الدار</t>
        </is>
      </c>
      <c r="B1" s="821" t="inlineStr">
        <is>
          <t>اسم الحلقه</t>
        </is>
      </c>
      <c r="C1" s="799" t="inlineStr">
        <is>
          <t>اسم المعلمة</t>
        </is>
      </c>
      <c r="D1" s="800" t="inlineStr">
        <is>
          <t>اسم الطالبة</t>
        </is>
      </c>
      <c r="E1" s="802" t="inlineStr">
        <is>
          <t>الهوية</t>
        </is>
      </c>
      <c r="F1" s="804" t="inlineStr">
        <is>
          <t>الفئة</t>
        </is>
      </c>
      <c r="G1" s="799" t="inlineStr">
        <is>
          <t>المنهج</t>
        </is>
      </c>
      <c r="H1" s="799" t="inlineStr">
        <is>
          <t>المستوى</t>
        </is>
      </c>
      <c r="I1" s="818" t="inlineStr">
        <is>
          <t>درجة التقييم المستمر (40 درجة )</t>
        </is>
      </c>
      <c r="J1" s="819" t="n"/>
      <c r="K1" s="819" t="n"/>
      <c r="L1" s="820" t="n"/>
      <c r="M1" s="793" t="inlineStr">
        <is>
          <t>درجة الاختبار النهائية
 (60 درجة)</t>
        </is>
      </c>
      <c r="N1" s="793" t="inlineStr">
        <is>
          <t>مجموع الدرجات
100 درجة</t>
        </is>
      </c>
      <c r="O1" s="793" t="inlineStr">
        <is>
          <t>التقدير</t>
        </is>
      </c>
    </row>
    <row r="2">
      <c r="A2" s="813" t="n"/>
      <c r="B2" s="814" t="n"/>
      <c r="C2" s="813" t="n"/>
      <c r="D2" s="822" t="n"/>
      <c r="E2" s="816" t="n"/>
      <c r="F2" s="823" t="n"/>
      <c r="G2" s="813" t="n"/>
      <c r="H2" s="813" t="n"/>
      <c r="I2" s="788" t="inlineStr">
        <is>
          <t xml:space="preserve">الأول </t>
        </is>
      </c>
      <c r="J2" s="788" t="inlineStr">
        <is>
          <t>الثاني</t>
        </is>
      </c>
      <c r="K2" s="788" t="inlineStr">
        <is>
          <t>الثالث</t>
        </is>
      </c>
      <c r="L2" s="788" t="inlineStr">
        <is>
          <t>المجموع</t>
        </is>
      </c>
      <c r="M2" s="813" t="n"/>
      <c r="N2" s="813" t="n"/>
      <c r="O2" s="813" t="n"/>
    </row>
  </sheetData>
  <mergeCells count="12">
    <mergeCell ref="O1:O2"/>
    <mergeCell ref="A1:A2"/>
    <mergeCell ref="B1:B2"/>
    <mergeCell ref="C1:C2"/>
    <mergeCell ref="D1:D2"/>
    <mergeCell ref="E1:E2"/>
    <mergeCell ref="F1:F2"/>
    <mergeCell ref="G1:G2"/>
    <mergeCell ref="H1:H2"/>
    <mergeCell ref="I1:L1"/>
    <mergeCell ref="M1:M2"/>
    <mergeCell ref="N1:N2"/>
  </mergeCells>
  <pageMargins left="0.7" right="0.7" top="0.75" bottom="0.75" header="0.3" footer="0.3"/>
</worksheet>
</file>

<file path=xl/worksheets/sheet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Q88"/>
  <sheetViews>
    <sheetView rightToLeft="1" workbookViewId="0">
      <selection activeCell="A1" sqref="A1"/>
    </sheetView>
  </sheetViews>
  <sheetFormatPr baseColWidth="8" defaultColWidth="12.625" defaultRowHeight="15" customHeight="1"/>
  <cols>
    <col width="14.5" customWidth="1" min="1" max="1"/>
    <col width="19.5" customWidth="1" min="2" max="2"/>
    <col width="21.875" customWidth="1" min="3" max="3"/>
    <col width="24.125" customWidth="1" min="4" max="4"/>
    <col width="11.875" customWidth="1" min="5" max="5"/>
    <col width="10.125" customWidth="1" min="6" max="6"/>
    <col width="7.125" customWidth="1" min="7" max="7"/>
    <col width="8.625" customWidth="1" min="8" max="8"/>
    <col width="15.875" customWidth="1" min="9" max="9"/>
    <col width="3.625" customWidth="1" min="10" max="18"/>
    <col width="4.625" customWidth="1" min="19" max="41"/>
    <col width="11.625" customWidth="1" min="42" max="42"/>
    <col width="7.625" customWidth="1" min="43" max="43"/>
  </cols>
  <sheetData>
    <row r="1">
      <c r="A1" s="1" t="inlineStr">
        <is>
          <t>اسم الدار</t>
        </is>
      </c>
      <c r="B1" s="1" t="inlineStr">
        <is>
          <t>تعاهد_معلمة.اسم الحلقة</t>
        </is>
      </c>
      <c r="C1" s="1" t="inlineStr">
        <is>
          <t>تعاهد_معلمة.اسم المعلمة</t>
        </is>
      </c>
      <c r="D1" s="1" t="inlineStr">
        <is>
          <t>اسم الطالبة</t>
        </is>
      </c>
      <c r="E1" s="1" t="inlineStr">
        <is>
          <t>السجل المدني</t>
        </is>
      </c>
      <c r="F1" s="1" t="inlineStr">
        <is>
          <t>الفئة</t>
        </is>
      </c>
      <c r="G1" s="1" t="inlineStr">
        <is>
          <t>المنهج</t>
        </is>
      </c>
      <c r="H1" s="1" t="inlineStr">
        <is>
          <t>المستوى</t>
        </is>
      </c>
      <c r="I1" s="1" t="inlineStr">
        <is>
          <t>حالة الطالبة</t>
        </is>
      </c>
      <c r="J1" s="1" t="inlineStr">
        <is>
          <t>1</t>
        </is>
      </c>
      <c r="K1" s="1" t="inlineStr">
        <is>
          <t>2</t>
        </is>
      </c>
      <c r="L1" s="1" t="inlineStr">
        <is>
          <t>3</t>
        </is>
      </c>
      <c r="M1" s="1" t="inlineStr">
        <is>
          <t>4</t>
        </is>
      </c>
      <c r="N1" s="1" t="inlineStr">
        <is>
          <t>5</t>
        </is>
      </c>
      <c r="O1" s="1" t="inlineStr">
        <is>
          <t>6</t>
        </is>
      </c>
      <c r="P1" s="1" t="inlineStr">
        <is>
          <t>7</t>
        </is>
      </c>
      <c r="Q1" s="1" t="inlineStr">
        <is>
          <t>8</t>
        </is>
      </c>
      <c r="R1" s="1" t="inlineStr">
        <is>
          <t>9</t>
        </is>
      </c>
      <c r="S1" s="1" t="inlineStr">
        <is>
          <t>10</t>
        </is>
      </c>
      <c r="T1" s="1" t="inlineStr">
        <is>
          <t>11</t>
        </is>
      </c>
      <c r="U1" s="1" t="inlineStr">
        <is>
          <t>12</t>
        </is>
      </c>
      <c r="V1" s="1" t="inlineStr">
        <is>
          <t>13</t>
        </is>
      </c>
      <c r="W1" s="1" t="inlineStr">
        <is>
          <t>14</t>
        </is>
      </c>
      <c r="X1" s="1" t="inlineStr">
        <is>
          <t>15</t>
        </is>
      </c>
      <c r="Y1" s="1" t="inlineStr">
        <is>
          <t>16</t>
        </is>
      </c>
      <c r="Z1" s="1" t="inlineStr">
        <is>
          <t>17</t>
        </is>
      </c>
      <c r="AA1" s="1" t="inlineStr">
        <is>
          <t>18</t>
        </is>
      </c>
      <c r="AB1" s="1" t="inlineStr">
        <is>
          <t>19</t>
        </is>
      </c>
      <c r="AC1" s="1" t="inlineStr">
        <is>
          <t>20</t>
        </is>
      </c>
      <c r="AD1" s="1" t="inlineStr">
        <is>
          <t>21</t>
        </is>
      </c>
      <c r="AE1" s="1" t="inlineStr">
        <is>
          <t>22</t>
        </is>
      </c>
      <c r="AF1" s="1" t="inlineStr">
        <is>
          <t>23</t>
        </is>
      </c>
      <c r="AG1" s="1" t="inlineStr">
        <is>
          <t>24</t>
        </is>
      </c>
      <c r="AH1" s="1" t="inlineStr">
        <is>
          <t>25</t>
        </is>
      </c>
      <c r="AI1" s="1" t="inlineStr">
        <is>
          <t>26</t>
        </is>
      </c>
      <c r="AJ1" s="1" t="inlineStr">
        <is>
          <t>27</t>
        </is>
      </c>
      <c r="AK1" s="1" t="inlineStr">
        <is>
          <t>28</t>
        </is>
      </c>
      <c r="AL1" s="1" t="inlineStr">
        <is>
          <t>29</t>
        </is>
      </c>
      <c r="AM1" s="1" t="inlineStr">
        <is>
          <t>30</t>
        </is>
      </c>
      <c r="AN1" s="1" t="inlineStr">
        <is>
          <t>31</t>
        </is>
      </c>
      <c r="AO1" s="1" t="inlineStr">
        <is>
          <t>32</t>
        </is>
      </c>
      <c r="AP1" s="1" t="inlineStr">
        <is>
          <t>المعدل النهائي</t>
        </is>
      </c>
      <c r="AQ1" s="1" t="inlineStr">
        <is>
          <t>التقدير</t>
        </is>
      </c>
    </row>
    <row r="2">
      <c r="A2" s="1" t="inlineStr">
        <is>
          <t>دار الحركان الصباحية</t>
        </is>
      </c>
      <c r="B2" s="1" t="inlineStr">
        <is>
          <t>حلقة ميمونة أ</t>
        </is>
      </c>
      <c r="C2" s="1" t="inlineStr">
        <is>
          <t>هاجر احمد ناصر النعيم</t>
        </is>
      </c>
      <c r="D2" s="1" t="inlineStr">
        <is>
          <t>حصة عبد الرحمن التركي</t>
        </is>
      </c>
      <c r="E2" s="1" t="n">
        <v>1046872279</v>
      </c>
      <c r="F2" s="1" t="inlineStr">
        <is>
          <t>متعلمة جامعي</t>
        </is>
      </c>
      <c r="G2" s="1" t="n">
        <v>1</v>
      </c>
      <c r="H2" s="1" t="n">
        <v>10</v>
      </c>
      <c r="I2" s="1" t="inlineStr">
        <is>
          <t>تعاهد</t>
        </is>
      </c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  <c r="Y2" s="1" t="n"/>
      <c r="Z2" s="1" t="n"/>
      <c r="AA2" s="1" t="n"/>
      <c r="AB2" s="1" t="n"/>
      <c r="AC2" s="1" t="n"/>
      <c r="AD2" s="1" t="n"/>
      <c r="AE2" s="1" t="n"/>
      <c r="AF2" s="1" t="n"/>
      <c r="AG2" s="1" t="n"/>
      <c r="AH2" s="1" t="n"/>
      <c r="AI2" s="1" t="n"/>
      <c r="AJ2" s="1" t="n"/>
      <c r="AK2" s="1" t="n"/>
      <c r="AL2" s="1" t="n"/>
      <c r="AM2" s="1" t="n"/>
      <c r="AN2" s="1" t="n"/>
      <c r="AO2" s="1" t="n"/>
      <c r="AP2" s="1" t="n"/>
      <c r="AQ2" s="1" t="inlineStr"/>
    </row>
    <row r="3">
      <c r="A3" s="1" t="inlineStr">
        <is>
          <t>دار الحركان الصباحية</t>
        </is>
      </c>
      <c r="B3" s="1" t="inlineStr">
        <is>
          <t>حلقة أم سليم</t>
        </is>
      </c>
      <c r="C3" s="1" t="inlineStr">
        <is>
          <t>روان عبدالله إبراهيم السويلم</t>
        </is>
      </c>
      <c r="D3" s="1" t="inlineStr">
        <is>
          <t>فاطمة عبدالعزيز الخميس</t>
        </is>
      </c>
      <c r="E3" s="1" t="n">
        <v>1044755906</v>
      </c>
      <c r="F3" s="1" t="inlineStr">
        <is>
          <t>متعلمة جامعي</t>
        </is>
      </c>
      <c r="G3" s="1" t="n">
        <v>2</v>
      </c>
      <c r="H3" s="1" t="n">
        <v>20</v>
      </c>
      <c r="I3" s="1" t="inlineStr">
        <is>
          <t>تعاهد</t>
        </is>
      </c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  <c r="Y3" s="1" t="n"/>
      <c r="Z3" s="1" t="n"/>
      <c r="AA3" s="1" t="n"/>
      <c r="AB3" s="1" t="n"/>
      <c r="AC3" s="1" t="n"/>
      <c r="AD3" s="1" t="n"/>
      <c r="AE3" s="1" t="n"/>
      <c r="AF3" s="1" t="n"/>
      <c r="AG3" s="1" t="n"/>
      <c r="AH3" s="1" t="n"/>
      <c r="AI3" s="1" t="n"/>
      <c r="AJ3" s="1" t="n"/>
      <c r="AK3" s="1" t="n"/>
      <c r="AL3" s="1" t="n"/>
      <c r="AM3" s="1" t="n"/>
      <c r="AN3" s="1" t="n"/>
      <c r="AO3" s="1" t="n"/>
      <c r="AP3" s="1" t="n"/>
      <c r="AQ3" s="1" t="inlineStr"/>
    </row>
    <row r="4">
      <c r="A4" s="1" t="inlineStr">
        <is>
          <t>دار البديعة</t>
        </is>
      </c>
      <c r="B4" s="1" t="inlineStr">
        <is>
          <t>حلقة مريم بنت عمرآن</t>
        </is>
      </c>
      <c r="C4" s="1" t="inlineStr">
        <is>
          <t>أروى صالح ابراهيم الوهيد</t>
        </is>
      </c>
      <c r="D4" s="1" t="inlineStr">
        <is>
          <t>مضاوي عبدالعزيز الزامل</t>
        </is>
      </c>
      <c r="E4" s="1" t="n">
        <v>106347009</v>
      </c>
      <c r="F4" s="1" t="inlineStr">
        <is>
          <t>متعلمة متوسط</t>
        </is>
      </c>
      <c r="G4" s="1" t="n">
        <v>2</v>
      </c>
      <c r="H4" s="1" t="n">
        <v>2</v>
      </c>
      <c r="I4" s="1" t="inlineStr">
        <is>
          <t>ترغب بالتعاهد</t>
        </is>
      </c>
      <c r="J4" s="1" t="n">
        <v>98</v>
      </c>
      <c r="K4" s="1" t="n">
        <v>98</v>
      </c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  <c r="Y4" s="1" t="n"/>
      <c r="Z4" s="1" t="n"/>
      <c r="AA4" s="1" t="n"/>
      <c r="AB4" s="1" t="n"/>
      <c r="AC4" s="1" t="n"/>
      <c r="AD4" s="1" t="n"/>
      <c r="AE4" s="1" t="n"/>
      <c r="AF4" s="1" t="n"/>
      <c r="AG4" s="1" t="n"/>
      <c r="AH4" s="1" t="n"/>
      <c r="AI4" s="1" t="n"/>
      <c r="AJ4" s="1" t="n"/>
      <c r="AK4" s="1" t="n"/>
      <c r="AL4" s="1" t="n"/>
      <c r="AM4" s="1" t="n"/>
      <c r="AN4" s="1" t="n"/>
      <c r="AO4" s="1" t="n"/>
      <c r="AP4" s="1" t="n">
        <v>98</v>
      </c>
      <c r="AQ4" s="1" t="inlineStr">
        <is>
          <t>ممتاز</t>
        </is>
      </c>
    </row>
    <row r="5">
      <c r="A5" s="1" t="inlineStr">
        <is>
          <t>دار البديعة</t>
        </is>
      </c>
      <c r="B5" s="1" t="n"/>
      <c r="C5" s="1" t="n"/>
      <c r="D5" s="1" t="inlineStr">
        <is>
          <t>رنيم عبد الرحمن إبراهيم الصقيه</t>
        </is>
      </c>
      <c r="E5" s="1" t="n">
        <v>1115511378</v>
      </c>
      <c r="F5" s="1" t="inlineStr">
        <is>
          <t>جامعي</t>
        </is>
      </c>
      <c r="G5" s="1" t="n">
        <v>4</v>
      </c>
      <c r="H5" s="1" t="n">
        <v>3</v>
      </c>
      <c r="I5" s="1" t="inlineStr">
        <is>
          <t>ترغب بالتعاهد</t>
        </is>
      </c>
      <c r="J5" s="1" t="n">
        <v>100</v>
      </c>
      <c r="K5" s="1" t="n">
        <v>100</v>
      </c>
      <c r="L5" s="1" t="n">
        <v>99</v>
      </c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  <c r="Y5" s="1" t="n"/>
      <c r="Z5" s="1" t="n"/>
      <c r="AA5" s="1" t="n"/>
      <c r="AB5" s="1" t="n"/>
      <c r="AC5" s="1" t="n"/>
      <c r="AD5" s="1" t="n"/>
      <c r="AE5" s="1" t="n"/>
      <c r="AF5" s="1" t="n"/>
      <c r="AG5" s="1" t="n"/>
      <c r="AH5" s="1" t="n"/>
      <c r="AI5" s="1" t="n"/>
      <c r="AJ5" s="1" t="n"/>
      <c r="AK5" s="1" t="n"/>
      <c r="AL5" s="1" t="n"/>
      <c r="AM5" s="1" t="n"/>
      <c r="AN5" s="1" t="n"/>
      <c r="AO5" s="1" t="n"/>
      <c r="AP5" s="1" t="n">
        <v>99.66666666666667</v>
      </c>
      <c r="AQ5" s="1" t="inlineStr">
        <is>
          <t>ممتاز</t>
        </is>
      </c>
    </row>
    <row r="6">
      <c r="A6" s="1" t="inlineStr">
        <is>
          <t>دار الحركان الصباحية</t>
        </is>
      </c>
      <c r="B6" s="1" t="inlineStr">
        <is>
          <t>حلقة ميمونة أ</t>
        </is>
      </c>
      <c r="C6" s="1" t="inlineStr">
        <is>
          <t>هاجر احمد ناصر النعيم</t>
        </is>
      </c>
      <c r="D6" s="1" t="inlineStr">
        <is>
          <t>لولوة ناصر عثمان العضيبي</t>
        </is>
      </c>
      <c r="E6" s="1" t="n">
        <v>1029469788</v>
      </c>
      <c r="F6" s="1" t="inlineStr">
        <is>
          <t>متعلمة جامعي</t>
        </is>
      </c>
      <c r="G6" s="1" t="n">
        <v>2</v>
      </c>
      <c r="H6" s="1" t="n">
        <v>20</v>
      </c>
      <c r="I6" s="1" t="inlineStr">
        <is>
          <t>تعاهد</t>
        </is>
      </c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  <c r="Y6" s="1" t="n"/>
      <c r="Z6" s="1" t="n"/>
      <c r="AA6" s="1" t="n"/>
      <c r="AB6" s="1" t="n"/>
      <c r="AC6" s="1" t="n"/>
      <c r="AD6" s="1" t="n"/>
      <c r="AE6" s="1" t="n"/>
      <c r="AF6" s="1" t="n"/>
      <c r="AG6" s="1" t="n"/>
      <c r="AH6" s="1" t="n"/>
      <c r="AI6" s="1" t="n"/>
      <c r="AJ6" s="1" t="n"/>
      <c r="AK6" s="1" t="n"/>
      <c r="AL6" s="1" t="n"/>
      <c r="AM6" s="1" t="n"/>
      <c r="AN6" s="1" t="n"/>
      <c r="AO6" s="1" t="n"/>
      <c r="AP6" s="1" t="n"/>
      <c r="AQ6" s="1" t="inlineStr"/>
    </row>
    <row r="7">
      <c r="A7" s="1" t="inlineStr">
        <is>
          <t>دار الحركان الصباحية</t>
        </is>
      </c>
      <c r="B7" s="1" t="inlineStr">
        <is>
          <t>حلقة أروى ب</t>
        </is>
      </c>
      <c r="C7" s="1" t="inlineStr">
        <is>
          <t>منار عبدالرحمن محمد  السلمان</t>
        </is>
      </c>
      <c r="D7" s="1" t="inlineStr">
        <is>
          <t>منيرة عبدالله البسام</t>
        </is>
      </c>
      <c r="E7" s="1" t="n">
        <v>1094865860</v>
      </c>
      <c r="F7" s="1" t="inlineStr">
        <is>
          <t>متعلمة جامعي</t>
        </is>
      </c>
      <c r="G7" s="1" t="n">
        <v>1</v>
      </c>
      <c r="H7" s="1" t="n">
        <v>10</v>
      </c>
      <c r="I7" s="1" t="inlineStr">
        <is>
          <t>تعاهد</t>
        </is>
      </c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  <c r="Y7" s="1" t="n"/>
      <c r="Z7" s="1" t="n"/>
      <c r="AA7" s="1" t="n"/>
      <c r="AB7" s="1" t="n"/>
      <c r="AC7" s="1" t="n"/>
      <c r="AD7" s="1" t="n"/>
      <c r="AE7" s="1" t="n"/>
      <c r="AF7" s="1" t="n"/>
      <c r="AG7" s="1" t="n"/>
      <c r="AH7" s="1" t="n"/>
      <c r="AI7" s="1" t="n"/>
      <c r="AJ7" s="1" t="n"/>
      <c r="AK7" s="1" t="n"/>
      <c r="AL7" s="1" t="n"/>
      <c r="AM7" s="1" t="n"/>
      <c r="AN7" s="1" t="n"/>
      <c r="AO7" s="1" t="n"/>
      <c r="AP7" s="1" t="n"/>
      <c r="AQ7" s="1" t="inlineStr"/>
    </row>
    <row r="8">
      <c r="A8" s="1" t="inlineStr">
        <is>
          <t xml:space="preserve">دار الحركان الصباحية </t>
        </is>
      </c>
      <c r="B8" s="1" t="inlineStr">
        <is>
          <t>حلقة أم سليم</t>
        </is>
      </c>
      <c r="C8" s="1" t="inlineStr">
        <is>
          <t>روان عبدالله إبراهيم السويلم</t>
        </is>
      </c>
      <c r="D8" s="1" t="inlineStr">
        <is>
          <t>لطيفة علي العصيمي</t>
        </is>
      </c>
      <c r="E8" s="1" t="n">
        <v>2052376973</v>
      </c>
      <c r="F8" s="1" t="inlineStr">
        <is>
          <t>ثانوي</t>
        </is>
      </c>
      <c r="G8" s="1" t="n">
        <v>1</v>
      </c>
      <c r="H8" s="1" t="n">
        <v>1</v>
      </c>
      <c r="I8" s="1" t="inlineStr">
        <is>
          <t>ترغب بالتعاهد</t>
        </is>
      </c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  <c r="Y8" s="1" t="n"/>
      <c r="Z8" s="1" t="n"/>
      <c r="AA8" s="1" t="n"/>
      <c r="AB8" s="1" t="n"/>
      <c r="AC8" s="1" t="n"/>
      <c r="AD8" s="1" t="n"/>
      <c r="AE8" s="1" t="n"/>
      <c r="AF8" s="1" t="n"/>
      <c r="AG8" s="1" t="n"/>
      <c r="AH8" s="1" t="n"/>
      <c r="AI8" s="1" t="n"/>
      <c r="AJ8" s="1" t="n"/>
      <c r="AK8" s="1" t="n"/>
      <c r="AL8" s="1" t="n"/>
      <c r="AM8" s="1" t="n"/>
      <c r="AN8" s="1" t="n"/>
      <c r="AO8" s="1" t="n"/>
      <c r="AP8" s="1" t="n"/>
      <c r="AQ8" s="1" t="inlineStr"/>
    </row>
    <row r="9">
      <c r="A9" s="1" t="inlineStr">
        <is>
          <t xml:space="preserve">دار الحركان الصباحية </t>
        </is>
      </c>
      <c r="B9" s="1" t="inlineStr">
        <is>
          <t>حلقة جويرية</t>
        </is>
      </c>
      <c r="C9" s="1" t="inlineStr">
        <is>
          <t>نورة عبدالله حمد الشيحي</t>
        </is>
      </c>
      <c r="D9" s="1" t="inlineStr">
        <is>
          <t>أمل عثمان الحسياني</t>
        </is>
      </c>
      <c r="E9" s="1" t="n">
        <v>1084076239</v>
      </c>
      <c r="F9" s="1" t="inlineStr">
        <is>
          <t>متعلمة جامعي</t>
        </is>
      </c>
      <c r="G9" s="1" t="n">
        <v>2</v>
      </c>
      <c r="H9" s="1" t="n">
        <v>3</v>
      </c>
      <c r="I9" s="1" t="inlineStr">
        <is>
          <t>ترغب بالتعاهد</t>
        </is>
      </c>
      <c r="J9" s="1" t="n">
        <v>100</v>
      </c>
      <c r="K9" s="1" t="n">
        <v>100</v>
      </c>
      <c r="L9" s="1" t="n">
        <v>100</v>
      </c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  <c r="Y9" s="1" t="n"/>
      <c r="Z9" s="1" t="n"/>
      <c r="AA9" s="1" t="n"/>
      <c r="AB9" s="1" t="n"/>
      <c r="AC9" s="1" t="n"/>
      <c r="AD9" s="1" t="n"/>
      <c r="AE9" s="1" t="n"/>
      <c r="AF9" s="1" t="n"/>
      <c r="AG9" s="1" t="n"/>
      <c r="AH9" s="1" t="n"/>
      <c r="AI9" s="1" t="n"/>
      <c r="AJ9" s="1" t="n"/>
      <c r="AK9" s="1" t="n"/>
      <c r="AL9" s="1" t="n"/>
      <c r="AM9" s="1" t="n"/>
      <c r="AN9" s="1" t="n"/>
      <c r="AO9" s="1" t="n"/>
      <c r="AP9" s="1" t="n">
        <v>100</v>
      </c>
      <c r="AQ9" s="1" t="inlineStr">
        <is>
          <t>ممتاز</t>
        </is>
      </c>
    </row>
    <row r="10">
      <c r="A10" s="1" t="inlineStr">
        <is>
          <t>دار العضيب الصباحية</t>
        </is>
      </c>
      <c r="B10" s="1" t="inlineStr">
        <is>
          <t>حلقة خديجة بنت خويلد</t>
        </is>
      </c>
      <c r="C10" s="1" t="inlineStr">
        <is>
          <t>نوال سليمان محمد الصعنون</t>
        </is>
      </c>
      <c r="D10" s="1" t="inlineStr">
        <is>
          <t>اشتا مابود آدم محمد</t>
        </is>
      </c>
      <c r="E10" s="1" t="n">
        <v>2134880513</v>
      </c>
      <c r="F10" s="1" t="inlineStr">
        <is>
          <t>أمية</t>
        </is>
      </c>
      <c r="G10" s="1" t="n">
        <v>3</v>
      </c>
      <c r="H10" s="1" t="n">
        <v>9</v>
      </c>
      <c r="I10" s="1" t="inlineStr">
        <is>
          <t>راسبة في اختبار المراجعة</t>
        </is>
      </c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  <c r="Y10" s="1" t="n"/>
      <c r="Z10" s="1" t="n"/>
      <c r="AA10" s="1" t="n"/>
      <c r="AB10" s="1" t="n"/>
      <c r="AC10" s="1" t="n"/>
      <c r="AD10" s="1" t="n"/>
      <c r="AE10" s="1" t="n"/>
      <c r="AF10" s="1" t="n"/>
      <c r="AG10" s="1" t="n"/>
      <c r="AH10" s="1" t="n"/>
      <c r="AI10" s="1" t="n"/>
      <c r="AJ10" s="1" t="n"/>
      <c r="AK10" s="1" t="n"/>
      <c r="AL10" s="1" t="n"/>
      <c r="AM10" s="1" t="n"/>
      <c r="AN10" s="1" t="n"/>
      <c r="AO10" s="1" t="n"/>
      <c r="AP10" s="1" t="n"/>
      <c r="AQ10" s="1" t="inlineStr"/>
    </row>
    <row r="11">
      <c r="A11" s="1" t="inlineStr">
        <is>
          <t>دار العضيب الصباحية</t>
        </is>
      </c>
      <c r="B11" s="1" t="inlineStr">
        <is>
          <t>حلقة خديجة بنت خويلد</t>
        </is>
      </c>
      <c r="C11" s="1" t="inlineStr">
        <is>
          <t>نوال سليمان محمد الصعنون</t>
        </is>
      </c>
      <c r="D11" s="1" t="inlineStr">
        <is>
          <t>خديجة محمد حسن عبدالله</t>
        </is>
      </c>
      <c r="E11" s="1" t="n">
        <v>2104203043</v>
      </c>
      <c r="F11" s="1" t="inlineStr">
        <is>
          <t>أمية</t>
        </is>
      </c>
      <c r="G11" s="1" t="n">
        <v>4</v>
      </c>
      <c r="H11" s="1" t="n">
        <v>17</v>
      </c>
      <c r="I11" s="1" t="inlineStr">
        <is>
          <t>راسبة في اختبار المراجعة</t>
        </is>
      </c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  <c r="AA11" s="1" t="n"/>
      <c r="AB11" s="1" t="n"/>
      <c r="AC11" s="1" t="n"/>
      <c r="AD11" s="1" t="n"/>
      <c r="AE11" s="1" t="n"/>
      <c r="AF11" s="1" t="n"/>
      <c r="AG11" s="1" t="n"/>
      <c r="AH11" s="1" t="n"/>
      <c r="AI11" s="1" t="n"/>
      <c r="AJ11" s="1" t="n"/>
      <c r="AK11" s="1" t="n"/>
      <c r="AL11" s="1" t="n"/>
      <c r="AM11" s="1" t="n"/>
      <c r="AN11" s="1" t="n"/>
      <c r="AO11" s="1" t="n"/>
      <c r="AP11" s="1" t="n"/>
      <c r="AQ11" s="1" t="inlineStr"/>
    </row>
    <row r="12">
      <c r="A12" s="1" t="inlineStr">
        <is>
          <t>دار الحركان المسائية</t>
        </is>
      </c>
      <c r="B12" s="1" t="inlineStr">
        <is>
          <t>حلقة سودة</t>
        </is>
      </c>
      <c r="C12" s="1" t="inlineStr">
        <is>
          <t>رغد محمد صالح السعلو</t>
        </is>
      </c>
      <c r="D12" s="1" t="inlineStr">
        <is>
          <t>فاطمة احمد علي جهضم</t>
        </is>
      </c>
      <c r="E12" s="1" t="n">
        <v>1057710079</v>
      </c>
      <c r="F12" s="1" t="inlineStr">
        <is>
          <t>أمية</t>
        </is>
      </c>
      <c r="G12" s="1" t="n">
        <v>4</v>
      </c>
      <c r="H12" s="1" t="n">
        <v>5</v>
      </c>
      <c r="I12" s="1" t="inlineStr">
        <is>
          <t>راسبة في اختبار المراجعة</t>
        </is>
      </c>
      <c r="J12" s="1" t="n">
        <v>100</v>
      </c>
      <c r="K12" s="1" t="n">
        <v>98</v>
      </c>
      <c r="L12" s="1" t="n">
        <v>100</v>
      </c>
      <c r="M12" s="1" t="n">
        <v>95</v>
      </c>
      <c r="N12" s="1" t="n">
        <v>95</v>
      </c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  <c r="AA12" s="1" t="n"/>
      <c r="AB12" s="1" t="n"/>
      <c r="AC12" s="1" t="n"/>
      <c r="AD12" s="1" t="n"/>
      <c r="AE12" s="1" t="n"/>
      <c r="AF12" s="1" t="n"/>
      <c r="AG12" s="1" t="n"/>
      <c r="AH12" s="1" t="n"/>
      <c r="AI12" s="1" t="n"/>
      <c r="AJ12" s="1" t="n"/>
      <c r="AK12" s="1" t="n"/>
      <c r="AL12" s="1" t="n"/>
      <c r="AM12" s="1" t="n"/>
      <c r="AN12" s="1" t="n"/>
      <c r="AO12" s="1" t="n"/>
      <c r="AP12" s="1" t="n">
        <v>97.59999999999999</v>
      </c>
      <c r="AQ12" s="1" t="inlineStr">
        <is>
          <t>ممتاز</t>
        </is>
      </c>
    </row>
    <row r="13">
      <c r="A13" s="1" t="inlineStr">
        <is>
          <t>دار الحركان المسائية</t>
        </is>
      </c>
      <c r="B13" s="1" t="inlineStr">
        <is>
          <t>حلقة أم حرام</t>
        </is>
      </c>
      <c r="C13" s="1" t="inlineStr">
        <is>
          <t>ليلى حمد حمود الحربي</t>
        </is>
      </c>
      <c r="D13" s="1" t="inlineStr">
        <is>
          <t>مريم عبد الله عبد الرحمن الناصر</t>
        </is>
      </c>
      <c r="E13" s="1" t="n">
        <v>1035899515</v>
      </c>
      <c r="F13" s="1" t="inlineStr">
        <is>
          <t>متعلمة متوسط</t>
        </is>
      </c>
      <c r="G13" s="1" t="n">
        <v>3</v>
      </c>
      <c r="H13" s="1" t="n">
        <v>7</v>
      </c>
      <c r="I13" s="1" t="inlineStr">
        <is>
          <t>ترغب بالتعاهد</t>
        </is>
      </c>
      <c r="J13" s="1" t="n">
        <v>100</v>
      </c>
      <c r="K13" s="1" t="n">
        <v>95</v>
      </c>
      <c r="L13" s="1" t="n">
        <v>98</v>
      </c>
      <c r="M13" s="1" t="n">
        <v>98</v>
      </c>
      <c r="N13" s="1" t="n">
        <v>100</v>
      </c>
      <c r="O13" s="1" t="n">
        <v>100</v>
      </c>
      <c r="P13" s="1" t="n">
        <v>93</v>
      </c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  <c r="AA13" s="1" t="n"/>
      <c r="AB13" s="1" t="n"/>
      <c r="AC13" s="1" t="n"/>
      <c r="AD13" s="1" t="n"/>
      <c r="AE13" s="1" t="n"/>
      <c r="AF13" s="1" t="n"/>
      <c r="AG13" s="1" t="n"/>
      <c r="AH13" s="1" t="n"/>
      <c r="AI13" s="1" t="n"/>
      <c r="AJ13" s="1" t="n"/>
      <c r="AK13" s="1" t="n"/>
      <c r="AL13" s="1" t="n"/>
      <c r="AM13" s="1" t="n"/>
      <c r="AN13" s="1" t="n"/>
      <c r="AO13" s="1" t="n"/>
      <c r="AP13" s="1" t="n">
        <v>97.71428571428571</v>
      </c>
      <c r="AQ13" s="1" t="inlineStr">
        <is>
          <t>ممتاز</t>
        </is>
      </c>
    </row>
    <row r="14">
      <c r="A14" s="1" t="inlineStr">
        <is>
          <t>دار الملك خالد</t>
        </is>
      </c>
      <c r="B14" s="1" t="inlineStr">
        <is>
          <t>حلقة الشفاء بنت الحارث</t>
        </is>
      </c>
      <c r="C14" s="1" t="inlineStr">
        <is>
          <t>منى مشعل نفج العتيبي</t>
        </is>
      </c>
      <c r="D14" s="1" t="inlineStr">
        <is>
          <t>غزوى هادي دخيل الحربي</t>
        </is>
      </c>
      <c r="E14" s="1" t="n">
        <v>1046414577</v>
      </c>
      <c r="F14" s="1" t="inlineStr">
        <is>
          <t>أمية</t>
        </is>
      </c>
      <c r="G14" s="1" t="n">
        <v>3</v>
      </c>
      <c r="H14" s="1" t="n">
        <v>9</v>
      </c>
      <c r="I14" s="1" t="inlineStr">
        <is>
          <t>راسبة في اختبار المراجعة</t>
        </is>
      </c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  <c r="AA14" s="1" t="n"/>
      <c r="AB14" s="1" t="n"/>
      <c r="AC14" s="1" t="n"/>
      <c r="AD14" s="1" t="n"/>
      <c r="AE14" s="1" t="n"/>
      <c r="AF14" s="1" t="n"/>
      <c r="AG14" s="1" t="n"/>
      <c r="AH14" s="1" t="n"/>
      <c r="AI14" s="1" t="n"/>
      <c r="AJ14" s="1" t="n"/>
      <c r="AK14" s="1" t="n"/>
      <c r="AL14" s="1" t="n"/>
      <c r="AM14" s="1" t="n"/>
      <c r="AN14" s="1" t="n"/>
      <c r="AO14" s="1" t="n"/>
      <c r="AP14" s="1" t="n"/>
      <c r="AQ14" s="1" t="inlineStr"/>
    </row>
    <row r="15">
      <c r="A15" s="1" t="inlineStr">
        <is>
          <t>دار الحركان المسائية</t>
        </is>
      </c>
      <c r="B15" s="1" t="inlineStr">
        <is>
          <t>حلقة سودة</t>
        </is>
      </c>
      <c r="C15" s="1" t="inlineStr">
        <is>
          <t>رغد محمد صالح السعلو</t>
        </is>
      </c>
      <c r="D15" s="1" t="inlineStr">
        <is>
          <t>موضي صالح العويس</t>
        </is>
      </c>
      <c r="E15" s="1" t="n">
        <v>1054484488</v>
      </c>
      <c r="F15" s="1" t="inlineStr">
        <is>
          <t>جامعي</t>
        </is>
      </c>
      <c r="G15" s="1" t="n">
        <v>4</v>
      </c>
      <c r="H15" s="1" t="n">
        <v>2</v>
      </c>
      <c r="I15" s="1" t="inlineStr">
        <is>
          <t>ترغب بالتعاهد</t>
        </is>
      </c>
      <c r="J15" s="1" t="n">
        <v>100</v>
      </c>
      <c r="K15" s="1" t="n">
        <v>100</v>
      </c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  <c r="AA15" s="1" t="n"/>
      <c r="AB15" s="1" t="n"/>
      <c r="AC15" s="1" t="n"/>
      <c r="AD15" s="1" t="n"/>
      <c r="AE15" s="1" t="n"/>
      <c r="AF15" s="1" t="n"/>
      <c r="AG15" s="1" t="n"/>
      <c r="AH15" s="1" t="n"/>
      <c r="AI15" s="1" t="n"/>
      <c r="AJ15" s="1" t="n"/>
      <c r="AK15" s="1" t="n"/>
      <c r="AL15" s="1" t="n"/>
      <c r="AM15" s="1" t="n"/>
      <c r="AN15" s="1" t="n"/>
      <c r="AO15" s="1" t="n"/>
      <c r="AP15" s="1" t="n">
        <v>100</v>
      </c>
      <c r="AQ15" s="1" t="inlineStr">
        <is>
          <t>ممتاز</t>
        </is>
      </c>
    </row>
    <row r="16">
      <c r="A16" s="1" t="inlineStr">
        <is>
          <t>دار الحركان المسائية</t>
        </is>
      </c>
      <c r="B16" s="1" t="n"/>
      <c r="C16" s="1" t="n"/>
      <c r="D16" s="1" t="inlineStr">
        <is>
          <t>تركيه حسن عبدالمحسن الحربي</t>
        </is>
      </c>
      <c r="E16" s="1" t="n">
        <v>1058358845</v>
      </c>
      <c r="F16" s="1" t="inlineStr">
        <is>
          <t>أمية</t>
        </is>
      </c>
      <c r="G16" s="1" t="n">
        <v>3</v>
      </c>
      <c r="H16" s="1" t="n">
        <v>7</v>
      </c>
      <c r="I16" s="1" t="inlineStr">
        <is>
          <t>ترغب بالتعاهد</t>
        </is>
      </c>
      <c r="J16" s="1" t="n">
        <v>100</v>
      </c>
      <c r="K16" s="1" t="n">
        <v>100</v>
      </c>
      <c r="L16" s="1" t="n">
        <v>95</v>
      </c>
      <c r="M16" s="1" t="n">
        <v>95</v>
      </c>
      <c r="N16" s="1" t="n">
        <v>95</v>
      </c>
      <c r="O16" s="1" t="n">
        <v>88</v>
      </c>
      <c r="P16" s="1" t="n">
        <v>100</v>
      </c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  <c r="AA16" s="1" t="n"/>
      <c r="AB16" s="1" t="n"/>
      <c r="AC16" s="1" t="n"/>
      <c r="AD16" s="1" t="n"/>
      <c r="AE16" s="1" t="n"/>
      <c r="AF16" s="1" t="n"/>
      <c r="AG16" s="1" t="n"/>
      <c r="AH16" s="1" t="n"/>
      <c r="AI16" s="1" t="n"/>
      <c r="AJ16" s="1" t="n"/>
      <c r="AK16" s="1" t="n"/>
      <c r="AL16" s="1" t="n"/>
      <c r="AM16" s="1" t="n"/>
      <c r="AN16" s="1" t="n"/>
      <c r="AO16" s="1" t="n"/>
      <c r="AP16" s="1" t="n">
        <v>96.14285714285714</v>
      </c>
      <c r="AQ16" s="1" t="inlineStr">
        <is>
          <t>ممتاز</t>
        </is>
      </c>
    </row>
    <row r="17">
      <c r="A17" s="1" t="inlineStr">
        <is>
          <t>دار الحركان المسائية</t>
        </is>
      </c>
      <c r="B17" s="1" t="inlineStr">
        <is>
          <t>حلقة ميمونة</t>
        </is>
      </c>
      <c r="C17" s="1" t="inlineStr">
        <is>
          <t>ايلاف يوسف عبدالله السلطان</t>
        </is>
      </c>
      <c r="D17" s="1" t="inlineStr">
        <is>
          <t>موضي عبدالرحمن حمد الهقاص</t>
        </is>
      </c>
      <c r="E17" s="1" t="n">
        <v>1045193156</v>
      </c>
      <c r="F17" s="1" t="inlineStr">
        <is>
          <t>متعلمة- ثانوي</t>
        </is>
      </c>
      <c r="G17" s="1" t="n">
        <v>3</v>
      </c>
      <c r="H17" s="1" t="n">
        <v>28</v>
      </c>
      <c r="I17" s="1" t="inlineStr">
        <is>
          <t>راسبة في اختبار المراجعة</t>
        </is>
      </c>
      <c r="J17" s="1" t="n">
        <v>100</v>
      </c>
      <c r="K17" s="1" t="n">
        <v>98</v>
      </c>
      <c r="L17" s="1" t="n">
        <v>98</v>
      </c>
      <c r="M17" s="1" t="n">
        <v>95</v>
      </c>
      <c r="N17" s="1" t="n">
        <v>83</v>
      </c>
      <c r="O17" s="1" t="n">
        <v>88</v>
      </c>
      <c r="P17" s="1" t="n">
        <v>83</v>
      </c>
      <c r="Q17" s="1" t="n">
        <v>90</v>
      </c>
      <c r="R17" s="1" t="n">
        <v>98</v>
      </c>
      <c r="S17" s="1" t="n">
        <v>93</v>
      </c>
      <c r="T17" s="1" t="n">
        <v>100</v>
      </c>
      <c r="U17" s="1" t="n">
        <v>100</v>
      </c>
      <c r="V17" s="1" t="n">
        <v>98</v>
      </c>
      <c r="W17" s="1" t="n">
        <v>100</v>
      </c>
      <c r="X17" s="1" t="n">
        <v>100</v>
      </c>
      <c r="Y17" s="1" t="n">
        <v>95</v>
      </c>
      <c r="Z17" s="1" t="n">
        <v>98</v>
      </c>
      <c r="AA17" s="1" t="n">
        <v>100</v>
      </c>
      <c r="AB17" s="1" t="n">
        <v>100</v>
      </c>
      <c r="AC17" s="1" t="n">
        <v>90</v>
      </c>
      <c r="AD17" s="1" t="n">
        <v>95</v>
      </c>
      <c r="AE17" s="1" t="n">
        <v>95</v>
      </c>
      <c r="AF17" s="1" t="n">
        <v>100</v>
      </c>
      <c r="AG17" s="1" t="n">
        <v>100</v>
      </c>
      <c r="AH17" s="1" t="n">
        <v>100</v>
      </c>
      <c r="AI17" s="1" t="n">
        <v>100</v>
      </c>
      <c r="AJ17" s="1" t="n">
        <v>98</v>
      </c>
      <c r="AK17" s="1" t="n">
        <v>99</v>
      </c>
      <c r="AL17" s="1" t="n"/>
      <c r="AM17" s="1" t="n"/>
      <c r="AN17" s="1" t="n"/>
      <c r="AO17" s="1" t="n"/>
      <c r="AP17" s="1" t="n">
        <v>96.21428571428571</v>
      </c>
      <c r="AQ17" s="1" t="inlineStr">
        <is>
          <t>ممتاز</t>
        </is>
      </c>
    </row>
    <row r="18">
      <c r="A18" s="1" t="inlineStr">
        <is>
          <t>دار الودي</t>
        </is>
      </c>
      <c r="B18" s="1" t="inlineStr">
        <is>
          <t>حلقة رياحين الجنة</t>
        </is>
      </c>
      <c r="C18" s="1" t="inlineStr">
        <is>
          <t>نوره صالح محمد النجيباني</t>
        </is>
      </c>
      <c r="D18" s="1" t="inlineStr">
        <is>
          <t>منار بندر سعد الحميداني</t>
        </is>
      </c>
      <c r="E18" s="1" t="n">
        <v>1079271621</v>
      </c>
      <c r="F18" s="1" t="inlineStr">
        <is>
          <t>متعلمة جامعي</t>
        </is>
      </c>
      <c r="G18" s="1" t="n">
        <v>1</v>
      </c>
      <c r="H18" s="1" t="n">
        <v>1</v>
      </c>
      <c r="I18" s="1" t="inlineStr">
        <is>
          <t>ترغب بالتعاهد</t>
        </is>
      </c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  <c r="AA18" s="1" t="n"/>
      <c r="AB18" s="1" t="n"/>
      <c r="AC18" s="1" t="n"/>
      <c r="AD18" s="1" t="n"/>
      <c r="AE18" s="1" t="n"/>
      <c r="AF18" s="1" t="n"/>
      <c r="AG18" s="1" t="n"/>
      <c r="AH18" s="1" t="n"/>
      <c r="AI18" s="1" t="n"/>
      <c r="AJ18" s="1" t="n"/>
      <c r="AK18" s="1" t="n"/>
      <c r="AL18" s="1" t="n"/>
      <c r="AM18" s="1" t="n"/>
      <c r="AN18" s="1" t="n"/>
      <c r="AO18" s="1" t="n"/>
      <c r="AP18" s="1" t="n"/>
      <c r="AQ18" s="1" t="inlineStr"/>
    </row>
    <row r="19">
      <c r="A19" s="1" t="inlineStr">
        <is>
          <t>دار الحميضي</t>
        </is>
      </c>
      <c r="B19" s="1" t="inlineStr">
        <is>
          <t>حلقة خولة</t>
        </is>
      </c>
      <c r="C19" s="1" t="inlineStr">
        <is>
          <t>وفاء عبدالله خان محمد</t>
        </is>
      </c>
      <c r="D19" s="1" t="inlineStr">
        <is>
          <t>مجد رثعان مطر الشمري</t>
        </is>
      </c>
      <c r="E19" s="1" t="n">
        <v>1090837129</v>
      </c>
      <c r="F19" s="1" t="inlineStr">
        <is>
          <t>جامعي</t>
        </is>
      </c>
      <c r="G19" s="1" t="n">
        <v>2</v>
      </c>
      <c r="H19" s="1" t="n">
        <v>1</v>
      </c>
      <c r="I19" s="1" t="inlineStr">
        <is>
          <t>ترغب بالتعاهد</t>
        </is>
      </c>
      <c r="J19" s="1" t="n">
        <v>96</v>
      </c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  <c r="AA19" s="1" t="n"/>
      <c r="AB19" s="1" t="n"/>
      <c r="AC19" s="1" t="n"/>
      <c r="AD19" s="1" t="n"/>
      <c r="AE19" s="1" t="n"/>
      <c r="AF19" s="1" t="n"/>
      <c r="AG19" s="1" t="n"/>
      <c r="AH19" s="1" t="n"/>
      <c r="AI19" s="1" t="n"/>
      <c r="AJ19" s="1" t="n"/>
      <c r="AK19" s="1" t="n"/>
      <c r="AL19" s="1" t="n"/>
      <c r="AM19" s="1" t="n"/>
      <c r="AN19" s="1" t="n"/>
      <c r="AO19" s="1" t="n"/>
      <c r="AP19" s="1" t="n">
        <v>96</v>
      </c>
      <c r="AQ19" s="1" t="inlineStr">
        <is>
          <t>ممتاز</t>
        </is>
      </c>
    </row>
    <row r="20">
      <c r="A20" s="1" t="inlineStr">
        <is>
          <t xml:space="preserve">دار تراتيل </t>
        </is>
      </c>
      <c r="B20" s="1" t="inlineStr">
        <is>
          <t>حلقة جويرية بنت الحارث</t>
        </is>
      </c>
      <c r="C20" s="1" t="inlineStr">
        <is>
          <t>هنوف صالح عبدالله المرشد</t>
        </is>
      </c>
      <c r="D20" s="1" t="inlineStr">
        <is>
          <t>ميساء احمد القاسمي</t>
        </is>
      </c>
      <c r="E20" s="1" t="n">
        <v>2441974512</v>
      </c>
      <c r="F20" s="1" t="inlineStr">
        <is>
          <t>ثانوي</t>
        </is>
      </c>
      <c r="G20" s="1" t="n">
        <v>2</v>
      </c>
      <c r="H20" s="1" t="n">
        <v>3</v>
      </c>
      <c r="I20" s="1" t="inlineStr">
        <is>
          <t>ترغب بالتعاهد</t>
        </is>
      </c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  <c r="AA20" s="1" t="n"/>
      <c r="AB20" s="1" t="n"/>
      <c r="AC20" s="1" t="n"/>
      <c r="AD20" s="1" t="n"/>
      <c r="AE20" s="1" t="n"/>
      <c r="AF20" s="1" t="n"/>
      <c r="AG20" s="1" t="n"/>
      <c r="AH20" s="1" t="n"/>
      <c r="AI20" s="1" t="n"/>
      <c r="AJ20" s="1" t="n"/>
      <c r="AK20" s="1" t="n"/>
      <c r="AL20" s="1" t="n"/>
      <c r="AM20" s="1" t="n"/>
      <c r="AN20" s="1" t="n"/>
      <c r="AO20" s="1" t="n"/>
      <c r="AP20" s="1" t="n"/>
      <c r="AQ20" s="1" t="inlineStr"/>
    </row>
    <row r="21" ht="15.75" customHeight="1">
      <c r="A21" s="1" t="inlineStr">
        <is>
          <t>دار نورة الشبل</t>
        </is>
      </c>
      <c r="B21" s="1" t="inlineStr">
        <is>
          <t>حلقة خديجة</t>
        </is>
      </c>
      <c r="C21" s="1" t="inlineStr">
        <is>
          <t>منيرة أحمد ناصر النعيم</t>
        </is>
      </c>
      <c r="D21" s="1" t="inlineStr">
        <is>
          <t>بسمه حسان عبدالعزيز القاضي</t>
        </is>
      </c>
      <c r="E21" s="1" t="n">
        <v>1132160456</v>
      </c>
      <c r="F21" s="1" t="inlineStr">
        <is>
          <t>متعلمة متوسط</t>
        </is>
      </c>
      <c r="G21" s="1" t="n">
        <v>5</v>
      </c>
      <c r="H21" s="1" t="inlineStr">
        <is>
          <t>16 - 17</t>
        </is>
      </c>
      <c r="I21" s="1" t="inlineStr">
        <is>
          <t>ترغب بالتعاهد</t>
        </is>
      </c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  <c r="AA21" s="1" t="n"/>
      <c r="AB21" s="1" t="n"/>
      <c r="AC21" s="1" t="n"/>
      <c r="AD21" s="1" t="n"/>
      <c r="AE21" s="1" t="n"/>
      <c r="AF21" s="1" t="n"/>
      <c r="AG21" s="1" t="n"/>
      <c r="AH21" s="1" t="n"/>
      <c r="AI21" s="1" t="n"/>
      <c r="AJ21" s="1" t="n"/>
      <c r="AK21" s="1" t="n"/>
      <c r="AL21" s="1" t="n"/>
      <c r="AM21" s="1" t="n"/>
      <c r="AN21" s="1" t="n"/>
      <c r="AO21" s="1" t="n"/>
      <c r="AP21" s="1" t="n"/>
      <c r="AQ21" s="1" t="inlineStr"/>
    </row>
    <row r="22" ht="15.75" customHeight="1">
      <c r="A22" s="1" t="inlineStr">
        <is>
          <t>دار نورة الشبل</t>
        </is>
      </c>
      <c r="B22" s="1" t="inlineStr">
        <is>
          <t>حلقة عائشة</t>
        </is>
      </c>
      <c r="C22" s="1" t="inlineStr">
        <is>
          <t>صيغه هادي مصاول العتيبي</t>
        </is>
      </c>
      <c r="D22" s="1" t="inlineStr">
        <is>
          <t>رغد فهد عبدالرحمن الشبيلي</t>
        </is>
      </c>
      <c r="E22" s="1" t="n">
        <v>1082059492</v>
      </c>
      <c r="F22" s="1" t="inlineStr">
        <is>
          <t>جامعي</t>
        </is>
      </c>
      <c r="G22" s="1" t="n">
        <v>2</v>
      </c>
      <c r="H22" s="1" t="n">
        <v>3</v>
      </c>
      <c r="I22" s="1" t="inlineStr">
        <is>
          <t>ترغب بالتعاهد</t>
        </is>
      </c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  <c r="AA22" s="1" t="n"/>
      <c r="AB22" s="1" t="n"/>
      <c r="AC22" s="1" t="n"/>
      <c r="AD22" s="1" t="n"/>
      <c r="AE22" s="1" t="n"/>
      <c r="AF22" s="1" t="n"/>
      <c r="AG22" s="1" t="n"/>
      <c r="AH22" s="1" t="n"/>
      <c r="AI22" s="1" t="n"/>
      <c r="AJ22" s="1" t="n"/>
      <c r="AK22" s="1" t="n"/>
      <c r="AL22" s="1" t="n"/>
      <c r="AM22" s="1" t="n"/>
      <c r="AN22" s="1" t="n"/>
      <c r="AO22" s="1" t="n"/>
      <c r="AP22" s="1" t="n"/>
      <c r="AQ22" s="1" t="inlineStr"/>
    </row>
    <row r="23" ht="15.75" customHeight="1">
      <c r="A23" s="1" t="inlineStr">
        <is>
          <t>دار العضيب الصباحية</t>
        </is>
      </c>
      <c r="B23" s="1" t="inlineStr">
        <is>
          <t>حلقة أسماء بنت أبي بكر</t>
        </is>
      </c>
      <c r="C23" s="1" t="inlineStr">
        <is>
          <t>حنان سليمان عبدالله العقيل</t>
        </is>
      </c>
      <c r="D23" s="1" t="inlineStr">
        <is>
          <t>وضحه صبحان ضاوي المطيري</t>
        </is>
      </c>
      <c r="E23" s="1" t="n">
        <v>1050605532</v>
      </c>
      <c r="F23" s="1" t="inlineStr">
        <is>
          <t>أمية</t>
        </is>
      </c>
      <c r="G23" s="1" t="n">
        <v>4</v>
      </c>
      <c r="H23" s="1" t="n">
        <v>6</v>
      </c>
      <c r="I23" s="1" t="inlineStr">
        <is>
          <t>راسبة في اختبار المراجعة</t>
        </is>
      </c>
      <c r="J23" s="1" t="n">
        <v>98</v>
      </c>
      <c r="K23" s="1" t="n">
        <v>95</v>
      </c>
      <c r="L23" s="1" t="n">
        <v>100</v>
      </c>
      <c r="M23" s="1" t="n">
        <v>100</v>
      </c>
      <c r="N23" s="1" t="n">
        <v>83</v>
      </c>
      <c r="O23" s="1" t="n">
        <v>100</v>
      </c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  <c r="AA23" s="1" t="n"/>
      <c r="AB23" s="1" t="n"/>
      <c r="AC23" s="1" t="n"/>
      <c r="AD23" s="1" t="n"/>
      <c r="AE23" s="1" t="n"/>
      <c r="AF23" s="1" t="n"/>
      <c r="AG23" s="1" t="n"/>
      <c r="AH23" s="1" t="n"/>
      <c r="AI23" s="1" t="n"/>
      <c r="AJ23" s="1" t="n"/>
      <c r="AK23" s="1" t="n"/>
      <c r="AL23" s="1" t="n"/>
      <c r="AM23" s="1" t="n"/>
      <c r="AN23" s="1" t="n"/>
      <c r="AO23" s="1" t="n"/>
      <c r="AP23" s="1" t="n">
        <v>96</v>
      </c>
      <c r="AQ23" s="1" t="inlineStr">
        <is>
          <t>ممتاز</t>
        </is>
      </c>
    </row>
    <row r="24" ht="15.75" customHeight="1">
      <c r="A24" s="1" t="inlineStr">
        <is>
          <t>دار العضيب المسائية</t>
        </is>
      </c>
      <c r="B24" s="1" t="inlineStr">
        <is>
          <t>حلقة أسماء بنت أبي بكر</t>
        </is>
      </c>
      <c r="C24" s="1" t="inlineStr">
        <is>
          <t>حنين سعد إبراهيم الطريف</t>
        </is>
      </c>
      <c r="D24" s="1" t="inlineStr">
        <is>
          <t>غنى علاء احمد مناع</t>
        </is>
      </c>
      <c r="E24" s="1" t="n">
        <v>8852224</v>
      </c>
      <c r="F24" s="1" t="inlineStr">
        <is>
          <t>ابتدائي</t>
        </is>
      </c>
      <c r="G24" s="1" t="n">
        <v>4</v>
      </c>
      <c r="H24" s="1" t="n">
        <v>8</v>
      </c>
      <c r="I24" s="1" t="inlineStr">
        <is>
          <t>ترغب بالتعاهد</t>
        </is>
      </c>
      <c r="J24" s="1" t="n">
        <v>100</v>
      </c>
      <c r="K24" s="1" t="n">
        <v>98</v>
      </c>
      <c r="L24" s="1" t="n">
        <v>98</v>
      </c>
      <c r="M24" s="1" t="n">
        <v>95</v>
      </c>
      <c r="N24" s="1" t="n">
        <v>100</v>
      </c>
      <c r="O24" s="1" t="n">
        <v>98</v>
      </c>
      <c r="P24" s="1" t="n">
        <v>98</v>
      </c>
      <c r="Q24" s="1" t="n">
        <v>100</v>
      </c>
      <c r="R24" s="1" t="n"/>
      <c r="S24" s="1" t="n"/>
      <c r="T24" s="1" t="n"/>
      <c r="U24" s="1" t="n"/>
      <c r="V24" s="1" t="n"/>
      <c r="W24" s="1" t="n"/>
      <c r="X24" s="1" t="n"/>
      <c r="Y24" s="1" t="n"/>
      <c r="Z24" s="1" t="n"/>
      <c r="AA24" s="1" t="n"/>
      <c r="AB24" s="1" t="n"/>
      <c r="AC24" s="1" t="n"/>
      <c r="AD24" s="1" t="n"/>
      <c r="AE24" s="1" t="n"/>
      <c r="AF24" s="1" t="n"/>
      <c r="AG24" s="1" t="n"/>
      <c r="AH24" s="1" t="n"/>
      <c r="AI24" s="1" t="n"/>
      <c r="AJ24" s="1" t="n"/>
      <c r="AK24" s="1" t="n"/>
      <c r="AL24" s="1" t="n"/>
      <c r="AM24" s="1" t="n"/>
      <c r="AN24" s="1" t="n"/>
      <c r="AO24" s="1" t="n"/>
      <c r="AP24" s="1" t="n">
        <v>98.375</v>
      </c>
      <c r="AQ24" s="1" t="inlineStr">
        <is>
          <t>ممتاز</t>
        </is>
      </c>
    </row>
    <row r="25" ht="15.75" customHeight="1">
      <c r="A25" s="1" t="inlineStr">
        <is>
          <t>دار العضيب المسائية</t>
        </is>
      </c>
      <c r="B25" s="1" t="inlineStr">
        <is>
          <t>حلقة أسماء بنت أبي بكر</t>
        </is>
      </c>
      <c r="C25" s="1" t="inlineStr">
        <is>
          <t>حنين سعد إبراهيم الطريف</t>
        </is>
      </c>
      <c r="D25" s="1" t="inlineStr">
        <is>
          <t>غنى علاء احمد مناع</t>
        </is>
      </c>
      <c r="E25" s="1" t="n">
        <v>8852224</v>
      </c>
      <c r="F25" s="1" t="inlineStr">
        <is>
          <t>ابتدائي</t>
        </is>
      </c>
      <c r="G25" s="1" t="n">
        <v>4</v>
      </c>
      <c r="H25" s="1" t="n">
        <v>8</v>
      </c>
      <c r="I25" s="1" t="inlineStr">
        <is>
          <t>تعاهد</t>
        </is>
      </c>
      <c r="J25" s="1" t="n">
        <v>100</v>
      </c>
      <c r="K25" s="1" t="n">
        <v>98</v>
      </c>
      <c r="L25" s="1" t="n">
        <v>98</v>
      </c>
      <c r="M25" s="1" t="n">
        <v>95</v>
      </c>
      <c r="N25" s="1" t="n">
        <v>100</v>
      </c>
      <c r="O25" s="1" t="n">
        <v>98</v>
      </c>
      <c r="P25" s="1" t="n">
        <v>98</v>
      </c>
      <c r="Q25" s="1" t="n">
        <v>100</v>
      </c>
      <c r="R25" s="1" t="n"/>
      <c r="S25" s="1" t="n"/>
      <c r="T25" s="1" t="n"/>
      <c r="U25" s="1" t="n"/>
      <c r="V25" s="1" t="n"/>
      <c r="W25" s="1" t="n"/>
      <c r="X25" s="1" t="n"/>
      <c r="Y25" s="1" t="n"/>
      <c r="Z25" s="1" t="n"/>
      <c r="AA25" s="1" t="n"/>
      <c r="AB25" s="1" t="n"/>
      <c r="AC25" s="1" t="n"/>
      <c r="AD25" s="1" t="n"/>
      <c r="AE25" s="1" t="n"/>
      <c r="AF25" s="1" t="n"/>
      <c r="AG25" s="1" t="n"/>
      <c r="AH25" s="1" t="n"/>
      <c r="AI25" s="1" t="n"/>
      <c r="AJ25" s="1" t="n"/>
      <c r="AK25" s="1" t="n"/>
      <c r="AL25" s="1" t="n"/>
      <c r="AM25" s="1" t="n"/>
      <c r="AN25" s="1" t="n"/>
      <c r="AO25" s="1" t="n"/>
      <c r="AP25" s="1" t="n">
        <v>98.375</v>
      </c>
      <c r="AQ25" s="1" t="inlineStr">
        <is>
          <t>ممتاز</t>
        </is>
      </c>
    </row>
    <row r="26" ht="15.75" customHeight="1">
      <c r="A26" s="1" t="inlineStr">
        <is>
          <t>دار نورة الشبل</t>
        </is>
      </c>
      <c r="B26" s="1" t="inlineStr">
        <is>
          <t>حلقة خولة</t>
        </is>
      </c>
      <c r="C26" s="1" t="inlineStr">
        <is>
          <t>رغد عبدالله احمد الفحام</t>
        </is>
      </c>
      <c r="D26" s="1" t="inlineStr">
        <is>
          <t>مشاعل انس محمد السليم</t>
        </is>
      </c>
      <c r="E26" s="1" t="n">
        <v>1116865823</v>
      </c>
      <c r="F26" s="1" t="inlineStr">
        <is>
          <t>جامعي</t>
        </is>
      </c>
      <c r="G26" s="1" t="n">
        <v>1</v>
      </c>
      <c r="H26" s="1" t="n">
        <v>10</v>
      </c>
      <c r="I26" s="1" t="inlineStr">
        <is>
          <t>تعاهد</t>
        </is>
      </c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  <c r="Y26" s="1" t="n"/>
      <c r="Z26" s="1" t="n"/>
      <c r="AA26" s="1" t="n"/>
      <c r="AB26" s="1" t="n"/>
      <c r="AC26" s="1" t="n"/>
      <c r="AD26" s="1" t="n"/>
      <c r="AE26" s="1" t="n"/>
      <c r="AF26" s="1" t="n"/>
      <c r="AG26" s="1" t="n"/>
      <c r="AH26" s="1" t="n"/>
      <c r="AI26" s="1" t="n"/>
      <c r="AJ26" s="1" t="n"/>
      <c r="AK26" s="1" t="n"/>
      <c r="AL26" s="1" t="n"/>
      <c r="AM26" s="1" t="n"/>
      <c r="AN26" s="1" t="n"/>
      <c r="AO26" s="1" t="n"/>
      <c r="AP26" s="1" t="n"/>
      <c r="AQ26" s="1" t="inlineStr"/>
    </row>
    <row r="27" ht="15.75" customHeight="1">
      <c r="A27" s="1" t="inlineStr">
        <is>
          <t>دار العضيب المسائية</t>
        </is>
      </c>
      <c r="B27" s="1" t="inlineStr">
        <is>
          <t>حلقة حفصة بنت عمر</t>
        </is>
      </c>
      <c r="C27" s="1" t="inlineStr">
        <is>
          <t>شريفه محماس ضيف الله المطيري</t>
        </is>
      </c>
      <c r="D27" s="1" t="inlineStr">
        <is>
          <t>فاطمة محسن الحامد</t>
        </is>
      </c>
      <c r="E27" s="1" t="n">
        <v>2180489599</v>
      </c>
      <c r="F27" s="1" t="inlineStr">
        <is>
          <t>متعلمة ثانوي</t>
        </is>
      </c>
      <c r="G27" s="1" t="n">
        <v>4</v>
      </c>
      <c r="H27" s="1" t="n">
        <v>4</v>
      </c>
      <c r="I27" s="1" t="inlineStr">
        <is>
          <t>ترغب بالتعاهد</t>
        </is>
      </c>
      <c r="J27" s="1" t="n">
        <v>98</v>
      </c>
      <c r="K27" s="1" t="n">
        <v>100</v>
      </c>
      <c r="L27" s="1" t="n">
        <v>100</v>
      </c>
      <c r="M27" s="1" t="n">
        <v>100</v>
      </c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  <c r="Y27" s="1" t="n"/>
      <c r="Z27" s="1" t="n"/>
      <c r="AA27" s="1" t="n"/>
      <c r="AB27" s="1" t="n"/>
      <c r="AC27" s="1" t="n"/>
      <c r="AD27" s="1" t="n"/>
      <c r="AE27" s="1" t="n"/>
      <c r="AF27" s="1" t="n"/>
      <c r="AG27" s="1" t="n"/>
      <c r="AH27" s="1" t="n"/>
      <c r="AI27" s="1" t="n"/>
      <c r="AJ27" s="1" t="n"/>
      <c r="AK27" s="1" t="n"/>
      <c r="AL27" s="1" t="n"/>
      <c r="AM27" s="1" t="n"/>
      <c r="AN27" s="1" t="n"/>
      <c r="AO27" s="1" t="n"/>
      <c r="AP27" s="1" t="n">
        <v>99.5</v>
      </c>
      <c r="AQ27" s="1" t="inlineStr">
        <is>
          <t>ممتاز</t>
        </is>
      </c>
    </row>
    <row r="28" ht="15.75" customHeight="1">
      <c r="A28" s="1" t="inlineStr">
        <is>
          <t>غراس</t>
        </is>
      </c>
      <c r="B28" s="1" t="inlineStr">
        <is>
          <t>حلقة رقية بنت محمد</t>
        </is>
      </c>
      <c r="C28" s="1" t="inlineStr">
        <is>
          <t>نورة عبدالله عبدالرحمن الصهيل</t>
        </is>
      </c>
      <c r="D28" s="1" t="inlineStr">
        <is>
          <t>خولة محمد فرج الحبيل</t>
        </is>
      </c>
      <c r="E28" s="1" t="n">
        <v>1145913826</v>
      </c>
      <c r="F28" s="1" t="inlineStr">
        <is>
          <t>ابتدائي</t>
        </is>
      </c>
      <c r="G28" s="1" t="n">
        <v>3</v>
      </c>
      <c r="H28" s="1" t="n">
        <v>3</v>
      </c>
      <c r="I28" s="1" t="inlineStr">
        <is>
          <t>ترغب بالتعاهد</t>
        </is>
      </c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  <c r="Y28" s="1" t="n"/>
      <c r="Z28" s="1" t="n"/>
      <c r="AA28" s="1" t="n"/>
      <c r="AB28" s="1" t="n"/>
      <c r="AC28" s="1" t="n"/>
      <c r="AD28" s="1" t="n"/>
      <c r="AE28" s="1" t="n"/>
      <c r="AF28" s="1" t="n"/>
      <c r="AG28" s="1" t="n"/>
      <c r="AH28" s="1" t="n"/>
      <c r="AI28" s="1" t="n"/>
      <c r="AJ28" s="1" t="n"/>
      <c r="AK28" s="1" t="n"/>
      <c r="AL28" s="1" t="n"/>
      <c r="AM28" s="1" t="n"/>
      <c r="AN28" s="1" t="n"/>
      <c r="AO28" s="1" t="n"/>
      <c r="AP28" s="1" t="n"/>
      <c r="AQ28" s="1" t="inlineStr"/>
    </row>
    <row r="29" ht="15.75" customHeight="1">
      <c r="A29" s="1" t="inlineStr">
        <is>
          <t>دار العضيب المسائية</t>
        </is>
      </c>
      <c r="B29" s="1" t="inlineStr">
        <is>
          <t>حلقة نسيبة بنت كعب</t>
        </is>
      </c>
      <c r="C29" s="1" t="inlineStr">
        <is>
          <t>روان أحمد ناصر الهويسين</t>
        </is>
      </c>
      <c r="D29" s="1" t="inlineStr">
        <is>
          <t xml:space="preserve">منال علي محمد المذن </t>
        </is>
      </c>
      <c r="E29" s="1" t="n">
        <v>1020373013</v>
      </c>
      <c r="F29" s="1" t="inlineStr">
        <is>
          <t>متعلمة جامعي</t>
        </is>
      </c>
      <c r="G29" s="1" t="n">
        <v>1</v>
      </c>
      <c r="H29" s="1" t="n">
        <v>2</v>
      </c>
      <c r="I29" s="1" t="inlineStr">
        <is>
          <t>ترغب بالتعاهد</t>
        </is>
      </c>
      <c r="J29" s="1" t="n">
        <v>100</v>
      </c>
      <c r="K29" s="1" t="n">
        <v>100</v>
      </c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  <c r="Y29" s="1" t="n"/>
      <c r="Z29" s="1" t="n"/>
      <c r="AA29" s="1" t="n"/>
      <c r="AB29" s="1" t="n"/>
      <c r="AC29" s="1" t="n"/>
      <c r="AD29" s="1" t="n"/>
      <c r="AE29" s="1" t="n"/>
      <c r="AF29" s="1" t="n"/>
      <c r="AG29" s="1" t="n"/>
      <c r="AH29" s="1" t="n"/>
      <c r="AI29" s="1" t="n"/>
      <c r="AJ29" s="1" t="n"/>
      <c r="AK29" s="1" t="n"/>
      <c r="AL29" s="1" t="n"/>
      <c r="AM29" s="1" t="n"/>
      <c r="AN29" s="1" t="n"/>
      <c r="AO29" s="1" t="n"/>
      <c r="AP29" s="1" t="n">
        <v>100</v>
      </c>
      <c r="AQ29" s="1" t="inlineStr">
        <is>
          <t>ممتاز</t>
        </is>
      </c>
    </row>
    <row r="30" ht="15.75" customHeight="1">
      <c r="A30" s="1" t="inlineStr">
        <is>
          <t>مصلى الكلية</t>
        </is>
      </c>
      <c r="B30" s="1" t="inlineStr">
        <is>
          <t>حلقة مواطن الأنس</t>
        </is>
      </c>
      <c r="C30" s="1" t="inlineStr">
        <is>
          <t>حور بدر احمد الحسين</t>
        </is>
      </c>
      <c r="D30" s="1" t="inlineStr">
        <is>
          <t>أروى عبد العزيز العيدان</t>
        </is>
      </c>
      <c r="E30" s="1" t="n">
        <v>1111279111</v>
      </c>
      <c r="F30" s="1" t="inlineStr">
        <is>
          <t>جامعي</t>
        </is>
      </c>
      <c r="G30" s="1" t="n"/>
      <c r="H30" s="1" t="n"/>
      <c r="I30" s="1" t="inlineStr">
        <is>
          <t>تعاهد</t>
        </is>
      </c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  <c r="Y30" s="1" t="n"/>
      <c r="Z30" s="1" t="n"/>
      <c r="AA30" s="1" t="n"/>
      <c r="AB30" s="1" t="n"/>
      <c r="AC30" s="1" t="n"/>
      <c r="AD30" s="1" t="n"/>
      <c r="AE30" s="1" t="n"/>
      <c r="AF30" s="1" t="n"/>
      <c r="AG30" s="1" t="n"/>
      <c r="AH30" s="1" t="n"/>
      <c r="AI30" s="1" t="n"/>
      <c r="AJ30" s="1" t="n"/>
      <c r="AK30" s="1" t="n"/>
      <c r="AL30" s="1" t="n"/>
      <c r="AM30" s="1" t="n"/>
      <c r="AN30" s="1" t="n"/>
      <c r="AO30" s="1" t="n"/>
      <c r="AP30" s="1" t="n"/>
      <c r="AQ30" s="1" t="inlineStr"/>
    </row>
    <row r="31" ht="15.75" customHeight="1">
      <c r="A31" s="1" t="inlineStr">
        <is>
          <t>مصلى الكلية</t>
        </is>
      </c>
      <c r="B31" s="1" t="inlineStr">
        <is>
          <t>حلقة نبراس</t>
        </is>
      </c>
      <c r="C31" s="1" t="inlineStr">
        <is>
          <t>أسماء محمد عبدالله الناصر</t>
        </is>
      </c>
      <c r="D31" s="1" t="inlineStr">
        <is>
          <t>أمل محمد مصطفى</t>
        </is>
      </c>
      <c r="E31" s="1" t="n">
        <v>2219427628</v>
      </c>
      <c r="F31" s="1" t="inlineStr">
        <is>
          <t>متعلمة جامعي</t>
        </is>
      </c>
      <c r="G31" s="1" t="n"/>
      <c r="H31" s="1" t="n"/>
      <c r="I31" s="1" t="inlineStr">
        <is>
          <t>تعاهد</t>
        </is>
      </c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  <c r="Y31" s="1" t="n"/>
      <c r="Z31" s="1" t="n"/>
      <c r="AA31" s="1" t="n"/>
      <c r="AB31" s="1" t="n"/>
      <c r="AC31" s="1" t="n"/>
      <c r="AD31" s="1" t="n"/>
      <c r="AE31" s="1" t="n"/>
      <c r="AF31" s="1" t="n"/>
      <c r="AG31" s="1" t="n"/>
      <c r="AH31" s="1" t="n"/>
      <c r="AI31" s="1" t="n"/>
      <c r="AJ31" s="1" t="n"/>
      <c r="AK31" s="1" t="n"/>
      <c r="AL31" s="1" t="n"/>
      <c r="AM31" s="1" t="n"/>
      <c r="AN31" s="1" t="n"/>
      <c r="AO31" s="1" t="n"/>
      <c r="AP31" s="1" t="n"/>
      <c r="AQ31" s="1" t="inlineStr"/>
    </row>
    <row r="32" ht="15.75" customHeight="1">
      <c r="A32" s="1" t="inlineStr">
        <is>
          <t>دار المطار</t>
        </is>
      </c>
      <c r="B32" s="1" t="inlineStr">
        <is>
          <t>حلقة خولة بنت ثعلبة</t>
        </is>
      </c>
      <c r="C32" s="1" t="inlineStr">
        <is>
          <t>العنود دخيل الله صدعان المطيري</t>
        </is>
      </c>
      <c r="D32" s="1" t="inlineStr">
        <is>
          <t>مرحبا الهيثم اليسع محمود</t>
        </is>
      </c>
      <c r="E32" s="1" t="n">
        <v>2463321485</v>
      </c>
      <c r="F32" s="1" t="inlineStr">
        <is>
          <t>متوسط</t>
        </is>
      </c>
      <c r="G32" s="1" t="n">
        <v>3</v>
      </c>
      <c r="H32" s="1" t="n">
        <v>1</v>
      </c>
      <c r="I32" s="1" t="inlineStr">
        <is>
          <t>ترغب بالتعاهد</t>
        </is>
      </c>
      <c r="J32" s="1" t="n">
        <v>80</v>
      </c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  <c r="Y32" s="1" t="n"/>
      <c r="Z32" s="1" t="n"/>
      <c r="AA32" s="1" t="n"/>
      <c r="AB32" s="1" t="n"/>
      <c r="AC32" s="1" t="n"/>
      <c r="AD32" s="1" t="n"/>
      <c r="AE32" s="1" t="n"/>
      <c r="AF32" s="1" t="n"/>
      <c r="AG32" s="1" t="n"/>
      <c r="AH32" s="1" t="n"/>
      <c r="AI32" s="1" t="n"/>
      <c r="AJ32" s="1" t="n"/>
      <c r="AK32" s="1" t="n"/>
      <c r="AL32" s="1" t="n"/>
      <c r="AM32" s="1" t="n"/>
      <c r="AN32" s="1" t="n"/>
      <c r="AO32" s="1" t="n"/>
      <c r="AP32" s="1" t="n">
        <v>80</v>
      </c>
      <c r="AQ32" s="1" t="inlineStr">
        <is>
          <t>جيدجدا</t>
        </is>
      </c>
    </row>
    <row r="33" ht="15.75" customHeight="1">
      <c r="A33" s="1" t="inlineStr">
        <is>
          <t>مصلى الكلية</t>
        </is>
      </c>
      <c r="B33" s="1" t="inlineStr">
        <is>
          <t>حلقة عاليات الهمة</t>
        </is>
      </c>
      <c r="C33" s="1" t="inlineStr">
        <is>
          <t>سميه صالح سليمان الحميدي</t>
        </is>
      </c>
      <c r="D33" s="1" t="inlineStr">
        <is>
          <t>أنفال الحميدي الميموني</t>
        </is>
      </c>
      <c r="E33" s="1" t="n">
        <v>1108737675</v>
      </c>
      <c r="F33" s="1" t="inlineStr">
        <is>
          <t>جامعي</t>
        </is>
      </c>
      <c r="G33" s="1" t="n"/>
      <c r="H33" s="1" t="n"/>
      <c r="I33" s="1" t="inlineStr">
        <is>
          <t>تعاهد</t>
        </is>
      </c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  <c r="Y33" s="1" t="n"/>
      <c r="Z33" s="1" t="n"/>
      <c r="AA33" s="1" t="n"/>
      <c r="AB33" s="1" t="n"/>
      <c r="AC33" s="1" t="n"/>
      <c r="AD33" s="1" t="n"/>
      <c r="AE33" s="1" t="n"/>
      <c r="AF33" s="1" t="n"/>
      <c r="AG33" s="1" t="n"/>
      <c r="AH33" s="1" t="n"/>
      <c r="AI33" s="1" t="n"/>
      <c r="AJ33" s="1" t="n"/>
      <c r="AK33" s="1" t="n"/>
      <c r="AL33" s="1" t="n"/>
      <c r="AM33" s="1" t="n"/>
      <c r="AN33" s="1" t="n"/>
      <c r="AO33" s="1" t="n"/>
      <c r="AP33" s="1" t="n"/>
      <c r="AQ33" s="1" t="inlineStr"/>
    </row>
    <row r="34" ht="15.75" customHeight="1">
      <c r="A34" s="1" t="inlineStr">
        <is>
          <t>دار المطار</t>
        </is>
      </c>
      <c r="B34" s="1" t="inlineStr">
        <is>
          <t>حلقة زينب بنت محمد</t>
        </is>
      </c>
      <c r="C34" s="1" t="inlineStr">
        <is>
          <t>هيلان عثمان عبدالله العريني</t>
        </is>
      </c>
      <c r="D34" s="1" t="inlineStr">
        <is>
          <t>مريافة سليمان مهدي المهدي</t>
        </is>
      </c>
      <c r="E34" s="1" t="n">
        <v>1044804977</v>
      </c>
      <c r="F34" s="1" t="inlineStr">
        <is>
          <t>أمية</t>
        </is>
      </c>
      <c r="G34" s="1" t="n">
        <v>3</v>
      </c>
      <c r="H34" s="1" t="n">
        <v>1</v>
      </c>
      <c r="I34" s="1" t="inlineStr">
        <is>
          <t>ترغب بالتعاهد</t>
        </is>
      </c>
      <c r="J34" s="1" t="n">
        <v>82</v>
      </c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  <c r="Y34" s="1" t="n"/>
      <c r="Z34" s="1" t="n"/>
      <c r="AA34" s="1" t="n"/>
      <c r="AB34" s="1" t="n"/>
      <c r="AC34" s="1" t="n"/>
      <c r="AD34" s="1" t="n"/>
      <c r="AE34" s="1" t="n"/>
      <c r="AF34" s="1" t="n"/>
      <c r="AG34" s="1" t="n"/>
      <c r="AH34" s="1" t="n"/>
      <c r="AI34" s="1" t="n"/>
      <c r="AJ34" s="1" t="n"/>
      <c r="AK34" s="1" t="n"/>
      <c r="AL34" s="1" t="n"/>
      <c r="AM34" s="1" t="n"/>
      <c r="AN34" s="1" t="n"/>
      <c r="AO34" s="1" t="n"/>
      <c r="AP34" s="1" t="n">
        <v>82</v>
      </c>
      <c r="AQ34" s="1" t="inlineStr">
        <is>
          <t>جيدجدا</t>
        </is>
      </c>
    </row>
    <row r="35" ht="15.75" customHeight="1">
      <c r="A35" s="1" t="inlineStr">
        <is>
          <t>مصلى الكلية</t>
        </is>
      </c>
      <c r="B35" s="1" t="inlineStr">
        <is>
          <t>حلقة مواطن الأنس</t>
        </is>
      </c>
      <c r="C35" s="1" t="inlineStr">
        <is>
          <t>حور بدر احمد الحسين</t>
        </is>
      </c>
      <c r="D35" s="1" t="inlineStr">
        <is>
          <t>أوراد مساعد الجخيدب</t>
        </is>
      </c>
      <c r="E35" s="1" t="n">
        <v>1109898195</v>
      </c>
      <c r="F35" s="1" t="inlineStr">
        <is>
          <t>جامعي</t>
        </is>
      </c>
      <c r="G35" s="1" t="n"/>
      <c r="H35" s="1" t="n"/>
      <c r="I35" s="1" t="inlineStr">
        <is>
          <t>تعاهد</t>
        </is>
      </c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  <c r="Y35" s="1" t="n"/>
      <c r="Z35" s="1" t="n"/>
      <c r="AA35" s="1" t="n"/>
      <c r="AB35" s="1" t="n"/>
      <c r="AC35" s="1" t="n"/>
      <c r="AD35" s="1" t="n"/>
      <c r="AE35" s="1" t="n"/>
      <c r="AF35" s="1" t="n"/>
      <c r="AG35" s="1" t="n"/>
      <c r="AH35" s="1" t="n"/>
      <c r="AI35" s="1" t="n"/>
      <c r="AJ35" s="1" t="n"/>
      <c r="AK35" s="1" t="n"/>
      <c r="AL35" s="1" t="n"/>
      <c r="AM35" s="1" t="n"/>
      <c r="AN35" s="1" t="n"/>
      <c r="AO35" s="1" t="n"/>
      <c r="AP35" s="1" t="n"/>
      <c r="AQ35" s="1" t="inlineStr"/>
    </row>
    <row r="36" ht="15.75" customHeight="1">
      <c r="A36" s="1" t="inlineStr">
        <is>
          <t>دار المطار</t>
        </is>
      </c>
      <c r="B36" s="1" t="inlineStr">
        <is>
          <t>حلقة أسماء بنت أبي بكر</t>
        </is>
      </c>
      <c r="C36" s="1" t="inlineStr">
        <is>
          <t>شيخه تركي حمد الحربي</t>
        </is>
      </c>
      <c r="D36" s="1" t="inlineStr">
        <is>
          <t>نورة عبداللطيف عبدالله البواردي</t>
        </is>
      </c>
      <c r="E36" s="1" t="n">
        <v>1037589809</v>
      </c>
      <c r="F36" s="1" t="inlineStr">
        <is>
          <t>أمية</t>
        </is>
      </c>
      <c r="G36" s="1" t="n">
        <v>4</v>
      </c>
      <c r="H36" s="1" t="n">
        <v>4</v>
      </c>
      <c r="I36" s="1" t="inlineStr">
        <is>
          <t>راسبة في اختبار المراجعة</t>
        </is>
      </c>
      <c r="J36" s="1" t="n">
        <v>90</v>
      </c>
      <c r="K36" s="1" t="n">
        <v>90</v>
      </c>
      <c r="L36" s="1" t="n">
        <v>85</v>
      </c>
      <c r="M36" s="1" t="n">
        <v>93</v>
      </c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  <c r="Y36" s="1" t="n"/>
      <c r="Z36" s="1" t="n"/>
      <c r="AA36" s="1" t="n"/>
      <c r="AB36" s="1" t="n"/>
      <c r="AC36" s="1" t="n"/>
      <c r="AD36" s="1" t="n"/>
      <c r="AE36" s="1" t="n"/>
      <c r="AF36" s="1" t="n"/>
      <c r="AG36" s="1" t="n"/>
      <c r="AH36" s="1" t="n"/>
      <c r="AI36" s="1" t="n"/>
      <c r="AJ36" s="1" t="n"/>
      <c r="AK36" s="1" t="n"/>
      <c r="AL36" s="1" t="n"/>
      <c r="AM36" s="1" t="n"/>
      <c r="AN36" s="1" t="n"/>
      <c r="AO36" s="1" t="n"/>
      <c r="AP36" s="1" t="n">
        <v>89.5</v>
      </c>
      <c r="AQ36" s="1" t="inlineStr">
        <is>
          <t>جيدجدا</t>
        </is>
      </c>
    </row>
    <row r="37" ht="15.75" customHeight="1">
      <c r="A37" s="1" t="inlineStr">
        <is>
          <t>مصلى الكلية</t>
        </is>
      </c>
      <c r="B37" s="1" t="inlineStr">
        <is>
          <t>حلقة عائشة</t>
        </is>
      </c>
      <c r="C37" s="1" t="inlineStr">
        <is>
          <t>منال مسعد سعيد اللهيبي</t>
        </is>
      </c>
      <c r="D37" s="1" t="inlineStr">
        <is>
          <t>بثينة عبد الله العبيد الله</t>
        </is>
      </c>
      <c r="E37" s="1" t="n">
        <v>1099384594</v>
      </c>
      <c r="F37" s="1" t="inlineStr">
        <is>
          <t>جامعي</t>
        </is>
      </c>
      <c r="G37" s="1" t="n"/>
      <c r="H37" s="1" t="n"/>
      <c r="I37" s="1" t="inlineStr">
        <is>
          <t>تعاهد</t>
        </is>
      </c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  <c r="Y37" s="1" t="n"/>
      <c r="Z37" s="1" t="n"/>
      <c r="AA37" s="1" t="n"/>
      <c r="AB37" s="1" t="n"/>
      <c r="AC37" s="1" t="n"/>
      <c r="AD37" s="1" t="n"/>
      <c r="AE37" s="1" t="n"/>
      <c r="AF37" s="1" t="n"/>
      <c r="AG37" s="1" t="n"/>
      <c r="AH37" s="1" t="n"/>
      <c r="AI37" s="1" t="n"/>
      <c r="AJ37" s="1" t="n"/>
      <c r="AK37" s="1" t="n"/>
      <c r="AL37" s="1" t="n"/>
      <c r="AM37" s="1" t="n"/>
      <c r="AN37" s="1" t="n"/>
      <c r="AO37" s="1" t="n"/>
      <c r="AP37" s="1" t="n"/>
      <c r="AQ37" s="1" t="inlineStr"/>
    </row>
    <row r="38" ht="15.75" customHeight="1">
      <c r="A38" s="1" t="inlineStr">
        <is>
          <t>دار الملك خالد</t>
        </is>
      </c>
      <c r="B38" s="1" t="inlineStr">
        <is>
          <t>حلقة خديجة بنت خويلد</t>
        </is>
      </c>
      <c r="C38" s="1" t="inlineStr">
        <is>
          <t>أفنان محمد صالح الدخيل</t>
        </is>
      </c>
      <c r="D38" s="1" t="inlineStr">
        <is>
          <t>ساره بركي بركه اللهيبي</t>
        </is>
      </c>
      <c r="E38" s="1" t="n">
        <v>1049463928</v>
      </c>
      <c r="F38" s="1" t="inlineStr">
        <is>
          <t>أمية</t>
        </is>
      </c>
      <c r="G38" s="1" t="n">
        <v>4</v>
      </c>
      <c r="H38" s="1" t="n">
        <v>20</v>
      </c>
      <c r="I38" s="1" t="inlineStr">
        <is>
          <t>راسبة في اختبار المراجعة</t>
        </is>
      </c>
      <c r="J38" s="1" t="n">
        <v>98</v>
      </c>
      <c r="K38" s="1" t="n">
        <v>100</v>
      </c>
      <c r="L38" s="1" t="n">
        <v>98</v>
      </c>
      <c r="M38" s="1" t="n">
        <v>98</v>
      </c>
      <c r="N38" s="1" t="n">
        <v>100</v>
      </c>
      <c r="O38" s="1" t="n">
        <v>100</v>
      </c>
      <c r="P38" s="1" t="n">
        <v>100</v>
      </c>
      <c r="Q38" s="1" t="n">
        <v>90</v>
      </c>
      <c r="R38" s="1" t="n">
        <v>95</v>
      </c>
      <c r="S38" s="1" t="n">
        <v>88</v>
      </c>
      <c r="T38" s="1" t="n">
        <v>98</v>
      </c>
      <c r="U38" s="1" t="n">
        <v>95</v>
      </c>
      <c r="V38" s="1" t="n">
        <v>93</v>
      </c>
      <c r="W38" s="1" t="n">
        <v>98</v>
      </c>
      <c r="X38" s="1" t="n">
        <v>98</v>
      </c>
      <c r="Y38" s="1" t="n">
        <v>83</v>
      </c>
      <c r="Z38" s="1" t="n">
        <v>85</v>
      </c>
      <c r="AA38" s="1" t="n">
        <v>80</v>
      </c>
      <c r="AB38" s="1" t="n">
        <v>95</v>
      </c>
      <c r="AC38" s="1" t="n">
        <v>80</v>
      </c>
      <c r="AD38" s="1" t="n"/>
      <c r="AE38" s="1" t="n"/>
      <c r="AF38" s="1" t="n"/>
      <c r="AG38" s="1" t="n"/>
      <c r="AH38" s="1" t="n"/>
      <c r="AI38" s="1" t="n"/>
      <c r="AJ38" s="1" t="n"/>
      <c r="AK38" s="1" t="n"/>
      <c r="AL38" s="1" t="n"/>
      <c r="AM38" s="1" t="n"/>
      <c r="AN38" s="1" t="n"/>
      <c r="AO38" s="1" t="n"/>
      <c r="AP38" s="1" t="n">
        <v>93.59999999999999</v>
      </c>
      <c r="AQ38" s="1" t="inlineStr">
        <is>
          <t>ممتاز</t>
        </is>
      </c>
    </row>
    <row r="39" ht="15.75" customHeight="1">
      <c r="A39" s="1" t="inlineStr">
        <is>
          <t>دار الملك خالد</t>
        </is>
      </c>
      <c r="B39" s="1" t="inlineStr">
        <is>
          <t>حلقة خديجة بنت خويلد</t>
        </is>
      </c>
      <c r="C39" s="1" t="inlineStr">
        <is>
          <t>أفنان محمد صالح الدخيل</t>
        </is>
      </c>
      <c r="D39" s="1" t="inlineStr">
        <is>
          <t>ضحية شريد كليفيخ العضيلة</t>
        </is>
      </c>
      <c r="E39" s="1" t="n">
        <v>1024281071</v>
      </c>
      <c r="F39" s="1" t="inlineStr">
        <is>
          <t>أمية</t>
        </is>
      </c>
      <c r="G39" s="1" t="n">
        <v>4</v>
      </c>
      <c r="H39" s="1" t="n">
        <v>18</v>
      </c>
      <c r="I39" s="1" t="inlineStr">
        <is>
          <t>راسبة في اختبار المراجعة</t>
        </is>
      </c>
      <c r="J39" s="1" t="n">
        <v>93</v>
      </c>
      <c r="K39" s="1" t="n">
        <v>90</v>
      </c>
      <c r="L39" s="1" t="n">
        <v>78</v>
      </c>
      <c r="M39" s="1" t="n">
        <v>75</v>
      </c>
      <c r="N39" s="1" t="n">
        <v>85</v>
      </c>
      <c r="O39" s="1" t="n">
        <v>88</v>
      </c>
      <c r="P39" s="1" t="n">
        <v>78</v>
      </c>
      <c r="Q39" s="1" t="n">
        <v>90</v>
      </c>
      <c r="R39" s="1" t="n">
        <v>93</v>
      </c>
      <c r="S39" s="1" t="n">
        <v>90</v>
      </c>
      <c r="T39" s="1" t="n">
        <v>93</v>
      </c>
      <c r="U39" s="1" t="n">
        <v>75</v>
      </c>
      <c r="V39" s="1" t="n">
        <v>85</v>
      </c>
      <c r="W39" s="1" t="n">
        <v>88</v>
      </c>
      <c r="X39" s="1" t="n">
        <v>95</v>
      </c>
      <c r="Y39" s="1" t="n">
        <v>83</v>
      </c>
      <c r="Z39" s="1" t="n">
        <v>83</v>
      </c>
      <c r="AA39" s="1" t="n">
        <v>85</v>
      </c>
      <c r="AB39" s="1" t="n"/>
      <c r="AC39" s="1" t="n"/>
      <c r="AD39" s="1" t="n"/>
      <c r="AE39" s="1" t="n"/>
      <c r="AF39" s="1" t="n"/>
      <c r="AG39" s="1" t="n"/>
      <c r="AH39" s="1" t="n"/>
      <c r="AI39" s="1" t="n"/>
      <c r="AJ39" s="1" t="n"/>
      <c r="AK39" s="1" t="n"/>
      <c r="AL39" s="1" t="n"/>
      <c r="AM39" s="1" t="n"/>
      <c r="AN39" s="1" t="n"/>
      <c r="AO39" s="1" t="n"/>
      <c r="AP39" s="1" t="n">
        <v>85.94444444444444</v>
      </c>
      <c r="AQ39" s="1" t="inlineStr">
        <is>
          <t>جيدجدا</t>
        </is>
      </c>
    </row>
    <row r="40" ht="15.75" customHeight="1">
      <c r="A40" s="1" t="inlineStr">
        <is>
          <t>مصلى الكلية</t>
        </is>
      </c>
      <c r="B40" s="1" t="inlineStr">
        <is>
          <t>حلقة نبراس</t>
        </is>
      </c>
      <c r="C40" s="1" t="inlineStr">
        <is>
          <t>أسماء محمد عبدالله الناصر</t>
        </is>
      </c>
      <c r="D40" s="1" t="inlineStr">
        <is>
          <t>تهاني حمد العازمي</t>
        </is>
      </c>
      <c r="E40" s="1" t="n">
        <v>1104507643</v>
      </c>
      <c r="F40" s="1" t="inlineStr">
        <is>
          <t>جامعي</t>
        </is>
      </c>
      <c r="G40" s="1" t="n"/>
      <c r="H40" s="1" t="n"/>
      <c r="I40" s="1" t="inlineStr">
        <is>
          <t>تعاهد</t>
        </is>
      </c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  <c r="Y40" s="1" t="n"/>
      <c r="Z40" s="1" t="n"/>
      <c r="AA40" s="1" t="n"/>
      <c r="AB40" s="1" t="n"/>
      <c r="AC40" s="1" t="n"/>
      <c r="AD40" s="1" t="n"/>
      <c r="AE40" s="1" t="n"/>
      <c r="AF40" s="1" t="n"/>
      <c r="AG40" s="1" t="n"/>
      <c r="AH40" s="1" t="n"/>
      <c r="AI40" s="1" t="n"/>
      <c r="AJ40" s="1" t="n"/>
      <c r="AK40" s="1" t="n"/>
      <c r="AL40" s="1" t="n"/>
      <c r="AM40" s="1" t="n"/>
      <c r="AN40" s="1" t="n"/>
      <c r="AO40" s="1" t="n"/>
      <c r="AP40" s="1" t="n"/>
      <c r="AQ40" s="1" t="inlineStr"/>
    </row>
    <row r="41" ht="15.75" customHeight="1">
      <c r="A41" s="1" t="inlineStr">
        <is>
          <t>دار الملك خالد</t>
        </is>
      </c>
      <c r="B41" s="1" t="inlineStr">
        <is>
          <t>حلقة الشفاء بنت الحارث</t>
        </is>
      </c>
      <c r="C41" s="1" t="inlineStr">
        <is>
          <t>منى مشعل نفج العتيبي</t>
        </is>
      </c>
      <c r="D41" s="1" t="inlineStr">
        <is>
          <t>عايدة مفرح محمد الرشيدي</t>
        </is>
      </c>
      <c r="E41" s="1" t="n">
        <v>1034752707</v>
      </c>
      <c r="F41" s="1" t="inlineStr">
        <is>
          <t>أمية</t>
        </is>
      </c>
      <c r="G41" s="1" t="n">
        <v>3</v>
      </c>
      <c r="H41" s="1" t="n">
        <v>9</v>
      </c>
      <c r="I41" s="1" t="inlineStr">
        <is>
          <t>راسبة في اختبار المراجعة</t>
        </is>
      </c>
      <c r="J41" s="1" t="n">
        <v>85</v>
      </c>
      <c r="K41" s="1" t="n">
        <v>75</v>
      </c>
      <c r="L41" s="1" t="n">
        <v>93</v>
      </c>
      <c r="M41" s="1" t="n">
        <v>73</v>
      </c>
      <c r="N41" s="1" t="n">
        <v>73</v>
      </c>
      <c r="O41" s="1" t="n">
        <v>75</v>
      </c>
      <c r="P41" s="1" t="n">
        <v>73</v>
      </c>
      <c r="Q41" s="1" t="n">
        <v>80</v>
      </c>
      <c r="R41" s="1" t="n">
        <v>83</v>
      </c>
      <c r="S41" s="1" t="n"/>
      <c r="T41" s="1" t="n"/>
      <c r="U41" s="1" t="n"/>
      <c r="V41" s="1" t="n"/>
      <c r="W41" s="1" t="n"/>
      <c r="X41" s="1" t="n"/>
      <c r="Y41" s="1" t="n"/>
      <c r="Z41" s="1" t="n"/>
      <c r="AA41" s="1" t="n"/>
      <c r="AB41" s="1" t="n"/>
      <c r="AC41" s="1" t="n"/>
      <c r="AD41" s="1" t="n"/>
      <c r="AE41" s="1" t="n"/>
      <c r="AF41" s="1" t="n"/>
      <c r="AG41" s="1" t="n"/>
      <c r="AH41" s="1" t="n"/>
      <c r="AI41" s="1" t="n"/>
      <c r="AJ41" s="1" t="n"/>
      <c r="AK41" s="1" t="n"/>
      <c r="AL41" s="1" t="n"/>
      <c r="AM41" s="1" t="n"/>
      <c r="AN41" s="1" t="n"/>
      <c r="AO41" s="1" t="n"/>
      <c r="AP41" s="1" t="n">
        <v>78.88888888888889</v>
      </c>
      <c r="AQ41" s="1" t="inlineStr">
        <is>
          <t>جيد</t>
        </is>
      </c>
    </row>
    <row r="42" ht="15.75" customHeight="1">
      <c r="A42" s="1" t="inlineStr">
        <is>
          <t>مصلى الكلية</t>
        </is>
      </c>
      <c r="B42" s="1" t="inlineStr">
        <is>
          <t>حلقة مواطن الأنس</t>
        </is>
      </c>
      <c r="C42" s="1" t="inlineStr">
        <is>
          <t>حور بدر احمد الحسين</t>
        </is>
      </c>
      <c r="D42" s="1" t="inlineStr">
        <is>
          <t>جمانة وليد القوبع</t>
        </is>
      </c>
      <c r="E42" s="1" t="n">
        <v>111605756</v>
      </c>
      <c r="F42" s="1" t="inlineStr">
        <is>
          <t>جامعي</t>
        </is>
      </c>
      <c r="G42" s="1" t="n"/>
      <c r="H42" s="1" t="n"/>
      <c r="I42" s="1" t="inlineStr">
        <is>
          <t>تعاهد</t>
        </is>
      </c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  <c r="Y42" s="1" t="n"/>
      <c r="Z42" s="1" t="n"/>
      <c r="AA42" s="1" t="n"/>
      <c r="AB42" s="1" t="n"/>
      <c r="AC42" s="1" t="n"/>
      <c r="AD42" s="1" t="n"/>
      <c r="AE42" s="1" t="n"/>
      <c r="AF42" s="1" t="n"/>
      <c r="AG42" s="1" t="n"/>
      <c r="AH42" s="1" t="n"/>
      <c r="AI42" s="1" t="n"/>
      <c r="AJ42" s="1" t="n"/>
      <c r="AK42" s="1" t="n"/>
      <c r="AL42" s="1" t="n"/>
      <c r="AM42" s="1" t="n"/>
      <c r="AN42" s="1" t="n"/>
      <c r="AO42" s="1" t="n"/>
      <c r="AP42" s="1" t="n"/>
      <c r="AQ42" s="1" t="inlineStr"/>
    </row>
    <row r="43" ht="15.75" customHeight="1">
      <c r="A43" s="1" t="inlineStr">
        <is>
          <t>مصلى الكلية</t>
        </is>
      </c>
      <c r="B43" s="1" t="inlineStr">
        <is>
          <t>حلقة مواطن الأنس</t>
        </is>
      </c>
      <c r="C43" s="1" t="inlineStr">
        <is>
          <t>حور بدر احمد الحسين</t>
        </is>
      </c>
      <c r="D43" s="1" t="inlineStr">
        <is>
          <t>جميلة مخلد المطيري</t>
        </is>
      </c>
      <c r="E43" s="1" t="n">
        <v>110786192</v>
      </c>
      <c r="F43" s="1" t="inlineStr">
        <is>
          <t>جامعي</t>
        </is>
      </c>
      <c r="G43" s="1" t="n"/>
      <c r="H43" s="1" t="n"/>
      <c r="I43" s="1" t="inlineStr">
        <is>
          <t>تعاهد</t>
        </is>
      </c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  <c r="Y43" s="1" t="n"/>
      <c r="Z43" s="1" t="n"/>
      <c r="AA43" s="1" t="n"/>
      <c r="AB43" s="1" t="n"/>
      <c r="AC43" s="1" t="n"/>
      <c r="AD43" s="1" t="n"/>
      <c r="AE43" s="1" t="n"/>
      <c r="AF43" s="1" t="n"/>
      <c r="AG43" s="1" t="n"/>
      <c r="AH43" s="1" t="n"/>
      <c r="AI43" s="1" t="n"/>
      <c r="AJ43" s="1" t="n"/>
      <c r="AK43" s="1" t="n"/>
      <c r="AL43" s="1" t="n"/>
      <c r="AM43" s="1" t="n"/>
      <c r="AN43" s="1" t="n"/>
      <c r="AO43" s="1" t="n"/>
      <c r="AP43" s="1" t="n"/>
      <c r="AQ43" s="1" t="inlineStr"/>
    </row>
    <row r="44" ht="15.75" customHeight="1">
      <c r="A44" s="1" t="inlineStr">
        <is>
          <t>دار الملك خالد</t>
        </is>
      </c>
      <c r="B44" s="1" t="inlineStr">
        <is>
          <t>حلقة ميمونة بنت الحارث</t>
        </is>
      </c>
      <c r="C44" s="1" t="inlineStr">
        <is>
          <t>منى مشعل نفج العتيبي</t>
        </is>
      </c>
      <c r="D44" s="1" t="inlineStr">
        <is>
          <t>مريم حمد معيتق الرشيدي</t>
        </is>
      </c>
      <c r="E44" s="1" t="n">
        <v>1002406260</v>
      </c>
      <c r="F44" s="1" t="inlineStr">
        <is>
          <t>أمية</t>
        </is>
      </c>
      <c r="G44" s="1" t="n">
        <v>4</v>
      </c>
      <c r="H44" s="1" t="n">
        <v>3</v>
      </c>
      <c r="I44" s="1" t="inlineStr">
        <is>
          <t>راسبة في اختبار المراجعة</t>
        </is>
      </c>
      <c r="J44" s="1" t="n">
        <v>100</v>
      </c>
      <c r="K44" s="1" t="n">
        <v>100</v>
      </c>
      <c r="L44" s="1" t="n">
        <v>94</v>
      </c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  <c r="Y44" s="1" t="n"/>
      <c r="Z44" s="1" t="n"/>
      <c r="AA44" s="1" t="n"/>
      <c r="AB44" s="1" t="n"/>
      <c r="AC44" s="1" t="n"/>
      <c r="AD44" s="1" t="n"/>
      <c r="AE44" s="1" t="n"/>
      <c r="AF44" s="1" t="n"/>
      <c r="AG44" s="1" t="n"/>
      <c r="AH44" s="1" t="n"/>
      <c r="AI44" s="1" t="n"/>
      <c r="AJ44" s="1" t="n"/>
      <c r="AK44" s="1" t="n"/>
      <c r="AL44" s="1" t="n"/>
      <c r="AM44" s="1" t="n"/>
      <c r="AN44" s="1" t="n"/>
      <c r="AO44" s="1" t="n"/>
      <c r="AP44" s="1" t="n">
        <v>98</v>
      </c>
      <c r="AQ44" s="1" t="inlineStr">
        <is>
          <t>ممتاز</t>
        </is>
      </c>
    </row>
    <row r="45" ht="15.75" customHeight="1">
      <c r="A45" s="1" t="inlineStr">
        <is>
          <t>دار الملك خالد</t>
        </is>
      </c>
      <c r="B45" s="1" t="inlineStr">
        <is>
          <t>حلقة الشفاء بنت الحارث</t>
        </is>
      </c>
      <c r="C45" s="1" t="inlineStr">
        <is>
          <t>منى مشعل نفج العتيبي</t>
        </is>
      </c>
      <c r="D45" s="1" t="inlineStr">
        <is>
          <t>مزنه ذعار جهز العتيبي</t>
        </is>
      </c>
      <c r="E45" s="1" t="n">
        <v>1045596374</v>
      </c>
      <c r="F45" s="1" t="inlineStr">
        <is>
          <t>أمية</t>
        </is>
      </c>
      <c r="G45" s="1" t="n">
        <v>3</v>
      </c>
      <c r="H45" s="1" t="n">
        <v>2</v>
      </c>
      <c r="I45" s="1" t="inlineStr">
        <is>
          <t>راسبة في اختبار المراجعة</t>
        </is>
      </c>
      <c r="J45" s="1" t="n">
        <v>78</v>
      </c>
      <c r="K45" s="1" t="n">
        <v>81</v>
      </c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  <c r="Y45" s="1" t="n"/>
      <c r="Z45" s="1" t="n"/>
      <c r="AA45" s="1" t="n"/>
      <c r="AB45" s="1" t="n"/>
      <c r="AC45" s="1" t="n"/>
      <c r="AD45" s="1" t="n"/>
      <c r="AE45" s="1" t="n"/>
      <c r="AF45" s="1" t="n"/>
      <c r="AG45" s="1" t="n"/>
      <c r="AH45" s="1" t="n"/>
      <c r="AI45" s="1" t="n"/>
      <c r="AJ45" s="1" t="n"/>
      <c r="AK45" s="1" t="n"/>
      <c r="AL45" s="1" t="n"/>
      <c r="AM45" s="1" t="n"/>
      <c r="AN45" s="1" t="n"/>
      <c r="AO45" s="1" t="n"/>
      <c r="AP45" s="1" t="n">
        <v>79.5</v>
      </c>
      <c r="AQ45" s="1" t="inlineStr">
        <is>
          <t>جيد</t>
        </is>
      </c>
    </row>
    <row r="46" ht="15.75" customHeight="1">
      <c r="A46" s="1" t="inlineStr">
        <is>
          <t>مصلى الكلية</t>
        </is>
      </c>
      <c r="B46" s="1" t="inlineStr">
        <is>
          <t>حلقة عائشة</t>
        </is>
      </c>
      <c r="C46" s="1" t="inlineStr">
        <is>
          <t>منال مسعد سعيد اللهيبي</t>
        </is>
      </c>
      <c r="D46" s="1" t="inlineStr">
        <is>
          <t>جود عبد الله الرشيد</t>
        </is>
      </c>
      <c r="E46" s="1" t="n">
        <v>1099239764</v>
      </c>
      <c r="F46" s="1" t="inlineStr">
        <is>
          <t>جامعي</t>
        </is>
      </c>
      <c r="G46" s="1" t="n"/>
      <c r="H46" s="1" t="n"/>
      <c r="I46" s="1" t="inlineStr">
        <is>
          <t>تعاهد</t>
        </is>
      </c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  <c r="Y46" s="1" t="n"/>
      <c r="Z46" s="1" t="n"/>
      <c r="AA46" s="1" t="n"/>
      <c r="AB46" s="1" t="n"/>
      <c r="AC46" s="1" t="n"/>
      <c r="AD46" s="1" t="n"/>
      <c r="AE46" s="1" t="n"/>
      <c r="AF46" s="1" t="n"/>
      <c r="AG46" s="1" t="n"/>
      <c r="AH46" s="1" t="n"/>
      <c r="AI46" s="1" t="n"/>
      <c r="AJ46" s="1" t="n"/>
      <c r="AK46" s="1" t="n"/>
      <c r="AL46" s="1" t="n"/>
      <c r="AM46" s="1" t="n"/>
      <c r="AN46" s="1" t="n"/>
      <c r="AO46" s="1" t="n"/>
      <c r="AP46" s="1" t="n"/>
      <c r="AQ46" s="1" t="inlineStr"/>
    </row>
    <row r="47" ht="15.75" customHeight="1">
      <c r="A47" s="1" t="inlineStr">
        <is>
          <t>دار الملك خالد</t>
        </is>
      </c>
      <c r="B47" s="1" t="inlineStr">
        <is>
          <t>حلقة زينب بنت جحش</t>
        </is>
      </c>
      <c r="C47" s="1" t="inlineStr">
        <is>
          <t>خولة محمد صالح الدخيل</t>
        </is>
      </c>
      <c r="D47" s="1" t="inlineStr">
        <is>
          <t>نوره غاري جازي المطيري</t>
        </is>
      </c>
      <c r="E47" s="1" t="n">
        <v>1011397955</v>
      </c>
      <c r="F47" s="1" t="inlineStr">
        <is>
          <t>أمية</t>
        </is>
      </c>
      <c r="G47" s="1" t="n">
        <v>4</v>
      </c>
      <c r="H47" s="1" t="n">
        <v>5</v>
      </c>
      <c r="I47" s="1" t="inlineStr">
        <is>
          <t>راسبة في اختبار المراجعة</t>
        </is>
      </c>
      <c r="J47" s="1" t="n">
        <v>85</v>
      </c>
      <c r="K47" s="1" t="n">
        <v>100</v>
      </c>
      <c r="L47" s="1" t="n">
        <v>78</v>
      </c>
      <c r="M47" s="1" t="n">
        <v>78</v>
      </c>
      <c r="N47" s="1" t="n">
        <v>93</v>
      </c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  <c r="Y47" s="1" t="n"/>
      <c r="Z47" s="1" t="n"/>
      <c r="AA47" s="1" t="n"/>
      <c r="AB47" s="1" t="n"/>
      <c r="AC47" s="1" t="n"/>
      <c r="AD47" s="1" t="n"/>
      <c r="AE47" s="1" t="n"/>
      <c r="AF47" s="1" t="n"/>
      <c r="AG47" s="1" t="n"/>
      <c r="AH47" s="1" t="n"/>
      <c r="AI47" s="1" t="n"/>
      <c r="AJ47" s="1" t="n"/>
      <c r="AK47" s="1" t="n"/>
      <c r="AL47" s="1" t="n"/>
      <c r="AM47" s="1" t="n"/>
      <c r="AN47" s="1" t="n"/>
      <c r="AO47" s="1" t="n"/>
      <c r="AP47" s="1" t="n">
        <v>86.8</v>
      </c>
      <c r="AQ47" s="1" t="inlineStr">
        <is>
          <t>جيدجدا</t>
        </is>
      </c>
    </row>
    <row r="48" ht="15.75" customHeight="1">
      <c r="A48" s="1" t="inlineStr">
        <is>
          <t>مصلى الكلية</t>
        </is>
      </c>
      <c r="B48" s="1" t="inlineStr">
        <is>
          <t>حلقة عائشة</t>
        </is>
      </c>
      <c r="C48" s="1" t="inlineStr">
        <is>
          <t>منال مسعد سعيد اللهيبي</t>
        </is>
      </c>
      <c r="D48" s="1" t="inlineStr">
        <is>
          <t>حصة محمد الواصل</t>
        </is>
      </c>
      <c r="E48" s="1" t="n">
        <v>1022859035</v>
      </c>
      <c r="F48" s="1" t="inlineStr">
        <is>
          <t>جامعي</t>
        </is>
      </c>
      <c r="G48" s="1" t="n"/>
      <c r="H48" s="1" t="n"/>
      <c r="I48" s="1" t="inlineStr">
        <is>
          <t>تعاهد</t>
        </is>
      </c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  <c r="Y48" s="1" t="n"/>
      <c r="Z48" s="1" t="n"/>
      <c r="AA48" s="1" t="n"/>
      <c r="AB48" s="1" t="n"/>
      <c r="AC48" s="1" t="n"/>
      <c r="AD48" s="1" t="n"/>
      <c r="AE48" s="1" t="n"/>
      <c r="AF48" s="1" t="n"/>
      <c r="AG48" s="1" t="n"/>
      <c r="AH48" s="1" t="n"/>
      <c r="AI48" s="1" t="n"/>
      <c r="AJ48" s="1" t="n"/>
      <c r="AK48" s="1" t="n"/>
      <c r="AL48" s="1" t="n"/>
      <c r="AM48" s="1" t="n"/>
      <c r="AN48" s="1" t="n"/>
      <c r="AO48" s="1" t="n"/>
      <c r="AP48" s="1" t="n"/>
      <c r="AQ48" s="1" t="inlineStr"/>
    </row>
    <row r="49" ht="15.75" customHeight="1">
      <c r="A49" s="1" t="inlineStr">
        <is>
          <t>مصلى الكلية</t>
        </is>
      </c>
      <c r="B49" s="1" t="inlineStr">
        <is>
          <t>حلقة مواطن الأنس</t>
        </is>
      </c>
      <c r="C49" s="1" t="inlineStr">
        <is>
          <t>حور بدر احمد الحسين</t>
        </is>
      </c>
      <c r="D49" s="1" t="inlineStr">
        <is>
          <t>حور طارق العيد</t>
        </is>
      </c>
      <c r="E49" s="1" t="n">
        <v>11119155867</v>
      </c>
      <c r="F49" s="1" t="inlineStr">
        <is>
          <t>جامعي</t>
        </is>
      </c>
      <c r="G49" s="1" t="n"/>
      <c r="H49" s="1" t="n"/>
      <c r="I49" s="1" t="inlineStr">
        <is>
          <t>تعاهد</t>
        </is>
      </c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  <c r="Y49" s="1" t="n"/>
      <c r="Z49" s="1" t="n"/>
      <c r="AA49" s="1" t="n"/>
      <c r="AB49" s="1" t="n"/>
      <c r="AC49" s="1" t="n"/>
      <c r="AD49" s="1" t="n"/>
      <c r="AE49" s="1" t="n"/>
      <c r="AF49" s="1" t="n"/>
      <c r="AG49" s="1" t="n"/>
      <c r="AH49" s="1" t="n"/>
      <c r="AI49" s="1" t="n"/>
      <c r="AJ49" s="1" t="n"/>
      <c r="AK49" s="1" t="n"/>
      <c r="AL49" s="1" t="n"/>
      <c r="AM49" s="1" t="n"/>
      <c r="AN49" s="1" t="n"/>
      <c r="AO49" s="1" t="n"/>
      <c r="AP49" s="1" t="n"/>
      <c r="AQ49" s="1" t="inlineStr"/>
    </row>
    <row r="50" ht="15.75" customHeight="1">
      <c r="A50" s="1" t="inlineStr">
        <is>
          <t xml:space="preserve">دار تراتيل </t>
        </is>
      </c>
      <c r="B50" s="1" t="inlineStr">
        <is>
          <t>حلقة خديجة بنت خويلد</t>
        </is>
      </c>
      <c r="C50" s="1" t="inlineStr">
        <is>
          <t>ربى عبدالعزيز عبدالله الضيف</t>
        </is>
      </c>
      <c r="D50" s="1" t="inlineStr">
        <is>
          <t>مروة أحمد علي العبد الهادي</t>
        </is>
      </c>
      <c r="E50" s="1" t="n">
        <v>2451063594</v>
      </c>
      <c r="F50" s="1" t="inlineStr">
        <is>
          <t>جامعي</t>
        </is>
      </c>
      <c r="G50" s="1" t="n">
        <v>1</v>
      </c>
      <c r="H50" s="1" t="n">
        <v>4</v>
      </c>
      <c r="I50" s="1" t="inlineStr">
        <is>
          <t>ترغب بالتعاهد</t>
        </is>
      </c>
      <c r="J50" s="1" t="n">
        <v>99</v>
      </c>
      <c r="K50" s="1" t="n">
        <v>98</v>
      </c>
      <c r="L50" s="1" t="n">
        <v>98</v>
      </c>
      <c r="M50" s="1" t="n">
        <v>98</v>
      </c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  <c r="Y50" s="1" t="n"/>
      <c r="Z50" s="1" t="n"/>
      <c r="AA50" s="1" t="n"/>
      <c r="AB50" s="1" t="n"/>
      <c r="AC50" s="1" t="n"/>
      <c r="AD50" s="1" t="n"/>
      <c r="AE50" s="1" t="n"/>
      <c r="AF50" s="1" t="n"/>
      <c r="AG50" s="1" t="n"/>
      <c r="AH50" s="1" t="n"/>
      <c r="AI50" s="1" t="n"/>
      <c r="AJ50" s="1" t="n"/>
      <c r="AK50" s="1" t="n"/>
      <c r="AL50" s="1" t="n"/>
      <c r="AM50" s="1" t="n"/>
      <c r="AN50" s="1" t="n"/>
      <c r="AO50" s="1" t="n"/>
      <c r="AP50" s="1" t="n">
        <v>98.25</v>
      </c>
      <c r="AQ50" s="1" t="inlineStr">
        <is>
          <t>ممتاز</t>
        </is>
      </c>
    </row>
    <row r="51" ht="15.75" customHeight="1">
      <c r="A51" s="1" t="inlineStr">
        <is>
          <t>مصلى الكلية</t>
        </is>
      </c>
      <c r="B51" s="1" t="inlineStr">
        <is>
          <t>حلقة عاليات الهمة</t>
        </is>
      </c>
      <c r="C51" s="1" t="inlineStr">
        <is>
          <t>سميه صالح سليمان الحميدي</t>
        </is>
      </c>
      <c r="D51" s="1" t="inlineStr">
        <is>
          <t>خديجة عبدالله العنسي</t>
        </is>
      </c>
      <c r="E51" s="1" t="n">
        <v>2385491010</v>
      </c>
      <c r="F51" s="1" t="inlineStr">
        <is>
          <t>جامعي</t>
        </is>
      </c>
      <c r="G51" s="1" t="n"/>
      <c r="H51" s="1" t="n"/>
      <c r="I51" s="1" t="inlineStr">
        <is>
          <t>تعاهد</t>
        </is>
      </c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  <c r="Y51" s="1" t="n"/>
      <c r="Z51" s="1" t="n"/>
      <c r="AA51" s="1" t="n"/>
      <c r="AB51" s="1" t="n"/>
      <c r="AC51" s="1" t="n"/>
      <c r="AD51" s="1" t="n"/>
      <c r="AE51" s="1" t="n"/>
      <c r="AF51" s="1" t="n"/>
      <c r="AG51" s="1" t="n"/>
      <c r="AH51" s="1" t="n"/>
      <c r="AI51" s="1" t="n"/>
      <c r="AJ51" s="1" t="n"/>
      <c r="AK51" s="1" t="n"/>
      <c r="AL51" s="1" t="n"/>
      <c r="AM51" s="1" t="n"/>
      <c r="AN51" s="1" t="n"/>
      <c r="AO51" s="1" t="n"/>
      <c r="AP51" s="1" t="n"/>
      <c r="AQ51" s="1" t="inlineStr"/>
    </row>
    <row r="52" ht="15.75" customHeight="1">
      <c r="A52" s="1" t="inlineStr">
        <is>
          <t>مصلى الكلية</t>
        </is>
      </c>
      <c r="B52" s="1" t="inlineStr">
        <is>
          <t>حلقة مواطن الأنس</t>
        </is>
      </c>
      <c r="C52" s="1" t="inlineStr">
        <is>
          <t>حور بدر احمد الحسين</t>
        </is>
      </c>
      <c r="D52" s="1" t="inlineStr">
        <is>
          <t>رغد أحمد الكريديس</t>
        </is>
      </c>
      <c r="E52" s="1" t="n">
        <v>1115608828</v>
      </c>
      <c r="F52" s="1" t="inlineStr">
        <is>
          <t>جامعي</t>
        </is>
      </c>
      <c r="G52" s="1" t="n"/>
      <c r="H52" s="1" t="n"/>
      <c r="I52" s="1" t="inlineStr">
        <is>
          <t>تعاهد</t>
        </is>
      </c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  <c r="Y52" s="1" t="n"/>
      <c r="Z52" s="1" t="n"/>
      <c r="AA52" s="1" t="n"/>
      <c r="AB52" s="1" t="n"/>
      <c r="AC52" s="1" t="n"/>
      <c r="AD52" s="1" t="n"/>
      <c r="AE52" s="1" t="n"/>
      <c r="AF52" s="1" t="n"/>
      <c r="AG52" s="1" t="n"/>
      <c r="AH52" s="1" t="n"/>
      <c r="AI52" s="1" t="n"/>
      <c r="AJ52" s="1" t="n"/>
      <c r="AK52" s="1" t="n"/>
      <c r="AL52" s="1" t="n"/>
      <c r="AM52" s="1" t="n"/>
      <c r="AN52" s="1" t="n"/>
      <c r="AO52" s="1" t="n"/>
      <c r="AP52" s="1" t="n"/>
      <c r="AQ52" s="1" t="inlineStr"/>
    </row>
    <row r="53" ht="15.75" customHeight="1">
      <c r="A53" s="1" t="inlineStr">
        <is>
          <t>دار موضي الخنيني</t>
        </is>
      </c>
      <c r="B53" s="1" t="inlineStr">
        <is>
          <t>حلقة عائشة</t>
        </is>
      </c>
      <c r="C53" s="1" t="inlineStr">
        <is>
          <t>ريم مقبل سالم النجيباني</t>
        </is>
      </c>
      <c r="D53" s="1" t="inlineStr">
        <is>
          <t>لين صالح سعدي رصرص</t>
        </is>
      </c>
      <c r="E53" s="1" t="n">
        <v>228229619</v>
      </c>
      <c r="F53" s="1" t="inlineStr">
        <is>
          <t>متوسط</t>
        </is>
      </c>
      <c r="G53" s="1" t="n">
        <v>2</v>
      </c>
      <c r="H53" s="1" t="n">
        <v>1</v>
      </c>
      <c r="I53" s="1" t="inlineStr">
        <is>
          <t>ترغب بالتعاهد</t>
        </is>
      </c>
      <c r="J53" s="1" t="n">
        <v>99</v>
      </c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  <c r="Y53" s="1" t="n"/>
      <c r="Z53" s="1" t="n"/>
      <c r="AA53" s="1" t="n"/>
      <c r="AB53" s="1" t="n"/>
      <c r="AC53" s="1" t="n"/>
      <c r="AD53" s="1" t="n"/>
      <c r="AE53" s="1" t="n"/>
      <c r="AF53" s="1" t="n"/>
      <c r="AG53" s="1" t="n"/>
      <c r="AH53" s="1" t="n"/>
      <c r="AI53" s="1" t="n"/>
      <c r="AJ53" s="1" t="n"/>
      <c r="AK53" s="1" t="n"/>
      <c r="AL53" s="1" t="n"/>
      <c r="AM53" s="1" t="n"/>
      <c r="AN53" s="1" t="n"/>
      <c r="AO53" s="1" t="n"/>
      <c r="AP53" s="1" t="n">
        <v>99</v>
      </c>
      <c r="AQ53" s="1" t="inlineStr">
        <is>
          <t>ممتاز</t>
        </is>
      </c>
    </row>
    <row r="54" ht="15.75" customHeight="1">
      <c r="A54" s="1" t="inlineStr">
        <is>
          <t>دار موضي الخنيني</t>
        </is>
      </c>
      <c r="B54" s="1" t="inlineStr">
        <is>
          <t>حلقة أم سلمة</t>
        </is>
      </c>
      <c r="C54" s="1" t="inlineStr">
        <is>
          <t>أسماء محمد سليمان الجربوع</t>
        </is>
      </c>
      <c r="D54" s="1" t="inlineStr">
        <is>
          <t>مضاوي عبدالله عبدالعزيز المحيميدي</t>
        </is>
      </c>
      <c r="E54" s="1" t="n">
        <v>1001662251</v>
      </c>
      <c r="F54" s="1" t="inlineStr">
        <is>
          <t>متعلمة متوسط</t>
        </is>
      </c>
      <c r="G54" s="1" t="n">
        <v>2</v>
      </c>
      <c r="H54" s="1" t="n">
        <v>2</v>
      </c>
      <c r="I54" s="1" t="inlineStr">
        <is>
          <t>ترغب بالتعاهد</t>
        </is>
      </c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  <c r="Y54" s="1" t="n"/>
      <c r="Z54" s="1" t="n"/>
      <c r="AA54" s="1" t="n"/>
      <c r="AB54" s="1" t="n"/>
      <c r="AC54" s="1" t="n"/>
      <c r="AD54" s="1" t="n"/>
      <c r="AE54" s="1" t="n"/>
      <c r="AF54" s="1" t="n"/>
      <c r="AG54" s="1" t="n"/>
      <c r="AH54" s="1" t="n"/>
      <c r="AI54" s="1" t="n"/>
      <c r="AJ54" s="1" t="n"/>
      <c r="AK54" s="1" t="n"/>
      <c r="AL54" s="1" t="n"/>
      <c r="AM54" s="1" t="n"/>
      <c r="AN54" s="1" t="n"/>
      <c r="AO54" s="1" t="n"/>
      <c r="AP54" s="1" t="n"/>
      <c r="AQ54" s="1" t="n"/>
    </row>
    <row r="55" ht="15.75" customHeight="1">
      <c r="A55" s="1" t="inlineStr">
        <is>
          <t>دار موضي الخنيني</t>
        </is>
      </c>
      <c r="B55" s="1" t="inlineStr">
        <is>
          <t>حلقة فاطمة بنت محمد</t>
        </is>
      </c>
      <c r="C55" s="1" t="inlineStr">
        <is>
          <t>ساره محمد موسى الدهيمان</t>
        </is>
      </c>
      <c r="D55" s="1" t="inlineStr">
        <is>
          <t>نورة خالد سليمان الطريف</t>
        </is>
      </c>
      <c r="E55" s="1" t="n">
        <v>1146616006</v>
      </c>
      <c r="F55" s="1" t="inlineStr">
        <is>
          <t>ابتدائي</t>
        </is>
      </c>
      <c r="G55" s="1" t="n">
        <v>4</v>
      </c>
      <c r="H55" s="1" t="n">
        <v>5</v>
      </c>
      <c r="I55" s="1" t="inlineStr">
        <is>
          <t>ترغب بالتعاهد</t>
        </is>
      </c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  <c r="Y55" s="1" t="n"/>
      <c r="Z55" s="1" t="n"/>
      <c r="AA55" s="1" t="n"/>
      <c r="AB55" s="1" t="n"/>
      <c r="AC55" s="1" t="n"/>
      <c r="AD55" s="1" t="n"/>
      <c r="AE55" s="1" t="n"/>
      <c r="AF55" s="1" t="n"/>
      <c r="AG55" s="1" t="n"/>
      <c r="AH55" s="1" t="n"/>
      <c r="AI55" s="1" t="n"/>
      <c r="AJ55" s="1" t="n"/>
      <c r="AK55" s="1" t="n"/>
      <c r="AL55" s="1" t="n"/>
      <c r="AM55" s="1" t="n"/>
      <c r="AN55" s="1" t="n"/>
      <c r="AO55" s="1" t="n"/>
      <c r="AP55" s="1" t="n"/>
      <c r="AQ55" s="1" t="n"/>
    </row>
    <row r="56" ht="15.75" customHeight="1">
      <c r="A56" s="1" t="inlineStr">
        <is>
          <t>مصلى الكلية</t>
        </is>
      </c>
      <c r="B56" s="1" t="inlineStr">
        <is>
          <t>حلقة عاليات الهمة</t>
        </is>
      </c>
      <c r="C56" s="1" t="inlineStr">
        <is>
          <t>سميه صالح سليمان الحميدي</t>
        </is>
      </c>
      <c r="D56" s="1" t="inlineStr">
        <is>
          <t>رنا سوهج الحربي</t>
        </is>
      </c>
      <c r="E56" s="1" t="n">
        <v>1111341531</v>
      </c>
      <c r="F56" s="1" t="inlineStr">
        <is>
          <t>جامعي</t>
        </is>
      </c>
      <c r="G56" s="1" t="n"/>
      <c r="H56" s="1" t="n"/>
      <c r="I56" s="1" t="inlineStr">
        <is>
          <t>تعاهد</t>
        </is>
      </c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  <c r="Y56" s="1" t="n"/>
      <c r="Z56" s="1" t="n"/>
      <c r="AA56" s="1" t="n"/>
      <c r="AB56" s="1" t="n"/>
      <c r="AC56" s="1" t="n"/>
      <c r="AD56" s="1" t="n"/>
      <c r="AE56" s="1" t="n"/>
      <c r="AF56" s="1" t="n"/>
      <c r="AG56" s="1" t="n"/>
      <c r="AH56" s="1" t="n"/>
      <c r="AI56" s="1" t="n"/>
      <c r="AJ56" s="1" t="n"/>
      <c r="AK56" s="1" t="n"/>
      <c r="AL56" s="1" t="n"/>
      <c r="AM56" s="1" t="n"/>
      <c r="AN56" s="1" t="n"/>
      <c r="AO56" s="1" t="n"/>
      <c r="AP56" s="1" t="n"/>
      <c r="AQ56" s="1" t="inlineStr"/>
    </row>
    <row r="57" ht="15.75" customHeight="1">
      <c r="A57" s="1" t="inlineStr">
        <is>
          <t>دار موضي الخنيني</t>
        </is>
      </c>
      <c r="B57" s="1" t="inlineStr">
        <is>
          <t>حلقة زينب بنت محمد</t>
        </is>
      </c>
      <c r="C57" s="1" t="inlineStr">
        <is>
          <t>سعاد حمد علي الجبيلان</t>
        </is>
      </c>
      <c r="D57" s="1" t="inlineStr">
        <is>
          <t>نوير سعد غازي العتيبي</t>
        </is>
      </c>
      <c r="E57" s="1" t="n">
        <v>1041205764</v>
      </c>
      <c r="F57" s="1" t="inlineStr">
        <is>
          <t>متعلمة متوسط</t>
        </is>
      </c>
      <c r="G57" s="1" t="n">
        <v>3</v>
      </c>
      <c r="H57" s="1" t="n">
        <v>3</v>
      </c>
      <c r="I57" s="1" t="inlineStr">
        <is>
          <t>ترغب بالتعاهد</t>
        </is>
      </c>
      <c r="J57" s="1" t="n">
        <v>98</v>
      </c>
      <c r="K57" s="1" t="n">
        <v>98</v>
      </c>
      <c r="L57" s="1" t="n">
        <v>98</v>
      </c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  <c r="Y57" s="1" t="n"/>
      <c r="Z57" s="1" t="n"/>
      <c r="AA57" s="1" t="n"/>
      <c r="AB57" s="1" t="n"/>
      <c r="AC57" s="1" t="n"/>
      <c r="AD57" s="1" t="n"/>
      <c r="AE57" s="1" t="n"/>
      <c r="AF57" s="1" t="n"/>
      <c r="AG57" s="1" t="n"/>
      <c r="AH57" s="1" t="n"/>
      <c r="AI57" s="1" t="n"/>
      <c r="AJ57" s="1" t="n"/>
      <c r="AK57" s="1" t="n"/>
      <c r="AL57" s="1" t="n"/>
      <c r="AM57" s="1" t="n"/>
      <c r="AN57" s="1" t="n"/>
      <c r="AO57" s="1" t="n"/>
      <c r="AP57" s="1" t="n">
        <v>98</v>
      </c>
      <c r="AQ57" s="1" t="inlineStr">
        <is>
          <t>ممتاز</t>
        </is>
      </c>
    </row>
    <row r="58" ht="15.75" customHeight="1">
      <c r="A58" s="1" t="inlineStr">
        <is>
          <t>دار نورة الشبل</t>
        </is>
      </c>
      <c r="B58" s="1" t="inlineStr">
        <is>
          <t>حلقة أم سلمة</t>
        </is>
      </c>
      <c r="C58" s="1" t="inlineStr">
        <is>
          <t>امل محمد ابراهيم القرعاوي</t>
        </is>
      </c>
      <c r="D58" s="1" t="inlineStr">
        <is>
          <t>أمل خالد محمد السليم</t>
        </is>
      </c>
      <c r="E58" s="1" t="n">
        <v>1120880180</v>
      </c>
      <c r="F58" s="1" t="inlineStr">
        <is>
          <t>متعلمة ثانوي</t>
        </is>
      </c>
      <c r="G58" s="1" t="n">
        <v>1</v>
      </c>
      <c r="H58" s="1" t="n">
        <v>5</v>
      </c>
      <c r="I58" s="1" t="inlineStr">
        <is>
          <t>ترغب بالتعاهد</t>
        </is>
      </c>
      <c r="J58" s="1" t="n">
        <v>100</v>
      </c>
      <c r="K58" s="1" t="n">
        <v>100</v>
      </c>
      <c r="L58" s="1" t="n">
        <v>100</v>
      </c>
      <c r="M58" s="1" t="n">
        <v>100</v>
      </c>
      <c r="N58" s="1" t="n">
        <v>100</v>
      </c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  <c r="Y58" s="1" t="n"/>
      <c r="Z58" s="1" t="n"/>
      <c r="AA58" s="1" t="n"/>
      <c r="AB58" s="1" t="n"/>
      <c r="AC58" s="1" t="n"/>
      <c r="AD58" s="1" t="n"/>
      <c r="AE58" s="1" t="n"/>
      <c r="AF58" s="1" t="n"/>
      <c r="AG58" s="1" t="n"/>
      <c r="AH58" s="1" t="n"/>
      <c r="AI58" s="1" t="n"/>
      <c r="AJ58" s="1" t="n"/>
      <c r="AK58" s="1" t="n"/>
      <c r="AL58" s="1" t="n"/>
      <c r="AM58" s="1" t="n"/>
      <c r="AN58" s="1" t="n"/>
      <c r="AO58" s="1" t="n"/>
      <c r="AP58" s="1" t="n">
        <v>100</v>
      </c>
      <c r="AQ58" s="1" t="inlineStr">
        <is>
          <t>ممتاز</t>
        </is>
      </c>
    </row>
    <row r="59" ht="15.75" customHeight="1">
      <c r="A59" s="1" t="inlineStr">
        <is>
          <t>مصلى الكلية</t>
        </is>
      </c>
      <c r="B59" s="1" t="inlineStr">
        <is>
          <t>حلقة مواطن الأنس</t>
        </is>
      </c>
      <c r="C59" s="1" t="inlineStr">
        <is>
          <t>حور بدر احمد الحسين</t>
        </is>
      </c>
      <c r="D59" s="1" t="inlineStr">
        <is>
          <t>رنيم حمد السويد</t>
        </is>
      </c>
      <c r="E59" s="1" t="n">
        <v>1108054816</v>
      </c>
      <c r="F59" s="1" t="inlineStr">
        <is>
          <t>جامعي</t>
        </is>
      </c>
      <c r="G59" s="1" t="n"/>
      <c r="H59" s="1" t="n"/>
      <c r="I59" s="1" t="inlineStr">
        <is>
          <t>تعاهد</t>
        </is>
      </c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  <c r="Y59" s="1" t="n"/>
      <c r="Z59" s="1" t="n"/>
      <c r="AA59" s="1" t="n"/>
      <c r="AB59" s="1" t="n"/>
      <c r="AC59" s="1" t="n"/>
      <c r="AD59" s="1" t="n"/>
      <c r="AE59" s="1" t="n"/>
      <c r="AF59" s="1" t="n"/>
      <c r="AG59" s="1" t="n"/>
      <c r="AH59" s="1" t="n"/>
      <c r="AI59" s="1" t="n"/>
      <c r="AJ59" s="1" t="n"/>
      <c r="AK59" s="1" t="n"/>
      <c r="AL59" s="1" t="n"/>
      <c r="AM59" s="1" t="n"/>
      <c r="AN59" s="1" t="n"/>
      <c r="AO59" s="1" t="n"/>
      <c r="AP59" s="1" t="n"/>
      <c r="AQ59" s="1" t="inlineStr"/>
    </row>
    <row r="60" ht="15.75" customHeight="1">
      <c r="A60" s="1" t="inlineStr">
        <is>
          <t>دار نورة الشبل</t>
        </is>
      </c>
      <c r="B60" s="1" t="inlineStr">
        <is>
          <t>حلقة خولة</t>
        </is>
      </c>
      <c r="C60" s="1" t="inlineStr">
        <is>
          <t>رغد عبدالله احمد الفحام</t>
        </is>
      </c>
      <c r="D60" s="1" t="inlineStr">
        <is>
          <t>حور عبد الله جار الله الرشيد</t>
        </is>
      </c>
      <c r="E60" s="1" t="n">
        <v>1083331080</v>
      </c>
      <c r="F60" s="1" t="inlineStr">
        <is>
          <t>جامعي</t>
        </is>
      </c>
      <c r="G60" s="1" t="n">
        <v>3</v>
      </c>
      <c r="H60" s="1" t="n">
        <v>16</v>
      </c>
      <c r="I60" s="1" t="inlineStr">
        <is>
          <t>تعاهد</t>
        </is>
      </c>
      <c r="J60" s="1" t="n">
        <v>100</v>
      </c>
      <c r="K60" s="1" t="n">
        <v>100</v>
      </c>
      <c r="L60" s="1" t="n">
        <v>100</v>
      </c>
      <c r="M60" s="1" t="n">
        <v>100</v>
      </c>
      <c r="N60" s="1" t="n">
        <v>100</v>
      </c>
      <c r="O60" s="1" t="n">
        <v>100</v>
      </c>
      <c r="P60" s="1" t="n">
        <v>100</v>
      </c>
      <c r="Q60" s="1" t="n">
        <v>100</v>
      </c>
      <c r="R60" s="1" t="n">
        <v>100</v>
      </c>
      <c r="S60" s="1" t="n">
        <v>98</v>
      </c>
      <c r="T60" s="1" t="n">
        <v>100</v>
      </c>
      <c r="U60" s="1" t="n">
        <v>100</v>
      </c>
      <c r="V60" s="1" t="n">
        <v>100</v>
      </c>
      <c r="W60" s="1" t="n">
        <v>100</v>
      </c>
      <c r="X60" s="1" t="n">
        <v>100</v>
      </c>
      <c r="Y60" s="1" t="n">
        <v>100</v>
      </c>
      <c r="Z60" s="1" t="n"/>
      <c r="AA60" s="1" t="n"/>
      <c r="AB60" s="1" t="n"/>
      <c r="AC60" s="1" t="n"/>
      <c r="AD60" s="1" t="n"/>
      <c r="AE60" s="1" t="n"/>
      <c r="AF60" s="1" t="n"/>
      <c r="AG60" s="1" t="n"/>
      <c r="AH60" s="1" t="n"/>
      <c r="AI60" s="1" t="n"/>
      <c r="AJ60" s="1" t="n"/>
      <c r="AK60" s="1" t="n"/>
      <c r="AL60" s="1" t="n"/>
      <c r="AM60" s="1" t="n"/>
      <c r="AN60" s="1" t="n"/>
      <c r="AO60" s="1" t="n"/>
      <c r="AP60" s="1" t="n">
        <v>99.875</v>
      </c>
      <c r="AQ60" s="1" t="inlineStr">
        <is>
          <t>ممتاز</t>
        </is>
      </c>
    </row>
    <row r="61" ht="15.75" customHeight="1">
      <c r="A61" s="1" t="inlineStr">
        <is>
          <t>دار نورة الشبل</t>
        </is>
      </c>
      <c r="B61" s="1" t="inlineStr">
        <is>
          <t>حلقة خديجة</t>
        </is>
      </c>
      <c r="C61" s="1" t="inlineStr">
        <is>
          <t>منيرة أحمد ناصر النعيم</t>
        </is>
      </c>
      <c r="D61" s="1" t="inlineStr">
        <is>
          <t>فتون سليمان محمد الصيخان</t>
        </is>
      </c>
      <c r="E61" s="1" t="n">
        <v>1061898944</v>
      </c>
      <c r="F61" s="1" t="inlineStr">
        <is>
          <t>متعلمة ثانوي</t>
        </is>
      </c>
      <c r="G61" s="1" t="n">
        <v>1</v>
      </c>
      <c r="H61" s="1" t="n">
        <v>1</v>
      </c>
      <c r="I61" s="1" t="inlineStr">
        <is>
          <t>ترغب بالتعاهد</t>
        </is>
      </c>
      <c r="J61" s="1" t="n">
        <v>99</v>
      </c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  <c r="Y61" s="1" t="n"/>
      <c r="Z61" s="1" t="n"/>
      <c r="AA61" s="1" t="n"/>
      <c r="AB61" s="1" t="n"/>
      <c r="AC61" s="1" t="n"/>
      <c r="AD61" s="1" t="n"/>
      <c r="AE61" s="1" t="n"/>
      <c r="AF61" s="1" t="n"/>
      <c r="AG61" s="1" t="n"/>
      <c r="AH61" s="1" t="n"/>
      <c r="AI61" s="1" t="n"/>
      <c r="AJ61" s="1" t="n"/>
      <c r="AK61" s="1" t="n"/>
      <c r="AL61" s="1" t="n"/>
      <c r="AM61" s="1" t="n"/>
      <c r="AN61" s="1" t="n"/>
      <c r="AO61" s="1" t="n"/>
      <c r="AP61" s="1" t="n">
        <v>99</v>
      </c>
      <c r="AQ61" s="1" t="inlineStr">
        <is>
          <t>ممتاز</t>
        </is>
      </c>
    </row>
    <row r="62" ht="15.75" customHeight="1">
      <c r="A62" s="1" t="inlineStr">
        <is>
          <t>دار نورة الشبل</t>
        </is>
      </c>
      <c r="B62" s="1" t="inlineStr">
        <is>
          <t>حلقة أم سلمة</t>
        </is>
      </c>
      <c r="C62" s="1" t="inlineStr">
        <is>
          <t>امل محمد ابراهيم القرعاوي</t>
        </is>
      </c>
      <c r="D62" s="1" t="inlineStr">
        <is>
          <t>لبنى وليد ابراهيم الرعوجي</t>
        </is>
      </c>
      <c r="E62" s="1" t="n">
        <v>1122500653</v>
      </c>
      <c r="F62" s="1" t="inlineStr">
        <is>
          <t>ثانوي</t>
        </is>
      </c>
      <c r="G62" s="1" t="n">
        <v>1</v>
      </c>
      <c r="H62" s="1" t="n">
        <v>3</v>
      </c>
      <c r="I62" s="1" t="inlineStr">
        <is>
          <t>ترغب بالتعاهد</t>
        </is>
      </c>
      <c r="J62" s="1" t="n">
        <v>100</v>
      </c>
      <c r="K62" s="1" t="n">
        <v>100</v>
      </c>
      <c r="L62" s="1" t="n">
        <v>85</v>
      </c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  <c r="Y62" s="1" t="n"/>
      <c r="Z62" s="1" t="n"/>
      <c r="AA62" s="1" t="n"/>
      <c r="AB62" s="1" t="n"/>
      <c r="AC62" s="1" t="n"/>
      <c r="AD62" s="1" t="n"/>
      <c r="AE62" s="1" t="n"/>
      <c r="AF62" s="1" t="n"/>
      <c r="AG62" s="1" t="n"/>
      <c r="AH62" s="1" t="n"/>
      <c r="AI62" s="1" t="n"/>
      <c r="AJ62" s="1" t="n"/>
      <c r="AK62" s="1" t="n"/>
      <c r="AL62" s="1" t="n"/>
      <c r="AM62" s="1" t="n"/>
      <c r="AN62" s="1" t="n"/>
      <c r="AO62" s="1" t="n"/>
      <c r="AP62" s="1" t="n">
        <v>95</v>
      </c>
      <c r="AQ62" s="1" t="inlineStr">
        <is>
          <t>ممتاز</t>
        </is>
      </c>
    </row>
    <row r="63" ht="15.75" customHeight="1">
      <c r="A63" s="1" t="inlineStr">
        <is>
          <t>مصلى الكلية</t>
        </is>
      </c>
      <c r="B63" s="1" t="inlineStr">
        <is>
          <t>حلقة عاليات الهمة</t>
        </is>
      </c>
      <c r="C63" s="1" t="inlineStr">
        <is>
          <t>سميه صالح سليمان الحميدي</t>
        </is>
      </c>
      <c r="D63" s="1" t="inlineStr">
        <is>
          <t>ريم غالب العتيبي</t>
        </is>
      </c>
      <c r="E63" s="1" t="n">
        <v>1101484291</v>
      </c>
      <c r="F63" s="1" t="inlineStr">
        <is>
          <t>جامعي</t>
        </is>
      </c>
      <c r="G63" s="1" t="n"/>
      <c r="H63" s="1" t="n"/>
      <c r="I63" s="1" t="inlineStr">
        <is>
          <t>تعاهد</t>
        </is>
      </c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  <c r="Y63" s="1" t="n"/>
      <c r="Z63" s="1" t="n"/>
      <c r="AA63" s="1" t="n"/>
      <c r="AB63" s="1" t="n"/>
      <c r="AC63" s="1" t="n"/>
      <c r="AD63" s="1" t="n"/>
      <c r="AE63" s="1" t="n"/>
      <c r="AF63" s="1" t="n"/>
      <c r="AG63" s="1" t="n"/>
      <c r="AH63" s="1" t="n"/>
      <c r="AI63" s="1" t="n"/>
      <c r="AJ63" s="1" t="n"/>
      <c r="AK63" s="1" t="n"/>
      <c r="AL63" s="1" t="n"/>
      <c r="AM63" s="1" t="n"/>
      <c r="AN63" s="1" t="n"/>
      <c r="AO63" s="1" t="n"/>
      <c r="AP63" s="1" t="n"/>
      <c r="AQ63" s="1" t="inlineStr"/>
    </row>
    <row r="64" ht="15.75" customHeight="1">
      <c r="A64" s="1" t="inlineStr">
        <is>
          <t>دار نورة الشبل</t>
        </is>
      </c>
      <c r="B64" s="1" t="inlineStr">
        <is>
          <t>حلقة خولة</t>
        </is>
      </c>
      <c r="C64" s="1" t="inlineStr">
        <is>
          <t>رغد عبدالله احمد الفحام</t>
        </is>
      </c>
      <c r="D64" s="1" t="inlineStr">
        <is>
          <t>لميس أنس محمد السليم</t>
        </is>
      </c>
      <c r="E64" s="1" t="n">
        <v>1125941524</v>
      </c>
      <c r="F64" s="1" t="inlineStr">
        <is>
          <t>ثانوي</t>
        </is>
      </c>
      <c r="G64" s="1" t="n">
        <v>1</v>
      </c>
      <c r="H64" s="1" t="n">
        <v>5</v>
      </c>
      <c r="I64" s="1" t="inlineStr">
        <is>
          <t>تعاهد</t>
        </is>
      </c>
      <c r="J64" s="1" t="n">
        <v>100</v>
      </c>
      <c r="K64" s="1" t="n">
        <v>100</v>
      </c>
      <c r="L64" s="1" t="n">
        <v>100</v>
      </c>
      <c r="M64" s="1" t="n">
        <v>100</v>
      </c>
      <c r="N64" s="1" t="n">
        <v>95</v>
      </c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  <c r="Y64" s="1" t="n"/>
      <c r="Z64" s="1" t="n"/>
      <c r="AA64" s="1" t="n"/>
      <c r="AB64" s="1" t="n"/>
      <c r="AC64" s="1" t="n"/>
      <c r="AD64" s="1" t="n"/>
      <c r="AE64" s="1" t="n"/>
      <c r="AF64" s="1" t="n"/>
      <c r="AG64" s="1" t="n"/>
      <c r="AH64" s="1" t="n"/>
      <c r="AI64" s="1" t="n"/>
      <c r="AJ64" s="1" t="n"/>
      <c r="AK64" s="1" t="n"/>
      <c r="AL64" s="1" t="n"/>
      <c r="AM64" s="1" t="n"/>
      <c r="AN64" s="1" t="n"/>
      <c r="AO64" s="1" t="n"/>
      <c r="AP64" s="1" t="n">
        <v>99</v>
      </c>
      <c r="AQ64" s="1" t="inlineStr">
        <is>
          <t>ممتاز</t>
        </is>
      </c>
    </row>
    <row r="65" ht="15.75" customHeight="1">
      <c r="A65" s="1" t="inlineStr">
        <is>
          <t>مصلى الكلية</t>
        </is>
      </c>
      <c r="B65" s="1" t="inlineStr">
        <is>
          <t>حلقة عاليات الهمة</t>
        </is>
      </c>
      <c r="C65" s="1" t="inlineStr">
        <is>
          <t>سميه صالح سليمان الحميدي</t>
        </is>
      </c>
      <c r="D65" s="1" t="inlineStr">
        <is>
          <t>ريماز صالح الحامد</t>
        </is>
      </c>
      <c r="E65" s="1" t="n">
        <v>1134963725</v>
      </c>
      <c r="F65" s="1" t="inlineStr">
        <is>
          <t>جامعي</t>
        </is>
      </c>
      <c r="G65" s="1" t="n"/>
      <c r="H65" s="1" t="n"/>
      <c r="I65" s="1" t="inlineStr">
        <is>
          <t>تعاهد</t>
        </is>
      </c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  <c r="Y65" s="1" t="n"/>
      <c r="Z65" s="1" t="n"/>
      <c r="AA65" s="1" t="n"/>
      <c r="AB65" s="1" t="n"/>
      <c r="AC65" s="1" t="n"/>
      <c r="AD65" s="1" t="n"/>
      <c r="AE65" s="1" t="n"/>
      <c r="AF65" s="1" t="n"/>
      <c r="AG65" s="1" t="n"/>
      <c r="AH65" s="1" t="n"/>
      <c r="AI65" s="1" t="n"/>
      <c r="AJ65" s="1" t="n"/>
      <c r="AK65" s="1" t="n"/>
      <c r="AL65" s="1" t="n"/>
      <c r="AM65" s="1" t="n"/>
      <c r="AN65" s="1" t="n"/>
      <c r="AO65" s="1" t="n"/>
      <c r="AP65" s="1" t="n"/>
      <c r="AQ65" s="1" t="inlineStr"/>
    </row>
    <row r="66" ht="15.75" customHeight="1">
      <c r="A66" s="1" t="inlineStr">
        <is>
          <t>دار نورة الشبل</t>
        </is>
      </c>
      <c r="B66" s="1" t="inlineStr">
        <is>
          <t>حلقة خديجة</t>
        </is>
      </c>
      <c r="C66" s="1" t="inlineStr">
        <is>
          <t>منيرة أحمد ناصر النعيم</t>
        </is>
      </c>
      <c r="D66" s="1" t="inlineStr">
        <is>
          <t>لينة وليد إبراهيم الرعوجي</t>
        </is>
      </c>
      <c r="E66" s="1" t="n">
        <v>1129192603</v>
      </c>
      <c r="F66" s="1" t="inlineStr">
        <is>
          <t>متوسط</t>
        </is>
      </c>
      <c r="G66" s="1" t="n">
        <v>5</v>
      </c>
      <c r="H66" s="1" t="inlineStr">
        <is>
          <t>18-17</t>
        </is>
      </c>
      <c r="I66" s="1" t="inlineStr">
        <is>
          <t>ترغب بالتعاهد</t>
        </is>
      </c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  <c r="Y66" s="1" t="n"/>
      <c r="Z66" s="1" t="n">
        <v>93</v>
      </c>
      <c r="AA66" s="1" t="n">
        <v>90</v>
      </c>
      <c r="AB66" s="1" t="n"/>
      <c r="AC66" s="1" t="n"/>
      <c r="AD66" s="1" t="n"/>
      <c r="AE66" s="1" t="n"/>
      <c r="AF66" s="1" t="n"/>
      <c r="AG66" s="1" t="n"/>
      <c r="AH66" s="1" t="n"/>
      <c r="AI66" s="1" t="n"/>
      <c r="AJ66" s="1" t="n"/>
      <c r="AK66" s="1" t="n"/>
      <c r="AL66" s="1" t="n"/>
      <c r="AM66" s="1" t="n"/>
      <c r="AN66" s="1" t="n"/>
      <c r="AO66" s="1" t="n"/>
      <c r="AP66" s="1" t="n">
        <v>91.5</v>
      </c>
      <c r="AQ66" s="1" t="inlineStr">
        <is>
          <t>ممتاز</t>
        </is>
      </c>
    </row>
    <row r="67" ht="15.75" customHeight="1">
      <c r="A67" s="1" t="inlineStr">
        <is>
          <t>مصلى الكلية</t>
        </is>
      </c>
      <c r="B67" s="1" t="inlineStr">
        <is>
          <t>حلقة عاليات الهمة</t>
        </is>
      </c>
      <c r="C67" s="1" t="inlineStr">
        <is>
          <t>سميه صالح سليمان الحميدي</t>
        </is>
      </c>
      <c r="D67" s="1" t="inlineStr">
        <is>
          <t>سارا محمد المطيري</t>
        </is>
      </c>
      <c r="E67" s="1" t="n">
        <v>1099385211</v>
      </c>
      <c r="F67" s="1" t="inlineStr">
        <is>
          <t>جامعي</t>
        </is>
      </c>
      <c r="G67" s="1" t="n"/>
      <c r="H67" s="1" t="n"/>
      <c r="I67" s="1" t="inlineStr">
        <is>
          <t>تعاهد</t>
        </is>
      </c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  <c r="Y67" s="1" t="n"/>
      <c r="Z67" s="1" t="n"/>
      <c r="AA67" s="1" t="n"/>
      <c r="AB67" s="1" t="n"/>
      <c r="AC67" s="1" t="n"/>
      <c r="AD67" s="1" t="n"/>
      <c r="AE67" s="1" t="n"/>
      <c r="AF67" s="1" t="n"/>
      <c r="AG67" s="1" t="n"/>
      <c r="AH67" s="1" t="n"/>
      <c r="AI67" s="1" t="n"/>
      <c r="AJ67" s="1" t="n"/>
      <c r="AK67" s="1" t="n"/>
      <c r="AL67" s="1" t="n"/>
      <c r="AM67" s="1" t="n"/>
      <c r="AN67" s="1" t="n"/>
      <c r="AO67" s="1" t="n"/>
      <c r="AP67" s="1" t="n"/>
      <c r="AQ67" s="1" t="inlineStr"/>
    </row>
    <row r="68" ht="15.75" customHeight="1">
      <c r="A68" s="1" t="inlineStr">
        <is>
          <t>دار نورة الشبل</t>
        </is>
      </c>
      <c r="B68" s="1" t="inlineStr">
        <is>
          <t>حلقة عائشة</t>
        </is>
      </c>
      <c r="C68" s="1" t="inlineStr">
        <is>
          <t>صيغه هادي مصاول العتيبي</t>
        </is>
      </c>
      <c r="D68" s="1" t="inlineStr">
        <is>
          <t>هناء عبدالله صالح الشميمري</t>
        </is>
      </c>
      <c r="E68" s="1" t="n">
        <v>1088599137</v>
      </c>
      <c r="F68" s="1" t="inlineStr">
        <is>
          <t>جامعي</t>
        </is>
      </c>
      <c r="G68" s="1" t="n">
        <v>4</v>
      </c>
      <c r="H68" s="1" t="n">
        <v>11</v>
      </c>
      <c r="I68" s="1" t="inlineStr">
        <is>
          <t>ترغب بالتعاهد</t>
        </is>
      </c>
      <c r="J68" s="1" t="n">
        <v>100</v>
      </c>
      <c r="K68" s="1" t="n">
        <v>98</v>
      </c>
      <c r="L68" s="1" t="n">
        <v>100</v>
      </c>
      <c r="M68" s="1" t="n">
        <v>100</v>
      </c>
      <c r="N68" s="1" t="n">
        <v>100</v>
      </c>
      <c r="O68" s="1" t="n">
        <v>100</v>
      </c>
      <c r="P68" s="1" t="n">
        <v>100</v>
      </c>
      <c r="Q68" s="1" t="n">
        <v>98</v>
      </c>
      <c r="R68" s="1" t="n">
        <v>100</v>
      </c>
      <c r="S68" s="1" t="n">
        <v>100</v>
      </c>
      <c r="T68" s="1" t="n">
        <v>100</v>
      </c>
      <c r="U68" s="1" t="n"/>
      <c r="V68" s="1" t="n"/>
      <c r="W68" s="1" t="n"/>
      <c r="X68" s="1" t="n"/>
      <c r="Y68" s="1" t="n"/>
      <c r="Z68" s="1" t="n"/>
      <c r="AA68" s="1" t="n"/>
      <c r="AB68" s="1" t="n"/>
      <c r="AC68" s="1" t="n"/>
      <c r="AD68" s="1" t="n"/>
      <c r="AE68" s="1" t="n"/>
      <c r="AF68" s="1" t="n"/>
      <c r="AG68" s="1" t="n"/>
      <c r="AH68" s="1" t="n"/>
      <c r="AI68" s="1" t="n"/>
      <c r="AJ68" s="1" t="n"/>
      <c r="AK68" s="1" t="n"/>
      <c r="AL68" s="1" t="n"/>
      <c r="AM68" s="1" t="n"/>
      <c r="AN68" s="1" t="n"/>
      <c r="AO68" s="1" t="n"/>
      <c r="AP68" s="1" t="n">
        <v>99.63636363636364</v>
      </c>
      <c r="AQ68" s="1" t="inlineStr">
        <is>
          <t>ممتاز</t>
        </is>
      </c>
    </row>
    <row r="69" ht="15.75" customHeight="1">
      <c r="A69" s="1" t="inlineStr">
        <is>
          <t>غراس</t>
        </is>
      </c>
      <c r="B69" s="1" t="inlineStr">
        <is>
          <t>حلقة أسماء بنت أبي بكر</t>
        </is>
      </c>
      <c r="C69" s="1" t="inlineStr">
        <is>
          <t>رهام إبراهيم محمد الخشان</t>
        </is>
      </c>
      <c r="D69" s="1" t="inlineStr">
        <is>
          <t>ثريا علي إبراهيم عبدالرحيم</t>
        </is>
      </c>
      <c r="E69" s="1" t="n">
        <v>2329333146</v>
      </c>
      <c r="F69" s="1" t="inlineStr">
        <is>
          <t>ابتدائي</t>
        </is>
      </c>
      <c r="G69" s="1" t="n">
        <v>3</v>
      </c>
      <c r="H69" s="1" t="n">
        <v>2</v>
      </c>
      <c r="I69" s="1" t="inlineStr">
        <is>
          <t>ترغب بالتعاهد</t>
        </is>
      </c>
      <c r="J69" s="1" t="n">
        <v>100</v>
      </c>
      <c r="K69" s="1" t="n">
        <v>100</v>
      </c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  <c r="Y69" s="1" t="n"/>
      <c r="Z69" s="1" t="n"/>
      <c r="AA69" s="1" t="n"/>
      <c r="AB69" s="1" t="n"/>
      <c r="AC69" s="1" t="n"/>
      <c r="AD69" s="1" t="n"/>
      <c r="AE69" s="1" t="n"/>
      <c r="AF69" s="1" t="n"/>
      <c r="AG69" s="1" t="n"/>
      <c r="AH69" s="1" t="n"/>
      <c r="AI69" s="1" t="n"/>
      <c r="AJ69" s="1" t="n"/>
      <c r="AK69" s="1" t="n"/>
      <c r="AL69" s="1" t="n"/>
      <c r="AM69" s="1" t="n"/>
      <c r="AN69" s="1" t="n"/>
      <c r="AO69" s="1" t="n"/>
      <c r="AP69" s="1" t="n">
        <v>100</v>
      </c>
      <c r="AQ69" s="1" t="inlineStr">
        <is>
          <t>ممتاز</t>
        </is>
      </c>
    </row>
    <row r="70" ht="15.75" customHeight="1">
      <c r="A70" s="1" t="inlineStr">
        <is>
          <t>دار المطار</t>
        </is>
      </c>
      <c r="B70" s="1" t="n"/>
      <c r="C70" s="1" t="n"/>
      <c r="D70" s="1" t="inlineStr">
        <is>
          <t>يسرى محمد سيد رجب</t>
        </is>
      </c>
      <c r="E70" s="1" t="n">
        <v>2279302679</v>
      </c>
      <c r="F70" s="1" t="inlineStr">
        <is>
          <t>متعلمة متوسط</t>
        </is>
      </c>
      <c r="G70" s="1" t="n">
        <v>2</v>
      </c>
      <c r="H70" s="1" t="n">
        <v>4</v>
      </c>
      <c r="I70" s="1" t="inlineStr">
        <is>
          <t>ترغب بالتعاهد</t>
        </is>
      </c>
      <c r="J70" s="1" t="n">
        <v>98</v>
      </c>
      <c r="K70" s="1" t="n">
        <v>96</v>
      </c>
      <c r="L70" s="1" t="n">
        <v>96</v>
      </c>
      <c r="M70" s="1" t="n">
        <v>95</v>
      </c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  <c r="Y70" s="1" t="n"/>
      <c r="Z70" s="1" t="n"/>
      <c r="AA70" s="1" t="n"/>
      <c r="AB70" s="1" t="n"/>
      <c r="AC70" s="1" t="n"/>
      <c r="AD70" s="1" t="n"/>
      <c r="AE70" s="1" t="n"/>
      <c r="AF70" s="1" t="n"/>
      <c r="AG70" s="1" t="n"/>
      <c r="AH70" s="1" t="n"/>
      <c r="AI70" s="1" t="n"/>
      <c r="AJ70" s="1" t="n"/>
      <c r="AK70" s="1" t="n"/>
      <c r="AL70" s="1" t="n"/>
      <c r="AM70" s="1" t="n"/>
      <c r="AN70" s="1" t="n"/>
      <c r="AO70" s="1" t="n"/>
      <c r="AP70" s="1" t="n">
        <v>96.25</v>
      </c>
      <c r="AQ70" s="1" t="inlineStr">
        <is>
          <t>ممتاز</t>
        </is>
      </c>
    </row>
    <row r="71" ht="15.75" customHeight="1">
      <c r="A71" s="1" t="inlineStr">
        <is>
          <t>غراس</t>
        </is>
      </c>
      <c r="B71" s="1" t="inlineStr">
        <is>
          <t>حلقة رقية بنت محمد</t>
        </is>
      </c>
      <c r="C71" s="1" t="inlineStr">
        <is>
          <t>نورة عبدالله عبدالرحمن الصهيل</t>
        </is>
      </c>
      <c r="D71" s="1" t="inlineStr">
        <is>
          <t>ليان عبدالله يوسف الزامل</t>
        </is>
      </c>
      <c r="E71" s="1" t="n">
        <v>1151200035</v>
      </c>
      <c r="F71" s="1" t="inlineStr">
        <is>
          <t>ابتدائي</t>
        </is>
      </c>
      <c r="G71" s="1" t="n">
        <v>2</v>
      </c>
      <c r="H71" s="1" t="inlineStr">
        <is>
          <t>16-20</t>
        </is>
      </c>
      <c r="I71" s="1" t="inlineStr">
        <is>
          <t>تعاهد</t>
        </is>
      </c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  <c r="Y71" s="1" t="n">
        <v>96</v>
      </c>
      <c r="Z71" s="1" t="n">
        <v>95</v>
      </c>
      <c r="AA71" s="1" t="n">
        <v>95</v>
      </c>
      <c r="AB71" s="1" t="n">
        <v>88</v>
      </c>
      <c r="AC71" s="1" t="n">
        <v>97</v>
      </c>
      <c r="AD71" s="1" t="n"/>
      <c r="AE71" s="1" t="n"/>
      <c r="AF71" s="1" t="n"/>
      <c r="AG71" s="1" t="n"/>
      <c r="AH71" s="1" t="n"/>
      <c r="AI71" s="1" t="n"/>
      <c r="AJ71" s="1" t="n"/>
      <c r="AK71" s="1" t="n"/>
      <c r="AL71" s="1" t="n"/>
      <c r="AM71" s="1" t="n"/>
      <c r="AN71" s="1" t="n"/>
      <c r="AO71" s="1" t="n"/>
      <c r="AP71" s="1" t="n">
        <v>94.2</v>
      </c>
      <c r="AQ71" s="1" t="inlineStr">
        <is>
          <t>ممتاز</t>
        </is>
      </c>
    </row>
    <row r="72" ht="15.75" customHeight="1">
      <c r="A72" s="1" t="inlineStr">
        <is>
          <t>مصلى الكلية</t>
        </is>
      </c>
      <c r="B72" s="1" t="inlineStr">
        <is>
          <t>حلقة عائشة</t>
        </is>
      </c>
      <c r="C72" s="1" t="inlineStr">
        <is>
          <t>منال مسعد سعيد اللهيبي</t>
        </is>
      </c>
      <c r="D72" s="1" t="inlineStr">
        <is>
          <t>سحر عبد الرحمن العجروش</t>
        </is>
      </c>
      <c r="E72" s="1" t="n">
        <v>1110147756</v>
      </c>
      <c r="F72" s="1" t="inlineStr">
        <is>
          <t>جامعي</t>
        </is>
      </c>
      <c r="G72" s="1" t="n"/>
      <c r="H72" s="1" t="n"/>
      <c r="I72" s="1" t="inlineStr">
        <is>
          <t>تعاهد</t>
        </is>
      </c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  <c r="Y72" s="1" t="n"/>
      <c r="Z72" s="1" t="n"/>
      <c r="AA72" s="1" t="n"/>
      <c r="AB72" s="1" t="n"/>
      <c r="AC72" s="1" t="n"/>
      <c r="AD72" s="1" t="n"/>
      <c r="AE72" s="1" t="n"/>
      <c r="AF72" s="1" t="n"/>
      <c r="AG72" s="1" t="n"/>
      <c r="AH72" s="1" t="n"/>
      <c r="AI72" s="1" t="n"/>
      <c r="AJ72" s="1" t="n"/>
      <c r="AK72" s="1" t="n"/>
      <c r="AL72" s="1" t="n"/>
      <c r="AM72" s="1" t="n"/>
      <c r="AN72" s="1" t="n"/>
      <c r="AO72" s="1" t="n"/>
      <c r="AP72" s="1" t="n"/>
      <c r="AQ72" s="1" t="inlineStr"/>
    </row>
    <row r="73" ht="15.75" customHeight="1">
      <c r="A73" s="1" t="inlineStr">
        <is>
          <t>مصلى الكلية</t>
        </is>
      </c>
      <c r="B73" s="1" t="inlineStr">
        <is>
          <t>حلقة عاليات الهمة</t>
        </is>
      </c>
      <c r="C73" s="1" t="inlineStr">
        <is>
          <t>سميه صالح سليمان الحميدي</t>
        </is>
      </c>
      <c r="D73" s="1" t="inlineStr">
        <is>
          <t>سديم أحمد العثمان</t>
        </is>
      </c>
      <c r="E73" s="1" t="n">
        <v>1125248763</v>
      </c>
      <c r="F73" s="1" t="inlineStr">
        <is>
          <t>جامعي</t>
        </is>
      </c>
      <c r="G73" s="1" t="n"/>
      <c r="H73" s="1" t="n"/>
      <c r="I73" s="1" t="inlineStr">
        <is>
          <t>تعاهد</t>
        </is>
      </c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  <c r="Y73" s="1" t="n"/>
      <c r="Z73" s="1" t="n"/>
      <c r="AA73" s="1" t="n"/>
      <c r="AB73" s="1" t="n"/>
      <c r="AC73" s="1" t="n"/>
      <c r="AD73" s="1" t="n"/>
      <c r="AE73" s="1" t="n"/>
      <c r="AF73" s="1" t="n"/>
      <c r="AG73" s="1" t="n"/>
      <c r="AH73" s="1" t="n"/>
      <c r="AI73" s="1" t="n"/>
      <c r="AJ73" s="1" t="n"/>
      <c r="AK73" s="1" t="n"/>
      <c r="AL73" s="1" t="n"/>
      <c r="AM73" s="1" t="n"/>
      <c r="AN73" s="1" t="n"/>
      <c r="AO73" s="1" t="n"/>
      <c r="AP73" s="1" t="n"/>
      <c r="AQ73" s="1" t="inlineStr"/>
    </row>
    <row r="74" ht="15.75" customHeight="1">
      <c r="A74" s="1" t="inlineStr">
        <is>
          <t>مصلى الكلية</t>
        </is>
      </c>
      <c r="B74" s="1" t="inlineStr">
        <is>
          <t>حلقة عاليات الهمة</t>
        </is>
      </c>
      <c r="C74" s="1" t="inlineStr">
        <is>
          <t>سميه صالح سليمان الحميدي</t>
        </is>
      </c>
      <c r="D74" s="1" t="inlineStr">
        <is>
          <t>شريفة حمدان المطيري</t>
        </is>
      </c>
      <c r="E74" s="1" t="n">
        <v>1119021168</v>
      </c>
      <c r="F74" s="1" t="inlineStr">
        <is>
          <t>جامعي</t>
        </is>
      </c>
      <c r="G74" s="1" t="n"/>
      <c r="H74" s="1" t="n"/>
      <c r="I74" s="1" t="inlineStr">
        <is>
          <t>تعاهد</t>
        </is>
      </c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  <c r="Y74" s="1" t="n"/>
      <c r="Z74" s="1" t="n"/>
      <c r="AA74" s="1" t="n"/>
      <c r="AB74" s="1" t="n"/>
      <c r="AC74" s="1" t="n"/>
      <c r="AD74" s="1" t="n"/>
      <c r="AE74" s="1" t="n"/>
      <c r="AF74" s="1" t="n"/>
      <c r="AG74" s="1" t="n"/>
      <c r="AH74" s="1" t="n"/>
      <c r="AI74" s="1" t="n"/>
      <c r="AJ74" s="1" t="n"/>
      <c r="AK74" s="1" t="n"/>
      <c r="AL74" s="1" t="n"/>
      <c r="AM74" s="1" t="n"/>
      <c r="AN74" s="1" t="n"/>
      <c r="AO74" s="1" t="n"/>
      <c r="AP74" s="1" t="n"/>
      <c r="AQ74" s="1" t="inlineStr"/>
    </row>
    <row r="75" ht="15.75" customHeight="1">
      <c r="A75" s="1" t="inlineStr">
        <is>
          <t>مصلى الكلية</t>
        </is>
      </c>
      <c r="B75" s="1" t="inlineStr">
        <is>
          <t>حلقة عاليات الهمة</t>
        </is>
      </c>
      <c r="C75" s="1" t="inlineStr">
        <is>
          <t>سميه صالح سليمان الحميدي</t>
        </is>
      </c>
      <c r="D75" s="1" t="inlineStr">
        <is>
          <t>شهد صالح العقاء</t>
        </is>
      </c>
      <c r="E75" s="1" t="n">
        <v>1104112451</v>
      </c>
      <c r="F75" s="1" t="inlineStr">
        <is>
          <t>جامعي</t>
        </is>
      </c>
      <c r="G75" s="1" t="n"/>
      <c r="H75" s="1" t="n"/>
      <c r="I75" s="1" t="inlineStr">
        <is>
          <t>تعاهد</t>
        </is>
      </c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  <c r="Y75" s="1" t="n"/>
      <c r="Z75" s="1" t="n"/>
      <c r="AA75" s="1" t="n"/>
      <c r="AB75" s="1" t="n"/>
      <c r="AC75" s="1" t="n"/>
      <c r="AD75" s="1" t="n"/>
      <c r="AE75" s="1" t="n"/>
      <c r="AF75" s="1" t="n"/>
      <c r="AG75" s="1" t="n"/>
      <c r="AH75" s="1" t="n"/>
      <c r="AI75" s="1" t="n"/>
      <c r="AJ75" s="1" t="n"/>
      <c r="AK75" s="1" t="n"/>
      <c r="AL75" s="1" t="n"/>
      <c r="AM75" s="1" t="n"/>
      <c r="AN75" s="1" t="n"/>
      <c r="AO75" s="1" t="n"/>
      <c r="AP75" s="1" t="n"/>
      <c r="AQ75" s="1" t="inlineStr"/>
    </row>
    <row r="76" ht="15.75" customHeight="1">
      <c r="A76" s="1" t="inlineStr">
        <is>
          <t>مصلى الكلية</t>
        </is>
      </c>
      <c r="B76" s="1" t="inlineStr">
        <is>
          <t>حلقة عائشة</t>
        </is>
      </c>
      <c r="C76" s="1" t="inlineStr">
        <is>
          <t>منال مسعد سعيد اللهيبي</t>
        </is>
      </c>
      <c r="D76" s="1" t="inlineStr">
        <is>
          <t>شوق الحايك</t>
        </is>
      </c>
      <c r="E76" s="1" t="n">
        <v>1113502858</v>
      </c>
      <c r="F76" s="1" t="inlineStr">
        <is>
          <t>جامعي</t>
        </is>
      </c>
      <c r="G76" s="1" t="n"/>
      <c r="H76" s="1" t="n"/>
      <c r="I76" s="1" t="inlineStr">
        <is>
          <t>تعاهد</t>
        </is>
      </c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  <c r="Y76" s="1" t="n"/>
      <c r="Z76" s="1" t="n"/>
      <c r="AA76" s="1" t="n"/>
      <c r="AB76" s="1" t="n"/>
      <c r="AC76" s="1" t="n"/>
      <c r="AD76" s="1" t="n"/>
      <c r="AE76" s="1" t="n"/>
      <c r="AF76" s="1" t="n"/>
      <c r="AG76" s="1" t="n"/>
      <c r="AH76" s="1" t="n"/>
      <c r="AI76" s="1" t="n"/>
      <c r="AJ76" s="1" t="n"/>
      <c r="AK76" s="1" t="n"/>
      <c r="AL76" s="1" t="n"/>
      <c r="AM76" s="1" t="n"/>
      <c r="AN76" s="1" t="n"/>
      <c r="AO76" s="1" t="n"/>
      <c r="AP76" s="1" t="n"/>
      <c r="AQ76" s="1" t="inlineStr"/>
    </row>
    <row r="77" ht="15.75" customHeight="1">
      <c r="A77" s="1" t="inlineStr">
        <is>
          <t>مصلى الكلية</t>
        </is>
      </c>
      <c r="B77" s="1" t="inlineStr">
        <is>
          <t>حلقة عاليات الهمة</t>
        </is>
      </c>
      <c r="C77" s="1" t="inlineStr">
        <is>
          <t>سميه صالح سليمان الحميدي</t>
        </is>
      </c>
      <c r="D77" s="1" t="inlineStr">
        <is>
          <t>لجين صالح الحميدي</t>
        </is>
      </c>
      <c r="E77" s="1" t="n">
        <v>1106086679</v>
      </c>
      <c r="F77" s="1" t="inlineStr">
        <is>
          <t>جامعي</t>
        </is>
      </c>
      <c r="G77" s="1" t="n"/>
      <c r="H77" s="1" t="n"/>
      <c r="I77" s="1" t="inlineStr">
        <is>
          <t>تعاهد</t>
        </is>
      </c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  <c r="Y77" s="1" t="n"/>
      <c r="Z77" s="1" t="n"/>
      <c r="AA77" s="1" t="n"/>
      <c r="AB77" s="1" t="n"/>
      <c r="AC77" s="1" t="n"/>
      <c r="AD77" s="1" t="n"/>
      <c r="AE77" s="1" t="n"/>
      <c r="AF77" s="1" t="n"/>
      <c r="AG77" s="1" t="n"/>
      <c r="AH77" s="1" t="n"/>
      <c r="AI77" s="1" t="n"/>
      <c r="AJ77" s="1" t="n"/>
      <c r="AK77" s="1" t="n"/>
      <c r="AL77" s="1" t="n"/>
      <c r="AM77" s="1" t="n"/>
      <c r="AN77" s="1" t="n"/>
      <c r="AO77" s="1" t="n"/>
      <c r="AP77" s="1" t="n"/>
      <c r="AQ77" s="1" t="inlineStr"/>
    </row>
    <row r="78" ht="15.75" customHeight="1">
      <c r="A78" s="1" t="inlineStr">
        <is>
          <t>مصلى الكلية</t>
        </is>
      </c>
      <c r="B78" s="1" t="inlineStr">
        <is>
          <t>حلقة عاليات الهمة</t>
        </is>
      </c>
      <c r="C78" s="1" t="inlineStr">
        <is>
          <t>سميه صالح سليمان الحميدي</t>
        </is>
      </c>
      <c r="D78" s="1" t="inlineStr">
        <is>
          <t>منال محمد السوكر</t>
        </is>
      </c>
      <c r="E78" s="1" t="n">
        <v>1098693805</v>
      </c>
      <c r="F78" s="1" t="inlineStr">
        <is>
          <t>جامعي</t>
        </is>
      </c>
      <c r="G78" s="1" t="n"/>
      <c r="H78" s="1" t="n"/>
      <c r="I78" s="1" t="inlineStr">
        <is>
          <t>تعاهد</t>
        </is>
      </c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  <c r="Y78" s="1" t="n"/>
      <c r="Z78" s="1" t="n"/>
      <c r="AA78" s="1" t="n"/>
      <c r="AB78" s="1" t="n"/>
      <c r="AC78" s="1" t="n"/>
      <c r="AD78" s="1" t="n"/>
      <c r="AE78" s="1" t="n"/>
      <c r="AF78" s="1" t="n"/>
      <c r="AG78" s="1" t="n"/>
      <c r="AH78" s="1" t="n"/>
      <c r="AI78" s="1" t="n"/>
      <c r="AJ78" s="1" t="n"/>
      <c r="AK78" s="1" t="n"/>
      <c r="AL78" s="1" t="n"/>
      <c r="AM78" s="1" t="n"/>
      <c r="AN78" s="1" t="n"/>
      <c r="AO78" s="1" t="n"/>
      <c r="AP78" s="1" t="n"/>
      <c r="AQ78" s="1" t="inlineStr"/>
    </row>
    <row r="79" ht="15.75" customHeight="1">
      <c r="A79" s="1" t="inlineStr">
        <is>
          <t>مصلى الكلية</t>
        </is>
      </c>
      <c r="B79" s="1" t="inlineStr">
        <is>
          <t>حلقة عاليات الهمة</t>
        </is>
      </c>
      <c r="C79" s="1" t="inlineStr">
        <is>
          <t>سميه صالح سليمان الحميدي</t>
        </is>
      </c>
      <c r="D79" s="1" t="inlineStr">
        <is>
          <t>مناير عبدالله القني</t>
        </is>
      </c>
      <c r="E79" s="1" t="n">
        <v>1128171269</v>
      </c>
      <c r="F79" s="1" t="inlineStr">
        <is>
          <t>جامعي</t>
        </is>
      </c>
      <c r="G79" s="1" t="n"/>
      <c r="H79" s="1" t="n"/>
      <c r="I79" s="1" t="inlineStr">
        <is>
          <t>تعاهد</t>
        </is>
      </c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  <c r="Y79" s="1" t="n"/>
      <c r="Z79" s="1" t="n"/>
      <c r="AA79" s="1" t="n"/>
      <c r="AB79" s="1" t="n"/>
      <c r="AC79" s="1" t="n"/>
      <c r="AD79" s="1" t="n"/>
      <c r="AE79" s="1" t="n"/>
      <c r="AF79" s="1" t="n"/>
      <c r="AG79" s="1" t="n"/>
      <c r="AH79" s="1" t="n"/>
      <c r="AI79" s="1" t="n"/>
      <c r="AJ79" s="1" t="n"/>
      <c r="AK79" s="1" t="n"/>
      <c r="AL79" s="1" t="n"/>
      <c r="AM79" s="1" t="n"/>
      <c r="AN79" s="1" t="n"/>
      <c r="AO79" s="1" t="n"/>
      <c r="AP79" s="1" t="n"/>
      <c r="AQ79" s="1" t="inlineStr"/>
    </row>
    <row r="80" ht="15.75" customHeight="1">
      <c r="A80" s="1" t="inlineStr">
        <is>
          <t>مصلى الكلية</t>
        </is>
      </c>
      <c r="B80" s="1" t="inlineStr">
        <is>
          <t>حلقة نبراس</t>
        </is>
      </c>
      <c r="C80" s="1" t="inlineStr">
        <is>
          <t>أسماء محمد عبدالله الناصر</t>
        </is>
      </c>
      <c r="D80" s="1" t="inlineStr">
        <is>
          <t>منى زايد الحربي</t>
        </is>
      </c>
      <c r="E80" s="1" t="n">
        <v>1092737038</v>
      </c>
      <c r="F80" s="1" t="inlineStr">
        <is>
          <t>جامعي</t>
        </is>
      </c>
      <c r="G80" s="1" t="n"/>
      <c r="H80" s="1" t="n"/>
      <c r="I80" s="1" t="inlineStr">
        <is>
          <t>تعاهد</t>
        </is>
      </c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  <c r="Y80" s="1" t="n"/>
      <c r="Z80" s="1" t="n"/>
      <c r="AA80" s="1" t="n"/>
      <c r="AB80" s="1" t="n"/>
      <c r="AC80" s="1" t="n"/>
      <c r="AD80" s="1" t="n"/>
      <c r="AE80" s="1" t="n"/>
      <c r="AF80" s="1" t="n"/>
      <c r="AG80" s="1" t="n"/>
      <c r="AH80" s="1" t="n"/>
      <c r="AI80" s="1" t="n"/>
      <c r="AJ80" s="1" t="n"/>
      <c r="AK80" s="1" t="n"/>
      <c r="AL80" s="1" t="n"/>
      <c r="AM80" s="1" t="n"/>
      <c r="AN80" s="1" t="n"/>
      <c r="AO80" s="1" t="n"/>
      <c r="AP80" s="1" t="n"/>
      <c r="AQ80" s="1" t="inlineStr"/>
    </row>
    <row r="81" ht="15.75" customHeight="1">
      <c r="A81" s="1" t="inlineStr">
        <is>
          <t>مصلى الكلية</t>
        </is>
      </c>
      <c r="B81" s="1" t="inlineStr">
        <is>
          <t>حلقة نبراس</t>
        </is>
      </c>
      <c r="C81" s="1" t="inlineStr">
        <is>
          <t>أسماء محمد عبدالله الناصر</t>
        </is>
      </c>
      <c r="D81" s="1" t="inlineStr">
        <is>
          <t>منيرة علي المانعي</t>
        </is>
      </c>
      <c r="E81" s="1" t="n">
        <v>1118044286</v>
      </c>
      <c r="F81" s="1" t="inlineStr">
        <is>
          <t>جامعي</t>
        </is>
      </c>
      <c r="G81" s="1" t="n"/>
      <c r="H81" s="1" t="n"/>
      <c r="I81" s="1" t="inlineStr">
        <is>
          <t>تعاهد</t>
        </is>
      </c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  <c r="Y81" s="1" t="n"/>
      <c r="Z81" s="1" t="n"/>
      <c r="AA81" s="1" t="n"/>
      <c r="AB81" s="1" t="n"/>
      <c r="AC81" s="1" t="n"/>
      <c r="AD81" s="1" t="n"/>
      <c r="AE81" s="1" t="n"/>
      <c r="AF81" s="1" t="n"/>
      <c r="AG81" s="1" t="n"/>
      <c r="AH81" s="1" t="n"/>
      <c r="AI81" s="1" t="n"/>
      <c r="AJ81" s="1" t="n"/>
      <c r="AK81" s="1" t="n"/>
      <c r="AL81" s="1" t="n"/>
      <c r="AM81" s="1" t="n"/>
      <c r="AN81" s="1" t="n"/>
      <c r="AO81" s="1" t="n"/>
      <c r="AP81" s="1" t="n"/>
      <c r="AQ81" s="1" t="inlineStr"/>
    </row>
    <row r="82" ht="15.75" customHeight="1">
      <c r="A82" s="1" t="inlineStr">
        <is>
          <t>مصلى الكلية</t>
        </is>
      </c>
      <c r="B82" s="1" t="n"/>
      <c r="C82" s="1" t="n"/>
      <c r="D82" s="1" t="inlineStr">
        <is>
          <t>نورة صنت المطيري</t>
        </is>
      </c>
      <c r="E82" s="1" t="n">
        <v>1097576431</v>
      </c>
      <c r="F82" s="1" t="inlineStr">
        <is>
          <t>جامعي</t>
        </is>
      </c>
      <c r="G82" s="1" t="n"/>
      <c r="H82" s="1" t="n"/>
      <c r="I82" s="1" t="inlineStr">
        <is>
          <t>تعاهد</t>
        </is>
      </c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  <c r="Y82" s="1" t="n"/>
      <c r="Z82" s="1" t="n"/>
      <c r="AA82" s="1" t="n"/>
      <c r="AB82" s="1" t="n"/>
      <c r="AC82" s="1" t="n"/>
      <c r="AD82" s="1" t="n"/>
      <c r="AE82" s="1" t="n"/>
      <c r="AF82" s="1" t="n"/>
      <c r="AG82" s="1" t="n"/>
      <c r="AH82" s="1" t="n"/>
      <c r="AI82" s="1" t="n"/>
      <c r="AJ82" s="1" t="n"/>
      <c r="AK82" s="1" t="n"/>
      <c r="AL82" s="1" t="n"/>
      <c r="AM82" s="1" t="n"/>
      <c r="AN82" s="1" t="n"/>
      <c r="AO82" s="1" t="n"/>
      <c r="AP82" s="1" t="n"/>
      <c r="AQ82" s="1" t="inlineStr"/>
    </row>
    <row r="83" ht="15.75" customHeight="1">
      <c r="A83" s="1" t="inlineStr">
        <is>
          <t>مصلى الكلية</t>
        </is>
      </c>
      <c r="B83" s="1" t="inlineStr">
        <is>
          <t>حلقة مواطن الأنس</t>
        </is>
      </c>
      <c r="C83" s="1" t="inlineStr">
        <is>
          <t>حور بدر احمد الحسين</t>
        </is>
      </c>
      <c r="D83" s="1" t="inlineStr">
        <is>
          <t>نورة فوزان الفوزان</t>
        </is>
      </c>
      <c r="E83" s="1" t="n">
        <v>1114477498</v>
      </c>
      <c r="F83" s="1" t="inlineStr">
        <is>
          <t>جامعي</t>
        </is>
      </c>
      <c r="G83" s="1" t="n"/>
      <c r="H83" s="1" t="n"/>
      <c r="I83" s="1" t="inlineStr">
        <is>
          <t>تعاهد</t>
        </is>
      </c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  <c r="Y83" s="1" t="n"/>
      <c r="Z83" s="1" t="n"/>
      <c r="AA83" s="1" t="n"/>
      <c r="AB83" s="1" t="n"/>
      <c r="AC83" s="1" t="n"/>
      <c r="AD83" s="1" t="n"/>
      <c r="AE83" s="1" t="n"/>
      <c r="AF83" s="1" t="n"/>
      <c r="AG83" s="1" t="n"/>
      <c r="AH83" s="1" t="n"/>
      <c r="AI83" s="1" t="n"/>
      <c r="AJ83" s="1" t="n"/>
      <c r="AK83" s="1" t="n"/>
      <c r="AL83" s="1" t="n"/>
      <c r="AM83" s="1" t="n"/>
      <c r="AN83" s="1" t="n"/>
      <c r="AO83" s="1" t="n"/>
      <c r="AP83" s="1" t="n"/>
      <c r="AQ83" s="1" t="inlineStr"/>
    </row>
    <row r="84" ht="15.75" customHeight="1">
      <c r="A84" s="1" t="inlineStr">
        <is>
          <t>مصلى الكلية</t>
        </is>
      </c>
      <c r="B84" s="1" t="inlineStr">
        <is>
          <t>حلقة مواطن الأنس</t>
        </is>
      </c>
      <c r="C84" s="1" t="inlineStr">
        <is>
          <t>حور بدر احمد الحسين</t>
        </is>
      </c>
      <c r="D84" s="1" t="inlineStr">
        <is>
          <t>نورة محيسن النحيت</t>
        </is>
      </c>
      <c r="E84" s="1" t="n">
        <v>1106163908</v>
      </c>
      <c r="F84" s="1" t="inlineStr">
        <is>
          <t>جامعي</t>
        </is>
      </c>
      <c r="G84" s="1" t="n"/>
      <c r="H84" s="1" t="n"/>
      <c r="I84" s="1" t="inlineStr">
        <is>
          <t>تعاهد</t>
        </is>
      </c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  <c r="Y84" s="1" t="n"/>
      <c r="Z84" s="1" t="n"/>
      <c r="AA84" s="1" t="n"/>
      <c r="AB84" s="1" t="n"/>
      <c r="AC84" s="1" t="n"/>
      <c r="AD84" s="1" t="n"/>
      <c r="AE84" s="1" t="n"/>
      <c r="AF84" s="1" t="n"/>
      <c r="AG84" s="1" t="n"/>
      <c r="AH84" s="1" t="n"/>
      <c r="AI84" s="1" t="n"/>
      <c r="AJ84" s="1" t="n"/>
      <c r="AK84" s="1" t="n"/>
      <c r="AL84" s="1" t="n"/>
      <c r="AM84" s="1" t="n"/>
      <c r="AN84" s="1" t="n"/>
      <c r="AO84" s="1" t="n"/>
      <c r="AP84" s="1" t="n"/>
      <c r="AQ84" s="1" t="inlineStr"/>
    </row>
    <row r="85" ht="15.75" customHeight="1">
      <c r="A85" s="1" t="inlineStr">
        <is>
          <t>مصلى الكلية</t>
        </is>
      </c>
      <c r="B85" s="1" t="inlineStr">
        <is>
          <t>حلقة عاليات الهمة</t>
        </is>
      </c>
      <c r="C85" s="1" t="inlineStr">
        <is>
          <t>سميه صالح سليمان الحميدي</t>
        </is>
      </c>
      <c r="D85" s="1" t="inlineStr">
        <is>
          <t>هاجر مقبل المقبل</t>
        </is>
      </c>
      <c r="E85" s="1" t="n">
        <v>1121884439</v>
      </c>
      <c r="F85" s="1" t="inlineStr">
        <is>
          <t>جامعي</t>
        </is>
      </c>
      <c r="G85" s="1" t="n"/>
      <c r="H85" s="1" t="n"/>
      <c r="I85" s="1" t="inlineStr">
        <is>
          <t>تعاهد</t>
        </is>
      </c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  <c r="Y85" s="1" t="n"/>
      <c r="Z85" s="1" t="n"/>
      <c r="AA85" s="1" t="n"/>
      <c r="AB85" s="1" t="n"/>
      <c r="AC85" s="1" t="n"/>
      <c r="AD85" s="1" t="n"/>
      <c r="AE85" s="1" t="n"/>
      <c r="AF85" s="1" t="n"/>
      <c r="AG85" s="1" t="n"/>
      <c r="AH85" s="1" t="n"/>
      <c r="AI85" s="1" t="n"/>
      <c r="AJ85" s="1" t="n"/>
      <c r="AK85" s="1" t="n"/>
      <c r="AL85" s="1" t="n"/>
      <c r="AM85" s="1" t="n"/>
      <c r="AN85" s="1" t="n"/>
      <c r="AO85" s="1" t="n"/>
      <c r="AP85" s="1" t="n"/>
      <c r="AQ85" s="1" t="inlineStr"/>
    </row>
    <row r="86" ht="15.75" customHeight="1">
      <c r="A86" s="1" t="inlineStr">
        <is>
          <t>مصلى الكلية</t>
        </is>
      </c>
      <c r="B86" s="1" t="inlineStr">
        <is>
          <t>حلقة مواطن الأنس</t>
        </is>
      </c>
      <c r="C86" s="1" t="inlineStr">
        <is>
          <t>حور بدر احمد الحسين</t>
        </is>
      </c>
      <c r="D86" s="1" t="inlineStr">
        <is>
          <t>هياء ناصر النفيسة</t>
        </is>
      </c>
      <c r="E86" s="1" t="n">
        <v>11112992696</v>
      </c>
      <c r="F86" s="1" t="inlineStr">
        <is>
          <t>جامعي</t>
        </is>
      </c>
      <c r="G86" s="1" t="n">
        <v>4</v>
      </c>
      <c r="H86" s="1" t="n">
        <v>1</v>
      </c>
      <c r="I86" s="1" t="inlineStr">
        <is>
          <t>ترغب بالتعاهد</t>
        </is>
      </c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  <c r="Y86" s="1" t="n"/>
      <c r="Z86" s="1" t="n"/>
      <c r="AA86" s="1" t="n"/>
      <c r="AB86" s="1" t="n"/>
      <c r="AC86" s="1" t="n"/>
      <c r="AD86" s="1" t="n"/>
      <c r="AE86" s="1" t="n"/>
      <c r="AF86" s="1" t="n"/>
      <c r="AG86" s="1" t="n"/>
      <c r="AH86" s="1" t="n"/>
      <c r="AI86" s="1" t="n"/>
      <c r="AJ86" s="1" t="n"/>
      <c r="AK86" s="1" t="n"/>
      <c r="AL86" s="1" t="n"/>
      <c r="AM86" s="1" t="n"/>
      <c r="AN86" s="1" t="n"/>
      <c r="AO86" s="1" t="n"/>
      <c r="AP86" s="1" t="n"/>
      <c r="AQ86" s="1" t="inlineStr"/>
    </row>
    <row r="87" ht="15.75" customHeight="1">
      <c r="A87" s="1" t="inlineStr">
        <is>
          <t>مصلى الكلية</t>
        </is>
      </c>
      <c r="B87" s="1" t="inlineStr">
        <is>
          <t>حلقة مواطن الأنس</t>
        </is>
      </c>
      <c r="C87" s="1" t="inlineStr">
        <is>
          <t>حور بدر احمد الحسين</t>
        </is>
      </c>
      <c r="D87" s="1" t="inlineStr">
        <is>
          <t>وجد فهد المطوع</t>
        </is>
      </c>
      <c r="E87" s="1" t="n">
        <v>1108325745</v>
      </c>
      <c r="F87" s="1" t="inlineStr">
        <is>
          <t>جامعي</t>
        </is>
      </c>
      <c r="G87" s="1" t="n"/>
      <c r="H87" s="1" t="n"/>
      <c r="I87" s="1" t="inlineStr">
        <is>
          <t>تعاهد</t>
        </is>
      </c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  <c r="Y87" s="1" t="n"/>
      <c r="Z87" s="1" t="n"/>
      <c r="AA87" s="1" t="n"/>
      <c r="AB87" s="1" t="n"/>
      <c r="AC87" s="1" t="n"/>
      <c r="AD87" s="1" t="n"/>
      <c r="AE87" s="1" t="n"/>
      <c r="AF87" s="1" t="n"/>
      <c r="AG87" s="1" t="n"/>
      <c r="AH87" s="1" t="n"/>
      <c r="AI87" s="1" t="n"/>
      <c r="AJ87" s="1" t="n"/>
      <c r="AK87" s="1" t="n"/>
      <c r="AL87" s="1" t="n"/>
      <c r="AM87" s="1" t="n"/>
      <c r="AN87" s="1" t="n"/>
      <c r="AO87" s="1" t="n"/>
      <c r="AP87" s="1" t="n"/>
      <c r="AQ87" s="1" t="inlineStr"/>
    </row>
    <row r="88" ht="15.75" customHeight="1">
      <c r="A88" s="1" t="inlineStr">
        <is>
          <t>مصلى الكلية</t>
        </is>
      </c>
      <c r="B88" s="1" t="inlineStr">
        <is>
          <t>حلقة نبراس</t>
        </is>
      </c>
      <c r="C88" s="1" t="inlineStr">
        <is>
          <t>أسماء محمد عبدالله الناصر</t>
        </is>
      </c>
      <c r="D88" s="1" t="inlineStr">
        <is>
          <t>وسام سعد الحربي</t>
        </is>
      </c>
      <c r="E88" s="1" t="n">
        <v>110832579</v>
      </c>
      <c r="F88" s="1" t="inlineStr">
        <is>
          <t>جامعي</t>
        </is>
      </c>
      <c r="G88" s="1" t="n"/>
      <c r="H88" s="1" t="n"/>
      <c r="I88" s="1" t="inlineStr">
        <is>
          <t>تعاهد</t>
        </is>
      </c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  <c r="Y88" s="1" t="n"/>
      <c r="Z88" s="1" t="n"/>
      <c r="AA88" s="1" t="n"/>
      <c r="AB88" s="1" t="n"/>
      <c r="AC88" s="1" t="n"/>
      <c r="AD88" s="1" t="n"/>
      <c r="AE88" s="1" t="n"/>
      <c r="AF88" s="1" t="n"/>
      <c r="AG88" s="1" t="n"/>
      <c r="AH88" s="1" t="n"/>
      <c r="AI88" s="1" t="n"/>
      <c r="AJ88" s="1" t="n"/>
      <c r="AK88" s="1" t="n"/>
      <c r="AL88" s="1" t="n"/>
      <c r="AM88" s="1" t="n"/>
      <c r="AN88" s="1" t="n"/>
      <c r="AO88" s="1" t="n"/>
      <c r="AP88" s="1" t="n"/>
      <c r="AQ88" s="1" t="inlineStr"/>
    </row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alrag</dc:creator>
  <dcterms:created xsi:type="dcterms:W3CDTF">2021-05-31T13:29:25Z</dcterms:created>
  <dcterms:modified xsi:type="dcterms:W3CDTF">2022-12-17T09:43:11Z</dcterms:modified>
  <cp:lastModifiedBy>alrag</cp:lastModifiedBy>
</cp:coreProperties>
</file>