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قوالب\"/>
    </mc:Choice>
  </mc:AlternateContent>
  <xr:revisionPtr revIDLastSave="0" documentId="13_ncr:1_{4B894AA5-EF1F-4899-9EC8-DB500D02E9B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" sheetId="1" r:id="rId1"/>
    <sheet name="2" sheetId="4" r:id="rId2"/>
    <sheet name="3" sheetId="2" r:id="rId3"/>
    <sheet name="4" sheetId="8" r:id="rId4"/>
    <sheet name="5" sheetId="7" r:id="rId5"/>
    <sheet name="6" sheetId="6" r:id="rId6"/>
    <sheet name="7" sheetId="5" r:id="rId7"/>
    <sheet name="8" sheetId="3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BvKfMq58sOIzUuNY/xXO6T4V0cg=="/>
    </ext>
  </extLst>
</workbook>
</file>

<file path=xl/calcChain.xml><?xml version="1.0" encoding="utf-8"?>
<calcChain xmlns="http://schemas.openxmlformats.org/spreadsheetml/2006/main">
  <c r="K15" i="8" l="1"/>
  <c r="J15" i="8"/>
  <c r="I15" i="8"/>
  <c r="H15" i="8"/>
  <c r="G15" i="8"/>
  <c r="K14" i="8"/>
  <c r="J14" i="8"/>
  <c r="I14" i="8"/>
  <c r="H14" i="8"/>
  <c r="G14" i="8"/>
  <c r="G16" i="8" s="1"/>
  <c r="K13" i="8"/>
  <c r="J13" i="8"/>
  <c r="I13" i="8"/>
  <c r="H13" i="8"/>
  <c r="G13" i="8"/>
  <c r="K12" i="8"/>
  <c r="J12" i="8"/>
  <c r="I12" i="8"/>
  <c r="H12" i="8"/>
  <c r="G12" i="8"/>
  <c r="K11" i="8"/>
  <c r="J11" i="8"/>
  <c r="I11" i="8"/>
  <c r="H11" i="8"/>
  <c r="G11" i="8"/>
  <c r="K15" i="7"/>
  <c r="J15" i="7"/>
  <c r="I15" i="7"/>
  <c r="H15" i="7"/>
  <c r="G15" i="7"/>
  <c r="K14" i="7"/>
  <c r="J14" i="7"/>
  <c r="I14" i="7"/>
  <c r="H14" i="7"/>
  <c r="G14" i="7"/>
  <c r="K13" i="7"/>
  <c r="J13" i="7"/>
  <c r="I13" i="7"/>
  <c r="H13" i="7"/>
  <c r="G13" i="7"/>
  <c r="K12" i="7"/>
  <c r="J12" i="7"/>
  <c r="I12" i="7"/>
  <c r="H12" i="7"/>
  <c r="G12" i="7"/>
  <c r="G16" i="7" s="1"/>
  <c r="K11" i="7"/>
  <c r="J11" i="7"/>
  <c r="I11" i="7"/>
  <c r="H11" i="7"/>
  <c r="G11" i="7"/>
  <c r="K15" i="6"/>
  <c r="J15" i="6"/>
  <c r="I15" i="6"/>
  <c r="H15" i="6"/>
  <c r="G15" i="6"/>
  <c r="K14" i="6"/>
  <c r="J14" i="6"/>
  <c r="I14" i="6"/>
  <c r="H14" i="6"/>
  <c r="G14" i="6"/>
  <c r="K13" i="6"/>
  <c r="J13" i="6"/>
  <c r="I13" i="6"/>
  <c r="H13" i="6"/>
  <c r="G13" i="6"/>
  <c r="K12" i="6"/>
  <c r="J12" i="6"/>
  <c r="I12" i="6"/>
  <c r="H12" i="6"/>
  <c r="G12" i="6"/>
  <c r="K11" i="6"/>
  <c r="J11" i="6"/>
  <c r="I11" i="6"/>
  <c r="H11" i="6"/>
  <c r="G11" i="6"/>
  <c r="G16" i="6" s="1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G16" i="5" s="1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G15" i="4" s="1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G16" i="3" s="1"/>
  <c r="K11" i="3"/>
  <c r="J11" i="3"/>
  <c r="I11" i="3"/>
  <c r="H11" i="3"/>
  <c r="G11" i="3"/>
  <c r="K14" i="2"/>
  <c r="J14" i="2"/>
  <c r="I14" i="2"/>
  <c r="H14" i="2"/>
  <c r="G14" i="2"/>
  <c r="K13" i="2"/>
  <c r="J13" i="2"/>
  <c r="I13" i="2"/>
  <c r="H13" i="2"/>
  <c r="G13" i="2"/>
  <c r="G15" i="2" s="1"/>
  <c r="K12" i="2"/>
  <c r="J12" i="2"/>
  <c r="I12" i="2"/>
  <c r="H12" i="2"/>
  <c r="G12" i="2"/>
  <c r="K11" i="2"/>
  <c r="J11" i="2"/>
  <c r="I11" i="2"/>
  <c r="H11" i="2"/>
  <c r="G11" i="2"/>
  <c r="K12" i="1"/>
  <c r="J12" i="1"/>
  <c r="I12" i="1"/>
  <c r="H12" i="1"/>
  <c r="G12" i="1"/>
  <c r="K11" i="1"/>
  <c r="J11" i="1"/>
  <c r="I11" i="1"/>
  <c r="H11" i="1"/>
  <c r="G11" i="1"/>
  <c r="G13" i="1" s="1"/>
</calcChain>
</file>

<file path=xl/sharedStrings.xml><?xml version="1.0" encoding="utf-8"?>
<sst xmlns="http://schemas.openxmlformats.org/spreadsheetml/2006/main" count="184" uniqueCount="19">
  <si>
    <t>الجمعية الخيرية لتحفيظ القرآن الكريم في محافظة عنيزة</t>
  </si>
  <si>
    <t>استمارة دخول طالبة لاختبار المستويات</t>
  </si>
  <si>
    <t>إدارة الاختبارات 1444 هـ</t>
  </si>
  <si>
    <t>اسم الطالبة رباعي</t>
  </si>
  <si>
    <t>المنهج</t>
  </si>
  <si>
    <t>التلاوة</t>
  </si>
  <si>
    <t>السجل المدني</t>
  </si>
  <si>
    <t>اسم الدار</t>
  </si>
  <si>
    <t>المستوى</t>
  </si>
  <si>
    <t>اسم المعلمة</t>
  </si>
  <si>
    <t>الجديد</t>
  </si>
  <si>
    <t>رقم السؤال</t>
  </si>
  <si>
    <t>تنبيه</t>
  </si>
  <si>
    <t>خطأ في حركة</t>
  </si>
  <si>
    <t>خطأ في حرف</t>
  </si>
  <si>
    <t>خطأ تجويدي</t>
  </si>
  <si>
    <t>الدرجة</t>
  </si>
  <si>
    <t>المجموع</t>
  </si>
  <si>
    <t>إدارة الاختبارات 1443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</si>
</sst>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1"/>
      <name val="Calibri"/>
    </font>
    <font>
      <b/>
      <sz val="16"/>
      <color theme="0"/>
      <name val="Calibri"/>
    </font>
    <font>
      <sz val="14"/>
      <color rgb="FFF2F2F2"/>
      <name val="Calibri"/>
    </font>
    <font>
      <sz val="14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4" fillId="6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4" fillId="6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2" borderId="17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7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1" fillId="0" borderId="14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6" fillId="8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7"/>
  <sheetViews>
    <sheetView rightToLeft="1" workbookViewId="0">
      <selection activeCell="E5" sqref="E5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2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1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2" si="0">IF(AND(COUNT(C11)&gt;0, COUNT(D11)&gt;0, COUNT(E11)&gt;0, COUNT(F11)&gt;0), 10 - SUM(H11:K11), "")</f>
        <v/>
      </c>
      <c r="H11" s="9">
        <f t="shared" ref="H11:H12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2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8"/>
      <c r="B13" s="35" t="s">
        <v>17</v>
      </c>
      <c r="C13" s="36"/>
      <c r="D13" s="36"/>
      <c r="E13" s="36"/>
      <c r="F13" s="37"/>
      <c r="G13" s="3" t="str">
        <f>IF(AND(G11 = "", G12 = ""), "", (SUM(G11:G12) / (COUNT(G11:G12) * 10)) * 40)</f>
        <v/>
      </c>
      <c r="H13" s="11"/>
      <c r="I13" s="11"/>
      <c r="J13" s="11"/>
      <c r="K13" s="11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2"/>
      <c r="D19" s="12"/>
      <c r="E19" s="12"/>
      <c r="F19" s="12"/>
      <c r="G19" s="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</sheetData>
  <mergeCells count="19">
    <mergeCell ref="K9:K10"/>
    <mergeCell ref="A9:A13"/>
    <mergeCell ref="B9:B10"/>
    <mergeCell ref="C9:C10"/>
    <mergeCell ref="D9:D10"/>
    <mergeCell ref="E9:E10"/>
    <mergeCell ref="F9:F10"/>
    <mergeCell ref="G9:G10"/>
    <mergeCell ref="B13:F13"/>
    <mergeCell ref="A7:A8"/>
    <mergeCell ref="B7:G8"/>
    <mergeCell ref="H9:H10"/>
    <mergeCell ref="I9:I10"/>
    <mergeCell ref="J9:J10"/>
    <mergeCell ref="A2:C2"/>
    <mergeCell ref="D2:E2"/>
    <mergeCell ref="F2:G2"/>
    <mergeCell ref="A4:B4"/>
    <mergeCell ref="A5:B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DF6-6330-4E6E-822E-C1A50C8620A9}">
  <dimension ref="A1:V939"/>
  <sheetViews>
    <sheetView rightToLeft="1" workbookViewId="0">
      <selection activeCell="E4" sqref="E4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2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4" si="0">IF(AND(COUNT(C11)&gt;0, COUNT(D11)&gt;0, COUNT(E11)&gt;0, COUNT(F11)&gt;0), 10 - SUM(H11:K11), "")</f>
        <v/>
      </c>
      <c r="H11" s="9">
        <f t="shared" ref="H11:H14" si="1">IF(C11&gt;1, (C11-1) * 0.25, 0)</f>
        <v>0</v>
      </c>
      <c r="I11" s="9">
        <f t="shared" ref="I11:J14" si="2">D11</f>
        <v>0</v>
      </c>
      <c r="J11" s="9">
        <f t="shared" si="2"/>
        <v>0</v>
      </c>
      <c r="K11" s="9">
        <f t="shared" ref="K11:K14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 thickBo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8"/>
      <c r="B15" s="35" t="s">
        <v>17</v>
      </c>
      <c r="C15" s="36"/>
      <c r="D15" s="36"/>
      <c r="E15" s="36"/>
      <c r="F15" s="37"/>
      <c r="G15" s="3" t="str">
        <f>IF(AND(G11 = "", G12 = "", G13 = "", G14 = ""), "", (SUM(G11:G14) / (COUNT(G11:G14) * 10)) * 40)</f>
        <v/>
      </c>
      <c r="H15" s="11"/>
      <c r="I15" s="11"/>
      <c r="J15" s="11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2"/>
      <c r="D21" s="12"/>
      <c r="E21" s="12"/>
      <c r="F21" s="12"/>
      <c r="G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</sheetData>
  <mergeCells count="19">
    <mergeCell ref="G9:G10"/>
    <mergeCell ref="H9:H10"/>
    <mergeCell ref="I9:I10"/>
    <mergeCell ref="J9:J10"/>
    <mergeCell ref="K9:K10"/>
    <mergeCell ref="B15:F15"/>
    <mergeCell ref="A9:A15"/>
    <mergeCell ref="B9:B10"/>
    <mergeCell ref="C9:C10"/>
    <mergeCell ref="D9:D10"/>
    <mergeCell ref="E9:E10"/>
    <mergeCell ref="F9:F10"/>
    <mergeCell ref="A2:C2"/>
    <mergeCell ref="D2:E2"/>
    <mergeCell ref="F2:G2"/>
    <mergeCell ref="A4:B4"/>
    <mergeCell ref="A5:B5"/>
    <mergeCell ref="A7:A8"/>
    <mergeCell ref="B7:G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39"/>
  <sheetViews>
    <sheetView rightToLeft="1" workbookViewId="0">
      <selection activeCell="E4" sqref="E4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3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4" si="0">IF(AND(COUNT(C11)&gt;0, COUNT(D11)&gt;0, COUNT(E11)&gt;0, COUNT(F11)&gt;0), 10 - SUM(H11:K11), "")</f>
        <v/>
      </c>
      <c r="H11" s="9">
        <f t="shared" ref="H11:H14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4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ref="I13:J13" si="5">D13</f>
        <v>0</v>
      </c>
      <c r="J13" s="9">
        <f t="shared" si="5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ref="I14:J14" si="6">D14</f>
        <v>0</v>
      </c>
      <c r="J14" s="9">
        <f t="shared" si="6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8"/>
      <c r="B15" s="35" t="s">
        <v>17</v>
      </c>
      <c r="C15" s="36"/>
      <c r="D15" s="36"/>
      <c r="E15" s="36"/>
      <c r="F15" s="37"/>
      <c r="G15" s="3" t="str">
        <f>IF(AND(G11 = "", G12 = "", G13 = "", G14 = ""), "", (SUM(G11:G14) / (COUNT(G11:G14) * 10)) * 40)</f>
        <v/>
      </c>
      <c r="H15" s="11"/>
      <c r="I15" s="11"/>
      <c r="J15" s="11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2"/>
      <c r="D21" s="12"/>
      <c r="E21" s="12"/>
      <c r="F21" s="12"/>
      <c r="G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</sheetData>
  <mergeCells count="19">
    <mergeCell ref="A2:C2"/>
    <mergeCell ref="D2:E2"/>
    <mergeCell ref="F2:G2"/>
    <mergeCell ref="A4:B4"/>
    <mergeCell ref="A5:B5"/>
    <mergeCell ref="F9:F10"/>
    <mergeCell ref="H9:H10"/>
    <mergeCell ref="I9:I10"/>
    <mergeCell ref="J9:J10"/>
    <mergeCell ref="K9:K10"/>
    <mergeCell ref="G9:G10"/>
    <mergeCell ref="A7:A8"/>
    <mergeCell ref="B9:B10"/>
    <mergeCell ref="C9:C10"/>
    <mergeCell ref="D9:D10"/>
    <mergeCell ref="E9:E10"/>
    <mergeCell ref="A9:A15"/>
    <mergeCell ref="B15:F15"/>
    <mergeCell ref="B7:G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358A-CBE0-47F5-9CB9-263569780CA4}">
  <dimension ref="A1:V940"/>
  <sheetViews>
    <sheetView rightToLeft="1" workbookViewId="0">
      <selection activeCell="E5" sqref="E5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4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28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8"/>
      <c r="B16" s="35" t="s">
        <v>17</v>
      </c>
      <c r="C16" s="36"/>
      <c r="D16" s="36"/>
      <c r="E16" s="36"/>
      <c r="F16" s="37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G9:G10"/>
    <mergeCell ref="H9:H10"/>
    <mergeCell ref="I9:I10"/>
    <mergeCell ref="J9:J10"/>
    <mergeCell ref="K9:K10"/>
    <mergeCell ref="B16:F16"/>
    <mergeCell ref="A9:A16"/>
    <mergeCell ref="B9:B10"/>
    <mergeCell ref="C9:C10"/>
    <mergeCell ref="D9:D10"/>
    <mergeCell ref="E9:E10"/>
    <mergeCell ref="F9:F10"/>
    <mergeCell ref="A2:C2"/>
    <mergeCell ref="D2:E2"/>
    <mergeCell ref="F2:G2"/>
    <mergeCell ref="A4:B4"/>
    <mergeCell ref="A5:B5"/>
    <mergeCell ref="A7:A8"/>
    <mergeCell ref="B7:G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0E20-E364-4EC2-8AAD-C492C5C4C5A6}">
  <dimension ref="A1:V940"/>
  <sheetViews>
    <sheetView rightToLeft="1" workbookViewId="0">
      <selection activeCell="E5" sqref="E5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5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28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8"/>
      <c r="B16" s="35" t="s">
        <v>17</v>
      </c>
      <c r="C16" s="36"/>
      <c r="D16" s="36"/>
      <c r="E16" s="36"/>
      <c r="F16" s="37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G9:G10"/>
    <mergeCell ref="H9:H10"/>
    <mergeCell ref="I9:I10"/>
    <mergeCell ref="J9:J10"/>
    <mergeCell ref="K9:K10"/>
    <mergeCell ref="B16:F16"/>
    <mergeCell ref="A9:A16"/>
    <mergeCell ref="B9:B10"/>
    <mergeCell ref="C9:C10"/>
    <mergeCell ref="D9:D10"/>
    <mergeCell ref="E9:E10"/>
    <mergeCell ref="F9:F10"/>
    <mergeCell ref="A2:C2"/>
    <mergeCell ref="D2:E2"/>
    <mergeCell ref="F2:G2"/>
    <mergeCell ref="A4:B4"/>
    <mergeCell ref="A5:B5"/>
    <mergeCell ref="A7:A8"/>
    <mergeCell ref="B7:G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8184-33BB-49E6-8E8C-2B300FC8961E}">
  <dimension ref="A1:V940"/>
  <sheetViews>
    <sheetView rightToLeft="1" workbookViewId="0">
      <selection activeCell="C28" sqref="C28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6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28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8"/>
      <c r="B16" s="35" t="s">
        <v>17</v>
      </c>
      <c r="C16" s="36"/>
      <c r="D16" s="36"/>
      <c r="E16" s="36"/>
      <c r="F16" s="37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G9:G10"/>
    <mergeCell ref="H9:H10"/>
    <mergeCell ref="I9:I10"/>
    <mergeCell ref="J9:J10"/>
    <mergeCell ref="K9:K10"/>
    <mergeCell ref="B16:F16"/>
    <mergeCell ref="A9:A16"/>
    <mergeCell ref="B9:B10"/>
    <mergeCell ref="C9:C10"/>
    <mergeCell ref="D9:D10"/>
    <mergeCell ref="E9:E10"/>
    <mergeCell ref="F9:F10"/>
    <mergeCell ref="A2:C2"/>
    <mergeCell ref="D2:E2"/>
    <mergeCell ref="F2:G2"/>
    <mergeCell ref="A4:B4"/>
    <mergeCell ref="A5:B5"/>
    <mergeCell ref="A7:A8"/>
    <mergeCell ref="B7:G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9CC7-9031-41D5-B071-2010B53ABB7F}">
  <dimension ref="A1:V940"/>
  <sheetViews>
    <sheetView rightToLeft="1" tabSelected="1" workbookViewId="0">
      <selection activeCell="C27" sqref="C27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7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28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8"/>
      <c r="B16" s="35" t="s">
        <v>17</v>
      </c>
      <c r="C16" s="36"/>
      <c r="D16" s="36"/>
      <c r="E16" s="36"/>
      <c r="F16" s="37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G9:G10"/>
    <mergeCell ref="H9:H10"/>
    <mergeCell ref="I9:I10"/>
    <mergeCell ref="J9:J10"/>
    <mergeCell ref="K9:K10"/>
    <mergeCell ref="B16:F16"/>
    <mergeCell ref="A9:A16"/>
    <mergeCell ref="B9:B10"/>
    <mergeCell ref="C9:C10"/>
    <mergeCell ref="D9:D10"/>
    <mergeCell ref="E9:E10"/>
    <mergeCell ref="F9:F10"/>
    <mergeCell ref="A2:C2"/>
    <mergeCell ref="D2:E2"/>
    <mergeCell ref="F2:G2"/>
    <mergeCell ref="A4:B4"/>
    <mergeCell ref="A5:B5"/>
    <mergeCell ref="A7:A8"/>
    <mergeCell ref="B7:G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40"/>
  <sheetViews>
    <sheetView rightToLeft="1" workbookViewId="0">
      <selection activeCell="E28" sqref="E28"/>
    </sheetView>
  </sheetViews>
  <sheetFormatPr defaultColWidth="14.42578125" defaultRowHeight="15" customHeight="1"/>
  <cols>
    <col min="1" max="1" width="10" customWidth="1"/>
    <col min="2" max="2" width="8.7109375" customWidth="1"/>
    <col min="3" max="6" width="15.7109375" customWidth="1"/>
    <col min="7" max="7" width="20.7109375" customWidth="1"/>
    <col min="8" max="19" width="9.140625" customWidth="1"/>
    <col min="20" max="22" width="8.71093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13" t="s">
        <v>0</v>
      </c>
      <c r="B2" s="14"/>
      <c r="C2" s="14"/>
      <c r="D2" s="13" t="s">
        <v>1</v>
      </c>
      <c r="E2" s="14"/>
      <c r="F2" s="13" t="s">
        <v>18</v>
      </c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15" t="s">
        <v>3</v>
      </c>
      <c r="B4" s="16"/>
      <c r="C4" s="3"/>
      <c r="D4" s="4" t="s">
        <v>4</v>
      </c>
      <c r="E4" s="3" t="s">
        <v>5</v>
      </c>
      <c r="F4" s="5" t="s">
        <v>6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15" t="s">
        <v>7</v>
      </c>
      <c r="B5" s="16"/>
      <c r="C5" s="3"/>
      <c r="D5" s="4" t="s">
        <v>8</v>
      </c>
      <c r="E5" s="3">
        <v>8</v>
      </c>
      <c r="F5" s="4" t="s">
        <v>9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17" t="s">
        <v>8</v>
      </c>
      <c r="B7" s="19" t="s">
        <v>10</v>
      </c>
      <c r="C7" s="20"/>
      <c r="D7" s="20"/>
      <c r="E7" s="20"/>
      <c r="F7" s="20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8"/>
      <c r="B8" s="22"/>
      <c r="C8" s="23"/>
      <c r="D8" s="23"/>
      <c r="E8" s="23"/>
      <c r="F8" s="23"/>
      <c r="G8" s="2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27"/>
      <c r="B9" s="29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3" t="s">
        <v>16</v>
      </c>
      <c r="H9" s="25" t="s">
        <v>12</v>
      </c>
      <c r="I9" s="25" t="s">
        <v>13</v>
      </c>
      <c r="J9" s="25" t="s">
        <v>14</v>
      </c>
      <c r="K9" s="25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28"/>
      <c r="B10" s="30"/>
      <c r="C10" s="32"/>
      <c r="D10" s="32"/>
      <c r="E10" s="32"/>
      <c r="F10" s="32"/>
      <c r="G10" s="34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28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28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28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ref="I13:J13" si="5">D13</f>
        <v>0</v>
      </c>
      <c r="J13" s="9">
        <f t="shared" si="5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28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ref="I14:J14" si="6">D14</f>
        <v>0</v>
      </c>
      <c r="J14" s="9">
        <f t="shared" si="6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28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ref="I15:J15" si="7">D15</f>
        <v>0</v>
      </c>
      <c r="J15" s="9">
        <f t="shared" si="7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8"/>
      <c r="B16" s="35" t="s">
        <v>17</v>
      </c>
      <c r="C16" s="36"/>
      <c r="D16" s="36"/>
      <c r="E16" s="36"/>
      <c r="F16" s="37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2:C2"/>
    <mergeCell ref="D2:E2"/>
    <mergeCell ref="F2:G2"/>
    <mergeCell ref="A4:B4"/>
    <mergeCell ref="A5:B5"/>
    <mergeCell ref="F9:F10"/>
    <mergeCell ref="H9:H10"/>
    <mergeCell ref="I9:I10"/>
    <mergeCell ref="J9:J10"/>
    <mergeCell ref="K9:K10"/>
    <mergeCell ref="G9:G10"/>
    <mergeCell ref="A7:A8"/>
    <mergeCell ref="B9:B10"/>
    <mergeCell ref="C9:C10"/>
    <mergeCell ref="D9:D10"/>
    <mergeCell ref="E9:E10"/>
    <mergeCell ref="A9:A16"/>
    <mergeCell ref="B16:F16"/>
    <mergeCell ref="B7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alrag</dc:creator>
  <cp:lastModifiedBy>alrag</cp:lastModifiedBy>
  <dcterms:created xsi:type="dcterms:W3CDTF">2021-02-07T07:05:38Z</dcterms:created>
  <dcterms:modified xsi:type="dcterms:W3CDTF">2022-12-11T18:55:33Z</dcterms:modified>
</cp:coreProperties>
</file>