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CODE\scripts\make_test_file\قوالب\"/>
    </mc:Choice>
  </mc:AlternateContent>
  <xr:revisionPtr revIDLastSave="0" documentId="13_ncr:1_{A2353FD2-F5C7-44F2-A75B-0003002EF1F6}" xr6:coauthVersionLast="47" xr6:coauthVersionMax="47" xr10:uidLastSave="{00000000-0000-0000-0000-000000000000}"/>
  <bookViews>
    <workbookView xWindow="-98" yWindow="-98" windowWidth="23596" windowHeight="15076" activeTab="7" xr2:uid="{00000000-000D-0000-FFFF-FFFF00000000}"/>
  </bookViews>
  <sheets>
    <sheet name="1" sheetId="1" r:id="rId1"/>
    <sheet name="2" sheetId="4" r:id="rId2"/>
    <sheet name="3" sheetId="2" r:id="rId3"/>
    <sheet name="4" sheetId="8" r:id="rId4"/>
    <sheet name="5" sheetId="7" r:id="rId5"/>
    <sheet name="6" sheetId="6" r:id="rId6"/>
    <sheet name="7" sheetId="5" r:id="rId7"/>
    <sheet name="8" sheetId="3" r:id="rId8"/>
  </sheets>
  <calcPr calcId="181029"/>
  <extLst>
    <ext uri="GoogleSheetsCustomDataVersion1">
      <go:sheetsCustomData xmlns:go="http://customooxmlschemas.google.com/" r:id="rId9" roundtripDataSignature="AMtx7mjBvKfMq58sOIzUuNY/xXO6T4V0cg=="/>
    </ext>
  </extLst>
</workbook>
</file>

<file path=xl/calcChain.xml><?xml version="1.0" encoding="utf-8"?>
<calcChain xmlns="http://schemas.openxmlformats.org/spreadsheetml/2006/main">
  <c r="K15" i="8" l="1"/>
  <c r="J15" i="8"/>
  <c r="I15" i="8"/>
  <c r="H15" i="8"/>
  <c r="G15" i="8"/>
  <c r="K14" i="8"/>
  <c r="J14" i="8"/>
  <c r="I14" i="8"/>
  <c r="H14" i="8"/>
  <c r="G14" i="8"/>
  <c r="G16" i="8" s="1"/>
  <c r="K13" i="8"/>
  <c r="J13" i="8"/>
  <c r="I13" i="8"/>
  <c r="H13" i="8"/>
  <c r="G13" i="8"/>
  <c r="K12" i="8"/>
  <c r="J12" i="8"/>
  <c r="I12" i="8"/>
  <c r="H12" i="8"/>
  <c r="G12" i="8"/>
  <c r="K11" i="8"/>
  <c r="J11" i="8"/>
  <c r="I11" i="8"/>
  <c r="H11" i="8"/>
  <c r="G11" i="8"/>
  <c r="K15" i="7"/>
  <c r="J15" i="7"/>
  <c r="I15" i="7"/>
  <c r="H15" i="7"/>
  <c r="G15" i="7"/>
  <c r="K14" i="7"/>
  <c r="J14" i="7"/>
  <c r="I14" i="7"/>
  <c r="H14" i="7"/>
  <c r="G14" i="7"/>
  <c r="K13" i="7"/>
  <c r="J13" i="7"/>
  <c r="I13" i="7"/>
  <c r="H13" i="7"/>
  <c r="G13" i="7"/>
  <c r="K12" i="7"/>
  <c r="J12" i="7"/>
  <c r="I12" i="7"/>
  <c r="H12" i="7"/>
  <c r="G12" i="7"/>
  <c r="G16" i="7" s="1"/>
  <c r="K11" i="7"/>
  <c r="J11" i="7"/>
  <c r="I11" i="7"/>
  <c r="H11" i="7"/>
  <c r="G11" i="7"/>
  <c r="K15" i="6"/>
  <c r="J15" i="6"/>
  <c r="I15" i="6"/>
  <c r="H15" i="6"/>
  <c r="G15" i="6"/>
  <c r="K14" i="6"/>
  <c r="J14" i="6"/>
  <c r="I14" i="6"/>
  <c r="H14" i="6"/>
  <c r="G14" i="6"/>
  <c r="K13" i="6"/>
  <c r="J13" i="6"/>
  <c r="I13" i="6"/>
  <c r="H13" i="6"/>
  <c r="G13" i="6"/>
  <c r="K12" i="6"/>
  <c r="J12" i="6"/>
  <c r="I12" i="6"/>
  <c r="H12" i="6"/>
  <c r="G12" i="6"/>
  <c r="K11" i="6"/>
  <c r="J11" i="6"/>
  <c r="I11" i="6"/>
  <c r="H11" i="6"/>
  <c r="G11" i="6"/>
  <c r="G16" i="6" s="1"/>
  <c r="K15" i="5"/>
  <c r="J15" i="5"/>
  <c r="I15" i="5"/>
  <c r="H15" i="5"/>
  <c r="G15" i="5"/>
  <c r="K14" i="5"/>
  <c r="J14" i="5"/>
  <c r="I14" i="5"/>
  <c r="H14" i="5"/>
  <c r="G14" i="5"/>
  <c r="K13" i="5"/>
  <c r="J13" i="5"/>
  <c r="I13" i="5"/>
  <c r="H13" i="5"/>
  <c r="G13" i="5"/>
  <c r="K12" i="5"/>
  <c r="J12" i="5"/>
  <c r="I12" i="5"/>
  <c r="H12" i="5"/>
  <c r="G12" i="5"/>
  <c r="K11" i="5"/>
  <c r="J11" i="5"/>
  <c r="I11" i="5"/>
  <c r="H11" i="5"/>
  <c r="G11" i="5"/>
  <c r="G16" i="5" s="1"/>
  <c r="K14" i="4"/>
  <c r="J14" i="4"/>
  <c r="I14" i="4"/>
  <c r="H14" i="4"/>
  <c r="G14" i="4"/>
  <c r="K13" i="4"/>
  <c r="J13" i="4"/>
  <c r="I13" i="4"/>
  <c r="H13" i="4"/>
  <c r="G13" i="4"/>
  <c r="K12" i="4"/>
  <c r="J12" i="4"/>
  <c r="I12" i="4"/>
  <c r="H12" i="4"/>
  <c r="G12" i="4"/>
  <c r="K11" i="4"/>
  <c r="J11" i="4"/>
  <c r="I11" i="4"/>
  <c r="H11" i="4"/>
  <c r="G11" i="4"/>
  <c r="G15" i="4" s="1"/>
  <c r="K15" i="3"/>
  <c r="J15" i="3"/>
  <c r="I15" i="3"/>
  <c r="H15" i="3"/>
  <c r="G15" i="3"/>
  <c r="K14" i="3"/>
  <c r="J14" i="3"/>
  <c r="I14" i="3"/>
  <c r="H14" i="3"/>
  <c r="G14" i="3"/>
  <c r="K13" i="3"/>
  <c r="J13" i="3"/>
  <c r="I13" i="3"/>
  <c r="H13" i="3"/>
  <c r="G13" i="3"/>
  <c r="K12" i="3"/>
  <c r="J12" i="3"/>
  <c r="I12" i="3"/>
  <c r="H12" i="3"/>
  <c r="G12" i="3"/>
  <c r="G16" i="3" s="1"/>
  <c r="K11" i="3"/>
  <c r="J11" i="3"/>
  <c r="I11" i="3"/>
  <c r="H11" i="3"/>
  <c r="G11" i="3"/>
  <c r="K14" i="2"/>
  <c r="J14" i="2"/>
  <c r="I14" i="2"/>
  <c r="H14" i="2"/>
  <c r="G14" i="2"/>
  <c r="K13" i="2"/>
  <c r="J13" i="2"/>
  <c r="I13" i="2"/>
  <c r="H13" i="2"/>
  <c r="G13" i="2"/>
  <c r="G15" i="2" s="1"/>
  <c r="K12" i="2"/>
  <c r="J12" i="2"/>
  <c r="I12" i="2"/>
  <c r="H12" i="2"/>
  <c r="G12" i="2"/>
  <c r="K11" i="2"/>
  <c r="J11" i="2"/>
  <c r="I11" i="2"/>
  <c r="H11" i="2"/>
  <c r="G11" i="2"/>
  <c r="K12" i="1"/>
  <c r="J12" i="1"/>
  <c r="I12" i="1"/>
  <c r="H12" i="1"/>
  <c r="G12" i="1"/>
  <c r="K11" i="1"/>
  <c r="J11" i="1"/>
  <c r="I11" i="1"/>
  <c r="H11" i="1"/>
  <c r="G11" i="1"/>
  <c r="G13" i="1" s="1"/>
</calcChain>
</file>

<file path=xl/sharedStrings.xml><?xml version="1.0" encoding="utf-8"?>
<sst xmlns="http://schemas.openxmlformats.org/spreadsheetml/2006/main" count="184" uniqueCount="18">
  <si>
    <t>الجمعية الخيرية لتحفيظ القرآن الكريم في محافظة عنيزة</t>
  </si>
  <si>
    <t>استمارة دخول طالبة لاختبار المستويات</t>
  </si>
  <si>
    <t>اسم الطالبة رباعي</t>
  </si>
  <si>
    <t>المنهج</t>
  </si>
  <si>
    <t>التلاوة</t>
  </si>
  <si>
    <t>السجل المدني</t>
  </si>
  <si>
    <t>اسم الدار</t>
  </si>
  <si>
    <t>المستوى</t>
  </si>
  <si>
    <t>اسم المعلمة</t>
  </si>
  <si>
    <t>الجديد</t>
  </si>
  <si>
    <t>رقم السؤال</t>
  </si>
  <si>
    <t>تنبيه</t>
  </si>
  <si>
    <t>خطأ في حركة</t>
  </si>
  <si>
    <t>خطأ في حرف</t>
  </si>
  <si>
    <t>خطأ تجويدي</t>
  </si>
  <si>
    <t>الدرجة</t>
  </si>
  <si>
    <t>المجموع</t>
  </si>
  <si>
    <t>إدارة الاختبارات 1446 هـ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</si>
</sst>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14"/>
      <color theme="1"/>
      <name val="Calibri"/>
    </font>
    <font>
      <sz val="12"/>
      <color theme="1"/>
      <name val="Calibri"/>
    </font>
    <font>
      <sz val="11"/>
      <name val="Calibri"/>
    </font>
    <font>
      <b/>
      <sz val="16"/>
      <color theme="0"/>
      <name val="Calibri"/>
    </font>
    <font>
      <sz val="14"/>
      <color rgb="FFF2F2F2"/>
      <name val="Calibri"/>
    </font>
    <font>
      <sz val="14"/>
      <color theme="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17" xfId="0" applyFont="1" applyFill="1" applyBorder="1" applyAlignment="1">
      <alignment horizontal="center" vertical="center" wrapText="1"/>
    </xf>
    <xf numFmtId="0" fontId="3" fillId="0" borderId="22" xfId="0" applyFont="1" applyBorder="1"/>
    <xf numFmtId="0" fontId="1" fillId="7" borderId="13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3" fillId="0" borderId="9" xfId="0" applyFont="1" applyBorder="1"/>
    <xf numFmtId="0" fontId="1" fillId="0" borderId="14" xfId="0" applyFont="1" applyBorder="1" applyAlignment="1">
      <alignment horizontal="center" vertical="center" wrapText="1"/>
    </xf>
    <xf numFmtId="0" fontId="3" fillId="0" borderId="19" xfId="0" applyFont="1" applyBorder="1"/>
    <xf numFmtId="0" fontId="1" fillId="0" borderId="15" xfId="0" applyFont="1" applyBorder="1" applyAlignment="1">
      <alignment horizontal="center" vertical="center" wrapText="1"/>
    </xf>
    <xf numFmtId="0" fontId="3" fillId="0" borderId="20" xfId="0" applyFont="1" applyBorder="1"/>
    <xf numFmtId="0" fontId="1" fillId="0" borderId="16" xfId="0" applyFont="1" applyBorder="1" applyAlignment="1">
      <alignment horizontal="center" vertical="center" wrapText="1"/>
    </xf>
    <xf numFmtId="0" fontId="3" fillId="0" borderId="21" xfId="0" applyFont="1" applyBorder="1"/>
    <xf numFmtId="0" fontId="6" fillId="8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2" fillId="0" borderId="0" xfId="0" applyFont="1" applyAlignment="1">
      <alignment horizontal="center" vertical="center"/>
    </xf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37"/>
  <sheetViews>
    <sheetView rightToLeft="1" workbookViewId="0">
      <selection activeCell="F2" sqref="F2:G2"/>
    </sheetView>
  </sheetViews>
  <sheetFormatPr defaultColWidth="14.3984375" defaultRowHeight="15" customHeight="1"/>
  <cols>
    <col min="1" max="1" width="10" customWidth="1"/>
    <col min="2" max="2" width="8.73046875" customWidth="1"/>
    <col min="3" max="6" width="15.73046875" customWidth="1"/>
    <col min="7" max="7" width="20.73046875" customWidth="1"/>
    <col min="8" max="19" width="9.1328125" customWidth="1"/>
    <col min="20" max="22" width="8.73046875" customWidth="1"/>
  </cols>
  <sheetData>
    <row r="1" spans="1:22" ht="18.7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8.75" customHeight="1">
      <c r="A2" s="34" t="s">
        <v>0</v>
      </c>
      <c r="B2" s="35"/>
      <c r="C2" s="35"/>
      <c r="D2" s="34" t="s">
        <v>1</v>
      </c>
      <c r="E2" s="35"/>
      <c r="F2" s="34" t="s">
        <v>17</v>
      </c>
      <c r="G2" s="3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8.75" customHeight="1">
      <c r="A3" s="1"/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8.75" customHeight="1">
      <c r="A4" s="36" t="s">
        <v>2</v>
      </c>
      <c r="B4" s="37"/>
      <c r="C4" s="3"/>
      <c r="D4" s="4" t="s">
        <v>3</v>
      </c>
      <c r="E4" s="3" t="s">
        <v>4</v>
      </c>
      <c r="F4" s="5" t="s">
        <v>5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8.75" customHeight="1">
      <c r="A5" s="36" t="s">
        <v>6</v>
      </c>
      <c r="B5" s="37"/>
      <c r="C5" s="3"/>
      <c r="D5" s="4" t="s">
        <v>7</v>
      </c>
      <c r="E5" s="3">
        <v>1</v>
      </c>
      <c r="F5" s="4" t="s">
        <v>8</v>
      </c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8.75" customHeight="1">
      <c r="A6" s="1"/>
      <c r="B6" s="1"/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9.5" customHeight="1">
      <c r="A7" s="27" t="s">
        <v>7</v>
      </c>
      <c r="B7" s="28" t="s">
        <v>9</v>
      </c>
      <c r="C7" s="29"/>
      <c r="D7" s="29"/>
      <c r="E7" s="29"/>
      <c r="F7" s="29"/>
      <c r="G7" s="3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8.75" customHeight="1">
      <c r="A8" s="17"/>
      <c r="B8" s="31"/>
      <c r="C8" s="32"/>
      <c r="D8" s="32"/>
      <c r="E8" s="32"/>
      <c r="F8" s="32"/>
      <c r="G8" s="3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8.75" customHeight="1">
      <c r="A9" s="15"/>
      <c r="B9" s="18" t="s">
        <v>10</v>
      </c>
      <c r="C9" s="20" t="s">
        <v>11</v>
      </c>
      <c r="D9" s="20" t="s">
        <v>12</v>
      </c>
      <c r="E9" s="20" t="s">
        <v>13</v>
      </c>
      <c r="F9" s="20" t="s">
        <v>14</v>
      </c>
      <c r="G9" s="22" t="s">
        <v>15</v>
      </c>
      <c r="H9" s="13" t="s">
        <v>11</v>
      </c>
      <c r="I9" s="13" t="s">
        <v>12</v>
      </c>
      <c r="J9" s="13" t="s">
        <v>13</v>
      </c>
      <c r="K9" s="13" t="s">
        <v>14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8.75" customHeight="1">
      <c r="A10" s="16"/>
      <c r="B10" s="19"/>
      <c r="C10" s="21"/>
      <c r="D10" s="21"/>
      <c r="E10" s="21"/>
      <c r="F10" s="21"/>
      <c r="G10" s="23"/>
      <c r="H10" s="14"/>
      <c r="I10" s="14"/>
      <c r="J10" s="14"/>
      <c r="K10" s="1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8.75" customHeight="1">
      <c r="A11" s="16"/>
      <c r="B11" s="6">
        <v>1</v>
      </c>
      <c r="C11" s="7"/>
      <c r="D11" s="7"/>
      <c r="E11" s="7"/>
      <c r="F11" s="7"/>
      <c r="G11" s="8" t="str">
        <f t="shared" ref="G11:G12" si="0">IF(AND(COUNT(C11)&gt;0, COUNT(D11)&gt;0, COUNT(E11)&gt;0, COUNT(F11)&gt;0), 10 - SUM(H11:K11), "")</f>
        <v/>
      </c>
      <c r="H11" s="9">
        <f t="shared" ref="H11:H12" si="1">IF(C11&gt;1, (C11-1) * 0.25, 0)</f>
        <v>0</v>
      </c>
      <c r="I11" s="9">
        <f t="shared" ref="I11:J11" si="2">D11</f>
        <v>0</v>
      </c>
      <c r="J11" s="9">
        <f t="shared" si="2"/>
        <v>0</v>
      </c>
      <c r="K11" s="9">
        <f t="shared" ref="K11:K12" si="3">F11*0.25</f>
        <v>0</v>
      </c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8.75" customHeight="1">
      <c r="A12" s="16"/>
      <c r="B12" s="6">
        <v>2</v>
      </c>
      <c r="C12" s="7"/>
      <c r="D12" s="7"/>
      <c r="E12" s="7"/>
      <c r="F12" s="7"/>
      <c r="G12" s="8" t="str">
        <f t="shared" si="0"/>
        <v/>
      </c>
      <c r="H12" s="9">
        <f t="shared" si="1"/>
        <v>0</v>
      </c>
      <c r="I12" s="9">
        <f t="shared" ref="I12:J12" si="4">D12</f>
        <v>0</v>
      </c>
      <c r="J12" s="9">
        <f t="shared" si="4"/>
        <v>0</v>
      </c>
      <c r="K12" s="9">
        <f t="shared" si="3"/>
        <v>0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8.75" customHeight="1">
      <c r="A13" s="17"/>
      <c r="B13" s="24" t="s">
        <v>16</v>
      </c>
      <c r="C13" s="25"/>
      <c r="D13" s="25"/>
      <c r="E13" s="25"/>
      <c r="F13" s="26"/>
      <c r="G13" s="3" t="str">
        <f>IF(AND(G11 = "", G12 = ""), "", (SUM(G11:G12) / (COUNT(G11:G12) * 10)) * 40)</f>
        <v/>
      </c>
      <c r="H13" s="11"/>
      <c r="I13" s="11"/>
      <c r="J13" s="11"/>
      <c r="K13" s="11"/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8.75" customHeight="1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8.75" customHeight="1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8.75" customHeight="1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8.75" customHeight="1">
      <c r="A17" s="1"/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8.75" customHeight="1">
      <c r="A18" s="1"/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8.75" customHeight="1">
      <c r="A19" s="1"/>
      <c r="B19" s="1"/>
      <c r="C19" s="12"/>
      <c r="D19" s="12"/>
      <c r="E19" s="12"/>
      <c r="F19" s="12"/>
      <c r="G19" s="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2"/>
      <c r="U19" s="2"/>
      <c r="V19" s="2"/>
    </row>
    <row r="20" spans="1:22" ht="18.75" customHeight="1">
      <c r="A20" s="1"/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8.75" customHeight="1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8.75" customHeight="1">
      <c r="A22" s="1"/>
      <c r="B22" s="1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8.75" customHeight="1">
      <c r="A23" s="1"/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8.75" customHeight="1">
      <c r="A24" s="1"/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8.75" customHeight="1">
      <c r="A25" s="1"/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8.75" customHeight="1">
      <c r="A26" s="1"/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8.75" customHeight="1">
      <c r="A27" s="1"/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8.75" customHeight="1">
      <c r="A28" s="1"/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8.75" customHeight="1">
      <c r="A29" s="1"/>
      <c r="B29" s="1"/>
      <c r="C29" s="1"/>
      <c r="D29" s="1"/>
      <c r="E29" s="1"/>
      <c r="F29" s="1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8.75" customHeight="1">
      <c r="A30" s="1"/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8.75" customHeight="1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8.75" customHeight="1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8.75" customHeight="1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8.75" customHeight="1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8.75" customHeight="1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8.75" customHeight="1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8.75" customHeight="1">
      <c r="A37" s="1"/>
      <c r="B37" s="1"/>
      <c r="C37" s="1"/>
      <c r="D37" s="1"/>
      <c r="E37" s="1"/>
      <c r="F37" s="1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8.75" customHeight="1">
      <c r="A38" s="1"/>
      <c r="B38" s="1"/>
      <c r="C38" s="1"/>
      <c r="D38" s="1"/>
      <c r="E38" s="1"/>
      <c r="F38" s="1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8.75" customHeight="1">
      <c r="A39" s="1"/>
      <c r="B39" s="1"/>
      <c r="C39" s="1"/>
      <c r="D39" s="1"/>
      <c r="E39" s="1"/>
      <c r="F39" s="1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8.75" customHeight="1">
      <c r="A40" s="1"/>
      <c r="B40" s="1"/>
      <c r="C40" s="1"/>
      <c r="D40" s="1"/>
      <c r="E40" s="1"/>
      <c r="F40" s="1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8.75" customHeight="1">
      <c r="A41" s="1"/>
      <c r="B41" s="1"/>
      <c r="C41" s="1"/>
      <c r="D41" s="1"/>
      <c r="E41" s="1"/>
      <c r="F41" s="1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8.75" customHeight="1">
      <c r="A42" s="1"/>
      <c r="B42" s="1"/>
      <c r="C42" s="1"/>
      <c r="D42" s="1"/>
      <c r="E42" s="1"/>
      <c r="F42" s="1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8.75" customHeight="1">
      <c r="A43" s="1"/>
      <c r="B43" s="1"/>
      <c r="C43" s="1"/>
      <c r="D43" s="1"/>
      <c r="E43" s="1"/>
      <c r="F43" s="1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8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8.75" customHeight="1">
      <c r="A45" s="1"/>
      <c r="B45" s="1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8.75" customHeight="1">
      <c r="A46" s="1"/>
      <c r="B46" s="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8.75" customHeight="1">
      <c r="A47" s="1"/>
      <c r="B47" s="1"/>
      <c r="C47" s="1"/>
      <c r="D47" s="1"/>
      <c r="E47" s="1"/>
      <c r="F47" s="1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8.75" customHeight="1">
      <c r="A48" s="1"/>
      <c r="B48" s="1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8.75" customHeight="1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8.75" customHeight="1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8.75" customHeight="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8.75" customHeight="1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8.7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8.7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8.7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8.7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8.7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8.7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8.7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8.7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8.7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8.7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8.7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8.7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8.7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8.7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8.7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8.7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8.7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8.7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8.7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8.7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8.7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8.7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8.7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8.7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8.7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8.7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8.7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8.7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8.7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8.7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8.7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8.7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8.7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8.7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8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8.7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8.7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8.7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8.7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8.7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8.7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8.7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8.7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8.7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8.7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8.7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8.7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8.7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8.7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8.7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8.7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8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8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8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8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8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8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8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8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8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8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8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8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8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8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8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8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8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8.7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8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8.7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8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8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8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8.7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8.7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8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8.7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8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8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8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8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8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8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8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8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8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8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8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8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8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8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8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8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8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8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8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8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8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8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8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8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8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8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8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8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8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8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8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8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8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8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8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8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8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8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8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8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8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8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8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8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8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8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8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8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8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8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8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8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8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8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8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8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8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8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8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8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8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8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8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8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8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8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8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8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8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8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8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8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8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8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8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8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8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8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8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8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8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8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8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8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8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8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8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8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8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8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8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8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8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8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8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8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8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8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8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8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8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8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8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8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8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8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8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8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8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8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8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8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8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8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8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8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8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8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8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8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8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8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8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8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8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8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8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8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8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8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8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8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8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8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8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8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8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8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8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8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8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8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8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8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8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8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8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8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8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8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8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8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8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8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8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8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8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8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8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8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8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8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8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8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8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8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8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8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8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8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8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8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8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8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8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8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8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8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8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8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8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8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8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8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8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8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8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8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8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8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8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8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8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8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8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8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8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8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8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8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8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8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8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8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8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8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8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8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8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8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8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8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8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8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8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8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8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8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8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8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8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8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8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8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8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8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8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8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8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8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8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8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8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8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8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8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8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8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8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8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8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8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8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8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8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8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8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8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8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8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8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8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8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8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8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8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8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8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8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8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8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8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8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8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8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8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8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8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8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8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8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8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8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8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8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8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8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8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8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8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8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8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8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8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8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8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8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8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8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8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8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8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8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8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8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8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8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8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8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8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8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8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8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8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8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8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8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8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8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8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8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8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8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8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8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8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8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8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8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8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8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8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8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8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8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8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8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8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8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8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8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8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8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8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8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8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8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8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8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8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8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8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8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8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8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8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8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8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8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8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8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8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8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8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8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8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8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8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8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8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8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8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8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8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8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8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8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8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8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8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8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8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8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8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8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8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8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8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8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8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8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8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8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8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8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8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8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8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8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8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8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8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8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8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8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8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8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8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8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8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8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8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8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8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8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8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8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8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8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8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8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8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8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8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8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8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8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8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8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8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8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8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8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8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8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8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8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8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8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8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8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8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8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8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8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8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8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8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8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8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8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8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8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8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8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8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8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8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8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8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8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8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8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8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8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8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8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8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8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8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8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8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8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8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8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8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8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8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8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8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8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8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8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8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8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8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8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8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8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8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8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8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8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8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8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8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8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8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8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8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8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8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8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8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8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8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8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8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8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8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8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8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8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8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8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8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8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8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8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8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8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8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8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8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8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8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8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8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8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8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8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8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8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8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8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8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8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8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8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8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8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8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8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8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8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8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8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8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8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8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8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8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8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8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8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8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8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8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8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8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8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8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8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8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8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8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8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8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8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8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8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8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8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8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8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8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8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8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8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8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8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8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8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8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8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8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8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8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8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8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8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8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8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8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8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8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8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8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8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8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8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8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8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8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8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8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8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8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8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8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8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8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8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8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8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8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8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8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8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8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8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8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8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8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8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8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8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8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8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8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8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8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8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8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8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8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8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8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8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8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8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8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8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8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8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8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8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8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8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8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8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8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8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8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8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8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8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8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8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8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8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8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8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8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8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8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8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8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8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8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8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8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8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8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8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8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8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8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8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8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8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8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8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8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8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8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8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8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8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8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8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8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8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8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8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8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8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8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8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8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8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8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8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8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8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8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8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8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8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8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8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8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8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8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8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8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8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8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8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8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8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8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8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8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8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8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8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8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8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8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8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8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8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8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8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8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8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8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8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8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8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8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8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8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8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8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8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8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8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8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8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8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8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8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8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8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8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8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8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8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8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8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8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8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8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8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8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8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8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8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8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8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8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8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8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8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8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8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8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8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8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8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8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8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8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8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8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8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8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8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8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8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8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8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8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8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8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8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8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8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8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8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8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8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8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8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8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8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8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8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8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8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8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8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8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8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8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</sheetData>
  <mergeCells count="19">
    <mergeCell ref="A2:C2"/>
    <mergeCell ref="D2:E2"/>
    <mergeCell ref="F2:G2"/>
    <mergeCell ref="A4:B4"/>
    <mergeCell ref="A5:B5"/>
    <mergeCell ref="A7:A8"/>
    <mergeCell ref="B7:G8"/>
    <mergeCell ref="H9:H10"/>
    <mergeCell ref="I9:I10"/>
    <mergeCell ref="J9:J10"/>
    <mergeCell ref="K9:K10"/>
    <mergeCell ref="A9:A13"/>
    <mergeCell ref="B9:B10"/>
    <mergeCell ref="C9:C10"/>
    <mergeCell ref="D9:D10"/>
    <mergeCell ref="E9:E10"/>
    <mergeCell ref="F9:F10"/>
    <mergeCell ref="G9:G10"/>
    <mergeCell ref="B13:F1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08DF6-6330-4E6E-822E-C1A50C8620A9}">
  <dimension ref="A1:V939"/>
  <sheetViews>
    <sheetView rightToLeft="1" workbookViewId="0">
      <selection activeCell="F2" sqref="F2:G2"/>
    </sheetView>
  </sheetViews>
  <sheetFormatPr defaultColWidth="14.3984375" defaultRowHeight="15" customHeight="1"/>
  <cols>
    <col min="1" max="1" width="10" customWidth="1"/>
    <col min="2" max="2" width="8.73046875" customWidth="1"/>
    <col min="3" max="6" width="15.73046875" customWidth="1"/>
    <col min="7" max="7" width="20.73046875" customWidth="1"/>
    <col min="8" max="19" width="9.1328125" customWidth="1"/>
    <col min="20" max="22" width="8.73046875" customWidth="1"/>
  </cols>
  <sheetData>
    <row r="1" spans="1:22" ht="18.7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8.75" customHeight="1">
      <c r="A2" s="34" t="s">
        <v>0</v>
      </c>
      <c r="B2" s="35"/>
      <c r="C2" s="35"/>
      <c r="D2" s="34" t="s">
        <v>1</v>
      </c>
      <c r="E2" s="35"/>
      <c r="F2" s="34" t="s">
        <v>17</v>
      </c>
      <c r="G2" s="3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8.75" customHeight="1">
      <c r="A3" s="1"/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8.75" customHeight="1">
      <c r="A4" s="36" t="s">
        <v>2</v>
      </c>
      <c r="B4" s="37"/>
      <c r="C4" s="3"/>
      <c r="D4" s="4" t="s">
        <v>3</v>
      </c>
      <c r="E4" s="3" t="s">
        <v>4</v>
      </c>
      <c r="F4" s="5" t="s">
        <v>5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8.75" customHeight="1">
      <c r="A5" s="36" t="s">
        <v>6</v>
      </c>
      <c r="B5" s="37"/>
      <c r="C5" s="3"/>
      <c r="D5" s="4" t="s">
        <v>7</v>
      </c>
      <c r="E5" s="3">
        <v>2</v>
      </c>
      <c r="F5" s="4" t="s">
        <v>8</v>
      </c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8.75" customHeight="1" thickBot="1">
      <c r="A6" s="1"/>
      <c r="B6" s="1"/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9.5" customHeight="1" thickTop="1">
      <c r="A7" s="27" t="s">
        <v>7</v>
      </c>
      <c r="B7" s="28" t="s">
        <v>9</v>
      </c>
      <c r="C7" s="29"/>
      <c r="D7" s="29"/>
      <c r="E7" s="29"/>
      <c r="F7" s="29"/>
      <c r="G7" s="3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8.75" customHeight="1">
      <c r="A8" s="17"/>
      <c r="B8" s="31"/>
      <c r="C8" s="32"/>
      <c r="D8" s="32"/>
      <c r="E8" s="32"/>
      <c r="F8" s="32"/>
      <c r="G8" s="3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8.75" customHeight="1">
      <c r="A9" s="15"/>
      <c r="B9" s="18" t="s">
        <v>10</v>
      </c>
      <c r="C9" s="20" t="s">
        <v>11</v>
      </c>
      <c r="D9" s="20" t="s">
        <v>12</v>
      </c>
      <c r="E9" s="20" t="s">
        <v>13</v>
      </c>
      <c r="F9" s="20" t="s">
        <v>14</v>
      </c>
      <c r="G9" s="22" t="s">
        <v>15</v>
      </c>
      <c r="H9" s="13" t="s">
        <v>11</v>
      </c>
      <c r="I9" s="13" t="s">
        <v>12</v>
      </c>
      <c r="J9" s="13" t="s">
        <v>13</v>
      </c>
      <c r="K9" s="13" t="s">
        <v>14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8.75" customHeight="1">
      <c r="A10" s="16"/>
      <c r="B10" s="19"/>
      <c r="C10" s="21"/>
      <c r="D10" s="21"/>
      <c r="E10" s="21"/>
      <c r="F10" s="21"/>
      <c r="G10" s="23"/>
      <c r="H10" s="14"/>
      <c r="I10" s="14"/>
      <c r="J10" s="14"/>
      <c r="K10" s="1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8.75" customHeight="1">
      <c r="A11" s="16"/>
      <c r="B11" s="6">
        <v>1</v>
      </c>
      <c r="C11" s="7"/>
      <c r="D11" s="7"/>
      <c r="E11" s="7"/>
      <c r="F11" s="7"/>
      <c r="G11" s="8" t="str">
        <f t="shared" ref="G11:G14" si="0">IF(AND(COUNT(C11)&gt;0, COUNT(D11)&gt;0, COUNT(E11)&gt;0, COUNT(F11)&gt;0), 10 - SUM(H11:K11), "")</f>
        <v/>
      </c>
      <c r="H11" s="9">
        <f t="shared" ref="H11:H14" si="1">IF(C11&gt;1, (C11-1) * 0.25, 0)</f>
        <v>0</v>
      </c>
      <c r="I11" s="9">
        <f t="shared" ref="I11:J14" si="2">D11</f>
        <v>0</v>
      </c>
      <c r="J11" s="9">
        <f t="shared" si="2"/>
        <v>0</v>
      </c>
      <c r="K11" s="9">
        <f t="shared" ref="K11:K14" si="3">F11*0.25</f>
        <v>0</v>
      </c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8.75" customHeight="1">
      <c r="A12" s="16"/>
      <c r="B12" s="6">
        <v>2</v>
      </c>
      <c r="C12" s="7"/>
      <c r="D12" s="7"/>
      <c r="E12" s="7"/>
      <c r="F12" s="7"/>
      <c r="G12" s="8" t="str">
        <f t="shared" si="0"/>
        <v/>
      </c>
      <c r="H12" s="9">
        <f t="shared" si="1"/>
        <v>0</v>
      </c>
      <c r="I12" s="9">
        <f t="shared" si="2"/>
        <v>0</v>
      </c>
      <c r="J12" s="9">
        <f t="shared" si="2"/>
        <v>0</v>
      </c>
      <c r="K12" s="9">
        <f t="shared" si="3"/>
        <v>0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8.75" customHeight="1">
      <c r="A13" s="16"/>
      <c r="B13" s="6">
        <v>3</v>
      </c>
      <c r="C13" s="7"/>
      <c r="D13" s="7"/>
      <c r="E13" s="7"/>
      <c r="F13" s="7"/>
      <c r="G13" s="8" t="str">
        <f t="shared" si="0"/>
        <v/>
      </c>
      <c r="H13" s="9">
        <f t="shared" si="1"/>
        <v>0</v>
      </c>
      <c r="I13" s="9">
        <f t="shared" si="2"/>
        <v>0</v>
      </c>
      <c r="J13" s="9">
        <f t="shared" si="2"/>
        <v>0</v>
      </c>
      <c r="K13" s="9">
        <f t="shared" si="3"/>
        <v>0</v>
      </c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8.75" customHeight="1" thickBot="1">
      <c r="A14" s="16"/>
      <c r="B14" s="6">
        <v>4</v>
      </c>
      <c r="C14" s="7"/>
      <c r="D14" s="7"/>
      <c r="E14" s="7"/>
      <c r="F14" s="7"/>
      <c r="G14" s="8" t="str">
        <f t="shared" si="0"/>
        <v/>
      </c>
      <c r="H14" s="9">
        <f t="shared" si="1"/>
        <v>0</v>
      </c>
      <c r="I14" s="9">
        <f t="shared" si="2"/>
        <v>0</v>
      </c>
      <c r="J14" s="9">
        <f t="shared" si="2"/>
        <v>0</v>
      </c>
      <c r="K14" s="9">
        <f t="shared" si="3"/>
        <v>0</v>
      </c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8.75" customHeight="1">
      <c r="A15" s="17"/>
      <c r="B15" s="24" t="s">
        <v>16</v>
      </c>
      <c r="C15" s="25"/>
      <c r="D15" s="25"/>
      <c r="E15" s="25"/>
      <c r="F15" s="26"/>
      <c r="G15" s="3" t="str">
        <f>IF(AND(G11 = "", G12 = "", G13 = "", G14 = ""), "", (SUM(G11:G14) / (COUNT(G11:G14) * 10)) * 40)</f>
        <v/>
      </c>
      <c r="H15" s="11"/>
      <c r="I15" s="11"/>
      <c r="J15" s="11"/>
      <c r="K15" s="11"/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8.75" customHeight="1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8.75" customHeight="1">
      <c r="A17" s="1"/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8.75" customHeight="1">
      <c r="A18" s="1"/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8.75" customHeight="1">
      <c r="A19" s="1"/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8.75" customHeight="1">
      <c r="A20" s="1"/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8.75" customHeight="1">
      <c r="A21" s="1"/>
      <c r="B21" s="1"/>
      <c r="C21" s="12"/>
      <c r="D21" s="12"/>
      <c r="E21" s="12"/>
      <c r="F21" s="12"/>
      <c r="G21" s="1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2"/>
      <c r="U21" s="2"/>
      <c r="V21" s="2"/>
    </row>
    <row r="22" spans="1:22" ht="18.75" customHeight="1">
      <c r="A22" s="1"/>
      <c r="B22" s="1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8.75" customHeight="1">
      <c r="A23" s="1"/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8.75" customHeight="1">
      <c r="A24" s="1"/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8.75" customHeight="1">
      <c r="A25" s="1"/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8.75" customHeight="1">
      <c r="A26" s="1"/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8.75" customHeight="1">
      <c r="A27" s="1"/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8.75" customHeight="1">
      <c r="A28" s="1"/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8.75" customHeight="1">
      <c r="A29" s="1"/>
      <c r="B29" s="1"/>
      <c r="C29" s="1"/>
      <c r="D29" s="1"/>
      <c r="E29" s="1"/>
      <c r="F29" s="1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8.75" customHeight="1">
      <c r="A30" s="1"/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8.75" customHeight="1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8.75" customHeight="1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8.75" customHeight="1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8.75" customHeight="1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8.75" customHeight="1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8.75" customHeight="1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8.75" customHeight="1">
      <c r="A37" s="1"/>
      <c r="B37" s="1"/>
      <c r="C37" s="1"/>
      <c r="D37" s="1"/>
      <c r="E37" s="1"/>
      <c r="F37" s="1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8.75" customHeight="1">
      <c r="A38" s="1"/>
      <c r="B38" s="1"/>
      <c r="C38" s="1"/>
      <c r="D38" s="1"/>
      <c r="E38" s="1"/>
      <c r="F38" s="1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8.75" customHeight="1">
      <c r="A39" s="1"/>
      <c r="B39" s="1"/>
      <c r="C39" s="1"/>
      <c r="D39" s="1"/>
      <c r="E39" s="1"/>
      <c r="F39" s="1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8.75" customHeight="1">
      <c r="A40" s="1"/>
      <c r="B40" s="1"/>
      <c r="C40" s="1"/>
      <c r="D40" s="1"/>
      <c r="E40" s="1"/>
      <c r="F40" s="1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8.75" customHeight="1">
      <c r="A41" s="1"/>
      <c r="B41" s="1"/>
      <c r="C41" s="1"/>
      <c r="D41" s="1"/>
      <c r="E41" s="1"/>
      <c r="F41" s="1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8.75" customHeight="1">
      <c r="A42" s="1"/>
      <c r="B42" s="1"/>
      <c r="C42" s="1"/>
      <c r="D42" s="1"/>
      <c r="E42" s="1"/>
      <c r="F42" s="1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8.75" customHeight="1">
      <c r="A43" s="1"/>
      <c r="B43" s="1"/>
      <c r="C43" s="1"/>
      <c r="D43" s="1"/>
      <c r="E43" s="1"/>
      <c r="F43" s="1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8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8.75" customHeight="1">
      <c r="A45" s="1"/>
      <c r="B45" s="1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8.75" customHeight="1">
      <c r="A46" s="1"/>
      <c r="B46" s="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8.75" customHeight="1">
      <c r="A47" s="1"/>
      <c r="B47" s="1"/>
      <c r="C47" s="1"/>
      <c r="D47" s="1"/>
      <c r="E47" s="1"/>
      <c r="F47" s="1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8.75" customHeight="1">
      <c r="A48" s="1"/>
      <c r="B48" s="1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8.75" customHeight="1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8.75" customHeight="1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8.75" customHeight="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8.75" customHeight="1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8.7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8.7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8.7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8.7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8.7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8.7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8.7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8.7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8.7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8.7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8.7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8.7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8.7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8.7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8.7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8.7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8.7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8.7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8.7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8.7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8.7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8.7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8.7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8.7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8.7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8.7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8.7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8.7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8.7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8.7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8.7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8.7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8.7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8.7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8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8.7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8.7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8.7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8.7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8.7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8.7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8.7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8.7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8.7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8.7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8.7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8.7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8.7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8.7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8.7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8.7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8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8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8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8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8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8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8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8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8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8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8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8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8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8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8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8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8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8.7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8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8.7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8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8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8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8.7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8.7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8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8.7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8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8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8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8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8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8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8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8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8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8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8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8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8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8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8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8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8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8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8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8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8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8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8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8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8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8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8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8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8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8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8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8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8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8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8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8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8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8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8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8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8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8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8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8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8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8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8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8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8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8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8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8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8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8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8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8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8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8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8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8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8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8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8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8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8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8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8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8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8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8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8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8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8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8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8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8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8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8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8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8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8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8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8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8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8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8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8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8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8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8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8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8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8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8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8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8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8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8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8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8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8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8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8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8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8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8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8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8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8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8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8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8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8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8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8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8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8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8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8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8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8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8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8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8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8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8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8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8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8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8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8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8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8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8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8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8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8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8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8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8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8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8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8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8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8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8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8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8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8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8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8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8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8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8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8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8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8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8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8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8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8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8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8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8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8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8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8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8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8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8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8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8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8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8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8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8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8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8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8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8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8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8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8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8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8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8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8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8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8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8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8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8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8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8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8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8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8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8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8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8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8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8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8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8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8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8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8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8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8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8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8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8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8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8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8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8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8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8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8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8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8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8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8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8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8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8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8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8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8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8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8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8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8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8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8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8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8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8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8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8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8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8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8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8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8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8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8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8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8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8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8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8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8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8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8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8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8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8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8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8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8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8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8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8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8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8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8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8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8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8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8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8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8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8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8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8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8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8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8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8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8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8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8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8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8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8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8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8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8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8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8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8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8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8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8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8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8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8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8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8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8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8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8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8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8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8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8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8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8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8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8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8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8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8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8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8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8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8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8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8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8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8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8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8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8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8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8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8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8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8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8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8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8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8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8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8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8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8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8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8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8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8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8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8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8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8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8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8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8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8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8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8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8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8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8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8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8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8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8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8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8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8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8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8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8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8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8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8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8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8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8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8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8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8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8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8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8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8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8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8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8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8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8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8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8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8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8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8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8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8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8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8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8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8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8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8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8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8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8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8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8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8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8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8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8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8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8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8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8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8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8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8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8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8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8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8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8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8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8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8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8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8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8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8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8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8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8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8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8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8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8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8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8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8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8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8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8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8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8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8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8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8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8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8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8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8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8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8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8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8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8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8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8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8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8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8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8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8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8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8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8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8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8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8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8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8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8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8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8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8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8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8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8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8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8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8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8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8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8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8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8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8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8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8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8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8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8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8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8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8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8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8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8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8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8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8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8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8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8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8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8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8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8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8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8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8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8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8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8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8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8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8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8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8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8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8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8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8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8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8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8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8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8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8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8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8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8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8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8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8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8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8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8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8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8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8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8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8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8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8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8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8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8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8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8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8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8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8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8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8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8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8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8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8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8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8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8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8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8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8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8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8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8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8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8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8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8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8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8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8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8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8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8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8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8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8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8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8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8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8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8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8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8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8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8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8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8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8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8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8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8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8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8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8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8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8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8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8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8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8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8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8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8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8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8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8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8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8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8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8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8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8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8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8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8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8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8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8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8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8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8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8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8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8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8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8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8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8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8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8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8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8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8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8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8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8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8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8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8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8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8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8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8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8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8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8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8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8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8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8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8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8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8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8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8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8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8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8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8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8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8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8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8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8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8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8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8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8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8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8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8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8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8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8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8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8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8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8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8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8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8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8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8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8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8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8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8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8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8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8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8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8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8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8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8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8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8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8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8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8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8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8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8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8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8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8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8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8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8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8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8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8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8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8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8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8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8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8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8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8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8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8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8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8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8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8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8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8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8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8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8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8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8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8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8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8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8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8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8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8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8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8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8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8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8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8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8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8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8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8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8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8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8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8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8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8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8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8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8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8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8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8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8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8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8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8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8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8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8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8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8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8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8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8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8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8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8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8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8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8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8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8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8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8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8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8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8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8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8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8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8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8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8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8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8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8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8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8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8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8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8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8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8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8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8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8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8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8.7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8.7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</sheetData>
  <mergeCells count="19">
    <mergeCell ref="A7:A8"/>
    <mergeCell ref="B7:G8"/>
    <mergeCell ref="A2:C2"/>
    <mergeCell ref="D2:E2"/>
    <mergeCell ref="F2:G2"/>
    <mergeCell ref="A4:B4"/>
    <mergeCell ref="A5:B5"/>
    <mergeCell ref="B15:F15"/>
    <mergeCell ref="A9:A15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39"/>
  <sheetViews>
    <sheetView rightToLeft="1" workbookViewId="0">
      <selection activeCell="F2" sqref="F2:G2"/>
    </sheetView>
  </sheetViews>
  <sheetFormatPr defaultColWidth="14.3984375" defaultRowHeight="15" customHeight="1"/>
  <cols>
    <col min="1" max="1" width="10" customWidth="1"/>
    <col min="2" max="2" width="8.73046875" customWidth="1"/>
    <col min="3" max="6" width="15.73046875" customWidth="1"/>
    <col min="7" max="7" width="20.73046875" customWidth="1"/>
    <col min="8" max="19" width="9.1328125" customWidth="1"/>
    <col min="20" max="22" width="8.73046875" customWidth="1"/>
  </cols>
  <sheetData>
    <row r="1" spans="1:22" ht="18.7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8.75" customHeight="1">
      <c r="A2" s="34" t="s">
        <v>0</v>
      </c>
      <c r="B2" s="35"/>
      <c r="C2" s="35"/>
      <c r="D2" s="34" t="s">
        <v>1</v>
      </c>
      <c r="E2" s="35"/>
      <c r="F2" s="34" t="s">
        <v>17</v>
      </c>
      <c r="G2" s="3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8.75" customHeight="1">
      <c r="A3" s="1"/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8.75" customHeight="1">
      <c r="A4" s="36" t="s">
        <v>2</v>
      </c>
      <c r="B4" s="37"/>
      <c r="C4" s="3"/>
      <c r="D4" s="4" t="s">
        <v>3</v>
      </c>
      <c r="E4" s="3" t="s">
        <v>4</v>
      </c>
      <c r="F4" s="5" t="s">
        <v>5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8.75" customHeight="1">
      <c r="A5" s="36" t="s">
        <v>6</v>
      </c>
      <c r="B5" s="37"/>
      <c r="C5" s="3"/>
      <c r="D5" s="4" t="s">
        <v>7</v>
      </c>
      <c r="E5" s="3">
        <v>3</v>
      </c>
      <c r="F5" s="4" t="s">
        <v>8</v>
      </c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8.75" customHeight="1">
      <c r="A6" s="1"/>
      <c r="B6" s="1"/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9.5" customHeight="1">
      <c r="A7" s="27" t="s">
        <v>7</v>
      </c>
      <c r="B7" s="28" t="s">
        <v>9</v>
      </c>
      <c r="C7" s="29"/>
      <c r="D7" s="29"/>
      <c r="E7" s="29"/>
      <c r="F7" s="29"/>
      <c r="G7" s="3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8.75" customHeight="1">
      <c r="A8" s="17"/>
      <c r="B8" s="31"/>
      <c r="C8" s="32"/>
      <c r="D8" s="32"/>
      <c r="E8" s="32"/>
      <c r="F8" s="32"/>
      <c r="G8" s="3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8.75" customHeight="1">
      <c r="A9" s="15"/>
      <c r="B9" s="18" t="s">
        <v>10</v>
      </c>
      <c r="C9" s="20" t="s">
        <v>11</v>
      </c>
      <c r="D9" s="20" t="s">
        <v>12</v>
      </c>
      <c r="E9" s="20" t="s">
        <v>13</v>
      </c>
      <c r="F9" s="20" t="s">
        <v>14</v>
      </c>
      <c r="G9" s="22" t="s">
        <v>15</v>
      </c>
      <c r="H9" s="13" t="s">
        <v>11</v>
      </c>
      <c r="I9" s="13" t="s">
        <v>12</v>
      </c>
      <c r="J9" s="13" t="s">
        <v>13</v>
      </c>
      <c r="K9" s="13" t="s">
        <v>14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8.75" customHeight="1">
      <c r="A10" s="16"/>
      <c r="B10" s="19"/>
      <c r="C10" s="21"/>
      <c r="D10" s="21"/>
      <c r="E10" s="21"/>
      <c r="F10" s="21"/>
      <c r="G10" s="23"/>
      <c r="H10" s="14"/>
      <c r="I10" s="14"/>
      <c r="J10" s="14"/>
      <c r="K10" s="1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8.75" customHeight="1">
      <c r="A11" s="16"/>
      <c r="B11" s="6">
        <v>1</v>
      </c>
      <c r="C11" s="7"/>
      <c r="D11" s="7"/>
      <c r="E11" s="7"/>
      <c r="F11" s="7"/>
      <c r="G11" s="8" t="str">
        <f t="shared" ref="G11:G14" si="0">IF(AND(COUNT(C11)&gt;0, COUNT(D11)&gt;0, COUNT(E11)&gt;0, COUNT(F11)&gt;0), 10 - SUM(H11:K11), "")</f>
        <v/>
      </c>
      <c r="H11" s="9">
        <f t="shared" ref="H11:H14" si="1">IF(C11&gt;1, (C11-1) * 0.25, 0)</f>
        <v>0</v>
      </c>
      <c r="I11" s="9">
        <f t="shared" ref="I11:J11" si="2">D11</f>
        <v>0</v>
      </c>
      <c r="J11" s="9">
        <f t="shared" si="2"/>
        <v>0</v>
      </c>
      <c r="K11" s="9">
        <f t="shared" ref="K11:K14" si="3">F11*0.25</f>
        <v>0</v>
      </c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8.75" customHeight="1">
      <c r="A12" s="16"/>
      <c r="B12" s="6">
        <v>2</v>
      </c>
      <c r="C12" s="7"/>
      <c r="D12" s="7"/>
      <c r="E12" s="7"/>
      <c r="F12" s="7"/>
      <c r="G12" s="8" t="str">
        <f t="shared" si="0"/>
        <v/>
      </c>
      <c r="H12" s="9">
        <f t="shared" si="1"/>
        <v>0</v>
      </c>
      <c r="I12" s="9">
        <f t="shared" ref="I12:J12" si="4">D12</f>
        <v>0</v>
      </c>
      <c r="J12" s="9">
        <f t="shared" si="4"/>
        <v>0</v>
      </c>
      <c r="K12" s="9">
        <f t="shared" si="3"/>
        <v>0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8.75" customHeight="1">
      <c r="A13" s="16"/>
      <c r="B13" s="6">
        <v>3</v>
      </c>
      <c r="C13" s="7"/>
      <c r="D13" s="7"/>
      <c r="E13" s="7"/>
      <c r="F13" s="7"/>
      <c r="G13" s="8" t="str">
        <f t="shared" si="0"/>
        <v/>
      </c>
      <c r="H13" s="9">
        <f t="shared" si="1"/>
        <v>0</v>
      </c>
      <c r="I13" s="9">
        <f t="shared" ref="I13:J13" si="5">D13</f>
        <v>0</v>
      </c>
      <c r="J13" s="9">
        <f t="shared" si="5"/>
        <v>0</v>
      </c>
      <c r="K13" s="9">
        <f t="shared" si="3"/>
        <v>0</v>
      </c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8.75" customHeight="1">
      <c r="A14" s="16"/>
      <c r="B14" s="6">
        <v>4</v>
      </c>
      <c r="C14" s="7"/>
      <c r="D14" s="7"/>
      <c r="E14" s="7"/>
      <c r="F14" s="7"/>
      <c r="G14" s="8" t="str">
        <f t="shared" si="0"/>
        <v/>
      </c>
      <c r="H14" s="9">
        <f t="shared" si="1"/>
        <v>0</v>
      </c>
      <c r="I14" s="9">
        <f t="shared" ref="I14:J14" si="6">D14</f>
        <v>0</v>
      </c>
      <c r="J14" s="9">
        <f t="shared" si="6"/>
        <v>0</v>
      </c>
      <c r="K14" s="9">
        <f t="shared" si="3"/>
        <v>0</v>
      </c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8.75" customHeight="1">
      <c r="A15" s="17"/>
      <c r="B15" s="24" t="s">
        <v>16</v>
      </c>
      <c r="C15" s="25"/>
      <c r="D15" s="25"/>
      <c r="E15" s="25"/>
      <c r="F15" s="26"/>
      <c r="G15" s="3" t="str">
        <f>IF(AND(G11 = "", G12 = "", G13 = "", G14 = ""), "", (SUM(G11:G14) / (COUNT(G11:G14) * 10)) * 40)</f>
        <v/>
      </c>
      <c r="H15" s="11"/>
      <c r="I15" s="11"/>
      <c r="J15" s="11"/>
      <c r="K15" s="11"/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8.75" customHeight="1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8.75" customHeight="1">
      <c r="A17" s="1"/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8.75" customHeight="1">
      <c r="A18" s="1"/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8.75" customHeight="1">
      <c r="A19" s="1"/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8.75" customHeight="1">
      <c r="A20" s="1"/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8.75" customHeight="1">
      <c r="A21" s="1"/>
      <c r="B21" s="1"/>
      <c r="C21" s="12"/>
      <c r="D21" s="12"/>
      <c r="E21" s="12"/>
      <c r="F21" s="12"/>
      <c r="G21" s="1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2"/>
      <c r="U21" s="2"/>
      <c r="V21" s="2"/>
    </row>
    <row r="22" spans="1:22" ht="18.75" customHeight="1">
      <c r="A22" s="1"/>
      <c r="B22" s="1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8.75" customHeight="1">
      <c r="A23" s="1"/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8.75" customHeight="1">
      <c r="A24" s="1"/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8.75" customHeight="1">
      <c r="A25" s="1"/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8.75" customHeight="1">
      <c r="A26" s="1"/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8.75" customHeight="1">
      <c r="A27" s="1"/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8.75" customHeight="1">
      <c r="A28" s="1"/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8.75" customHeight="1">
      <c r="A29" s="1"/>
      <c r="B29" s="1"/>
      <c r="C29" s="1"/>
      <c r="D29" s="1"/>
      <c r="E29" s="1"/>
      <c r="F29" s="1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8.75" customHeight="1">
      <c r="A30" s="1"/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8.75" customHeight="1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8.75" customHeight="1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8.75" customHeight="1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8.75" customHeight="1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8.75" customHeight="1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8.75" customHeight="1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8.75" customHeight="1">
      <c r="A37" s="1"/>
      <c r="B37" s="1"/>
      <c r="C37" s="1"/>
      <c r="D37" s="1"/>
      <c r="E37" s="1"/>
      <c r="F37" s="1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8.75" customHeight="1">
      <c r="A38" s="1"/>
      <c r="B38" s="1"/>
      <c r="C38" s="1"/>
      <c r="D38" s="1"/>
      <c r="E38" s="1"/>
      <c r="F38" s="1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8.75" customHeight="1">
      <c r="A39" s="1"/>
      <c r="B39" s="1"/>
      <c r="C39" s="1"/>
      <c r="D39" s="1"/>
      <c r="E39" s="1"/>
      <c r="F39" s="1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8.75" customHeight="1">
      <c r="A40" s="1"/>
      <c r="B40" s="1"/>
      <c r="C40" s="1"/>
      <c r="D40" s="1"/>
      <c r="E40" s="1"/>
      <c r="F40" s="1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8.75" customHeight="1">
      <c r="A41" s="1"/>
      <c r="B41" s="1"/>
      <c r="C41" s="1"/>
      <c r="D41" s="1"/>
      <c r="E41" s="1"/>
      <c r="F41" s="1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8.75" customHeight="1">
      <c r="A42" s="1"/>
      <c r="B42" s="1"/>
      <c r="C42" s="1"/>
      <c r="D42" s="1"/>
      <c r="E42" s="1"/>
      <c r="F42" s="1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8.75" customHeight="1">
      <c r="A43" s="1"/>
      <c r="B43" s="1"/>
      <c r="C43" s="1"/>
      <c r="D43" s="1"/>
      <c r="E43" s="1"/>
      <c r="F43" s="1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8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8.75" customHeight="1">
      <c r="A45" s="1"/>
      <c r="B45" s="1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8.75" customHeight="1">
      <c r="A46" s="1"/>
      <c r="B46" s="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8.75" customHeight="1">
      <c r="A47" s="1"/>
      <c r="B47" s="1"/>
      <c r="C47" s="1"/>
      <c r="D47" s="1"/>
      <c r="E47" s="1"/>
      <c r="F47" s="1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8.75" customHeight="1">
      <c r="A48" s="1"/>
      <c r="B48" s="1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8.75" customHeight="1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8.75" customHeight="1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8.75" customHeight="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8.75" customHeight="1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8.7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8.7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8.7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8.7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8.7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8.7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8.7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8.7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8.7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8.7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8.7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8.7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8.7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8.7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8.7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8.7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8.7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8.7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8.7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8.7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8.7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8.7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8.7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8.7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8.7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8.7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8.7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8.7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8.7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8.7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8.7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8.7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8.7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8.7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8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8.7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8.7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8.7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8.7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8.7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8.7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8.7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8.7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8.7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8.7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8.7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8.7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8.7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8.7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8.7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8.7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8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8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8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8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8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8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8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8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8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8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8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8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8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8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8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8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8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8.7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8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8.7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8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8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8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8.7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8.7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8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8.7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8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8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8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8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8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8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8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8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8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8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8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8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8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8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8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8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8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8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8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8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8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8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8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8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8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8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8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8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8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8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8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8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8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8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8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8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8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8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8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8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8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8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8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8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8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8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8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8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8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8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8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8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8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8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8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8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8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8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8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8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8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8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8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8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8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8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8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8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8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8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8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8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8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8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8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8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8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8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8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8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8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8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8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8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8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8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8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8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8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8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8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8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8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8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8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8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8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8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8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8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8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8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8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8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8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8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8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8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8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8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8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8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8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8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8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8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8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8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8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8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8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8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8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8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8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8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8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8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8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8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8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8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8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8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8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8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8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8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8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8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8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8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8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8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8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8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8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8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8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8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8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8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8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8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8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8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8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8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8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8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8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8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8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8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8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8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8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8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8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8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8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8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8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8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8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8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8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8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8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8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8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8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8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8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8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8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8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8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8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8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8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8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8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8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8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8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8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8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8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8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8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8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8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8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8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8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8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8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8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8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8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8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8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8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8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8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8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8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8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8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8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8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8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8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8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8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8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8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8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8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8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8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8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8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8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8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8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8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8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8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8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8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8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8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8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8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8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8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8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8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8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8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8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8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8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8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8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8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8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8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8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8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8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8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8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8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8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8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8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8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8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8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8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8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8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8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8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8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8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8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8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8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8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8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8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8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8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8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8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8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8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8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8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8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8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8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8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8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8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8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8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8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8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8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8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8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8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8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8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8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8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8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8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8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8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8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8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8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8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8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8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8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8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8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8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8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8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8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8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8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8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8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8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8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8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8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8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8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8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8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8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8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8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8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8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8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8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8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8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8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8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8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8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8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8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8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8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8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8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8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8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8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8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8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8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8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8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8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8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8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8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8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8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8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8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8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8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8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8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8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8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8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8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8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8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8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8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8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8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8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8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8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8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8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8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8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8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8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8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8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8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8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8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8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8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8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8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8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8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8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8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8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8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8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8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8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8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8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8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8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8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8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8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8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8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8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8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8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8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8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8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8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8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8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8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8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8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8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8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8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8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8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8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8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8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8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8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8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8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8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8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8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8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8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8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8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8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8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8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8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8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8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8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8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8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8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8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8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8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8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8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8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8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8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8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8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8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8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8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8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8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8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8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8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8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8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8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8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8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8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8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8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8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8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8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8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8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8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8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8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8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8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8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8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8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8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8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8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8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8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8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8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8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8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8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8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8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8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8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8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8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8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8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8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8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8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8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8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8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8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8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8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8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8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8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8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8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8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8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8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8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8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8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8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8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8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8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8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8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8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8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8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8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8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8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8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8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8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8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8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8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8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8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8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8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8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8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8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8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8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8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8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8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8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8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8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8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8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8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8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8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8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8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8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8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8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8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8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8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8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8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8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8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8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8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8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8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8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8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8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8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8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8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8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8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8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8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8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8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8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8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8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8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8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8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8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8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8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8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8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8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8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8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8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8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8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8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8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8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8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8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8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8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8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8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8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8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8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8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8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8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8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8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8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8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8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8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8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8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8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8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8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8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8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8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8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8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8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8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8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8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8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8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8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8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8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8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8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8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8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8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8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8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8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8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8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8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8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8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8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8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8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8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8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8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8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8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8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8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8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8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8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8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8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8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8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8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8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8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8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8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8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8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8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8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8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8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8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8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8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8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8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8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8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8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8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8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8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8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8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8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8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8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8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8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8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8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8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8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8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8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8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8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8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8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8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8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8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8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8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8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8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8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8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8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8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8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8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8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8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8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8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8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8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8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8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8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8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8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8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8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8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8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8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8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8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8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8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8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8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8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8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8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8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8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8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8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8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8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8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8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8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8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8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8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8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8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8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8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8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8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8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8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8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8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8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8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8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8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8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8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8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8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8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8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8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8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8.7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8.7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</sheetData>
  <mergeCells count="19">
    <mergeCell ref="A7:A8"/>
    <mergeCell ref="B9:B10"/>
    <mergeCell ref="C9:C10"/>
    <mergeCell ref="D9:D10"/>
    <mergeCell ref="E9:E10"/>
    <mergeCell ref="A9:A15"/>
    <mergeCell ref="B15:F15"/>
    <mergeCell ref="B7:G8"/>
    <mergeCell ref="F9:F10"/>
    <mergeCell ref="H9:H10"/>
    <mergeCell ref="I9:I10"/>
    <mergeCell ref="J9:J10"/>
    <mergeCell ref="K9:K10"/>
    <mergeCell ref="G9:G10"/>
    <mergeCell ref="A2:C2"/>
    <mergeCell ref="D2:E2"/>
    <mergeCell ref="F2:G2"/>
    <mergeCell ref="A4:B4"/>
    <mergeCell ref="A5:B5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358A-CBE0-47F5-9CB9-263569780CA4}">
  <dimension ref="A1:V940"/>
  <sheetViews>
    <sheetView rightToLeft="1" workbookViewId="0">
      <selection activeCell="F2" sqref="F2:G2"/>
    </sheetView>
  </sheetViews>
  <sheetFormatPr defaultColWidth="14.3984375" defaultRowHeight="15" customHeight="1"/>
  <cols>
    <col min="1" max="1" width="10" customWidth="1"/>
    <col min="2" max="2" width="8.73046875" customWidth="1"/>
    <col min="3" max="6" width="15.73046875" customWidth="1"/>
    <col min="7" max="7" width="20.73046875" customWidth="1"/>
    <col min="8" max="19" width="9.1328125" customWidth="1"/>
    <col min="20" max="22" width="8.73046875" customWidth="1"/>
  </cols>
  <sheetData>
    <row r="1" spans="1:22" ht="18.7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8.75" customHeight="1">
      <c r="A2" s="34" t="s">
        <v>0</v>
      </c>
      <c r="B2" s="35"/>
      <c r="C2" s="35"/>
      <c r="D2" s="34" t="s">
        <v>1</v>
      </c>
      <c r="E2" s="35"/>
      <c r="F2" s="34" t="s">
        <v>17</v>
      </c>
      <c r="G2" s="3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8.75" customHeight="1">
      <c r="A3" s="1"/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8.75" customHeight="1">
      <c r="A4" s="36" t="s">
        <v>2</v>
      </c>
      <c r="B4" s="37"/>
      <c r="C4" s="3"/>
      <c r="D4" s="4" t="s">
        <v>3</v>
      </c>
      <c r="E4" s="3" t="s">
        <v>4</v>
      </c>
      <c r="F4" s="5" t="s">
        <v>5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8.75" customHeight="1">
      <c r="A5" s="36" t="s">
        <v>6</v>
      </c>
      <c r="B5" s="37"/>
      <c r="C5" s="3"/>
      <c r="D5" s="4" t="s">
        <v>7</v>
      </c>
      <c r="E5" s="3">
        <v>4</v>
      </c>
      <c r="F5" s="4" t="s">
        <v>8</v>
      </c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8.75" customHeight="1" thickBot="1">
      <c r="A6" s="1"/>
      <c r="B6" s="1"/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9.5" customHeight="1" thickTop="1">
      <c r="A7" s="27" t="s">
        <v>7</v>
      </c>
      <c r="B7" s="28" t="s">
        <v>9</v>
      </c>
      <c r="C7" s="29"/>
      <c r="D7" s="29"/>
      <c r="E7" s="29"/>
      <c r="F7" s="29"/>
      <c r="G7" s="3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8.75" customHeight="1">
      <c r="A8" s="17"/>
      <c r="B8" s="31"/>
      <c r="C8" s="32"/>
      <c r="D8" s="32"/>
      <c r="E8" s="32"/>
      <c r="F8" s="32"/>
      <c r="G8" s="3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8.75" customHeight="1">
      <c r="A9" s="15"/>
      <c r="B9" s="18" t="s">
        <v>10</v>
      </c>
      <c r="C9" s="20" t="s">
        <v>11</v>
      </c>
      <c r="D9" s="20" t="s">
        <v>12</v>
      </c>
      <c r="E9" s="20" t="s">
        <v>13</v>
      </c>
      <c r="F9" s="20" t="s">
        <v>14</v>
      </c>
      <c r="G9" s="22" t="s">
        <v>15</v>
      </c>
      <c r="H9" s="13" t="s">
        <v>11</v>
      </c>
      <c r="I9" s="13" t="s">
        <v>12</v>
      </c>
      <c r="J9" s="13" t="s">
        <v>13</v>
      </c>
      <c r="K9" s="13" t="s">
        <v>14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8.75" customHeight="1">
      <c r="A10" s="16"/>
      <c r="B10" s="19"/>
      <c r="C10" s="21"/>
      <c r="D10" s="21"/>
      <c r="E10" s="21"/>
      <c r="F10" s="21"/>
      <c r="G10" s="23"/>
      <c r="H10" s="14"/>
      <c r="I10" s="14"/>
      <c r="J10" s="14"/>
      <c r="K10" s="1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8.75" customHeight="1">
      <c r="A11" s="16"/>
      <c r="B11" s="6">
        <v>1</v>
      </c>
      <c r="C11" s="7"/>
      <c r="D11" s="7"/>
      <c r="E11" s="7"/>
      <c r="F11" s="7"/>
      <c r="G11" s="8" t="str">
        <f t="shared" ref="G11:G15" si="0">IF(AND(COUNT(C11)&gt;0, COUNT(D11)&gt;0, COUNT(E11)&gt;0, COUNT(F11)&gt;0), 10 - SUM(H11:K11), "")</f>
        <v/>
      </c>
      <c r="H11" s="9">
        <f t="shared" ref="H11:H15" si="1">IF(C11&gt;1, (C11-1) * 0.25, 0)</f>
        <v>0</v>
      </c>
      <c r="I11" s="9">
        <f t="shared" ref="I11:J15" si="2">D11</f>
        <v>0</v>
      </c>
      <c r="J11" s="9">
        <f t="shared" si="2"/>
        <v>0</v>
      </c>
      <c r="K11" s="9">
        <f t="shared" ref="K11:K15" si="3">F11*0.25</f>
        <v>0</v>
      </c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8.75" customHeight="1">
      <c r="A12" s="16"/>
      <c r="B12" s="6">
        <v>2</v>
      </c>
      <c r="C12" s="7"/>
      <c r="D12" s="7"/>
      <c r="E12" s="7"/>
      <c r="F12" s="7"/>
      <c r="G12" s="8" t="str">
        <f t="shared" si="0"/>
        <v/>
      </c>
      <c r="H12" s="9">
        <f t="shared" si="1"/>
        <v>0</v>
      </c>
      <c r="I12" s="9">
        <f t="shared" si="2"/>
        <v>0</v>
      </c>
      <c r="J12" s="9">
        <f t="shared" si="2"/>
        <v>0</v>
      </c>
      <c r="K12" s="9">
        <f t="shared" si="3"/>
        <v>0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8.75" customHeight="1">
      <c r="A13" s="16"/>
      <c r="B13" s="6">
        <v>3</v>
      </c>
      <c r="C13" s="7"/>
      <c r="D13" s="7"/>
      <c r="E13" s="7"/>
      <c r="F13" s="7"/>
      <c r="G13" s="8" t="str">
        <f t="shared" si="0"/>
        <v/>
      </c>
      <c r="H13" s="9">
        <f t="shared" si="1"/>
        <v>0</v>
      </c>
      <c r="I13" s="9">
        <f t="shared" si="2"/>
        <v>0</v>
      </c>
      <c r="J13" s="9">
        <f t="shared" si="2"/>
        <v>0</v>
      </c>
      <c r="K13" s="9">
        <f t="shared" si="3"/>
        <v>0</v>
      </c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8.75" customHeight="1">
      <c r="A14" s="16"/>
      <c r="B14" s="6">
        <v>4</v>
      </c>
      <c r="C14" s="7"/>
      <c r="D14" s="7"/>
      <c r="E14" s="7"/>
      <c r="F14" s="7"/>
      <c r="G14" s="8" t="str">
        <f t="shared" si="0"/>
        <v/>
      </c>
      <c r="H14" s="9">
        <f t="shared" si="1"/>
        <v>0</v>
      </c>
      <c r="I14" s="9">
        <f t="shared" si="2"/>
        <v>0</v>
      </c>
      <c r="J14" s="9">
        <f t="shared" si="2"/>
        <v>0</v>
      </c>
      <c r="K14" s="9">
        <f t="shared" si="3"/>
        <v>0</v>
      </c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8.75" customHeight="1" thickBot="1">
      <c r="A15" s="16"/>
      <c r="B15" s="6">
        <v>5</v>
      </c>
      <c r="C15" s="7"/>
      <c r="D15" s="7"/>
      <c r="E15" s="7"/>
      <c r="F15" s="7"/>
      <c r="G15" s="8" t="str">
        <f t="shared" si="0"/>
        <v/>
      </c>
      <c r="H15" s="9">
        <f t="shared" si="1"/>
        <v>0</v>
      </c>
      <c r="I15" s="9">
        <f t="shared" si="2"/>
        <v>0</v>
      </c>
      <c r="J15" s="9">
        <f t="shared" si="2"/>
        <v>0</v>
      </c>
      <c r="K15" s="9">
        <f t="shared" si="3"/>
        <v>0</v>
      </c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8.75" customHeight="1">
      <c r="A16" s="17"/>
      <c r="B16" s="24" t="s">
        <v>16</v>
      </c>
      <c r="C16" s="25"/>
      <c r="D16" s="25"/>
      <c r="E16" s="25"/>
      <c r="F16" s="26"/>
      <c r="G16" s="3" t="str">
        <f>IF(AND(G11 = "", G12 = "", G13 = "", G14 = "", G15 = ""), "", (SUM(G11:G15) / (COUNT(G11:G15) * 10)) * 40)</f>
        <v/>
      </c>
      <c r="H16" s="11"/>
      <c r="I16" s="11"/>
      <c r="J16" s="11"/>
      <c r="K16" s="11"/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8.75" customHeight="1">
      <c r="A17" s="1"/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8.75" customHeight="1">
      <c r="A18" s="1"/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8.75" customHeight="1">
      <c r="A19" s="1"/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8.75" customHeight="1">
      <c r="A20" s="1"/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8.75" customHeight="1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8.75" customHeight="1">
      <c r="A22" s="1"/>
      <c r="B22" s="1"/>
      <c r="C22" s="12"/>
      <c r="D22" s="12"/>
      <c r="E22" s="12"/>
      <c r="F22" s="12"/>
      <c r="G22" s="1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2"/>
      <c r="U22" s="2"/>
      <c r="V22" s="2"/>
    </row>
    <row r="23" spans="1:22" ht="18.75" customHeight="1">
      <c r="A23" s="1"/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8.75" customHeight="1">
      <c r="A24" s="1"/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8.75" customHeight="1">
      <c r="A25" s="1"/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8.75" customHeight="1">
      <c r="A26" s="1"/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8.75" customHeight="1">
      <c r="A27" s="1"/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8.75" customHeight="1">
      <c r="A28" s="1"/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8.75" customHeight="1">
      <c r="A29" s="1"/>
      <c r="B29" s="1"/>
      <c r="C29" s="1"/>
      <c r="D29" s="1"/>
      <c r="E29" s="1"/>
      <c r="F29" s="1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8.75" customHeight="1">
      <c r="A30" s="1"/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8.75" customHeight="1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8.75" customHeight="1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8.75" customHeight="1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8.75" customHeight="1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8.75" customHeight="1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8.75" customHeight="1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8.75" customHeight="1">
      <c r="A37" s="1"/>
      <c r="B37" s="1"/>
      <c r="C37" s="1"/>
      <c r="D37" s="1"/>
      <c r="E37" s="1"/>
      <c r="F37" s="1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8.75" customHeight="1">
      <c r="A38" s="1"/>
      <c r="B38" s="1"/>
      <c r="C38" s="1"/>
      <c r="D38" s="1"/>
      <c r="E38" s="1"/>
      <c r="F38" s="1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8.75" customHeight="1">
      <c r="A39" s="1"/>
      <c r="B39" s="1"/>
      <c r="C39" s="1"/>
      <c r="D39" s="1"/>
      <c r="E39" s="1"/>
      <c r="F39" s="1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8.75" customHeight="1">
      <c r="A40" s="1"/>
      <c r="B40" s="1"/>
      <c r="C40" s="1"/>
      <c r="D40" s="1"/>
      <c r="E40" s="1"/>
      <c r="F40" s="1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8.75" customHeight="1">
      <c r="A41" s="1"/>
      <c r="B41" s="1"/>
      <c r="C41" s="1"/>
      <c r="D41" s="1"/>
      <c r="E41" s="1"/>
      <c r="F41" s="1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8.75" customHeight="1">
      <c r="A42" s="1"/>
      <c r="B42" s="1"/>
      <c r="C42" s="1"/>
      <c r="D42" s="1"/>
      <c r="E42" s="1"/>
      <c r="F42" s="1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8.75" customHeight="1">
      <c r="A43" s="1"/>
      <c r="B43" s="1"/>
      <c r="C43" s="1"/>
      <c r="D43" s="1"/>
      <c r="E43" s="1"/>
      <c r="F43" s="1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8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8.75" customHeight="1">
      <c r="A45" s="1"/>
      <c r="B45" s="1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8.75" customHeight="1">
      <c r="A46" s="1"/>
      <c r="B46" s="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8.75" customHeight="1">
      <c r="A47" s="1"/>
      <c r="B47" s="1"/>
      <c r="C47" s="1"/>
      <c r="D47" s="1"/>
      <c r="E47" s="1"/>
      <c r="F47" s="1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8.75" customHeight="1">
      <c r="A48" s="1"/>
      <c r="B48" s="1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8.75" customHeight="1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8.75" customHeight="1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8.75" customHeight="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8.75" customHeight="1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8.7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8.7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8.7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8.7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8.7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8.7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8.7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8.7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8.7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8.7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8.7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8.7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8.7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8.7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8.7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8.7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8.7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8.7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8.7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8.7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8.7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8.7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8.7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8.7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8.7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8.7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8.7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8.7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8.7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8.7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8.7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8.7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8.7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8.7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8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8.7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8.7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8.7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8.7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8.7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8.7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8.7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8.7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8.7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8.7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8.7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8.7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8.7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8.7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8.7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8.7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8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8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8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8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8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8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8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8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8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8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8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8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8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8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8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8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8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8.7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8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8.7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8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8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8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8.7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8.7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8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8.7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8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8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8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8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8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8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8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8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8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8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8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8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8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8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8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8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8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8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8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8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8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8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8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8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8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8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8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8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8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8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8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8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8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8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8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8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8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8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8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8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8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8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8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8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8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8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8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8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8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8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8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8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8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8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8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8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8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8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8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8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8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8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8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8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8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8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8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8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8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8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8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8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8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8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8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8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8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8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8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8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8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8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8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8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8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8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8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8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8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8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8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8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8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8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8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8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8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8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8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8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8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8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8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8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8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8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8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8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8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8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8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8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8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8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8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8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8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8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8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8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8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8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8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8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8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8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8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8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8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8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8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8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8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8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8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8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8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8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8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8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8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8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8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8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8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8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8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8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8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8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8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8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8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8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8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8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8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8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8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8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8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8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8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8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8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8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8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8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8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8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8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8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8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8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8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8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8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8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8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8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8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8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8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8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8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8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8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8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8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8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8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8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8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8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8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8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8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8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8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8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8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8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8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8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8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8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8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8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8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8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8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8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8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8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8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8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8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8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8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8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8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8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8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8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8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8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8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8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8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8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8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8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8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8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8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8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8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8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8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8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8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8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8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8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8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8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8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8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8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8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8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8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8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8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8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8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8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8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8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8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8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8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8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8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8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8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8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8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8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8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8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8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8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8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8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8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8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8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8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8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8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8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8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8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8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8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8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8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8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8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8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8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8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8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8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8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8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8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8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8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8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8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8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8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8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8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8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8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8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8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8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8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8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8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8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8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8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8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8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8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8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8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8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8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8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8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8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8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8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8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8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8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8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8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8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8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8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8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8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8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8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8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8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8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8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8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8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8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8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8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8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8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8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8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8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8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8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8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8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8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8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8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8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8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8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8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8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8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8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8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8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8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8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8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8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8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8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8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8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8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8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8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8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8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8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8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8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8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8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8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8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8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8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8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8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8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8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8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8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8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8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8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8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8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8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8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8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8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8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8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8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8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8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8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8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8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8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8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8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8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8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8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8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8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8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8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8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8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8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8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8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8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8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8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8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8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8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8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8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8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8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8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8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8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8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8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8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8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8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8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8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8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8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8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8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8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8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8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8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8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8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8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8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8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8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8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8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8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8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8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8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8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8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8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8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8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8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8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8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8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8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8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8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8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8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8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8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8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8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8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8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8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8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8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8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8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8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8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8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8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8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8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8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8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8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8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8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8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8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8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8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8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8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8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8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8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8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8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8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8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8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8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8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8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8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8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8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8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8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8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8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8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8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8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8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8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8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8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8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8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8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8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8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8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8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8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8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8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8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8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8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8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8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8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8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8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8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8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8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8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8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8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8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8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8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8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8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8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8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8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8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8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8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8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8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8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8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8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8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8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8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8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8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8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8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8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8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8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8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8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8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8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8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8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8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8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8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8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8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8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8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8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8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8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8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8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8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8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8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8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8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8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8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8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8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8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8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8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8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8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8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8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8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8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8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8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8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8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8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8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8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8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8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8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8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8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8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8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8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8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8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8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8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8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8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8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8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8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8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8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8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8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8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8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8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8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8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8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8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8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8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8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8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8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8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8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8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8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8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8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8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8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8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8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8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8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8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8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8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8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8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8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8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8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8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8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8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8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8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8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8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8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8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8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8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8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8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8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8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8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8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8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8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8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8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8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8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8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8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8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8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8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8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8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8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8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8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8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8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8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8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8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8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8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8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8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8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8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8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8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8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8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8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8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8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8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8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8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8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8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8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8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8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8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8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8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8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8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8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8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8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8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8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8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8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8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8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8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8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8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8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8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8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8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8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8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8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8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8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8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8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8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8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8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8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8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8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8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8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8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8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8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8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8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8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8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8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8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8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8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8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8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8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8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8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8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8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8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8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8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8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8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8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8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8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8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8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8.7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8.7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8.75" customHeight="1">
      <c r="A940" s="1"/>
      <c r="B940" s="1"/>
      <c r="C940" s="1"/>
      <c r="D940" s="1"/>
      <c r="E940" s="1"/>
      <c r="F940" s="1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</sheetData>
  <mergeCells count="19">
    <mergeCell ref="A7:A8"/>
    <mergeCell ref="B7:G8"/>
    <mergeCell ref="A2:C2"/>
    <mergeCell ref="D2:E2"/>
    <mergeCell ref="F2:G2"/>
    <mergeCell ref="A4:B4"/>
    <mergeCell ref="A5:B5"/>
    <mergeCell ref="B16:F16"/>
    <mergeCell ref="A9:A16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D0E20-E364-4EC2-8AAD-C492C5C4C5A6}">
  <dimension ref="A1:V940"/>
  <sheetViews>
    <sheetView rightToLeft="1" workbookViewId="0">
      <selection activeCell="F2" sqref="F2:G2"/>
    </sheetView>
  </sheetViews>
  <sheetFormatPr defaultColWidth="14.3984375" defaultRowHeight="15" customHeight="1"/>
  <cols>
    <col min="1" max="1" width="10" customWidth="1"/>
    <col min="2" max="2" width="8.73046875" customWidth="1"/>
    <col min="3" max="6" width="15.73046875" customWidth="1"/>
    <col min="7" max="7" width="20.73046875" customWidth="1"/>
    <col min="8" max="19" width="9.1328125" customWidth="1"/>
    <col min="20" max="22" width="8.73046875" customWidth="1"/>
  </cols>
  <sheetData>
    <row r="1" spans="1:22" ht="18.7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8.75" customHeight="1">
      <c r="A2" s="34" t="s">
        <v>0</v>
      </c>
      <c r="B2" s="35"/>
      <c r="C2" s="35"/>
      <c r="D2" s="34" t="s">
        <v>1</v>
      </c>
      <c r="E2" s="35"/>
      <c r="F2" s="34" t="s">
        <v>17</v>
      </c>
      <c r="G2" s="3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8.75" customHeight="1">
      <c r="A3" s="1"/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8.75" customHeight="1">
      <c r="A4" s="36" t="s">
        <v>2</v>
      </c>
      <c r="B4" s="37"/>
      <c r="C4" s="3"/>
      <c r="D4" s="4" t="s">
        <v>3</v>
      </c>
      <c r="E4" s="3" t="s">
        <v>4</v>
      </c>
      <c r="F4" s="5" t="s">
        <v>5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8.75" customHeight="1">
      <c r="A5" s="36" t="s">
        <v>6</v>
      </c>
      <c r="B5" s="37"/>
      <c r="C5" s="3"/>
      <c r="D5" s="4" t="s">
        <v>7</v>
      </c>
      <c r="E5" s="3">
        <v>5</v>
      </c>
      <c r="F5" s="4" t="s">
        <v>8</v>
      </c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8.75" customHeight="1" thickBot="1">
      <c r="A6" s="1"/>
      <c r="B6" s="1"/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9.5" customHeight="1" thickTop="1">
      <c r="A7" s="27" t="s">
        <v>7</v>
      </c>
      <c r="B7" s="28" t="s">
        <v>9</v>
      </c>
      <c r="C7" s="29"/>
      <c r="D7" s="29"/>
      <c r="E7" s="29"/>
      <c r="F7" s="29"/>
      <c r="G7" s="3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8.75" customHeight="1">
      <c r="A8" s="17"/>
      <c r="B8" s="31"/>
      <c r="C8" s="32"/>
      <c r="D8" s="32"/>
      <c r="E8" s="32"/>
      <c r="F8" s="32"/>
      <c r="G8" s="3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8.75" customHeight="1">
      <c r="A9" s="15"/>
      <c r="B9" s="18" t="s">
        <v>10</v>
      </c>
      <c r="C9" s="20" t="s">
        <v>11</v>
      </c>
      <c r="D9" s="20" t="s">
        <v>12</v>
      </c>
      <c r="E9" s="20" t="s">
        <v>13</v>
      </c>
      <c r="F9" s="20" t="s">
        <v>14</v>
      </c>
      <c r="G9" s="22" t="s">
        <v>15</v>
      </c>
      <c r="H9" s="13" t="s">
        <v>11</v>
      </c>
      <c r="I9" s="13" t="s">
        <v>12</v>
      </c>
      <c r="J9" s="13" t="s">
        <v>13</v>
      </c>
      <c r="K9" s="13" t="s">
        <v>14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8.75" customHeight="1">
      <c r="A10" s="16"/>
      <c r="B10" s="19"/>
      <c r="C10" s="21"/>
      <c r="D10" s="21"/>
      <c r="E10" s="21"/>
      <c r="F10" s="21"/>
      <c r="G10" s="23"/>
      <c r="H10" s="14"/>
      <c r="I10" s="14"/>
      <c r="J10" s="14"/>
      <c r="K10" s="1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8.75" customHeight="1">
      <c r="A11" s="16"/>
      <c r="B11" s="6">
        <v>1</v>
      </c>
      <c r="C11" s="7"/>
      <c r="D11" s="7"/>
      <c r="E11" s="7"/>
      <c r="F11" s="7"/>
      <c r="G11" s="8" t="str">
        <f t="shared" ref="G11:G15" si="0">IF(AND(COUNT(C11)&gt;0, COUNT(D11)&gt;0, COUNT(E11)&gt;0, COUNT(F11)&gt;0), 10 - SUM(H11:K11), "")</f>
        <v/>
      </c>
      <c r="H11" s="9">
        <f t="shared" ref="H11:H15" si="1">IF(C11&gt;1, (C11-1) * 0.25, 0)</f>
        <v>0</v>
      </c>
      <c r="I11" s="9">
        <f t="shared" ref="I11:J15" si="2">D11</f>
        <v>0</v>
      </c>
      <c r="J11" s="9">
        <f t="shared" si="2"/>
        <v>0</v>
      </c>
      <c r="K11" s="9">
        <f t="shared" ref="K11:K15" si="3">F11*0.25</f>
        <v>0</v>
      </c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8.75" customHeight="1">
      <c r="A12" s="16"/>
      <c r="B12" s="6">
        <v>2</v>
      </c>
      <c r="C12" s="7"/>
      <c r="D12" s="7"/>
      <c r="E12" s="7"/>
      <c r="F12" s="7"/>
      <c r="G12" s="8" t="str">
        <f t="shared" si="0"/>
        <v/>
      </c>
      <c r="H12" s="9">
        <f t="shared" si="1"/>
        <v>0</v>
      </c>
      <c r="I12" s="9">
        <f t="shared" si="2"/>
        <v>0</v>
      </c>
      <c r="J12" s="9">
        <f t="shared" si="2"/>
        <v>0</v>
      </c>
      <c r="K12" s="9">
        <f t="shared" si="3"/>
        <v>0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8.75" customHeight="1">
      <c r="A13" s="16"/>
      <c r="B13" s="6">
        <v>3</v>
      </c>
      <c r="C13" s="7"/>
      <c r="D13" s="7"/>
      <c r="E13" s="7"/>
      <c r="F13" s="7"/>
      <c r="G13" s="8" t="str">
        <f t="shared" si="0"/>
        <v/>
      </c>
      <c r="H13" s="9">
        <f t="shared" si="1"/>
        <v>0</v>
      </c>
      <c r="I13" s="9">
        <f t="shared" si="2"/>
        <v>0</v>
      </c>
      <c r="J13" s="9">
        <f t="shared" si="2"/>
        <v>0</v>
      </c>
      <c r="K13" s="9">
        <f t="shared" si="3"/>
        <v>0</v>
      </c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8.75" customHeight="1">
      <c r="A14" s="16"/>
      <c r="B14" s="6">
        <v>4</v>
      </c>
      <c r="C14" s="7"/>
      <c r="D14" s="7"/>
      <c r="E14" s="7"/>
      <c r="F14" s="7"/>
      <c r="G14" s="8" t="str">
        <f t="shared" si="0"/>
        <v/>
      </c>
      <c r="H14" s="9">
        <f t="shared" si="1"/>
        <v>0</v>
      </c>
      <c r="I14" s="9">
        <f t="shared" si="2"/>
        <v>0</v>
      </c>
      <c r="J14" s="9">
        <f t="shared" si="2"/>
        <v>0</v>
      </c>
      <c r="K14" s="9">
        <f t="shared" si="3"/>
        <v>0</v>
      </c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8.75" customHeight="1" thickBot="1">
      <c r="A15" s="16"/>
      <c r="B15" s="6">
        <v>5</v>
      </c>
      <c r="C15" s="7"/>
      <c r="D15" s="7"/>
      <c r="E15" s="7"/>
      <c r="F15" s="7"/>
      <c r="G15" s="8" t="str">
        <f t="shared" si="0"/>
        <v/>
      </c>
      <c r="H15" s="9">
        <f t="shared" si="1"/>
        <v>0</v>
      </c>
      <c r="I15" s="9">
        <f t="shared" si="2"/>
        <v>0</v>
      </c>
      <c r="J15" s="9">
        <f t="shared" si="2"/>
        <v>0</v>
      </c>
      <c r="K15" s="9">
        <f t="shared" si="3"/>
        <v>0</v>
      </c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8.75" customHeight="1">
      <c r="A16" s="17"/>
      <c r="B16" s="24" t="s">
        <v>16</v>
      </c>
      <c r="C16" s="25"/>
      <c r="D16" s="25"/>
      <c r="E16" s="25"/>
      <c r="F16" s="26"/>
      <c r="G16" s="3" t="str">
        <f>IF(AND(G11 = "", G12 = "", G13 = "", G14 = "", G15 = ""), "", (SUM(G11:G15) / (COUNT(G11:G15) * 10)) * 40)</f>
        <v/>
      </c>
      <c r="H16" s="11"/>
      <c r="I16" s="11"/>
      <c r="J16" s="11"/>
      <c r="K16" s="11"/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8.75" customHeight="1">
      <c r="A17" s="1"/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8.75" customHeight="1">
      <c r="A18" s="1"/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8.75" customHeight="1">
      <c r="A19" s="1"/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8.75" customHeight="1">
      <c r="A20" s="1"/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8.75" customHeight="1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8.75" customHeight="1">
      <c r="A22" s="1"/>
      <c r="B22" s="1"/>
      <c r="C22" s="12"/>
      <c r="D22" s="12"/>
      <c r="E22" s="12"/>
      <c r="F22" s="12"/>
      <c r="G22" s="1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2"/>
      <c r="U22" s="2"/>
      <c r="V22" s="2"/>
    </row>
    <row r="23" spans="1:22" ht="18.75" customHeight="1">
      <c r="A23" s="1"/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8.75" customHeight="1">
      <c r="A24" s="1"/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8.75" customHeight="1">
      <c r="A25" s="1"/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8.75" customHeight="1">
      <c r="A26" s="1"/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8.75" customHeight="1">
      <c r="A27" s="1"/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8.75" customHeight="1">
      <c r="A28" s="1"/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8.75" customHeight="1">
      <c r="A29" s="1"/>
      <c r="B29" s="1"/>
      <c r="C29" s="1"/>
      <c r="D29" s="1"/>
      <c r="E29" s="1"/>
      <c r="F29" s="1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8.75" customHeight="1">
      <c r="A30" s="1"/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8.75" customHeight="1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8.75" customHeight="1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8.75" customHeight="1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8.75" customHeight="1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8.75" customHeight="1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8.75" customHeight="1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8.75" customHeight="1">
      <c r="A37" s="1"/>
      <c r="B37" s="1"/>
      <c r="C37" s="1"/>
      <c r="D37" s="1"/>
      <c r="E37" s="1"/>
      <c r="F37" s="1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8.75" customHeight="1">
      <c r="A38" s="1"/>
      <c r="B38" s="1"/>
      <c r="C38" s="1"/>
      <c r="D38" s="1"/>
      <c r="E38" s="1"/>
      <c r="F38" s="1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8.75" customHeight="1">
      <c r="A39" s="1"/>
      <c r="B39" s="1"/>
      <c r="C39" s="1"/>
      <c r="D39" s="1"/>
      <c r="E39" s="1"/>
      <c r="F39" s="1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8.75" customHeight="1">
      <c r="A40" s="1"/>
      <c r="B40" s="1"/>
      <c r="C40" s="1"/>
      <c r="D40" s="1"/>
      <c r="E40" s="1"/>
      <c r="F40" s="1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8.75" customHeight="1">
      <c r="A41" s="1"/>
      <c r="B41" s="1"/>
      <c r="C41" s="1"/>
      <c r="D41" s="1"/>
      <c r="E41" s="1"/>
      <c r="F41" s="1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8.75" customHeight="1">
      <c r="A42" s="1"/>
      <c r="B42" s="1"/>
      <c r="C42" s="1"/>
      <c r="D42" s="1"/>
      <c r="E42" s="1"/>
      <c r="F42" s="1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8.75" customHeight="1">
      <c r="A43" s="1"/>
      <c r="B43" s="1"/>
      <c r="C43" s="1"/>
      <c r="D43" s="1"/>
      <c r="E43" s="1"/>
      <c r="F43" s="1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8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8.75" customHeight="1">
      <c r="A45" s="1"/>
      <c r="B45" s="1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8.75" customHeight="1">
      <c r="A46" s="1"/>
      <c r="B46" s="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8.75" customHeight="1">
      <c r="A47" s="1"/>
      <c r="B47" s="1"/>
      <c r="C47" s="1"/>
      <c r="D47" s="1"/>
      <c r="E47" s="1"/>
      <c r="F47" s="1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8.75" customHeight="1">
      <c r="A48" s="1"/>
      <c r="B48" s="1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8.75" customHeight="1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8.75" customHeight="1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8.75" customHeight="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8.75" customHeight="1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8.7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8.7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8.7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8.7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8.7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8.7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8.7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8.7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8.7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8.7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8.7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8.7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8.7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8.7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8.7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8.7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8.7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8.7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8.7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8.7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8.7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8.7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8.7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8.7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8.7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8.7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8.7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8.7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8.7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8.7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8.7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8.7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8.7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8.7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8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8.7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8.7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8.7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8.7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8.7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8.7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8.7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8.7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8.7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8.7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8.7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8.7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8.7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8.7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8.7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8.7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8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8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8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8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8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8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8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8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8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8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8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8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8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8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8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8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8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8.7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8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8.7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8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8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8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8.7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8.7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8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8.7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8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8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8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8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8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8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8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8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8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8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8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8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8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8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8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8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8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8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8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8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8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8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8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8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8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8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8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8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8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8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8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8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8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8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8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8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8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8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8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8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8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8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8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8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8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8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8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8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8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8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8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8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8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8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8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8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8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8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8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8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8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8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8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8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8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8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8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8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8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8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8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8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8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8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8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8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8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8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8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8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8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8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8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8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8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8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8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8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8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8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8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8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8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8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8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8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8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8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8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8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8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8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8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8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8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8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8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8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8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8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8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8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8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8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8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8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8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8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8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8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8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8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8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8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8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8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8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8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8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8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8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8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8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8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8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8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8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8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8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8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8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8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8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8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8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8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8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8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8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8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8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8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8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8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8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8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8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8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8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8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8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8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8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8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8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8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8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8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8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8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8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8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8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8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8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8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8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8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8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8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8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8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8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8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8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8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8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8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8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8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8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8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8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8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8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8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8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8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8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8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8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8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8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8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8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8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8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8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8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8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8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8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8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8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8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8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8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8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8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8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8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8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8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8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8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8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8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8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8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8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8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8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8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8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8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8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8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8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8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8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8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8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8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8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8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8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8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8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8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8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8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8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8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8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8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8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8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8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8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8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8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8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8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8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8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8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8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8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8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8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8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8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8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8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8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8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8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8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8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8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8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8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8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8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8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8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8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8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8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8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8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8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8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8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8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8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8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8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8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8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8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8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8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8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8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8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8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8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8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8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8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8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8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8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8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8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8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8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8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8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8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8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8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8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8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8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8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8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8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8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8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8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8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8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8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8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8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8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8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8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8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8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8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8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8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8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8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8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8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8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8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8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8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8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8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8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8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8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8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8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8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8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8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8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8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8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8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8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8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8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8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8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8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8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8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8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8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8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8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8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8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8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8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8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8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8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8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8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8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8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8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8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8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8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8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8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8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8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8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8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8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8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8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8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8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8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8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8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8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8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8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8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8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8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8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8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8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8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8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8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8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8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8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8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8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8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8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8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8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8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8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8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8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8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8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8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8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8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8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8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8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8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8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8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8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8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8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8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8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8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8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8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8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8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8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8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8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8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8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8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8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8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8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8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8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8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8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8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8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8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8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8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8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8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8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8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8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8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8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8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8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8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8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8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8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8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8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8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8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8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8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8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8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8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8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8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8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8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8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8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8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8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8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8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8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8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8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8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8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8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8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8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8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8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8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8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8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8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8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8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8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8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8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8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8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8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8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8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8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8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8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8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8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8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8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8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8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8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8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8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8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8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8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8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8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8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8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8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8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8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8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8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8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8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8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8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8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8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8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8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8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8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8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8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8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8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8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8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8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8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8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8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8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8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8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8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8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8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8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8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8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8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8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8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8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8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8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8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8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8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8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8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8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8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8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8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8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8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8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8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8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8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8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8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8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8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8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8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8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8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8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8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8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8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8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8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8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8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8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8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8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8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8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8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8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8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8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8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8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8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8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8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8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8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8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8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8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8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8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8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8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8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8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8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8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8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8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8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8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8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8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8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8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8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8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8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8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8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8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8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8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8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8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8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8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8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8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8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8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8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8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8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8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8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8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8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8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8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8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8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8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8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8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8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8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8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8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8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8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8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8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8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8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8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8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8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8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8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8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8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8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8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8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8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8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8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8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8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8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8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8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8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8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8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8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8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8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8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8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8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8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8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8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8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8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8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8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8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8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8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8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8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8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8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8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8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8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8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8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8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8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8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8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8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8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8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8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8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8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8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8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8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8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8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8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8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8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8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8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8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8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8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8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8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8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8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8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8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8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8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8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8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8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8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8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8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8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8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8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8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8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8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8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8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8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8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8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8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8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8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8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8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8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8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8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8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8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8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8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8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8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8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8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8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8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8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8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8.7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8.7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8.75" customHeight="1">
      <c r="A940" s="1"/>
      <c r="B940" s="1"/>
      <c r="C940" s="1"/>
      <c r="D940" s="1"/>
      <c r="E940" s="1"/>
      <c r="F940" s="1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</sheetData>
  <mergeCells count="19">
    <mergeCell ref="A7:A8"/>
    <mergeCell ref="B7:G8"/>
    <mergeCell ref="A2:C2"/>
    <mergeCell ref="D2:E2"/>
    <mergeCell ref="F2:G2"/>
    <mergeCell ref="A4:B4"/>
    <mergeCell ref="A5:B5"/>
    <mergeCell ref="B16:F16"/>
    <mergeCell ref="A9:A16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8184-33BB-49E6-8E8C-2B300FC8961E}">
  <dimension ref="A1:V940"/>
  <sheetViews>
    <sheetView rightToLeft="1" workbookViewId="0">
      <selection activeCell="F2" sqref="F2:G2"/>
    </sheetView>
  </sheetViews>
  <sheetFormatPr defaultColWidth="14.3984375" defaultRowHeight="15" customHeight="1"/>
  <cols>
    <col min="1" max="1" width="10" customWidth="1"/>
    <col min="2" max="2" width="8.73046875" customWidth="1"/>
    <col min="3" max="6" width="15.73046875" customWidth="1"/>
    <col min="7" max="7" width="20.73046875" customWidth="1"/>
    <col min="8" max="19" width="9.1328125" customWidth="1"/>
    <col min="20" max="22" width="8.73046875" customWidth="1"/>
  </cols>
  <sheetData>
    <row r="1" spans="1:22" ht="18.7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8.75" customHeight="1">
      <c r="A2" s="34" t="s">
        <v>0</v>
      </c>
      <c r="B2" s="35"/>
      <c r="C2" s="35"/>
      <c r="D2" s="34" t="s">
        <v>1</v>
      </c>
      <c r="E2" s="35"/>
      <c r="F2" s="34" t="s">
        <v>17</v>
      </c>
      <c r="G2" s="3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8.75" customHeight="1">
      <c r="A3" s="1"/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8.75" customHeight="1">
      <c r="A4" s="36" t="s">
        <v>2</v>
      </c>
      <c r="B4" s="37"/>
      <c r="C4" s="3"/>
      <c r="D4" s="4" t="s">
        <v>3</v>
      </c>
      <c r="E4" s="3" t="s">
        <v>4</v>
      </c>
      <c r="F4" s="5" t="s">
        <v>5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8.75" customHeight="1">
      <c r="A5" s="36" t="s">
        <v>6</v>
      </c>
      <c r="B5" s="37"/>
      <c r="C5" s="3"/>
      <c r="D5" s="4" t="s">
        <v>7</v>
      </c>
      <c r="E5" s="3">
        <v>6</v>
      </c>
      <c r="F5" s="4" t="s">
        <v>8</v>
      </c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8.75" customHeight="1" thickBot="1">
      <c r="A6" s="1"/>
      <c r="B6" s="1"/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9.5" customHeight="1" thickTop="1">
      <c r="A7" s="27" t="s">
        <v>7</v>
      </c>
      <c r="B7" s="28" t="s">
        <v>9</v>
      </c>
      <c r="C7" s="29"/>
      <c r="D7" s="29"/>
      <c r="E7" s="29"/>
      <c r="F7" s="29"/>
      <c r="G7" s="3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8.75" customHeight="1">
      <c r="A8" s="17"/>
      <c r="B8" s="31"/>
      <c r="C8" s="32"/>
      <c r="D8" s="32"/>
      <c r="E8" s="32"/>
      <c r="F8" s="32"/>
      <c r="G8" s="3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8.75" customHeight="1">
      <c r="A9" s="15"/>
      <c r="B9" s="18" t="s">
        <v>10</v>
      </c>
      <c r="C9" s="20" t="s">
        <v>11</v>
      </c>
      <c r="D9" s="20" t="s">
        <v>12</v>
      </c>
      <c r="E9" s="20" t="s">
        <v>13</v>
      </c>
      <c r="F9" s="20" t="s">
        <v>14</v>
      </c>
      <c r="G9" s="22" t="s">
        <v>15</v>
      </c>
      <c r="H9" s="13" t="s">
        <v>11</v>
      </c>
      <c r="I9" s="13" t="s">
        <v>12</v>
      </c>
      <c r="J9" s="13" t="s">
        <v>13</v>
      </c>
      <c r="K9" s="13" t="s">
        <v>14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8.75" customHeight="1">
      <c r="A10" s="16"/>
      <c r="B10" s="19"/>
      <c r="C10" s="21"/>
      <c r="D10" s="21"/>
      <c r="E10" s="21"/>
      <c r="F10" s="21"/>
      <c r="G10" s="23"/>
      <c r="H10" s="14"/>
      <c r="I10" s="14"/>
      <c r="J10" s="14"/>
      <c r="K10" s="1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8.75" customHeight="1">
      <c r="A11" s="16"/>
      <c r="B11" s="6">
        <v>1</v>
      </c>
      <c r="C11" s="7"/>
      <c r="D11" s="7"/>
      <c r="E11" s="7"/>
      <c r="F11" s="7"/>
      <c r="G11" s="8" t="str">
        <f t="shared" ref="G11:G15" si="0">IF(AND(COUNT(C11)&gt;0, COUNT(D11)&gt;0, COUNT(E11)&gt;0, COUNT(F11)&gt;0), 10 - SUM(H11:K11), "")</f>
        <v/>
      </c>
      <c r="H11" s="9">
        <f t="shared" ref="H11:H15" si="1">IF(C11&gt;1, (C11-1) * 0.25, 0)</f>
        <v>0</v>
      </c>
      <c r="I11" s="9">
        <f t="shared" ref="I11:J15" si="2">D11</f>
        <v>0</v>
      </c>
      <c r="J11" s="9">
        <f t="shared" si="2"/>
        <v>0</v>
      </c>
      <c r="K11" s="9">
        <f t="shared" ref="K11:K15" si="3">F11*0.25</f>
        <v>0</v>
      </c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8.75" customHeight="1">
      <c r="A12" s="16"/>
      <c r="B12" s="6">
        <v>2</v>
      </c>
      <c r="C12" s="7"/>
      <c r="D12" s="7"/>
      <c r="E12" s="7"/>
      <c r="F12" s="7"/>
      <c r="G12" s="8" t="str">
        <f t="shared" si="0"/>
        <v/>
      </c>
      <c r="H12" s="9">
        <f t="shared" si="1"/>
        <v>0</v>
      </c>
      <c r="I12" s="9">
        <f t="shared" si="2"/>
        <v>0</v>
      </c>
      <c r="J12" s="9">
        <f t="shared" si="2"/>
        <v>0</v>
      </c>
      <c r="K12" s="9">
        <f t="shared" si="3"/>
        <v>0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8.75" customHeight="1">
      <c r="A13" s="16"/>
      <c r="B13" s="6">
        <v>3</v>
      </c>
      <c r="C13" s="7"/>
      <c r="D13" s="7"/>
      <c r="E13" s="7"/>
      <c r="F13" s="7"/>
      <c r="G13" s="8" t="str">
        <f t="shared" si="0"/>
        <v/>
      </c>
      <c r="H13" s="9">
        <f t="shared" si="1"/>
        <v>0</v>
      </c>
      <c r="I13" s="9">
        <f t="shared" si="2"/>
        <v>0</v>
      </c>
      <c r="J13" s="9">
        <f t="shared" si="2"/>
        <v>0</v>
      </c>
      <c r="K13" s="9">
        <f t="shared" si="3"/>
        <v>0</v>
      </c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8.75" customHeight="1">
      <c r="A14" s="16"/>
      <c r="B14" s="6">
        <v>4</v>
      </c>
      <c r="C14" s="7"/>
      <c r="D14" s="7"/>
      <c r="E14" s="7"/>
      <c r="F14" s="7"/>
      <c r="G14" s="8" t="str">
        <f t="shared" si="0"/>
        <v/>
      </c>
      <c r="H14" s="9">
        <f t="shared" si="1"/>
        <v>0</v>
      </c>
      <c r="I14" s="9">
        <f t="shared" si="2"/>
        <v>0</v>
      </c>
      <c r="J14" s="9">
        <f t="shared" si="2"/>
        <v>0</v>
      </c>
      <c r="K14" s="9">
        <f t="shared" si="3"/>
        <v>0</v>
      </c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8.75" customHeight="1" thickBot="1">
      <c r="A15" s="16"/>
      <c r="B15" s="6">
        <v>5</v>
      </c>
      <c r="C15" s="7"/>
      <c r="D15" s="7"/>
      <c r="E15" s="7"/>
      <c r="F15" s="7"/>
      <c r="G15" s="8" t="str">
        <f t="shared" si="0"/>
        <v/>
      </c>
      <c r="H15" s="9">
        <f t="shared" si="1"/>
        <v>0</v>
      </c>
      <c r="I15" s="9">
        <f t="shared" si="2"/>
        <v>0</v>
      </c>
      <c r="J15" s="9">
        <f t="shared" si="2"/>
        <v>0</v>
      </c>
      <c r="K15" s="9">
        <f t="shared" si="3"/>
        <v>0</v>
      </c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8.75" customHeight="1">
      <c r="A16" s="17"/>
      <c r="B16" s="24" t="s">
        <v>16</v>
      </c>
      <c r="C16" s="25"/>
      <c r="D16" s="25"/>
      <c r="E16" s="25"/>
      <c r="F16" s="26"/>
      <c r="G16" s="3" t="str">
        <f>IF(AND(G11 = "", G12 = "", G13 = "", G14 = "", G15 = ""), "", (SUM(G11:G15) / (COUNT(G11:G15) * 10)) * 40)</f>
        <v/>
      </c>
      <c r="H16" s="11"/>
      <c r="I16" s="11"/>
      <c r="J16" s="11"/>
      <c r="K16" s="11"/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8.75" customHeight="1">
      <c r="A17" s="1"/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8.75" customHeight="1">
      <c r="A18" s="1"/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8.75" customHeight="1">
      <c r="A19" s="1"/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8.75" customHeight="1">
      <c r="A20" s="1"/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8.75" customHeight="1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8.75" customHeight="1">
      <c r="A22" s="1"/>
      <c r="B22" s="1"/>
      <c r="C22" s="12"/>
      <c r="D22" s="12"/>
      <c r="E22" s="12"/>
      <c r="F22" s="12"/>
      <c r="G22" s="1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2"/>
      <c r="U22" s="2"/>
      <c r="V22" s="2"/>
    </row>
    <row r="23" spans="1:22" ht="18.75" customHeight="1">
      <c r="A23" s="1"/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8.75" customHeight="1">
      <c r="A24" s="1"/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8.75" customHeight="1">
      <c r="A25" s="1"/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8.75" customHeight="1">
      <c r="A26" s="1"/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8.75" customHeight="1">
      <c r="A27" s="1"/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8.75" customHeight="1">
      <c r="A28" s="1"/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8.75" customHeight="1">
      <c r="A29" s="1"/>
      <c r="B29" s="1"/>
      <c r="C29" s="1"/>
      <c r="D29" s="1"/>
      <c r="E29" s="1"/>
      <c r="F29" s="1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8.75" customHeight="1">
      <c r="A30" s="1"/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8.75" customHeight="1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8.75" customHeight="1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8.75" customHeight="1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8.75" customHeight="1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8.75" customHeight="1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8.75" customHeight="1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8.75" customHeight="1">
      <c r="A37" s="1"/>
      <c r="B37" s="1"/>
      <c r="C37" s="1"/>
      <c r="D37" s="1"/>
      <c r="E37" s="1"/>
      <c r="F37" s="1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8.75" customHeight="1">
      <c r="A38" s="1"/>
      <c r="B38" s="1"/>
      <c r="C38" s="1"/>
      <c r="D38" s="1"/>
      <c r="E38" s="1"/>
      <c r="F38" s="1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8.75" customHeight="1">
      <c r="A39" s="1"/>
      <c r="B39" s="1"/>
      <c r="C39" s="1"/>
      <c r="D39" s="1"/>
      <c r="E39" s="1"/>
      <c r="F39" s="1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8.75" customHeight="1">
      <c r="A40" s="1"/>
      <c r="B40" s="1"/>
      <c r="C40" s="1"/>
      <c r="D40" s="1"/>
      <c r="E40" s="1"/>
      <c r="F40" s="1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8.75" customHeight="1">
      <c r="A41" s="1"/>
      <c r="B41" s="1"/>
      <c r="C41" s="1"/>
      <c r="D41" s="1"/>
      <c r="E41" s="1"/>
      <c r="F41" s="1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8.75" customHeight="1">
      <c r="A42" s="1"/>
      <c r="B42" s="1"/>
      <c r="C42" s="1"/>
      <c r="D42" s="1"/>
      <c r="E42" s="1"/>
      <c r="F42" s="1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8.75" customHeight="1">
      <c r="A43" s="1"/>
      <c r="B43" s="1"/>
      <c r="C43" s="1"/>
      <c r="D43" s="1"/>
      <c r="E43" s="1"/>
      <c r="F43" s="1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8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8.75" customHeight="1">
      <c r="A45" s="1"/>
      <c r="B45" s="1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8.75" customHeight="1">
      <c r="A46" s="1"/>
      <c r="B46" s="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8.75" customHeight="1">
      <c r="A47" s="1"/>
      <c r="B47" s="1"/>
      <c r="C47" s="1"/>
      <c r="D47" s="1"/>
      <c r="E47" s="1"/>
      <c r="F47" s="1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8.75" customHeight="1">
      <c r="A48" s="1"/>
      <c r="B48" s="1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8.75" customHeight="1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8.75" customHeight="1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8.75" customHeight="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8.75" customHeight="1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8.7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8.7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8.7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8.7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8.7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8.7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8.7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8.7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8.7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8.7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8.7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8.7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8.7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8.7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8.7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8.7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8.7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8.7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8.7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8.7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8.7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8.7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8.7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8.7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8.7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8.7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8.7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8.7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8.7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8.7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8.7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8.7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8.7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8.7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8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8.7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8.7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8.7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8.7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8.7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8.7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8.7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8.7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8.7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8.7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8.7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8.7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8.7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8.7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8.7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8.7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8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8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8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8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8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8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8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8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8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8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8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8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8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8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8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8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8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8.7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8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8.7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8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8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8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8.7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8.7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8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8.7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8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8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8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8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8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8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8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8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8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8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8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8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8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8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8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8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8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8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8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8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8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8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8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8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8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8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8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8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8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8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8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8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8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8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8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8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8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8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8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8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8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8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8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8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8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8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8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8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8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8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8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8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8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8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8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8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8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8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8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8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8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8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8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8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8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8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8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8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8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8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8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8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8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8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8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8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8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8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8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8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8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8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8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8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8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8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8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8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8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8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8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8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8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8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8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8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8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8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8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8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8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8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8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8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8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8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8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8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8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8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8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8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8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8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8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8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8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8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8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8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8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8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8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8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8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8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8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8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8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8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8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8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8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8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8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8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8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8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8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8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8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8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8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8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8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8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8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8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8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8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8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8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8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8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8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8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8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8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8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8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8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8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8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8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8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8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8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8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8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8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8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8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8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8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8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8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8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8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8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8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8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8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8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8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8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8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8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8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8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8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8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8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8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8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8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8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8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8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8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8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8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8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8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8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8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8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8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8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8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8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8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8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8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8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8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8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8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8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8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8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8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8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8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8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8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8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8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8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8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8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8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8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8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8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8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8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8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8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8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8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8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8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8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8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8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8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8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8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8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8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8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8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8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8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8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8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8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8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8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8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8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8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8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8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8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8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8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8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8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8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8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8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8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8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8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8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8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8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8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8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8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8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8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8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8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8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8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8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8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8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8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8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8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8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8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8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8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8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8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8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8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8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8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8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8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8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8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8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8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8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8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8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8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8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8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8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8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8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8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8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8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8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8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8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8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8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8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8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8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8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8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8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8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8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8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8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8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8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8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8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8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8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8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8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8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8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8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8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8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8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8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8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8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8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8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8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8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8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8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8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8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8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8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8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8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8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8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8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8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8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8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8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8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8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8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8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8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8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8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8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8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8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8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8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8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8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8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8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8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8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8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8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8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8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8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8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8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8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8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8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8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8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8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8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8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8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8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8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8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8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8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8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8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8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8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8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8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8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8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8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8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8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8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8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8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8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8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8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8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8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8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8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8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8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8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8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8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8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8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8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8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8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8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8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8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8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8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8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8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8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8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8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8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8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8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8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8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8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8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8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8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8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8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8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8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8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8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8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8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8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8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8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8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8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8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8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8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8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8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8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8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8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8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8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8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8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8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8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8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8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8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8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8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8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8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8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8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8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8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8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8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8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8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8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8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8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8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8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8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8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8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8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8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8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8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8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8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8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8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8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8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8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8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8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8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8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8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8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8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8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8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8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8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8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8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8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8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8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8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8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8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8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8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8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8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8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8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8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8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8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8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8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8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8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8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8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8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8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8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8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8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8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8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8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8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8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8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8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8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8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8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8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8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8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8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8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8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8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8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8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8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8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8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8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8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8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8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8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8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8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8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8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8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8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8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8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8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8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8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8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8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8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8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8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8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8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8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8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8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8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8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8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8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8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8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8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8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8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8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8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8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8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8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8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8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8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8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8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8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8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8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8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8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8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8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8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8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8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8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8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8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8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8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8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8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8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8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8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8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8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8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8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8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8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8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8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8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8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8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8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8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8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8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8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8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8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8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8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8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8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8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8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8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8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8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8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8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8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8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8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8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8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8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8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8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8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8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8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8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8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8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8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8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8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8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8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8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8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8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8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8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8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8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8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8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8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8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8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8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8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8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8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8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8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8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8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8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8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8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8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8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8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8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8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8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8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8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8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8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8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8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8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8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8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8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8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8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8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8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8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8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8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8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8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8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8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8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8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8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8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8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8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8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8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8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8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8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8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8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8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8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8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8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8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8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8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8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8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8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8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8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8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8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8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8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8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8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8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8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8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8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8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8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8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8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8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8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8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8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8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8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8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8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8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8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8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8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8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8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8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8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8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8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8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8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8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8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8.7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8.7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8.75" customHeight="1">
      <c r="A940" s="1"/>
      <c r="B940" s="1"/>
      <c r="C940" s="1"/>
      <c r="D940" s="1"/>
      <c r="E940" s="1"/>
      <c r="F940" s="1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</sheetData>
  <mergeCells count="19">
    <mergeCell ref="A7:A8"/>
    <mergeCell ref="B7:G8"/>
    <mergeCell ref="A2:C2"/>
    <mergeCell ref="D2:E2"/>
    <mergeCell ref="F2:G2"/>
    <mergeCell ref="A4:B4"/>
    <mergeCell ref="A5:B5"/>
    <mergeCell ref="B16:F16"/>
    <mergeCell ref="A9:A16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49CC7-9031-41D5-B071-2010B53ABB7F}">
  <dimension ref="A1:V940"/>
  <sheetViews>
    <sheetView rightToLeft="1" workbookViewId="0">
      <selection activeCell="F2" sqref="F2:G2"/>
    </sheetView>
  </sheetViews>
  <sheetFormatPr defaultColWidth="14.3984375" defaultRowHeight="15" customHeight="1"/>
  <cols>
    <col min="1" max="1" width="10" customWidth="1"/>
    <col min="2" max="2" width="8.73046875" customWidth="1"/>
    <col min="3" max="6" width="15.73046875" customWidth="1"/>
    <col min="7" max="7" width="20.73046875" customWidth="1"/>
    <col min="8" max="19" width="9.1328125" customWidth="1"/>
    <col min="20" max="22" width="8.73046875" customWidth="1"/>
  </cols>
  <sheetData>
    <row r="1" spans="1:22" ht="18.7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8.75" customHeight="1">
      <c r="A2" s="34" t="s">
        <v>0</v>
      </c>
      <c r="B2" s="35"/>
      <c r="C2" s="35"/>
      <c r="D2" s="34" t="s">
        <v>1</v>
      </c>
      <c r="E2" s="35"/>
      <c r="F2" s="34" t="s">
        <v>17</v>
      </c>
      <c r="G2" s="3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8.75" customHeight="1">
      <c r="A3" s="1"/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8.75" customHeight="1">
      <c r="A4" s="36" t="s">
        <v>2</v>
      </c>
      <c r="B4" s="37"/>
      <c r="C4" s="3"/>
      <c r="D4" s="4" t="s">
        <v>3</v>
      </c>
      <c r="E4" s="3" t="s">
        <v>4</v>
      </c>
      <c r="F4" s="5" t="s">
        <v>5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8.75" customHeight="1">
      <c r="A5" s="36" t="s">
        <v>6</v>
      </c>
      <c r="B5" s="37"/>
      <c r="C5" s="3"/>
      <c r="D5" s="4" t="s">
        <v>7</v>
      </c>
      <c r="E5" s="3">
        <v>7</v>
      </c>
      <c r="F5" s="4" t="s">
        <v>8</v>
      </c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8.75" customHeight="1" thickBot="1">
      <c r="A6" s="1"/>
      <c r="B6" s="1"/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9.5" customHeight="1" thickTop="1">
      <c r="A7" s="27" t="s">
        <v>7</v>
      </c>
      <c r="B7" s="28" t="s">
        <v>9</v>
      </c>
      <c r="C7" s="29"/>
      <c r="D7" s="29"/>
      <c r="E7" s="29"/>
      <c r="F7" s="29"/>
      <c r="G7" s="3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8.75" customHeight="1">
      <c r="A8" s="17"/>
      <c r="B8" s="31"/>
      <c r="C8" s="32"/>
      <c r="D8" s="32"/>
      <c r="E8" s="32"/>
      <c r="F8" s="32"/>
      <c r="G8" s="3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8.75" customHeight="1">
      <c r="A9" s="15"/>
      <c r="B9" s="18" t="s">
        <v>10</v>
      </c>
      <c r="C9" s="20" t="s">
        <v>11</v>
      </c>
      <c r="D9" s="20" t="s">
        <v>12</v>
      </c>
      <c r="E9" s="20" t="s">
        <v>13</v>
      </c>
      <c r="F9" s="20" t="s">
        <v>14</v>
      </c>
      <c r="G9" s="22" t="s">
        <v>15</v>
      </c>
      <c r="H9" s="13" t="s">
        <v>11</v>
      </c>
      <c r="I9" s="13" t="s">
        <v>12</v>
      </c>
      <c r="J9" s="13" t="s">
        <v>13</v>
      </c>
      <c r="K9" s="13" t="s">
        <v>14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8.75" customHeight="1">
      <c r="A10" s="16"/>
      <c r="B10" s="19"/>
      <c r="C10" s="21"/>
      <c r="D10" s="21"/>
      <c r="E10" s="21"/>
      <c r="F10" s="21"/>
      <c r="G10" s="23"/>
      <c r="H10" s="14"/>
      <c r="I10" s="14"/>
      <c r="J10" s="14"/>
      <c r="K10" s="1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8.75" customHeight="1">
      <c r="A11" s="16"/>
      <c r="B11" s="6">
        <v>1</v>
      </c>
      <c r="C11" s="7"/>
      <c r="D11" s="7"/>
      <c r="E11" s="7"/>
      <c r="F11" s="7"/>
      <c r="G11" s="8" t="str">
        <f t="shared" ref="G11:G15" si="0">IF(AND(COUNT(C11)&gt;0, COUNT(D11)&gt;0, COUNT(E11)&gt;0, COUNT(F11)&gt;0), 10 - SUM(H11:K11), "")</f>
        <v/>
      </c>
      <c r="H11" s="9">
        <f t="shared" ref="H11:H15" si="1">IF(C11&gt;1, (C11-1) * 0.25, 0)</f>
        <v>0</v>
      </c>
      <c r="I11" s="9">
        <f t="shared" ref="I11:J15" si="2">D11</f>
        <v>0</v>
      </c>
      <c r="J11" s="9">
        <f t="shared" si="2"/>
        <v>0</v>
      </c>
      <c r="K11" s="9">
        <f t="shared" ref="K11:K15" si="3">F11*0.25</f>
        <v>0</v>
      </c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8.75" customHeight="1">
      <c r="A12" s="16"/>
      <c r="B12" s="6">
        <v>2</v>
      </c>
      <c r="C12" s="7"/>
      <c r="D12" s="7"/>
      <c r="E12" s="7"/>
      <c r="F12" s="7"/>
      <c r="G12" s="8" t="str">
        <f t="shared" si="0"/>
        <v/>
      </c>
      <c r="H12" s="9">
        <f t="shared" si="1"/>
        <v>0</v>
      </c>
      <c r="I12" s="9">
        <f t="shared" si="2"/>
        <v>0</v>
      </c>
      <c r="J12" s="9">
        <f t="shared" si="2"/>
        <v>0</v>
      </c>
      <c r="K12" s="9">
        <f t="shared" si="3"/>
        <v>0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8.75" customHeight="1">
      <c r="A13" s="16"/>
      <c r="B13" s="6">
        <v>3</v>
      </c>
      <c r="C13" s="7"/>
      <c r="D13" s="7"/>
      <c r="E13" s="7"/>
      <c r="F13" s="7"/>
      <c r="G13" s="8" t="str">
        <f t="shared" si="0"/>
        <v/>
      </c>
      <c r="H13" s="9">
        <f t="shared" si="1"/>
        <v>0</v>
      </c>
      <c r="I13" s="9">
        <f t="shared" si="2"/>
        <v>0</v>
      </c>
      <c r="J13" s="9">
        <f t="shared" si="2"/>
        <v>0</v>
      </c>
      <c r="K13" s="9">
        <f t="shared" si="3"/>
        <v>0</v>
      </c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8.75" customHeight="1">
      <c r="A14" s="16"/>
      <c r="B14" s="6">
        <v>4</v>
      </c>
      <c r="C14" s="7"/>
      <c r="D14" s="7"/>
      <c r="E14" s="7"/>
      <c r="F14" s="7"/>
      <c r="G14" s="8" t="str">
        <f t="shared" si="0"/>
        <v/>
      </c>
      <c r="H14" s="9">
        <f t="shared" si="1"/>
        <v>0</v>
      </c>
      <c r="I14" s="9">
        <f t="shared" si="2"/>
        <v>0</v>
      </c>
      <c r="J14" s="9">
        <f t="shared" si="2"/>
        <v>0</v>
      </c>
      <c r="K14" s="9">
        <f t="shared" si="3"/>
        <v>0</v>
      </c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8.75" customHeight="1" thickBot="1">
      <c r="A15" s="16"/>
      <c r="B15" s="6">
        <v>5</v>
      </c>
      <c r="C15" s="7"/>
      <c r="D15" s="7"/>
      <c r="E15" s="7"/>
      <c r="F15" s="7"/>
      <c r="G15" s="8" t="str">
        <f t="shared" si="0"/>
        <v/>
      </c>
      <c r="H15" s="9">
        <f t="shared" si="1"/>
        <v>0</v>
      </c>
      <c r="I15" s="9">
        <f t="shared" si="2"/>
        <v>0</v>
      </c>
      <c r="J15" s="9">
        <f t="shared" si="2"/>
        <v>0</v>
      </c>
      <c r="K15" s="9">
        <f t="shared" si="3"/>
        <v>0</v>
      </c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8.75" customHeight="1">
      <c r="A16" s="17"/>
      <c r="B16" s="24" t="s">
        <v>16</v>
      </c>
      <c r="C16" s="25"/>
      <c r="D16" s="25"/>
      <c r="E16" s="25"/>
      <c r="F16" s="26"/>
      <c r="G16" s="3" t="str">
        <f>IF(AND(G11 = "", G12 = "", G13 = "", G14 = "", G15 = ""), "", (SUM(G11:G15) / (COUNT(G11:G15) * 10)) * 40)</f>
        <v/>
      </c>
      <c r="H16" s="11"/>
      <c r="I16" s="11"/>
      <c r="J16" s="11"/>
      <c r="K16" s="11"/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8.75" customHeight="1">
      <c r="A17" s="1"/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8.75" customHeight="1">
      <c r="A18" s="1"/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8.75" customHeight="1">
      <c r="A19" s="1"/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8.75" customHeight="1">
      <c r="A20" s="1"/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8.75" customHeight="1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8.75" customHeight="1">
      <c r="A22" s="1"/>
      <c r="B22" s="1"/>
      <c r="C22" s="12"/>
      <c r="D22" s="12"/>
      <c r="E22" s="12"/>
      <c r="F22" s="12"/>
      <c r="G22" s="1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2"/>
      <c r="U22" s="2"/>
      <c r="V22" s="2"/>
    </row>
    <row r="23" spans="1:22" ht="18.75" customHeight="1">
      <c r="A23" s="1"/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8.75" customHeight="1">
      <c r="A24" s="1"/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8.75" customHeight="1">
      <c r="A25" s="1"/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8.75" customHeight="1">
      <c r="A26" s="1"/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8.75" customHeight="1">
      <c r="A27" s="1"/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8.75" customHeight="1">
      <c r="A28" s="1"/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8.75" customHeight="1">
      <c r="A29" s="1"/>
      <c r="B29" s="1"/>
      <c r="C29" s="1"/>
      <c r="D29" s="1"/>
      <c r="E29" s="1"/>
      <c r="F29" s="1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8.75" customHeight="1">
      <c r="A30" s="1"/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8.75" customHeight="1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8.75" customHeight="1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8.75" customHeight="1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8.75" customHeight="1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8.75" customHeight="1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8.75" customHeight="1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8.75" customHeight="1">
      <c r="A37" s="1"/>
      <c r="B37" s="1"/>
      <c r="C37" s="1"/>
      <c r="D37" s="1"/>
      <c r="E37" s="1"/>
      <c r="F37" s="1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8.75" customHeight="1">
      <c r="A38" s="1"/>
      <c r="B38" s="1"/>
      <c r="C38" s="1"/>
      <c r="D38" s="1"/>
      <c r="E38" s="1"/>
      <c r="F38" s="1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8.75" customHeight="1">
      <c r="A39" s="1"/>
      <c r="B39" s="1"/>
      <c r="C39" s="1"/>
      <c r="D39" s="1"/>
      <c r="E39" s="1"/>
      <c r="F39" s="1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8.75" customHeight="1">
      <c r="A40" s="1"/>
      <c r="B40" s="1"/>
      <c r="C40" s="1"/>
      <c r="D40" s="1"/>
      <c r="E40" s="1"/>
      <c r="F40" s="1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8.75" customHeight="1">
      <c r="A41" s="1"/>
      <c r="B41" s="1"/>
      <c r="C41" s="1"/>
      <c r="D41" s="1"/>
      <c r="E41" s="1"/>
      <c r="F41" s="1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8.75" customHeight="1">
      <c r="A42" s="1"/>
      <c r="B42" s="1"/>
      <c r="C42" s="1"/>
      <c r="D42" s="1"/>
      <c r="E42" s="1"/>
      <c r="F42" s="1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8.75" customHeight="1">
      <c r="A43" s="1"/>
      <c r="B43" s="1"/>
      <c r="C43" s="1"/>
      <c r="D43" s="1"/>
      <c r="E43" s="1"/>
      <c r="F43" s="1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8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8.75" customHeight="1">
      <c r="A45" s="1"/>
      <c r="B45" s="1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8.75" customHeight="1">
      <c r="A46" s="1"/>
      <c r="B46" s="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8.75" customHeight="1">
      <c r="A47" s="1"/>
      <c r="B47" s="1"/>
      <c r="C47" s="1"/>
      <c r="D47" s="1"/>
      <c r="E47" s="1"/>
      <c r="F47" s="1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8.75" customHeight="1">
      <c r="A48" s="1"/>
      <c r="B48" s="1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8.75" customHeight="1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8.75" customHeight="1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8.75" customHeight="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8.75" customHeight="1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8.7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8.7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8.7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8.7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8.7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8.7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8.7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8.7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8.7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8.7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8.7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8.7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8.7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8.7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8.7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8.7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8.7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8.7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8.7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8.7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8.7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8.7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8.7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8.7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8.7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8.7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8.7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8.7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8.7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8.7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8.7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8.7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8.7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8.7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8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8.7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8.7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8.7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8.7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8.7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8.7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8.7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8.7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8.7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8.7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8.7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8.7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8.7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8.7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8.7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8.7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8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8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8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8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8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8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8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8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8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8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8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8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8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8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8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8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8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8.7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8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8.7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8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8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8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8.7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8.7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8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8.7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8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8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8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8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8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8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8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8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8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8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8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8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8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8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8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8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8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8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8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8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8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8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8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8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8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8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8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8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8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8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8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8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8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8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8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8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8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8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8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8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8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8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8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8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8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8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8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8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8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8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8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8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8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8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8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8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8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8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8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8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8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8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8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8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8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8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8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8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8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8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8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8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8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8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8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8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8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8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8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8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8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8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8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8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8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8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8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8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8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8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8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8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8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8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8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8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8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8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8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8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8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8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8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8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8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8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8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8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8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8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8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8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8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8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8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8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8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8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8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8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8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8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8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8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8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8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8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8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8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8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8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8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8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8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8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8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8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8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8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8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8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8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8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8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8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8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8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8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8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8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8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8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8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8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8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8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8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8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8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8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8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8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8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8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8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8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8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8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8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8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8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8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8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8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8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8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8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8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8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8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8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8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8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8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8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8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8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8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8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8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8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8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8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8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8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8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8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8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8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8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8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8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8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8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8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8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8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8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8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8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8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8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8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8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8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8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8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8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8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8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8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8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8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8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8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8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8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8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8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8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8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8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8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8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8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8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8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8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8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8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8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8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8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8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8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8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8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8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8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8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8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8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8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8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8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8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8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8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8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8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8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8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8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8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8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8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8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8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8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8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8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8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8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8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8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8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8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8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8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8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8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8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8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8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8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8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8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8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8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8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8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8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8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8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8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8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8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8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8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8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8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8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8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8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8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8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8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8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8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8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8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8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8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8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8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8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8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8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8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8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8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8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8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8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8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8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8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8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8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8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8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8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8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8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8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8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8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8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8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8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8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8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8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8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8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8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8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8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8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8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8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8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8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8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8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8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8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8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8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8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8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8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8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8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8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8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8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8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8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8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8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8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8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8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8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8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8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8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8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8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8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8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8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8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8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8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8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8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8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8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8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8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8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8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8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8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8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8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8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8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8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8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8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8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8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8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8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8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8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8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8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8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8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8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8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8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8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8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8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8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8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8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8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8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8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8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8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8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8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8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8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8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8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8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8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8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8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8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8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8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8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8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8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8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8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8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8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8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8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8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8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8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8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8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8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8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8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8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8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8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8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8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8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8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8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8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8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8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8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8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8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8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8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8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8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8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8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8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8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8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8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8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8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8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8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8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8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8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8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8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8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8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8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8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8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8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8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8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8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8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8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8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8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8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8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8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8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8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8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8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8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8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8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8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8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8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8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8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8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8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8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8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8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8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8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8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8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8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8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8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8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8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8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8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8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8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8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8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8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8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8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8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8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8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8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8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8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8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8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8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8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8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8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8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8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8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8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8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8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8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8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8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8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8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8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8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8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8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8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8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8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8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8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8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8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8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8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8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8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8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8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8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8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8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8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8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8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8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8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8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8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8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8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8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8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8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8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8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8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8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8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8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8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8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8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8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8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8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8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8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8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8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8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8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8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8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8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8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8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8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8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8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8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8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8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8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8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8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8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8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8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8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8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8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8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8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8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8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8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8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8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8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8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8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8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8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8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8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8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8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8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8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8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8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8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8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8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8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8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8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8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8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8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8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8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8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8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8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8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8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8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8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8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8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8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8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8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8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8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8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8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8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8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8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8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8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8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8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8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8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8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8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8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8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8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8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8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8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8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8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8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8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8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8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8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8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8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8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8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8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8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8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8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8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8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8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8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8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8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8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8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8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8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8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8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8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8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8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8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8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8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8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8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8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8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8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8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8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8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8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8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8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8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8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8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8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8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8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8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8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8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8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8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8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8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8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8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8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8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8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8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8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8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8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8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8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8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8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8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8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8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8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8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8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8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8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8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8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8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8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8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8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8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8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8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8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8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8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8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8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8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8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8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8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8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8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8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8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8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8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8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8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8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8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8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8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8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8.7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8.7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8.75" customHeight="1">
      <c r="A940" s="1"/>
      <c r="B940" s="1"/>
      <c r="C940" s="1"/>
      <c r="D940" s="1"/>
      <c r="E940" s="1"/>
      <c r="F940" s="1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</sheetData>
  <mergeCells count="19">
    <mergeCell ref="A7:A8"/>
    <mergeCell ref="B7:G8"/>
    <mergeCell ref="A2:C2"/>
    <mergeCell ref="D2:E2"/>
    <mergeCell ref="F2:G2"/>
    <mergeCell ref="A4:B4"/>
    <mergeCell ref="A5:B5"/>
    <mergeCell ref="B16:F16"/>
    <mergeCell ref="A9:A16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40"/>
  <sheetViews>
    <sheetView rightToLeft="1" tabSelected="1" workbookViewId="0">
      <selection activeCell="F2" sqref="F2:G2"/>
    </sheetView>
  </sheetViews>
  <sheetFormatPr defaultColWidth="14.3984375" defaultRowHeight="15" customHeight="1"/>
  <cols>
    <col min="1" max="1" width="10" customWidth="1"/>
    <col min="2" max="2" width="8.73046875" customWidth="1"/>
    <col min="3" max="6" width="15.73046875" customWidth="1"/>
    <col min="7" max="7" width="20.73046875" customWidth="1"/>
    <col min="8" max="19" width="9.1328125" customWidth="1"/>
    <col min="20" max="22" width="8.73046875" customWidth="1"/>
  </cols>
  <sheetData>
    <row r="1" spans="1:22" ht="18.7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8.75" customHeight="1">
      <c r="A2" s="34" t="s">
        <v>0</v>
      </c>
      <c r="B2" s="35"/>
      <c r="C2" s="35"/>
      <c r="D2" s="34" t="s">
        <v>1</v>
      </c>
      <c r="E2" s="35"/>
      <c r="F2" s="34" t="s">
        <v>17</v>
      </c>
      <c r="G2" s="3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8.75" customHeight="1">
      <c r="A3" s="1"/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8.75" customHeight="1">
      <c r="A4" s="36" t="s">
        <v>2</v>
      </c>
      <c r="B4" s="37"/>
      <c r="C4" s="3"/>
      <c r="D4" s="4" t="s">
        <v>3</v>
      </c>
      <c r="E4" s="3" t="s">
        <v>4</v>
      </c>
      <c r="F4" s="5" t="s">
        <v>5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8.75" customHeight="1">
      <c r="A5" s="36" t="s">
        <v>6</v>
      </c>
      <c r="B5" s="37"/>
      <c r="C5" s="3"/>
      <c r="D5" s="4" t="s">
        <v>7</v>
      </c>
      <c r="E5" s="3">
        <v>8</v>
      </c>
      <c r="F5" s="4" t="s">
        <v>8</v>
      </c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8.75" customHeight="1">
      <c r="A6" s="1"/>
      <c r="B6" s="1"/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9.5" customHeight="1">
      <c r="A7" s="27" t="s">
        <v>7</v>
      </c>
      <c r="B7" s="28" t="s">
        <v>9</v>
      </c>
      <c r="C7" s="29"/>
      <c r="D7" s="29"/>
      <c r="E7" s="29"/>
      <c r="F7" s="29"/>
      <c r="G7" s="3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8.75" customHeight="1">
      <c r="A8" s="17"/>
      <c r="B8" s="31"/>
      <c r="C8" s="32"/>
      <c r="D8" s="32"/>
      <c r="E8" s="32"/>
      <c r="F8" s="32"/>
      <c r="G8" s="3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8.75" customHeight="1">
      <c r="A9" s="15"/>
      <c r="B9" s="18" t="s">
        <v>10</v>
      </c>
      <c r="C9" s="20" t="s">
        <v>11</v>
      </c>
      <c r="D9" s="20" t="s">
        <v>12</v>
      </c>
      <c r="E9" s="20" t="s">
        <v>13</v>
      </c>
      <c r="F9" s="20" t="s">
        <v>14</v>
      </c>
      <c r="G9" s="22" t="s">
        <v>15</v>
      </c>
      <c r="H9" s="13" t="s">
        <v>11</v>
      </c>
      <c r="I9" s="13" t="s">
        <v>12</v>
      </c>
      <c r="J9" s="13" t="s">
        <v>13</v>
      </c>
      <c r="K9" s="13" t="s">
        <v>14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8.75" customHeight="1">
      <c r="A10" s="16"/>
      <c r="B10" s="19"/>
      <c r="C10" s="21"/>
      <c r="D10" s="21"/>
      <c r="E10" s="21"/>
      <c r="F10" s="21"/>
      <c r="G10" s="23"/>
      <c r="H10" s="14"/>
      <c r="I10" s="14"/>
      <c r="J10" s="14"/>
      <c r="K10" s="1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8.75" customHeight="1">
      <c r="A11" s="16"/>
      <c r="B11" s="6">
        <v>1</v>
      </c>
      <c r="C11" s="7"/>
      <c r="D11" s="7"/>
      <c r="E11" s="7"/>
      <c r="F11" s="7"/>
      <c r="G11" s="8" t="str">
        <f t="shared" ref="G11:G15" si="0">IF(AND(COUNT(C11)&gt;0, COUNT(D11)&gt;0, COUNT(E11)&gt;0, COUNT(F11)&gt;0), 10 - SUM(H11:K11), "")</f>
        <v/>
      </c>
      <c r="H11" s="9">
        <f t="shared" ref="H11:H15" si="1">IF(C11&gt;1, (C11-1) * 0.25, 0)</f>
        <v>0</v>
      </c>
      <c r="I11" s="9">
        <f t="shared" ref="I11:J11" si="2">D11</f>
        <v>0</v>
      </c>
      <c r="J11" s="9">
        <f t="shared" si="2"/>
        <v>0</v>
      </c>
      <c r="K11" s="9">
        <f t="shared" ref="K11:K15" si="3">F11*0.25</f>
        <v>0</v>
      </c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8.75" customHeight="1">
      <c r="A12" s="16"/>
      <c r="B12" s="6">
        <v>2</v>
      </c>
      <c r="C12" s="7"/>
      <c r="D12" s="7"/>
      <c r="E12" s="7"/>
      <c r="F12" s="7"/>
      <c r="G12" s="8" t="str">
        <f t="shared" si="0"/>
        <v/>
      </c>
      <c r="H12" s="9">
        <f t="shared" si="1"/>
        <v>0</v>
      </c>
      <c r="I12" s="9">
        <f t="shared" ref="I12:J12" si="4">D12</f>
        <v>0</v>
      </c>
      <c r="J12" s="9">
        <f t="shared" si="4"/>
        <v>0</v>
      </c>
      <c r="K12" s="9">
        <f t="shared" si="3"/>
        <v>0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8.75" customHeight="1">
      <c r="A13" s="16"/>
      <c r="B13" s="6">
        <v>3</v>
      </c>
      <c r="C13" s="7"/>
      <c r="D13" s="7"/>
      <c r="E13" s="7"/>
      <c r="F13" s="7"/>
      <c r="G13" s="8" t="str">
        <f t="shared" si="0"/>
        <v/>
      </c>
      <c r="H13" s="9">
        <f t="shared" si="1"/>
        <v>0</v>
      </c>
      <c r="I13" s="9">
        <f t="shared" ref="I13:J13" si="5">D13</f>
        <v>0</v>
      </c>
      <c r="J13" s="9">
        <f t="shared" si="5"/>
        <v>0</v>
      </c>
      <c r="K13" s="9">
        <f t="shared" si="3"/>
        <v>0</v>
      </c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8.75" customHeight="1">
      <c r="A14" s="16"/>
      <c r="B14" s="6">
        <v>4</v>
      </c>
      <c r="C14" s="7"/>
      <c r="D14" s="7"/>
      <c r="E14" s="7"/>
      <c r="F14" s="7"/>
      <c r="G14" s="8" t="str">
        <f t="shared" si="0"/>
        <v/>
      </c>
      <c r="H14" s="9">
        <f t="shared" si="1"/>
        <v>0</v>
      </c>
      <c r="I14" s="9">
        <f t="shared" ref="I14:J14" si="6">D14</f>
        <v>0</v>
      </c>
      <c r="J14" s="9">
        <f t="shared" si="6"/>
        <v>0</v>
      </c>
      <c r="K14" s="9">
        <f t="shared" si="3"/>
        <v>0</v>
      </c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8.75" customHeight="1">
      <c r="A15" s="16"/>
      <c r="B15" s="6">
        <v>5</v>
      </c>
      <c r="C15" s="7"/>
      <c r="D15" s="7"/>
      <c r="E15" s="7"/>
      <c r="F15" s="7"/>
      <c r="G15" s="8" t="str">
        <f t="shared" si="0"/>
        <v/>
      </c>
      <c r="H15" s="9">
        <f t="shared" si="1"/>
        <v>0</v>
      </c>
      <c r="I15" s="9">
        <f t="shared" ref="I15:J15" si="7">D15</f>
        <v>0</v>
      </c>
      <c r="J15" s="9">
        <f t="shared" si="7"/>
        <v>0</v>
      </c>
      <c r="K15" s="9">
        <f t="shared" si="3"/>
        <v>0</v>
      </c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8.75" customHeight="1">
      <c r="A16" s="17"/>
      <c r="B16" s="24" t="s">
        <v>16</v>
      </c>
      <c r="C16" s="25"/>
      <c r="D16" s="25"/>
      <c r="E16" s="25"/>
      <c r="F16" s="26"/>
      <c r="G16" s="3" t="str">
        <f>IF(AND(G11 = "", G12 = "", G13 = "", G14 = "", G15 = ""), "", (SUM(G11:G15) / (COUNT(G11:G15) * 10)) * 40)</f>
        <v/>
      </c>
      <c r="H16" s="11"/>
      <c r="I16" s="11"/>
      <c r="J16" s="11"/>
      <c r="K16" s="11"/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8.75" customHeight="1">
      <c r="A17" s="1"/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8.75" customHeight="1">
      <c r="A18" s="1"/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8.75" customHeight="1">
      <c r="A19" s="1"/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8.75" customHeight="1">
      <c r="A20" s="1"/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8.75" customHeight="1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8.75" customHeight="1">
      <c r="A22" s="1"/>
      <c r="B22" s="1"/>
      <c r="C22" s="12"/>
      <c r="D22" s="12"/>
      <c r="E22" s="12"/>
      <c r="F22" s="12"/>
      <c r="G22" s="1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2"/>
      <c r="U22" s="2"/>
      <c r="V22" s="2"/>
    </row>
    <row r="23" spans="1:22" ht="18.75" customHeight="1">
      <c r="A23" s="1"/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8.75" customHeight="1">
      <c r="A24" s="1"/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8.75" customHeight="1">
      <c r="A25" s="1"/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8.75" customHeight="1">
      <c r="A26" s="1"/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8.75" customHeight="1">
      <c r="A27" s="1"/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8.75" customHeight="1">
      <c r="A28" s="1"/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8.75" customHeight="1">
      <c r="A29" s="1"/>
      <c r="B29" s="1"/>
      <c r="C29" s="1"/>
      <c r="D29" s="1"/>
      <c r="E29" s="1"/>
      <c r="F29" s="1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8.75" customHeight="1">
      <c r="A30" s="1"/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8.75" customHeight="1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8.75" customHeight="1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8.75" customHeight="1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8.75" customHeight="1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8.75" customHeight="1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8.75" customHeight="1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8.75" customHeight="1">
      <c r="A37" s="1"/>
      <c r="B37" s="1"/>
      <c r="C37" s="1"/>
      <c r="D37" s="1"/>
      <c r="E37" s="1"/>
      <c r="F37" s="1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8.75" customHeight="1">
      <c r="A38" s="1"/>
      <c r="B38" s="1"/>
      <c r="C38" s="1"/>
      <c r="D38" s="1"/>
      <c r="E38" s="1"/>
      <c r="F38" s="1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8.75" customHeight="1">
      <c r="A39" s="1"/>
      <c r="B39" s="1"/>
      <c r="C39" s="1"/>
      <c r="D39" s="1"/>
      <c r="E39" s="1"/>
      <c r="F39" s="1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8.75" customHeight="1">
      <c r="A40" s="1"/>
      <c r="B40" s="1"/>
      <c r="C40" s="1"/>
      <c r="D40" s="1"/>
      <c r="E40" s="1"/>
      <c r="F40" s="1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8.75" customHeight="1">
      <c r="A41" s="1"/>
      <c r="B41" s="1"/>
      <c r="C41" s="1"/>
      <c r="D41" s="1"/>
      <c r="E41" s="1"/>
      <c r="F41" s="1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8.75" customHeight="1">
      <c r="A42" s="1"/>
      <c r="B42" s="1"/>
      <c r="C42" s="1"/>
      <c r="D42" s="1"/>
      <c r="E42" s="1"/>
      <c r="F42" s="1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8.75" customHeight="1">
      <c r="A43" s="1"/>
      <c r="B43" s="1"/>
      <c r="C43" s="1"/>
      <c r="D43" s="1"/>
      <c r="E43" s="1"/>
      <c r="F43" s="1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8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8.75" customHeight="1">
      <c r="A45" s="1"/>
      <c r="B45" s="1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8.75" customHeight="1">
      <c r="A46" s="1"/>
      <c r="B46" s="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8.75" customHeight="1">
      <c r="A47" s="1"/>
      <c r="B47" s="1"/>
      <c r="C47" s="1"/>
      <c r="D47" s="1"/>
      <c r="E47" s="1"/>
      <c r="F47" s="1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8.75" customHeight="1">
      <c r="A48" s="1"/>
      <c r="B48" s="1"/>
      <c r="C48" s="1"/>
      <c r="D48" s="1"/>
      <c r="E48" s="1"/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8.75" customHeight="1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8.75" customHeight="1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8.75" customHeight="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8.75" customHeight="1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8.75" customHeight="1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8.75" customHeight="1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8.75" customHeight="1">
      <c r="A55" s="1"/>
      <c r="B55" s="1"/>
      <c r="C55" s="1"/>
      <c r="D55" s="1"/>
      <c r="E55" s="1"/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8.75" customHeight="1">
      <c r="A56" s="1"/>
      <c r="B56" s="1"/>
      <c r="C56" s="1"/>
      <c r="D56" s="1"/>
      <c r="E56" s="1"/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8.75" customHeight="1">
      <c r="A57" s="1"/>
      <c r="B57" s="1"/>
      <c r="C57" s="1"/>
      <c r="D57" s="1"/>
      <c r="E57" s="1"/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8.75" customHeight="1">
      <c r="A58" s="1"/>
      <c r="B58" s="1"/>
      <c r="C58" s="1"/>
      <c r="D58" s="1"/>
      <c r="E58" s="1"/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8.75" customHeight="1">
      <c r="A59" s="1"/>
      <c r="B59" s="1"/>
      <c r="C59" s="1"/>
      <c r="D59" s="1"/>
      <c r="E59" s="1"/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8.75" customHeight="1">
      <c r="A60" s="1"/>
      <c r="B60" s="1"/>
      <c r="C60" s="1"/>
      <c r="D60" s="1"/>
      <c r="E60" s="1"/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8.75" customHeight="1">
      <c r="A61" s="1"/>
      <c r="B61" s="1"/>
      <c r="C61" s="1"/>
      <c r="D61" s="1"/>
      <c r="E61" s="1"/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8.75" customHeight="1">
      <c r="A62" s="1"/>
      <c r="B62" s="1"/>
      <c r="C62" s="1"/>
      <c r="D62" s="1"/>
      <c r="E62" s="1"/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8.75" customHeight="1">
      <c r="A63" s="1"/>
      <c r="B63" s="1"/>
      <c r="C63" s="1"/>
      <c r="D63" s="1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8.75" customHeight="1">
      <c r="A64" s="1"/>
      <c r="B64" s="1"/>
      <c r="C64" s="1"/>
      <c r="D64" s="1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8.75" customHeight="1">
      <c r="A65" s="1"/>
      <c r="B65" s="1"/>
      <c r="C65" s="1"/>
      <c r="D65" s="1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8.75" customHeight="1">
      <c r="A66" s="1"/>
      <c r="B66" s="1"/>
      <c r="C66" s="1"/>
      <c r="D66" s="1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8.75" customHeight="1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8.75" customHeight="1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8.75" customHeight="1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8.75" customHeight="1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8.75" customHeight="1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8.75" customHeight="1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8.75" customHeight="1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8.75" customHeight="1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8.75" customHeight="1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8.75" customHeight="1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8.75" customHeight="1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8.75" customHeight="1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8.75" customHeight="1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8.75" customHeight="1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8.75" customHeight="1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8.75" customHeight="1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8.75" customHeight="1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8.75" customHeight="1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8.75" customHeight="1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8.75" customHeight="1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8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8.75" customHeight="1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8.75" customHeight="1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8.75" customHeight="1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8.75" customHeight="1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8.75" customHeight="1">
      <c r="A92" s="1"/>
      <c r="B92" s="1"/>
      <c r="C92" s="1"/>
      <c r="D92" s="1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8.75" customHeight="1">
      <c r="A93" s="1"/>
      <c r="B93" s="1"/>
      <c r="C93" s="1"/>
      <c r="D93" s="1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8.75" customHeight="1">
      <c r="A94" s="1"/>
      <c r="B94" s="1"/>
      <c r="C94" s="1"/>
      <c r="D94" s="1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8.75" customHeight="1">
      <c r="A95" s="1"/>
      <c r="B95" s="1"/>
      <c r="C95" s="1"/>
      <c r="D95" s="1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8.75" customHeight="1">
      <c r="A96" s="1"/>
      <c r="B96" s="1"/>
      <c r="C96" s="1"/>
      <c r="D96" s="1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8.75" customHeight="1">
      <c r="A97" s="1"/>
      <c r="B97" s="1"/>
      <c r="C97" s="1"/>
      <c r="D97" s="1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8.75" customHeight="1">
      <c r="A98" s="1"/>
      <c r="B98" s="1"/>
      <c r="C98" s="1"/>
      <c r="D98" s="1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8.75" customHeight="1">
      <c r="A99" s="1"/>
      <c r="B99" s="1"/>
      <c r="C99" s="1"/>
      <c r="D99" s="1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8.75" customHeight="1">
      <c r="A100" s="1"/>
      <c r="B100" s="1"/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8.75" customHeight="1">
      <c r="A101" s="1"/>
      <c r="B101" s="1"/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8.75" customHeight="1">
      <c r="A102" s="1"/>
      <c r="B102" s="1"/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8.75" customHeight="1">
      <c r="A103" s="1"/>
      <c r="B103" s="1"/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8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8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8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8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8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8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8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8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8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8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8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8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8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8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8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8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8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8.75" customHeight="1">
      <c r="A121" s="1"/>
      <c r="B121" s="1"/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8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8.75" customHeight="1">
      <c r="A123" s="1"/>
      <c r="B123" s="1"/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8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8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8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8.75" customHeight="1">
      <c r="A127" s="1"/>
      <c r="B127" s="1"/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8.75" customHeight="1">
      <c r="A128" s="1"/>
      <c r="B128" s="1"/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8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8.75" customHeight="1">
      <c r="A130" s="1"/>
      <c r="B130" s="1"/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8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8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8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8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8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8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8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8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8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8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8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8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8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8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8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8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8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8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8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8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8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8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8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8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8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8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8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8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8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8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8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8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8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8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8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8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8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8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8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8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8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8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8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8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8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8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8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8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8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8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8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8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8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8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8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8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8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8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8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8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8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8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8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8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8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8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8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8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8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8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8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8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8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8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8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8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8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8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8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8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8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8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8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8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8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8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8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8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8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8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8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8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8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8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8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8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8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8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8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8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8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8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8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8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8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8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8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8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8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8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8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8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8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8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8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8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8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8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8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8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8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8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8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8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8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8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8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8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8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8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8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8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8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8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8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8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8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8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8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8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8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8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8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8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8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8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8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8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8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8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8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8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8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8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8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8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8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8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8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8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8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8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8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8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8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8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8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8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8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8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8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8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8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8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8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8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8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8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8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8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8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8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8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8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8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8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8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8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8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8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8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8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8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8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8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8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8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8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8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8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8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8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8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8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8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8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8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8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8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8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8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8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8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8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8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8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8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8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8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8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8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8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8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8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8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8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8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8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8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8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8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8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8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8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8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8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8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8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8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8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8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8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8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8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8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8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8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8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8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8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8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8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8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8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8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8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8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8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8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8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8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8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8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8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8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8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8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8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8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8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8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8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8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8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8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8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8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8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8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8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8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8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8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8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8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8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8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8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8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8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8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8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8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8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8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8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8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8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8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8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8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8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8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8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8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8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8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8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8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8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8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8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8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8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8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8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8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8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8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8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8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8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8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8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8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8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8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8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8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8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8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8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8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8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8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8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8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8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8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8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8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8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8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8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8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8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8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8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8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8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8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8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8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8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8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8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8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8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8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8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8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8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8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8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8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8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8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8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8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8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8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8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8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8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8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8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8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8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8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8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8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8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8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8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8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8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8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8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8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8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8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8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8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8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8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8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8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8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8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8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8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8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8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8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8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8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8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8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8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8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8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8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8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8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8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8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8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8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8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8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8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8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8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8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8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8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8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8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8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8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8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8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8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8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8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8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8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8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8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8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8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8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8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8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8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8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8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8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8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8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8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8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8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8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8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8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8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8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8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8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8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8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8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8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8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8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8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8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8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8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8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8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8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8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8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8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8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8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8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8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8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8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8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8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8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8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8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8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8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8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8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8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8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8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8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8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8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8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8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8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8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8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8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8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8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8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8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8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8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8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8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8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8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8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8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8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8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8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8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8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8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8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8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8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8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8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8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8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8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8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8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8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8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8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8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8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8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8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8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8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8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8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8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8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8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8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8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8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8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8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8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8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8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8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8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8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8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8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8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8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8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8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8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8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8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8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8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8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8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8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8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8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8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8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8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8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8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8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8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8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8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8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8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8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8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8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8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8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8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8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8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8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8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8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8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8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8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8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8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8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8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8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8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8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8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8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8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8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8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8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8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8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8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8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8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8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8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8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8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8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8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8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8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8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8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8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8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8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8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8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8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8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8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8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8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8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8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8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8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8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8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8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8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8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8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8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8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8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8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8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8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8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8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8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8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8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8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8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8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8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8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8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8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8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8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8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8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8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8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8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8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8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8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8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8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8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8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8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8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8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8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8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8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8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8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8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8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8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8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8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8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8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8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8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8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8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8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8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8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8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8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8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8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8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8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8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8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8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8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8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8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8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8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8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8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8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8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8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8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8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8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8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8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8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8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8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8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8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8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8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8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8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8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8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8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8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8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8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8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8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8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8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8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8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8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8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8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8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8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8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8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8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8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8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8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8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8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8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8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8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8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8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8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8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8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8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8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8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8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8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8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8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8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8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8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8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8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8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8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8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8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8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8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8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8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8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8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8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8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8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8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8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8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8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8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8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8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8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8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8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8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8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8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8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8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8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8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8.7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8.7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8.75" customHeight="1">
      <c r="A940" s="1"/>
      <c r="B940" s="1"/>
      <c r="C940" s="1"/>
      <c r="D940" s="1"/>
      <c r="E940" s="1"/>
      <c r="F940" s="1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</sheetData>
  <mergeCells count="19">
    <mergeCell ref="A7:A8"/>
    <mergeCell ref="B9:B10"/>
    <mergeCell ref="C9:C10"/>
    <mergeCell ref="D9:D10"/>
    <mergeCell ref="E9:E10"/>
    <mergeCell ref="A9:A16"/>
    <mergeCell ref="B16:F16"/>
    <mergeCell ref="B7:G8"/>
    <mergeCell ref="F9:F10"/>
    <mergeCell ref="H9:H10"/>
    <mergeCell ref="I9:I10"/>
    <mergeCell ref="J9:J10"/>
    <mergeCell ref="K9:K10"/>
    <mergeCell ref="G9:G10"/>
    <mergeCell ref="A2:C2"/>
    <mergeCell ref="D2:E2"/>
    <mergeCell ref="F2:G2"/>
    <mergeCell ref="A4:B4"/>
    <mergeCell ref="A5:B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5</vt:lpstr>
      <vt:lpstr>6</vt:lpstr>
      <vt:lpstr>7</vt:lpstr>
      <vt:lpstr>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alrag</dc:creator>
  <cp:lastModifiedBy>Raghad AlJabr</cp:lastModifiedBy>
  <dcterms:created xsi:type="dcterms:W3CDTF">2021-02-07T07:05:38Z</dcterms:created>
  <dcterms:modified xsi:type="dcterms:W3CDTF">2025-03-17T21:19:48Z</dcterms:modified>
</cp:coreProperties>
</file>