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pQoYAs4lOdyq737dqLZOdCiim3Q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<sst xmlns="http://schemas.openxmlformats.org/spreadsheetml/2006/main" count="68" uniqueCount="23">
  <si>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</si>
  <si>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</si>
  <si>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</si>
  <si>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</si>
  <si>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بدرية عبد العزيز الزامل السليم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</si>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</sst>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1.01010337E9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18.0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1.0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1.0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1.0</v>
      </c>
      <c r="E19" s="37">
        <v>0.0</v>
      </c>
      <c r="F19" s="37">
        <v>0.0</v>
      </c>
      <c r="G19" s="37">
        <v>1.0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8.5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1.5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1.0</v>
      </c>
      <c r="I20" s="38">
        <f t="shared" si="11"/>
        <v>9.875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0.125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91.875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1.0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0.0</v>
      </c>
      <c r="E25" s="37">
        <v>0.0</v>
      </c>
      <c r="F25" s="37">
        <v>1.0</v>
      </c>
      <c r="G25" s="37">
        <v>0.0</v>
      </c>
      <c r="H25" s="37">
        <v>0.0</v>
      </c>
      <c r="I25" s="38">
        <f t="shared" si="18"/>
        <v>9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1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95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1.0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1.0</v>
      </c>
      <c r="D34" s="37">
        <v>1.0</v>
      </c>
      <c r="E34" s="37">
        <v>0.0</v>
      </c>
      <c r="F34" s="37">
        <v>0.0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1.0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0.0</v>
      </c>
      <c r="D39" s="37">
        <v>0.0</v>
      </c>
      <c r="E39" s="37">
        <v>0.0</v>
      </c>
      <c r="F39" s="37">
        <v>0.0</v>
      </c>
      <c r="G39" s="37">
        <v>0.0</v>
      </c>
      <c r="H39" s="37">
        <v>0.0</v>
      </c>
      <c r="I39" s="38">
        <f t="shared" ref="I39:I40" si="39">IF(AND(COUNT(C39)&gt;0, COUNT(D39)&gt;0, COUNT(E39)&gt;0, COUNT(F39)&gt;0, COUNT(G39)&gt;0, COUNT(H39)&gt;0), 10 - SUM(J39:O39), "")</f>
        <v>10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0.0</v>
      </c>
      <c r="D40" s="37">
        <v>1.0</v>
      </c>
      <c r="E40" s="37">
        <v>0.0</v>
      </c>
      <c r="F40" s="37">
        <v>0.0</v>
      </c>
      <c r="G40" s="37">
        <v>0.0</v>
      </c>
      <c r="H40" s="37">
        <v>0.0</v>
      </c>
      <c r="I40" s="38">
        <f t="shared" si="39"/>
        <v>10</v>
      </c>
      <c r="J40" s="39">
        <f t="shared" si="40"/>
        <v>0</v>
      </c>
      <c r="K40" s="40">
        <f t="shared" si="41"/>
        <v>0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100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>
        <v>0.0</v>
      </c>
      <c r="D44" s="37">
        <v>0.0</v>
      </c>
      <c r="E44" s="37">
        <v>1.0</v>
      </c>
      <c r="F44" s="37">
        <v>0.0</v>
      </c>
      <c r="G44" s="37">
        <v>0.0</v>
      </c>
      <c r="H44" s="37">
        <v>0.0</v>
      </c>
      <c r="I44" s="38">
        <f t="shared" ref="I44:I45" si="46">IF(AND(COUNT(C44)&gt;0, COUNT(D44)&gt;0, COUNT(E44)&gt;0, COUNT(F44)&gt;0, COUNT(G44)&gt;0, COUNT(H44)&gt;0), 10 - SUM(J44:O44), "")</f>
        <v>9</v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>
        <f t="shared" ref="L44:M44" si="45">E44</f>
        <v>1</v>
      </c>
      <c r="M44" s="40">
        <f t="shared" si="45"/>
        <v>0</v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37">
        <v>0.0</v>
      </c>
      <c r="D45" s="37">
        <v>0.0</v>
      </c>
      <c r="E45" s="37">
        <v>0.0</v>
      </c>
      <c r="F45" s="37">
        <v>0.0</v>
      </c>
      <c r="G45" s="37">
        <v>0.0</v>
      </c>
      <c r="H45" s="37">
        <v>0.0</v>
      </c>
      <c r="I45" s="38">
        <f t="shared" si="46"/>
        <v>10</v>
      </c>
      <c r="J45" s="39">
        <f t="shared" si="47"/>
        <v>0</v>
      </c>
      <c r="K45" s="40">
        <f t="shared" si="48"/>
        <v>0</v>
      </c>
      <c r="L45" s="40">
        <f t="shared" ref="L45:M45" si="49">E45</f>
        <v>0</v>
      </c>
      <c r="M45" s="40">
        <f t="shared" si="49"/>
        <v>0</v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>
        <f>IF(AND(I44 = "", I45 = ""), "", (SUM(I44:I45) / (COUNT(I44:I45) * 10)) * 100)</f>
        <v>95</v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>ممتاز</v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>
        <v>1.0</v>
      </c>
      <c r="D49" s="37">
        <v>1.0</v>
      </c>
      <c r="E49" s="37">
        <v>0.0</v>
      </c>
      <c r="F49" s="37">
        <v>0.0</v>
      </c>
      <c r="G49" s="37">
        <v>0.0</v>
      </c>
      <c r="H49" s="37">
        <v>0.0</v>
      </c>
      <c r="I49" s="38">
        <f t="shared" ref="I49:I50" si="53">IF(AND(COUNT(C49)&gt;0, COUNT(D49)&gt;0, COUNT(E49)&gt;0, COUNT(F49)&gt;0, COUNT(G49)&gt;0, COUNT(H49)&gt;0), 10 - SUM(J49:O49), "")</f>
        <v>10</v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>
        <f t="shared" ref="L49:M49" si="52">E49</f>
        <v>0</v>
      </c>
      <c r="M49" s="40">
        <f t="shared" si="52"/>
        <v>0</v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37">
        <v>0.0</v>
      </c>
      <c r="D50" s="37">
        <v>1.0</v>
      </c>
      <c r="E50" s="37">
        <v>0.0</v>
      </c>
      <c r="F50" s="37">
        <v>0.0</v>
      </c>
      <c r="G50" s="37">
        <v>0.0</v>
      </c>
      <c r="H50" s="37">
        <v>0.0</v>
      </c>
      <c r="I50" s="38">
        <f t="shared" si="53"/>
        <v>10</v>
      </c>
      <c r="J50" s="39">
        <f t="shared" si="54"/>
        <v>0</v>
      </c>
      <c r="K50" s="40">
        <f t="shared" si="55"/>
        <v>0</v>
      </c>
      <c r="L50" s="40">
        <f t="shared" ref="L50:M50" si="56">E50</f>
        <v>0</v>
      </c>
      <c r="M50" s="40">
        <f t="shared" si="56"/>
        <v>0</v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>
        <f>IF(AND(I49 = "", I50 = ""), "", (SUM(I49:I50) / (COUNT(I49:I50) * 10)) * 100)</f>
        <v>100</v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>ممتاز</v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>
        <v>0.0</v>
      </c>
      <c r="D54" s="37">
        <v>0.0</v>
      </c>
      <c r="E54" s="37">
        <v>0.0</v>
      </c>
      <c r="F54" s="37">
        <v>0.0</v>
      </c>
      <c r="G54" s="37">
        <v>0.0</v>
      </c>
      <c r="H54" s="37">
        <v>0.0</v>
      </c>
      <c r="I54" s="38">
        <f t="shared" ref="I54:I55" si="60">IF(AND(COUNT(C54)&gt;0, COUNT(D54)&gt;0, COUNT(E54)&gt;0, COUNT(F54)&gt;0, COUNT(G54)&gt;0, COUNT(H54)&gt;0), 10 - SUM(J54:O54), "")</f>
        <v>10</v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>
        <f t="shared" ref="L54:M54" si="59">E54</f>
        <v>0</v>
      </c>
      <c r="M54" s="40">
        <f t="shared" si="59"/>
        <v>0</v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37">
        <v>0.0</v>
      </c>
      <c r="D55" s="37">
        <v>0.0</v>
      </c>
      <c r="E55" s="37">
        <v>0.0</v>
      </c>
      <c r="F55" s="37">
        <v>0.0</v>
      </c>
      <c r="G55" s="37">
        <v>0.0</v>
      </c>
      <c r="H55" s="37">
        <v>0.0</v>
      </c>
      <c r="I55" s="38">
        <f t="shared" si="60"/>
        <v>10</v>
      </c>
      <c r="J55" s="39">
        <f t="shared" si="61"/>
        <v>0</v>
      </c>
      <c r="K55" s="40">
        <f t="shared" si="62"/>
        <v>0</v>
      </c>
      <c r="L55" s="40">
        <f t="shared" ref="L55:M55" si="63">E55</f>
        <v>0</v>
      </c>
      <c r="M55" s="40">
        <f t="shared" si="63"/>
        <v>0</v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>
        <f>IF(AND(I54 = "", I55 = ""), "", (SUM(I54:I55) / (COUNT(I54:I55) * 10)) * 100)</f>
        <v>100</v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>ممتاز</v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0">
        <v>9.0</v>
      </c>
      <c r="B59" s="10">
        <v>1.0</v>
      </c>
      <c r="C59" s="61"/>
      <c r="D59" s="61"/>
      <c r="E59" s="61"/>
      <c r="F59" s="61"/>
      <c r="G59" s="61"/>
      <c r="H59" s="61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61"/>
      <c r="D60" s="61"/>
      <c r="E60" s="61"/>
      <c r="F60" s="61"/>
      <c r="G60" s="61"/>
      <c r="H60" s="61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0">
        <v>10.0</v>
      </c>
      <c r="B64" s="10">
        <v>1.0</v>
      </c>
      <c r="C64" s="61"/>
      <c r="D64" s="61"/>
      <c r="E64" s="61"/>
      <c r="F64" s="61"/>
      <c r="G64" s="61"/>
      <c r="H64" s="61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61"/>
      <c r="D65" s="61"/>
      <c r="E65" s="61"/>
      <c r="F65" s="61"/>
      <c r="G65" s="61"/>
      <c r="H65" s="61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0">
        <v>11.0</v>
      </c>
      <c r="B69" s="10">
        <v>1.0</v>
      </c>
      <c r="C69" s="61"/>
      <c r="D69" s="61"/>
      <c r="E69" s="61"/>
      <c r="F69" s="61"/>
      <c r="G69" s="61"/>
      <c r="H69" s="61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61"/>
      <c r="D70" s="61"/>
      <c r="E70" s="61"/>
      <c r="F70" s="61"/>
      <c r="G70" s="61"/>
      <c r="H70" s="61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12.0</v>
      </c>
      <c r="B74" s="10">
        <v>1.0</v>
      </c>
      <c r="C74" s="61"/>
      <c r="D74" s="61"/>
      <c r="E74" s="61"/>
      <c r="F74" s="61"/>
      <c r="G74" s="61"/>
      <c r="H74" s="61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1"/>
      <c r="D75" s="61"/>
      <c r="E75" s="61"/>
      <c r="F75" s="61"/>
      <c r="G75" s="61"/>
      <c r="H75" s="61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0">
        <v>13.0</v>
      </c>
      <c r="B79" s="10">
        <v>1.0</v>
      </c>
      <c r="C79" s="61"/>
      <c r="D79" s="61"/>
      <c r="E79" s="61"/>
      <c r="F79" s="61"/>
      <c r="G79" s="61"/>
      <c r="H79" s="61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1"/>
      <c r="D80" s="61"/>
      <c r="E80" s="61"/>
      <c r="F80" s="61"/>
      <c r="G80" s="61"/>
      <c r="H80" s="61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0">
        <v>14.0</v>
      </c>
      <c r="B84" s="10">
        <v>1.0</v>
      </c>
      <c r="C84" s="61"/>
      <c r="D84" s="61"/>
      <c r="E84" s="61"/>
      <c r="F84" s="61"/>
      <c r="G84" s="61"/>
      <c r="H84" s="61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1"/>
      <c r="D85" s="61"/>
      <c r="E85" s="61"/>
      <c r="F85" s="61"/>
      <c r="G85" s="61"/>
      <c r="H85" s="61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0">
        <v>15.0</v>
      </c>
      <c r="B89" s="10">
        <v>1.0</v>
      </c>
      <c r="C89" s="61"/>
      <c r="D89" s="61"/>
      <c r="E89" s="61"/>
      <c r="F89" s="61"/>
      <c r="G89" s="61"/>
      <c r="H89" s="61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1"/>
      <c r="D90" s="61"/>
      <c r="E90" s="61"/>
      <c r="F90" s="61"/>
      <c r="G90" s="61"/>
      <c r="H90" s="61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16.0</v>
      </c>
      <c r="B94" s="10">
        <v>1.0</v>
      </c>
      <c r="C94" s="61"/>
      <c r="D94" s="61"/>
      <c r="E94" s="61"/>
      <c r="F94" s="61"/>
      <c r="G94" s="61"/>
      <c r="H94" s="61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1"/>
      <c r="D95" s="61"/>
      <c r="E95" s="61"/>
      <c r="F95" s="61"/>
      <c r="G95" s="61"/>
      <c r="H95" s="61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0">
        <v>17.0</v>
      </c>
      <c r="B99" s="10">
        <v>1.0</v>
      </c>
      <c r="C99" s="61"/>
      <c r="D99" s="61"/>
      <c r="E99" s="61"/>
      <c r="F99" s="61"/>
      <c r="G99" s="61"/>
      <c r="H99" s="61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1"/>
      <c r="D100" s="61"/>
      <c r="E100" s="61"/>
      <c r="F100" s="61"/>
      <c r="G100" s="61"/>
      <c r="H100" s="61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0">
        <v>18.0</v>
      </c>
      <c r="B104" s="10">
        <v>1.0</v>
      </c>
      <c r="C104" s="61"/>
      <c r="D104" s="61"/>
      <c r="E104" s="61"/>
      <c r="F104" s="61"/>
      <c r="G104" s="61"/>
      <c r="H104" s="61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0">
        <v>19.0</v>
      </c>
      <c r="B109" s="10">
        <v>1.0</v>
      </c>
      <c r="C109" s="61"/>
      <c r="D109" s="61"/>
      <c r="E109" s="61"/>
      <c r="F109" s="61"/>
      <c r="G109" s="61"/>
      <c r="H109" s="61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