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gKFwl726odMt0E2jYREBSwg4fBpA=="/>
    </ext>
  </extLst>
</workbook>
</file>

<file path=xl/sharedStrings.xml><?xml version="1.0" encoding="utf-8"?>
<sst xmlns="http://schemas.openxmlformats.org/spreadsheetml/2006/main" count="68" uniqueCount="24">
  <si>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</si>
  <si>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</si>
  <si>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</si>
  <si>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</si>
  <si>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حفيضة أحمد زهري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</si>
  <si>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</si>
  <si>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</si>
  <si>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</si>
  <si>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</si>
  <si>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</si>
  <si>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</si>
  <si>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</si>
  <si>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</si>
  <si>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</si>
  <si>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</si>
  <si>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</si>
  <si>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</si>
  <si>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</si>
  <si>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</si>
  <si>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</si>
  <si>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</si>
  <si>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</si>
  <si>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</si>
  <si>
    <t xml:space="preserve">المجموع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</si>
</sst>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3" fillId="8" fontId="6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2.387274125E9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12.0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1.0</v>
      </c>
      <c r="I11" s="38">
        <f t="shared" ref="I11:I14" si="2">IF(AND(COUNT(C11)&gt;0, COUNT(D11)&gt;0, COUNT(E11)&gt;0, COUNT(F11)&gt;0, COUNT(G11)&gt;0, COUNT(H11)&gt;0), 10 - SUM(J11:O11), "")</f>
        <v>9.875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0.125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99.6875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0.0</v>
      </c>
      <c r="I19" s="38">
        <f t="shared" ref="I19:I20" si="11">IF(AND(COUNT(C19)&gt;0, COUNT(D19)&gt;0, COUNT(E19)&gt;0, COUNT(F19)&gt;0, COUNT(G19)&gt;0, COUNT(H19)&gt;0), 10 - SUM(J19:O19), "")</f>
        <v>10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23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100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0.0</v>
      </c>
      <c r="D24" s="37">
        <v>0.0</v>
      </c>
      <c r="E24" s="37">
        <v>0.0</v>
      </c>
      <c r="F24" s="37">
        <v>0.0</v>
      </c>
      <c r="G24" s="37">
        <v>0.0</v>
      </c>
      <c r="H24" s="37">
        <v>0.0</v>
      </c>
      <c r="I24" s="38">
        <f t="shared" ref="I24:I25" si="18">IF(AND(COUNT(C24)&gt;0, COUNT(D24)&gt;0, COUNT(E24)&gt;0, COUNT(F24)&gt;0, COUNT(G24)&gt;0, COUNT(H24)&gt;0), 10 - SUM(J24:O24), "")</f>
        <v>10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0.0</v>
      </c>
      <c r="D25" s="37">
        <v>0.0</v>
      </c>
      <c r="E25" s="37">
        <v>0.0</v>
      </c>
      <c r="F25" s="37">
        <v>0.0</v>
      </c>
      <c r="G25" s="37">
        <v>0.0</v>
      </c>
      <c r="H25" s="37">
        <v>0.0</v>
      </c>
      <c r="I25" s="38">
        <f t="shared" si="18"/>
        <v>10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60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100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0.0</v>
      </c>
      <c r="E29" s="37">
        <v>0.0</v>
      </c>
      <c r="F29" s="37">
        <v>0.0</v>
      </c>
      <c r="G29" s="37">
        <v>0.0</v>
      </c>
      <c r="H29" s="37">
        <v>0.0</v>
      </c>
      <c r="I29" s="38">
        <f t="shared" ref="I29:I30" si="25">IF(AND(COUNT(C29)&gt;0, COUNT(D29)&gt;0, COUNT(E29)&gt;0, COUNT(F29)&gt;0, COUNT(G29)&gt;0, COUNT(H29)&gt;0), 10 - SUM(J29:O29), "")</f>
        <v>10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0.0</v>
      </c>
      <c r="E30" s="37">
        <v>0.0</v>
      </c>
      <c r="F30" s="37">
        <v>0.0</v>
      </c>
      <c r="G30" s="37">
        <v>0.0</v>
      </c>
      <c r="H30" s="37">
        <v>0.0</v>
      </c>
      <c r="I30" s="38">
        <f t="shared" si="25"/>
        <v>10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60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61"/>
      <c r="D34" s="61"/>
      <c r="E34" s="61"/>
      <c r="F34" s="61"/>
      <c r="G34" s="61"/>
      <c r="H34" s="61"/>
      <c r="I34" s="38" t="str">
        <f t="shared" ref="I34:I35" si="32">IF(AND(COUNT(C34)&gt;0, COUNT(D34)&gt;0, COUNT(E34)&gt;0, COUNT(F34)&gt;0, COUNT(G34)&gt;0, COUNT(H34)&gt;0), 10 - SUM(J34:O34), "")</f>
        <v/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 t="str">
        <f t="shared" ref="L34:M34" si="31">E34</f>
        <v/>
      </c>
      <c r="M34" s="40" t="str">
        <f t="shared" si="31"/>
        <v/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61"/>
      <c r="D35" s="61"/>
      <c r="E35" s="61"/>
      <c r="F35" s="61"/>
      <c r="G35" s="61"/>
      <c r="H35" s="61"/>
      <c r="I35" s="38" t="str">
        <f t="shared" si="32"/>
        <v/>
      </c>
      <c r="J35" s="39">
        <f t="shared" si="33"/>
        <v>0</v>
      </c>
      <c r="K35" s="40">
        <f t="shared" si="34"/>
        <v>0</v>
      </c>
      <c r="L35" s="40" t="str">
        <f t="shared" ref="L35:M35" si="35">E35</f>
        <v/>
      </c>
      <c r="M35" s="40" t="str">
        <f t="shared" si="35"/>
        <v/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60" t="s">
        <v>20</v>
      </c>
      <c r="C36" s="43"/>
      <c r="D36" s="43"/>
      <c r="E36" s="43"/>
      <c r="F36" s="43"/>
      <c r="G36" s="43"/>
      <c r="H36" s="44"/>
      <c r="I36" s="45" t="str">
        <f>IF(AND(I34 = "", I35 = ""), "", (SUM(I34:I35) / (COUNT(I34:I35) * 10)) * 100)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/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61"/>
      <c r="D39" s="61"/>
      <c r="E39" s="61"/>
      <c r="F39" s="37">
        <v>0.0</v>
      </c>
      <c r="G39" s="61"/>
      <c r="H39" s="61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>
        <f t="shared" si="38"/>
        <v>0</v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61"/>
      <c r="D40" s="61"/>
      <c r="E40" s="61"/>
      <c r="F40" s="61"/>
      <c r="G40" s="61"/>
      <c r="H40" s="61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60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1"/>
      <c r="D44" s="61"/>
      <c r="E44" s="61"/>
      <c r="F44" s="61"/>
      <c r="G44" s="61"/>
      <c r="H44" s="61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1"/>
      <c r="D45" s="61"/>
      <c r="E45" s="61"/>
      <c r="F45" s="61"/>
      <c r="G45" s="61"/>
      <c r="H45" s="61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60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61"/>
      <c r="D49" s="61"/>
      <c r="E49" s="61"/>
      <c r="F49" s="61"/>
      <c r="G49" s="61"/>
      <c r="H49" s="61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61"/>
      <c r="D50" s="61"/>
      <c r="E50" s="61"/>
      <c r="F50" s="61"/>
      <c r="G50" s="61"/>
      <c r="H50" s="61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60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61"/>
      <c r="D54" s="61"/>
      <c r="E54" s="61"/>
      <c r="F54" s="61"/>
      <c r="G54" s="61"/>
      <c r="H54" s="61"/>
      <c r="I54" s="38" t="str">
        <f t="shared" ref="I54:I55" si="60">IF(AND(COUNT(C54)&gt;0, COUNT(D54)&gt;0, COUNT(E54)&gt;0, COUNT(F54)&gt;0, COUNT(G54)&gt;0, COUNT(H54)&gt;0), 10 - SUM(J54:O54), "")</f>
        <v/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 t="str">
        <f t="shared" ref="L54:M54" si="59">E54</f>
        <v/>
      </c>
      <c r="M54" s="40" t="str">
        <f t="shared" si="59"/>
        <v/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61"/>
      <c r="D55" s="61"/>
      <c r="E55" s="61"/>
      <c r="F55" s="61"/>
      <c r="G55" s="61"/>
      <c r="H55" s="61"/>
      <c r="I55" s="38" t="str">
        <f t="shared" si="60"/>
        <v/>
      </c>
      <c r="J55" s="39">
        <f t="shared" si="61"/>
        <v>0</v>
      </c>
      <c r="K55" s="40">
        <f t="shared" si="62"/>
        <v>0</v>
      </c>
      <c r="L55" s="40" t="str">
        <f t="shared" ref="L55:M55" si="63">E55</f>
        <v/>
      </c>
      <c r="M55" s="40" t="str">
        <f t="shared" si="63"/>
        <v/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60" t="s">
        <v>20</v>
      </c>
      <c r="C56" s="43"/>
      <c r="D56" s="43"/>
      <c r="E56" s="43"/>
      <c r="F56" s="43"/>
      <c r="G56" s="43"/>
      <c r="H56" s="44"/>
      <c r="I56" s="45" t="str">
        <f>IF(AND(I54 = "", I55 = ""), "", (SUM(I54:I55) / (COUNT(I54:I55) * 10)) * 100)</f>
        <v/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/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61"/>
      <c r="D59" s="61"/>
      <c r="E59" s="61"/>
      <c r="F59" s="61"/>
      <c r="G59" s="61"/>
      <c r="H59" s="61"/>
      <c r="I59" s="38" t="str">
        <f t="shared" ref="I59:I60" si="67">IF(AND(COUNT(C59)&gt;0, COUNT(D59)&gt;0, COUNT(E59)&gt;0, COUNT(F59)&gt;0, COUNT(G59)&gt;0, COUNT(H59)&gt;0), 10 - SUM(J59:O59), "")</f>
        <v/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 t="str">
        <f t="shared" ref="L59:M59" si="66">E59</f>
        <v/>
      </c>
      <c r="M59" s="40" t="str">
        <f t="shared" si="66"/>
        <v/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61"/>
      <c r="D60" s="61"/>
      <c r="E60" s="61"/>
      <c r="F60" s="61"/>
      <c r="G60" s="61"/>
      <c r="H60" s="61"/>
      <c r="I60" s="38" t="str">
        <f t="shared" si="67"/>
        <v/>
      </c>
      <c r="J60" s="39">
        <f t="shared" si="68"/>
        <v>0</v>
      </c>
      <c r="K60" s="40">
        <f t="shared" si="69"/>
        <v>0</v>
      </c>
      <c r="L60" s="40" t="str">
        <f t="shared" ref="L60:M60" si="70">E60</f>
        <v/>
      </c>
      <c r="M60" s="40" t="str">
        <f t="shared" si="70"/>
        <v/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60" t="s">
        <v>20</v>
      </c>
      <c r="C61" s="43"/>
      <c r="D61" s="43"/>
      <c r="E61" s="43"/>
      <c r="F61" s="43"/>
      <c r="G61" s="43"/>
      <c r="H61" s="44"/>
      <c r="I61" s="45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61"/>
      <c r="D64" s="61"/>
      <c r="E64" s="61"/>
      <c r="F64" s="61"/>
      <c r="G64" s="61"/>
      <c r="H64" s="61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61"/>
      <c r="D65" s="61"/>
      <c r="E65" s="61"/>
      <c r="F65" s="61"/>
      <c r="G65" s="61"/>
      <c r="H65" s="61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60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61"/>
      <c r="D69" s="61"/>
      <c r="E69" s="61"/>
      <c r="F69" s="61"/>
      <c r="G69" s="61"/>
      <c r="H69" s="61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61"/>
      <c r="D70" s="61"/>
      <c r="E70" s="61"/>
      <c r="F70" s="61"/>
      <c r="G70" s="61"/>
      <c r="H70" s="61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60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61"/>
      <c r="D74" s="61"/>
      <c r="E74" s="61"/>
      <c r="F74" s="61"/>
      <c r="G74" s="61"/>
      <c r="H74" s="61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61"/>
      <c r="D75" s="61"/>
      <c r="E75" s="61"/>
      <c r="F75" s="61"/>
      <c r="G75" s="61"/>
      <c r="H75" s="61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60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61"/>
      <c r="D79" s="61"/>
      <c r="E79" s="61"/>
      <c r="F79" s="61"/>
      <c r="G79" s="61"/>
      <c r="H79" s="61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61"/>
      <c r="D80" s="61"/>
      <c r="E80" s="61"/>
      <c r="F80" s="61"/>
      <c r="G80" s="61"/>
      <c r="H80" s="61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60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61"/>
      <c r="D84" s="61"/>
      <c r="E84" s="61"/>
      <c r="F84" s="61"/>
      <c r="G84" s="61"/>
      <c r="H84" s="61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61"/>
      <c r="D85" s="61"/>
      <c r="E85" s="61"/>
      <c r="F85" s="61"/>
      <c r="G85" s="61"/>
      <c r="H85" s="61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60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61"/>
      <c r="D89" s="61"/>
      <c r="E89" s="61"/>
      <c r="F89" s="61"/>
      <c r="G89" s="61"/>
      <c r="H89" s="61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61"/>
      <c r="D90" s="61"/>
      <c r="E90" s="61"/>
      <c r="F90" s="61"/>
      <c r="G90" s="61"/>
      <c r="H90" s="61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60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61"/>
      <c r="D94" s="61"/>
      <c r="E94" s="61"/>
      <c r="F94" s="61"/>
      <c r="G94" s="61"/>
      <c r="H94" s="61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61"/>
      <c r="D95" s="61"/>
      <c r="E95" s="61"/>
      <c r="F95" s="61"/>
      <c r="G95" s="61"/>
      <c r="H95" s="61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60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61"/>
      <c r="D99" s="61"/>
      <c r="E99" s="61"/>
      <c r="F99" s="61"/>
      <c r="G99" s="61"/>
      <c r="H99" s="61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61"/>
      <c r="D100" s="61"/>
      <c r="E100" s="61"/>
      <c r="F100" s="61"/>
      <c r="G100" s="61"/>
      <c r="H100" s="61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60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61"/>
      <c r="D104" s="61"/>
      <c r="E104" s="61"/>
      <c r="F104" s="61"/>
      <c r="G104" s="61"/>
      <c r="H104" s="61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60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61"/>
      <c r="D109" s="61"/>
      <c r="E109" s="61"/>
      <c r="F109" s="61"/>
      <c r="G109" s="61"/>
      <c r="H109" s="61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60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21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