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h2kiSEac91nlPXaC04HfqsryueJw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<sst xmlns="http://schemas.openxmlformats.org/spreadsheetml/2006/main" count="68" uniqueCount="23">
  <si>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</si>
  <si>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</si>
  <si>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</si>
  <si>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</si>
  <si>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منيرة رشيد سليمان الشمسان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</si>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</sst>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1.022563629E9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15.0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4" si="2">IF(AND(COUNT(C11)&gt;0, COUNT(D11)&gt;0, COUNT(E11)&gt;0, COUNT(F11)&gt;0, COUNT(G11)&gt;0, COUNT(H11)&gt;0), 10 - SUM(J11:O11), "")</f>
        <v>10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0.0</v>
      </c>
      <c r="I19" s="38">
        <f t="shared" ref="I19:I20" si="11">IF(AND(COUNT(C19)&gt;0, COUNT(D19)&gt;0, COUNT(E19)&gt;0, COUNT(F19)&gt;0, COUNT(G19)&gt;0, COUNT(H19)&gt;0), 10 - SUM(J19:O19), "")</f>
        <v>10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1.0</v>
      </c>
      <c r="E20" s="37">
        <v>0.0</v>
      </c>
      <c r="F20" s="37">
        <v>0.0</v>
      </c>
      <c r="G20" s="37">
        <v>0.0</v>
      </c>
      <c r="H20" s="37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100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60"/>
      <c r="D24" s="60"/>
      <c r="E24" s="60"/>
      <c r="F24" s="60"/>
      <c r="G24" s="60"/>
      <c r="H24" s="60"/>
      <c r="I24" s="38" t="str">
        <f t="shared" ref="I24:I25" si="18">IF(AND(COUNT(C24)&gt;0, COUNT(D24)&gt;0, COUNT(E24)&gt;0, COUNT(F24)&gt;0, COUNT(G24)&gt;0, COUNT(H24)&gt;0), 10 - SUM(J24:O24), "")</f>
        <v/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 t="str">
        <f t="shared" ref="L24:M24" si="17">E24</f>
        <v/>
      </c>
      <c r="M24" s="40" t="str">
        <f t="shared" si="17"/>
        <v/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60"/>
      <c r="D25" s="60"/>
      <c r="E25" s="60"/>
      <c r="F25" s="60"/>
      <c r="G25" s="60"/>
      <c r="H25" s="60"/>
      <c r="I25" s="38" t="str">
        <f t="shared" si="18"/>
        <v/>
      </c>
      <c r="J25" s="39">
        <f t="shared" si="19"/>
        <v>0</v>
      </c>
      <c r="K25" s="40">
        <f t="shared" si="20"/>
        <v>0</v>
      </c>
      <c r="L25" s="40" t="str">
        <f t="shared" ref="L25:M25" si="21">E25</f>
        <v/>
      </c>
      <c r="M25" s="40" t="str">
        <f t="shared" si="21"/>
        <v/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 t="str">
        <f>IF(AND(I24 = "", I25 = ""), "", (SUM(I24:I25) / (COUNT(I24:I25) * 10)) * 100)</f>
        <v/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0.0</v>
      </c>
      <c r="E29" s="37">
        <v>0.0</v>
      </c>
      <c r="F29" s="37">
        <v>0.0</v>
      </c>
      <c r="G29" s="37">
        <v>0.0</v>
      </c>
      <c r="H29" s="37">
        <v>0.0</v>
      </c>
      <c r="I29" s="38">
        <f t="shared" ref="I29:I30" si="25">IF(AND(COUNT(C29)&gt;0, COUNT(D29)&gt;0, COUNT(E29)&gt;0, COUNT(F29)&gt;0, COUNT(G29)&gt;0, COUNT(H29)&gt;0), 10 - SUM(J29:O29), "")</f>
        <v>10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0.0</v>
      </c>
      <c r="I30" s="38">
        <f t="shared" si="25"/>
        <v>10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0.0</v>
      </c>
      <c r="D34" s="37">
        <v>0.0</v>
      </c>
      <c r="E34" s="37">
        <v>0.0</v>
      </c>
      <c r="F34" s="37">
        <v>0.0</v>
      </c>
      <c r="G34" s="37">
        <v>0.0</v>
      </c>
      <c r="H34" s="37">
        <v>0.0</v>
      </c>
      <c r="I34" s="38">
        <f t="shared" ref="I34:I35" si="32">IF(AND(COUNT(C34)&gt;0, COUNT(D34)&gt;0, COUNT(E34)&gt;0, COUNT(F34)&gt;0, COUNT(G34)&gt;0, COUNT(H34)&gt;0), 10 - SUM(J34:O34), "")</f>
        <v>10</v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0.0</v>
      </c>
      <c r="D35" s="37">
        <v>0.0</v>
      </c>
      <c r="E35" s="37">
        <v>0.0</v>
      </c>
      <c r="F35" s="37">
        <v>0.0</v>
      </c>
      <c r="G35" s="37">
        <v>0.0</v>
      </c>
      <c r="H35" s="37">
        <v>0.0</v>
      </c>
      <c r="I35" s="38">
        <f t="shared" si="32"/>
        <v>10</v>
      </c>
      <c r="J35" s="39">
        <f t="shared" si="33"/>
        <v>0</v>
      </c>
      <c r="K35" s="40">
        <f t="shared" si="34"/>
        <v>0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100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60"/>
      <c r="D39" s="60"/>
      <c r="E39" s="60"/>
      <c r="F39" s="60"/>
      <c r="G39" s="60"/>
      <c r="H39" s="60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60"/>
      <c r="D40" s="60"/>
      <c r="E40" s="60"/>
      <c r="F40" s="60"/>
      <c r="G40" s="60"/>
      <c r="H40" s="60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0"/>
      <c r="D44" s="60"/>
      <c r="E44" s="60"/>
      <c r="F44" s="60"/>
      <c r="G44" s="60"/>
      <c r="H44" s="60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0"/>
      <c r="D45" s="60"/>
      <c r="E45" s="60"/>
      <c r="F45" s="60"/>
      <c r="G45" s="60"/>
      <c r="H45" s="60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37">
        <v>0.0</v>
      </c>
      <c r="D49" s="37">
        <v>1.0</v>
      </c>
      <c r="E49" s="37">
        <v>0.0</v>
      </c>
      <c r="F49" s="37">
        <v>0.0</v>
      </c>
      <c r="G49" s="37">
        <v>0.0</v>
      </c>
      <c r="H49" s="37">
        <v>0.0</v>
      </c>
      <c r="I49" s="38">
        <f t="shared" ref="I49:I50" si="53">IF(AND(COUNT(C49)&gt;0, COUNT(D49)&gt;0, COUNT(E49)&gt;0, COUNT(F49)&gt;0, COUNT(G49)&gt;0, COUNT(H49)&gt;0), 10 - SUM(J49:O49), "")</f>
        <v>10</v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>
        <f t="shared" ref="L49:M49" si="52">E49</f>
        <v>0</v>
      </c>
      <c r="M49" s="40">
        <f t="shared" si="52"/>
        <v>0</v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37">
        <v>0.0</v>
      </c>
      <c r="D50" s="37">
        <v>0.0</v>
      </c>
      <c r="E50" s="37">
        <v>0.0</v>
      </c>
      <c r="F50" s="37">
        <v>0.0</v>
      </c>
      <c r="G50" s="37">
        <v>0.0</v>
      </c>
      <c r="H50" s="37">
        <v>0.0</v>
      </c>
      <c r="I50" s="38">
        <f t="shared" si="53"/>
        <v>10</v>
      </c>
      <c r="J50" s="39">
        <f t="shared" si="54"/>
        <v>0</v>
      </c>
      <c r="K50" s="40">
        <f t="shared" si="55"/>
        <v>0</v>
      </c>
      <c r="L50" s="40">
        <f t="shared" ref="L50:M50" si="56">E50</f>
        <v>0</v>
      </c>
      <c r="M50" s="40">
        <f t="shared" si="56"/>
        <v>0</v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>
        <f>IF(AND(I49 = "", I50 = ""), "", (SUM(I49:I50) / (COUNT(I49:I50) * 10)) * 100)</f>
        <v>100</v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>ممتاز</v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0.0</v>
      </c>
      <c r="D54" s="37">
        <v>0.0</v>
      </c>
      <c r="E54" s="37">
        <v>0.0</v>
      </c>
      <c r="F54" s="37">
        <v>0.0</v>
      </c>
      <c r="G54" s="37">
        <v>0.0</v>
      </c>
      <c r="H54" s="37">
        <v>0.0</v>
      </c>
      <c r="I54" s="38">
        <f t="shared" ref="I54:I55" si="60">IF(AND(COUNT(C54)&gt;0, COUNT(D54)&gt;0, COUNT(E54)&gt;0, COUNT(F54)&gt;0, COUNT(G54)&gt;0, COUNT(H54)&gt;0), 10 - SUM(J54:O54), "")</f>
        <v>10</v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37">
        <v>0.0</v>
      </c>
      <c r="D55" s="37">
        <v>0.0</v>
      </c>
      <c r="E55" s="37">
        <v>0.0</v>
      </c>
      <c r="F55" s="37">
        <v>0.0</v>
      </c>
      <c r="G55" s="37">
        <v>0.0</v>
      </c>
      <c r="H55" s="37">
        <v>0.0</v>
      </c>
      <c r="I55" s="38">
        <f t="shared" si="60"/>
        <v>10</v>
      </c>
      <c r="J55" s="39">
        <f t="shared" si="61"/>
        <v>0</v>
      </c>
      <c r="K55" s="40">
        <f t="shared" si="62"/>
        <v>0</v>
      </c>
      <c r="L55" s="40">
        <f t="shared" ref="L55:M55" si="63">E55</f>
        <v>0</v>
      </c>
      <c r="M55" s="40">
        <f t="shared" si="63"/>
        <v>0</v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100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ممتاز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37">
        <v>0.0</v>
      </c>
      <c r="D59" s="37">
        <v>0.0</v>
      </c>
      <c r="E59" s="37">
        <v>0.0</v>
      </c>
      <c r="F59" s="37">
        <v>0.0</v>
      </c>
      <c r="G59" s="37">
        <v>0.0</v>
      </c>
      <c r="H59" s="37">
        <v>0.0</v>
      </c>
      <c r="I59" s="38">
        <f t="shared" ref="I59:I60" si="67">IF(AND(COUNT(C59)&gt;0, COUNT(D59)&gt;0, COUNT(E59)&gt;0, COUNT(F59)&gt;0, COUNT(G59)&gt;0, COUNT(H59)&gt;0), 10 - SUM(J59:O59), "")</f>
        <v>10</v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37">
        <v>0.0</v>
      </c>
      <c r="D60" s="37">
        <v>0.0</v>
      </c>
      <c r="E60" s="37">
        <v>0.0</v>
      </c>
      <c r="F60" s="37">
        <v>0.0</v>
      </c>
      <c r="G60" s="37">
        <v>0.0</v>
      </c>
      <c r="H60" s="37">
        <v>0.0</v>
      </c>
      <c r="I60" s="38">
        <f t="shared" si="67"/>
        <v>10</v>
      </c>
      <c r="J60" s="39">
        <f t="shared" si="68"/>
        <v>0</v>
      </c>
      <c r="K60" s="40">
        <f t="shared" si="69"/>
        <v>0</v>
      </c>
      <c r="L60" s="40">
        <f t="shared" ref="L60:M60" si="70">E60</f>
        <v>0</v>
      </c>
      <c r="M60" s="40">
        <f t="shared" si="70"/>
        <v>0</v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4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100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37">
        <v>0.0</v>
      </c>
      <c r="D64" s="37">
        <v>0.0</v>
      </c>
      <c r="E64" s="37">
        <v>0.0</v>
      </c>
      <c r="F64" s="37">
        <v>0.0</v>
      </c>
      <c r="G64" s="37">
        <v>0.0</v>
      </c>
      <c r="H64" s="37">
        <v>0.0</v>
      </c>
      <c r="I64" s="38">
        <f t="shared" ref="I64:I65" si="74">IF(AND(COUNT(C64)&gt;0, COUNT(D64)&gt;0, COUNT(E64)&gt;0, COUNT(F64)&gt;0, COUNT(G64)&gt;0, COUNT(H64)&gt;0), 10 - SUM(J64:O64), "")</f>
        <v>10</v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>
        <f t="shared" ref="L64:M64" si="73">E64</f>
        <v>0</v>
      </c>
      <c r="M64" s="40">
        <f t="shared" si="73"/>
        <v>0</v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37">
        <v>0.0</v>
      </c>
      <c r="D65" s="37">
        <v>0.0</v>
      </c>
      <c r="E65" s="37">
        <v>0.0</v>
      </c>
      <c r="F65" s="37">
        <v>0.0</v>
      </c>
      <c r="G65" s="37">
        <v>0.0</v>
      </c>
      <c r="H65" s="37">
        <v>0.0</v>
      </c>
      <c r="I65" s="38">
        <f t="shared" si="74"/>
        <v>10</v>
      </c>
      <c r="J65" s="39">
        <f t="shared" si="75"/>
        <v>0</v>
      </c>
      <c r="K65" s="40">
        <f t="shared" si="76"/>
        <v>0</v>
      </c>
      <c r="L65" s="40">
        <f t="shared" ref="L65:M65" si="77">E65</f>
        <v>0</v>
      </c>
      <c r="M65" s="40">
        <f t="shared" si="77"/>
        <v>0</v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4" t="s">
        <v>20</v>
      </c>
      <c r="C66" s="43"/>
      <c r="D66" s="43"/>
      <c r="E66" s="43"/>
      <c r="F66" s="43"/>
      <c r="G66" s="43"/>
      <c r="H66" s="44"/>
      <c r="I66" s="45">
        <f>IF(AND(I64 = "", I65 = ""), "", (SUM(I64:I65) / (COUNT(I64:I65) * 10)) * 100)</f>
        <v>100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37">
        <v>0.0</v>
      </c>
      <c r="D69" s="37">
        <v>0.0</v>
      </c>
      <c r="E69" s="37">
        <v>0.0</v>
      </c>
      <c r="F69" s="37">
        <v>0.0</v>
      </c>
      <c r="G69" s="37">
        <v>0.0</v>
      </c>
      <c r="H69" s="37">
        <v>0.0</v>
      </c>
      <c r="I69" s="38">
        <f t="shared" ref="I69:I70" si="81">IF(AND(COUNT(C69)&gt;0, COUNT(D69)&gt;0, COUNT(E69)&gt;0, COUNT(F69)&gt;0, COUNT(G69)&gt;0, COUNT(H69)&gt;0), 10 - SUM(J69:O69), "")</f>
        <v>10</v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>
        <f t="shared" ref="L69:M69" si="80">E69</f>
        <v>0</v>
      </c>
      <c r="M69" s="40">
        <f t="shared" si="80"/>
        <v>0</v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37">
        <v>0.0</v>
      </c>
      <c r="D70" s="37">
        <v>0.0</v>
      </c>
      <c r="E70" s="37">
        <v>0.0</v>
      </c>
      <c r="F70" s="37">
        <v>0.0</v>
      </c>
      <c r="G70" s="37">
        <v>0.0</v>
      </c>
      <c r="H70" s="37">
        <v>0.0</v>
      </c>
      <c r="I70" s="38">
        <f t="shared" si="81"/>
        <v>10</v>
      </c>
      <c r="J70" s="39">
        <f t="shared" si="82"/>
        <v>0</v>
      </c>
      <c r="K70" s="40">
        <f t="shared" si="83"/>
        <v>0</v>
      </c>
      <c r="L70" s="40">
        <f t="shared" ref="L70:M70" si="84">E70</f>
        <v>0</v>
      </c>
      <c r="M70" s="40">
        <f t="shared" si="84"/>
        <v>0</v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>
        <f>IF(AND(I69 = "", I70 = ""), "", (SUM(I69:I70) / (COUNT(I69:I70) * 10)) * 100)</f>
        <v>100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37">
        <v>0.0</v>
      </c>
      <c r="D74" s="37">
        <v>0.0</v>
      </c>
      <c r="E74" s="37">
        <v>0.0</v>
      </c>
      <c r="F74" s="37">
        <v>0.0</v>
      </c>
      <c r="G74" s="37">
        <v>0.0</v>
      </c>
      <c r="H74" s="37">
        <v>0.0</v>
      </c>
      <c r="I74" s="38">
        <f t="shared" ref="I74:I75" si="88">IF(AND(COUNT(C74)&gt;0, COUNT(D74)&gt;0, COUNT(E74)&gt;0, COUNT(F74)&gt;0, COUNT(G74)&gt;0, COUNT(H74)&gt;0), 10 - SUM(J74:O74), "")</f>
        <v>10</v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>
        <f t="shared" ref="L74:M74" si="87">E74</f>
        <v>0</v>
      </c>
      <c r="M74" s="40">
        <f t="shared" si="87"/>
        <v>0</v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37">
        <v>0.0</v>
      </c>
      <c r="D75" s="37">
        <v>0.0</v>
      </c>
      <c r="E75" s="37">
        <v>0.0</v>
      </c>
      <c r="F75" s="37">
        <v>0.0</v>
      </c>
      <c r="G75" s="37">
        <v>0.0</v>
      </c>
      <c r="H75" s="37">
        <v>0.0</v>
      </c>
      <c r="I75" s="38">
        <f t="shared" si="88"/>
        <v>10</v>
      </c>
      <c r="J75" s="39">
        <f t="shared" si="89"/>
        <v>0</v>
      </c>
      <c r="K75" s="40">
        <f t="shared" si="90"/>
        <v>0</v>
      </c>
      <c r="L75" s="40">
        <f t="shared" ref="L75:M75" si="91">E75</f>
        <v>0</v>
      </c>
      <c r="M75" s="40">
        <f t="shared" si="91"/>
        <v>0</v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4" t="s">
        <v>20</v>
      </c>
      <c r="C76" s="43"/>
      <c r="D76" s="43"/>
      <c r="E76" s="43"/>
      <c r="F76" s="43"/>
      <c r="G76" s="43"/>
      <c r="H76" s="44"/>
      <c r="I76" s="45">
        <f>IF(AND(I74 = "", I75 = ""), "", (SUM(I74:I75) / (COUNT(I74:I75) * 10)) * 100)</f>
        <v>100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>ممتاز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37">
        <v>0.0</v>
      </c>
      <c r="D79" s="37">
        <v>0.0</v>
      </c>
      <c r="E79" s="37">
        <v>0.0</v>
      </c>
      <c r="F79" s="37">
        <v>0.0</v>
      </c>
      <c r="G79" s="37">
        <v>0.0</v>
      </c>
      <c r="H79" s="37">
        <v>0.0</v>
      </c>
      <c r="I79" s="38">
        <f t="shared" ref="I79:I80" si="95">IF(AND(COUNT(C79)&gt;0, COUNT(D79)&gt;0, COUNT(E79)&gt;0, COUNT(F79)&gt;0, COUNT(G79)&gt;0, COUNT(H79)&gt;0), 10 - SUM(J79:O79), "")</f>
        <v>10</v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>
        <f t="shared" ref="L79:M79" si="94">E79</f>
        <v>0</v>
      </c>
      <c r="M79" s="40">
        <f t="shared" si="94"/>
        <v>0</v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37">
        <v>0.0</v>
      </c>
      <c r="D80" s="37">
        <v>0.0</v>
      </c>
      <c r="E80" s="37">
        <v>0.0</v>
      </c>
      <c r="F80" s="37">
        <v>0.0</v>
      </c>
      <c r="G80" s="37">
        <v>0.0</v>
      </c>
      <c r="H80" s="37">
        <v>0.0</v>
      </c>
      <c r="I80" s="38">
        <f t="shared" si="95"/>
        <v>10</v>
      </c>
      <c r="J80" s="39">
        <f t="shared" si="96"/>
        <v>0</v>
      </c>
      <c r="K80" s="40">
        <f t="shared" si="97"/>
        <v>0</v>
      </c>
      <c r="L80" s="40">
        <f t="shared" ref="L80:M80" si="98">E80</f>
        <v>0</v>
      </c>
      <c r="M80" s="40">
        <f t="shared" si="98"/>
        <v>0</v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64" t="s">
        <v>20</v>
      </c>
      <c r="C81" s="43"/>
      <c r="D81" s="43"/>
      <c r="E81" s="43"/>
      <c r="F81" s="43"/>
      <c r="G81" s="43"/>
      <c r="H81" s="44"/>
      <c r="I81" s="45">
        <f>IF(AND(I79 = "", I80 = ""), "", (SUM(I79:I80) / (COUNT(I79:I80) * 10)) * 100)</f>
        <v>100</v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>ممتاز</v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37">
        <v>0.0</v>
      </c>
      <c r="D84" s="37">
        <v>0.0</v>
      </c>
      <c r="E84" s="37">
        <v>0.0</v>
      </c>
      <c r="F84" s="37">
        <v>0.0</v>
      </c>
      <c r="G84" s="37">
        <v>0.0</v>
      </c>
      <c r="H84" s="37">
        <v>0.0</v>
      </c>
      <c r="I84" s="38">
        <f t="shared" ref="I84:I85" si="102">IF(AND(COUNT(C84)&gt;0, COUNT(D84)&gt;0, COUNT(E84)&gt;0, COUNT(F84)&gt;0, COUNT(G84)&gt;0, COUNT(H84)&gt;0), 10 - SUM(J84:O84), "")</f>
        <v>10</v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>
        <f t="shared" ref="L84:M84" si="101">E84</f>
        <v>0</v>
      </c>
      <c r="M84" s="40">
        <f t="shared" si="101"/>
        <v>0</v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37">
        <v>0.0</v>
      </c>
      <c r="D85" s="37">
        <v>0.0</v>
      </c>
      <c r="E85" s="37">
        <v>0.0</v>
      </c>
      <c r="F85" s="37">
        <v>0.0</v>
      </c>
      <c r="G85" s="37">
        <v>0.0</v>
      </c>
      <c r="H85" s="37">
        <v>0.0</v>
      </c>
      <c r="I85" s="38">
        <f t="shared" si="102"/>
        <v>10</v>
      </c>
      <c r="J85" s="39">
        <f t="shared" si="103"/>
        <v>0</v>
      </c>
      <c r="K85" s="40">
        <f t="shared" si="104"/>
        <v>0</v>
      </c>
      <c r="L85" s="40">
        <f t="shared" ref="L85:M85" si="105">E85</f>
        <v>0</v>
      </c>
      <c r="M85" s="40">
        <f t="shared" si="105"/>
        <v>0</v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4" t="s">
        <v>20</v>
      </c>
      <c r="C86" s="43"/>
      <c r="D86" s="43"/>
      <c r="E86" s="43"/>
      <c r="F86" s="43"/>
      <c r="G86" s="43"/>
      <c r="H86" s="44"/>
      <c r="I86" s="45">
        <f>IF(AND(I84 = "", I85 = ""), "", (SUM(I84:I85) / (COUNT(I84:I85) * 10)) * 100)</f>
        <v>100</v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>ممتاز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60"/>
      <c r="D89" s="60"/>
      <c r="E89" s="60"/>
      <c r="F89" s="60"/>
      <c r="G89" s="60"/>
      <c r="H89" s="60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60"/>
      <c r="D90" s="60"/>
      <c r="E90" s="60"/>
      <c r="F90" s="60"/>
      <c r="G90" s="60"/>
      <c r="H90" s="60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60"/>
      <c r="D94" s="60"/>
      <c r="E94" s="60"/>
      <c r="F94" s="60"/>
      <c r="G94" s="60"/>
      <c r="H94" s="60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60"/>
      <c r="D95" s="60"/>
      <c r="E95" s="60"/>
      <c r="F95" s="60"/>
      <c r="G95" s="60"/>
      <c r="H95" s="60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60"/>
      <c r="D99" s="60"/>
      <c r="E99" s="60"/>
      <c r="F99" s="60"/>
      <c r="G99" s="60"/>
      <c r="H99" s="60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60"/>
      <c r="D100" s="60"/>
      <c r="E100" s="60"/>
      <c r="F100" s="60"/>
      <c r="G100" s="60"/>
      <c r="H100" s="60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60"/>
      <c r="D104" s="60"/>
      <c r="E104" s="60"/>
      <c r="F104" s="60"/>
      <c r="G104" s="60"/>
      <c r="H104" s="60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60"/>
      <c r="D109" s="60"/>
      <c r="E109" s="60"/>
      <c r="F109" s="60"/>
      <c r="G109" s="60"/>
      <c r="H109" s="60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21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