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1ndxTBPiGh2qs3MkrkfpYYQdWJA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<sst xmlns="http://schemas.openxmlformats.org/spreadsheetml/2006/main" count="68" uniqueCount="23">
  <si>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</si>
  <si>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</si>
  <si>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</si>
  <si>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</si>
  <si>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مها إبراهيم صالح الحواس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</si>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</sst>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1.039900491E9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11.0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3.0</v>
      </c>
      <c r="D11" s="37">
        <v>1.0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4" si="2">IF(AND(COUNT(C11)&gt;0, COUNT(D11)&gt;0, COUNT(E11)&gt;0, COUNT(F11)&gt;0, COUNT(G11)&gt;0, COUNT(H11)&gt;0), 10 - SUM(J11:O11), "")</f>
        <v>9.625</v>
      </c>
      <c r="J11" s="39">
        <f t="shared" ref="J11:J14" si="3">IF(C11&gt;2, (C11-2) * 0.25, 0)</f>
        <v>0.25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1.0</v>
      </c>
      <c r="I12" s="38">
        <f t="shared" si="2"/>
        <v>9.875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0.125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1.0</v>
      </c>
      <c r="I14" s="38">
        <f t="shared" si="2"/>
        <v>9.875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0.125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98.125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0.0</v>
      </c>
      <c r="H19" s="37">
        <v>1.0</v>
      </c>
      <c r="I19" s="38">
        <f t="shared" ref="I19:I20" si="11">IF(AND(COUNT(C19)&gt;0, COUNT(D19)&gt;0, COUNT(E19)&gt;0, COUNT(F19)&gt;0, COUNT(G19)&gt;0, COUNT(H19)&gt;0), 10 - SUM(J19:O19), "")</f>
        <v>9.875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0.125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1.0</v>
      </c>
      <c r="I20" s="38">
        <f t="shared" si="11"/>
        <v>9.875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0.125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98.75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60"/>
      <c r="D24" s="60"/>
      <c r="E24" s="60"/>
      <c r="F24" s="60"/>
      <c r="G24" s="60"/>
      <c r="H24" s="60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60"/>
      <c r="D25" s="60"/>
      <c r="E25" s="60"/>
      <c r="F25" s="60"/>
      <c r="G25" s="60"/>
      <c r="H25" s="60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1.0</v>
      </c>
      <c r="D29" s="37">
        <v>1.0</v>
      </c>
      <c r="E29" s="37">
        <v>0.0</v>
      </c>
      <c r="F29" s="37">
        <v>0.0</v>
      </c>
      <c r="G29" s="37">
        <v>0.0</v>
      </c>
      <c r="H29" s="37">
        <v>1.0</v>
      </c>
      <c r="I29" s="38">
        <f t="shared" ref="I29:I30" si="25">IF(AND(COUNT(C29)&gt;0, COUNT(D29)&gt;0, COUNT(E29)&gt;0, COUNT(F29)&gt;0, COUNT(G29)&gt;0, COUNT(H29)&gt;0), 10 - SUM(J29:O29), "")</f>
        <v>9.875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0.125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1.0</v>
      </c>
      <c r="I30" s="38">
        <f t="shared" si="25"/>
        <v>9.875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0.125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98.75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1.0</v>
      </c>
      <c r="D34" s="37">
        <v>2.0</v>
      </c>
      <c r="E34" s="37">
        <v>0.0</v>
      </c>
      <c r="F34" s="37">
        <v>0.0</v>
      </c>
      <c r="G34" s="37">
        <v>0.0</v>
      </c>
      <c r="H34" s="37">
        <v>1.0</v>
      </c>
      <c r="I34" s="38">
        <f t="shared" ref="I34:I35" si="32">IF(AND(COUNT(C34)&gt;0, COUNT(D34)&gt;0, COUNT(E34)&gt;0, COUNT(F34)&gt;0, COUNT(G34)&gt;0, COUNT(H34)&gt;0), 10 - SUM(J34:O34), "")</f>
        <v>9.625</v>
      </c>
      <c r="J34" s="39">
        <f t="shared" ref="J34:J35" si="33">IF(C34&gt;2, (C34-2) * 0.25, 0)</f>
        <v>0</v>
      </c>
      <c r="K34" s="40">
        <f t="shared" ref="K34:K35" si="34">IF(D34&gt;1, (D34-1) * 0.25, 0)</f>
        <v>0.25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2.0</v>
      </c>
      <c r="D35" s="37">
        <v>2.0</v>
      </c>
      <c r="E35" s="37">
        <v>0.0</v>
      </c>
      <c r="F35" s="37">
        <v>0.0</v>
      </c>
      <c r="G35" s="37">
        <v>0.0</v>
      </c>
      <c r="H35" s="37">
        <v>1.0</v>
      </c>
      <c r="I35" s="38">
        <f t="shared" si="32"/>
        <v>9.625</v>
      </c>
      <c r="J35" s="39">
        <f t="shared" si="33"/>
        <v>0</v>
      </c>
      <c r="K35" s="40">
        <f t="shared" si="34"/>
        <v>0.25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0.125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96.25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2.0</v>
      </c>
      <c r="D39" s="37">
        <v>0.0</v>
      </c>
      <c r="E39" s="37">
        <v>0.0</v>
      </c>
      <c r="F39" s="37">
        <v>0.0</v>
      </c>
      <c r="G39" s="37">
        <v>0.0</v>
      </c>
      <c r="H39" s="37">
        <v>1.0</v>
      </c>
      <c r="I39" s="38">
        <f t="shared" ref="I39:I40" si="39">IF(AND(COUNT(C39)&gt;0, COUNT(D39)&gt;0, COUNT(E39)&gt;0, COUNT(F39)&gt;0, COUNT(G39)&gt;0, COUNT(H39)&gt;0), 10 - SUM(J39:O39), "")</f>
        <v>9.875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0.125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0.0</v>
      </c>
      <c r="E40" s="37">
        <v>0.0</v>
      </c>
      <c r="F40" s="37">
        <v>0.0</v>
      </c>
      <c r="G40" s="37">
        <v>0.0</v>
      </c>
      <c r="H40" s="37">
        <v>1.0</v>
      </c>
      <c r="I40" s="38">
        <f t="shared" si="39"/>
        <v>9.875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0.125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98.75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0"/>
      <c r="D49" s="60"/>
      <c r="E49" s="60"/>
      <c r="F49" s="60"/>
      <c r="G49" s="60"/>
      <c r="H49" s="60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0"/>
      <c r="D50" s="60"/>
      <c r="E50" s="60"/>
      <c r="F50" s="60"/>
      <c r="G50" s="60"/>
      <c r="H50" s="60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0"/>
      <c r="D54" s="60"/>
      <c r="E54" s="60"/>
      <c r="F54" s="60"/>
      <c r="G54" s="60"/>
      <c r="H54" s="60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0"/>
      <c r="D55" s="60"/>
      <c r="E55" s="60"/>
      <c r="F55" s="60"/>
      <c r="G55" s="60"/>
      <c r="H55" s="60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1.0</v>
      </c>
      <c r="D59" s="37">
        <v>0.0</v>
      </c>
      <c r="E59" s="37">
        <v>0.0</v>
      </c>
      <c r="F59" s="37">
        <v>0.0</v>
      </c>
      <c r="G59" s="37">
        <v>0.0</v>
      </c>
      <c r="H59" s="37">
        <v>1.0</v>
      </c>
      <c r="I59" s="38">
        <f t="shared" ref="I59:I60" si="67">IF(AND(COUNT(C59)&gt;0, COUNT(D59)&gt;0, COUNT(E59)&gt;0, COUNT(F59)&gt;0, COUNT(G59)&gt;0, COUNT(H59)&gt;0), 10 - SUM(J59:O59), "")</f>
        <v>9.875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0.0</v>
      </c>
      <c r="E60" s="37">
        <v>0.0</v>
      </c>
      <c r="F60" s="37">
        <v>0.0</v>
      </c>
      <c r="G60" s="37">
        <v>0.0</v>
      </c>
      <c r="H60" s="37">
        <v>1.0</v>
      </c>
      <c r="I60" s="38">
        <f t="shared" si="67"/>
        <v>9.875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98.75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60"/>
      <c r="D64" s="60"/>
      <c r="E64" s="60"/>
      <c r="F64" s="60"/>
      <c r="G64" s="60"/>
      <c r="H64" s="60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60"/>
      <c r="D65" s="60"/>
      <c r="E65" s="60"/>
      <c r="F65" s="60"/>
      <c r="G65" s="60"/>
      <c r="H65" s="60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60"/>
      <c r="D69" s="60"/>
      <c r="E69" s="60"/>
      <c r="F69" s="60"/>
      <c r="G69" s="60"/>
      <c r="H69" s="60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60"/>
      <c r="D70" s="60"/>
      <c r="E70" s="60"/>
      <c r="F70" s="60"/>
      <c r="G70" s="60"/>
      <c r="H70" s="60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0"/>
      <c r="D74" s="60"/>
      <c r="E74" s="60"/>
      <c r="F74" s="60"/>
      <c r="G74" s="60"/>
      <c r="H74" s="60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0"/>
      <c r="D75" s="60"/>
      <c r="E75" s="60"/>
      <c r="F75" s="60"/>
      <c r="G75" s="60"/>
      <c r="H75" s="60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0"/>
      <c r="D79" s="60"/>
      <c r="E79" s="60"/>
      <c r="F79" s="60"/>
      <c r="G79" s="60"/>
      <c r="H79" s="60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0"/>
      <c r="D80" s="60"/>
      <c r="E80" s="60"/>
      <c r="F80" s="60"/>
      <c r="G80" s="60"/>
      <c r="H80" s="60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0"/>
      <c r="D84" s="60"/>
      <c r="E84" s="60"/>
      <c r="F84" s="60"/>
      <c r="G84" s="60"/>
      <c r="H84" s="60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0"/>
      <c r="D85" s="60"/>
      <c r="E85" s="60"/>
      <c r="F85" s="60"/>
      <c r="G85" s="60"/>
      <c r="H85" s="60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